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nglishTest\model\Documentación\"/>
    </mc:Choice>
  </mc:AlternateContent>
  <bookViews>
    <workbookView xWindow="0" yWindow="0" windowWidth="20490" windowHeight="6930" firstSheet="1" activeTab="1" xr2:uid="{00000000-000D-0000-FFFF-FFFF00000000}"/>
  </bookViews>
  <sheets>
    <sheet name="Preguntas y Respuestas" sheetId="1" r:id="rId1"/>
    <sheet name="Aprendices" sheetId="2" r:id="rId2"/>
    <sheet name="Hoja2" sheetId="6" r:id="rId3"/>
    <sheet name="BD" sheetId="5" r:id="rId4"/>
    <sheet name="Instituciones Educativas" sheetId="3" r:id="rId5"/>
    <sheet name="Fichas" sheetId="4" r:id="rId6"/>
  </sheets>
  <definedNames>
    <definedName name="_xlnm._FilterDatabase" localSheetId="1" hidden="1">Aprendices!$A$1:$H$4128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J2" i="6"/>
  <c r="K2" i="6"/>
  <c r="L2" i="6"/>
  <c r="M2" i="6"/>
  <c r="I3" i="6"/>
  <c r="J3" i="6"/>
  <c r="K3" i="6"/>
  <c r="L3" i="6"/>
  <c r="M3" i="6"/>
  <c r="I4" i="6"/>
  <c r="J4" i="6"/>
  <c r="K4" i="6"/>
  <c r="L4" i="6"/>
  <c r="M4" i="6"/>
  <c r="I5" i="6"/>
  <c r="J5" i="6"/>
  <c r="K5" i="6"/>
  <c r="L5" i="6"/>
  <c r="M5" i="6"/>
  <c r="I6" i="6"/>
  <c r="J6" i="6"/>
  <c r="K6" i="6"/>
  <c r="L6" i="6"/>
  <c r="M6" i="6"/>
  <c r="I7" i="6"/>
  <c r="J7" i="6"/>
  <c r="K7" i="6"/>
  <c r="L7" i="6"/>
  <c r="M7" i="6"/>
  <c r="I8" i="6"/>
  <c r="J8" i="6"/>
  <c r="K8" i="6"/>
  <c r="L8" i="6"/>
  <c r="M8" i="6"/>
  <c r="I9" i="6"/>
  <c r="J9" i="6"/>
  <c r="K9" i="6"/>
  <c r="L9" i="6"/>
  <c r="M9" i="6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I13" i="6"/>
  <c r="J13" i="6"/>
  <c r="K13" i="6"/>
  <c r="L13" i="6"/>
  <c r="M13" i="6"/>
  <c r="I14" i="6"/>
  <c r="J14" i="6"/>
  <c r="K14" i="6"/>
  <c r="L14" i="6"/>
  <c r="M14" i="6"/>
  <c r="I15" i="6"/>
  <c r="J15" i="6"/>
  <c r="K15" i="6"/>
  <c r="L15" i="6"/>
  <c r="M15" i="6"/>
  <c r="I16" i="6"/>
  <c r="J16" i="6"/>
  <c r="K16" i="6"/>
  <c r="L16" i="6"/>
  <c r="M16" i="6"/>
  <c r="I17" i="6"/>
  <c r="J17" i="6"/>
  <c r="K17" i="6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I23" i="6"/>
  <c r="J23" i="6"/>
  <c r="K23" i="6"/>
  <c r="L23" i="6"/>
  <c r="M23" i="6"/>
  <c r="I24" i="6"/>
  <c r="J24" i="6"/>
  <c r="K24" i="6"/>
  <c r="L24" i="6"/>
  <c r="M24" i="6"/>
  <c r="I25" i="6"/>
  <c r="J25" i="6"/>
  <c r="K25" i="6"/>
  <c r="L25" i="6"/>
  <c r="M25" i="6"/>
  <c r="I26" i="6"/>
  <c r="J26" i="6"/>
  <c r="K26" i="6"/>
  <c r="L26" i="6"/>
  <c r="M26" i="6"/>
  <c r="I27" i="6"/>
  <c r="J27" i="6"/>
  <c r="K27" i="6"/>
  <c r="L27" i="6"/>
  <c r="M27" i="6"/>
  <c r="I28" i="6"/>
  <c r="J28" i="6"/>
  <c r="K28" i="6"/>
  <c r="L28" i="6"/>
  <c r="M28" i="6"/>
  <c r="I29" i="6"/>
  <c r="J29" i="6"/>
  <c r="K29" i="6"/>
  <c r="L29" i="6"/>
  <c r="M29" i="6"/>
  <c r="I30" i="6"/>
  <c r="J30" i="6"/>
  <c r="K30" i="6"/>
  <c r="L30" i="6"/>
  <c r="M30" i="6"/>
  <c r="I31" i="6"/>
  <c r="J31" i="6"/>
  <c r="K31" i="6"/>
  <c r="L31" i="6"/>
  <c r="M31" i="6"/>
  <c r="I32" i="6"/>
  <c r="J32" i="6"/>
  <c r="K32" i="6"/>
  <c r="L32" i="6"/>
  <c r="M32" i="6"/>
  <c r="I33" i="6"/>
  <c r="J33" i="6"/>
  <c r="K33" i="6"/>
  <c r="L33" i="6"/>
  <c r="M33" i="6"/>
  <c r="I34" i="6"/>
  <c r="J34" i="6"/>
  <c r="K34" i="6"/>
  <c r="L34" i="6"/>
  <c r="M34" i="6"/>
  <c r="I35" i="6"/>
  <c r="J35" i="6"/>
  <c r="K35" i="6"/>
  <c r="L35" i="6"/>
  <c r="M35" i="6"/>
  <c r="I36" i="6"/>
  <c r="J36" i="6"/>
  <c r="K36" i="6"/>
  <c r="L36" i="6"/>
  <c r="M36" i="6"/>
  <c r="I37" i="6"/>
  <c r="J37" i="6"/>
  <c r="K37" i="6"/>
  <c r="L37" i="6"/>
  <c r="M37" i="6"/>
  <c r="I38" i="6"/>
  <c r="J38" i="6"/>
  <c r="K38" i="6"/>
  <c r="L38" i="6"/>
  <c r="M38" i="6"/>
  <c r="I39" i="6"/>
  <c r="J39" i="6"/>
  <c r="K39" i="6"/>
  <c r="L39" i="6"/>
  <c r="M39" i="6"/>
  <c r="I40" i="6"/>
  <c r="J40" i="6"/>
  <c r="K40" i="6"/>
  <c r="L40" i="6"/>
  <c r="M40" i="6"/>
  <c r="I41" i="6"/>
  <c r="J41" i="6"/>
  <c r="K41" i="6"/>
  <c r="L41" i="6"/>
  <c r="M41" i="6"/>
  <c r="I42" i="6"/>
  <c r="J42" i="6"/>
  <c r="K42" i="6"/>
  <c r="L42" i="6"/>
  <c r="M42" i="6"/>
  <c r="I43" i="6"/>
  <c r="J43" i="6"/>
  <c r="K43" i="6"/>
  <c r="L43" i="6"/>
  <c r="M43" i="6"/>
  <c r="I44" i="6"/>
  <c r="J44" i="6"/>
  <c r="K44" i="6"/>
  <c r="L44" i="6"/>
  <c r="M44" i="6"/>
  <c r="I45" i="6"/>
  <c r="J45" i="6"/>
  <c r="K45" i="6"/>
  <c r="L45" i="6"/>
  <c r="M45" i="6"/>
  <c r="I46" i="6"/>
  <c r="J46" i="6"/>
  <c r="K46" i="6"/>
  <c r="L46" i="6"/>
  <c r="M46" i="6"/>
  <c r="I47" i="6"/>
  <c r="J47" i="6"/>
  <c r="K47" i="6"/>
  <c r="L47" i="6"/>
  <c r="M47" i="6"/>
  <c r="I48" i="6"/>
  <c r="J48" i="6"/>
  <c r="K48" i="6"/>
  <c r="L48" i="6"/>
  <c r="M48" i="6"/>
  <c r="I49" i="6"/>
  <c r="J49" i="6"/>
  <c r="K49" i="6"/>
  <c r="L49" i="6"/>
  <c r="M49" i="6"/>
  <c r="I50" i="6"/>
  <c r="J50" i="6"/>
  <c r="K50" i="6"/>
  <c r="L50" i="6"/>
  <c r="M50" i="6"/>
  <c r="I51" i="6"/>
  <c r="J51" i="6"/>
  <c r="K51" i="6"/>
  <c r="L51" i="6"/>
  <c r="M51" i="6"/>
  <c r="I52" i="6"/>
  <c r="J52" i="6"/>
  <c r="K52" i="6"/>
  <c r="L52" i="6"/>
  <c r="M52" i="6"/>
  <c r="I53" i="6"/>
  <c r="J53" i="6"/>
  <c r="K53" i="6"/>
  <c r="L53" i="6"/>
  <c r="M53" i="6"/>
  <c r="I54" i="6"/>
  <c r="J54" i="6"/>
  <c r="K54" i="6"/>
  <c r="L54" i="6"/>
  <c r="M54" i="6"/>
  <c r="I55" i="6"/>
  <c r="J55" i="6"/>
  <c r="K55" i="6"/>
  <c r="L55" i="6"/>
  <c r="M55" i="6"/>
  <c r="I56" i="6"/>
  <c r="J56" i="6"/>
  <c r="K56" i="6"/>
  <c r="L56" i="6"/>
  <c r="M56" i="6"/>
  <c r="I57" i="6"/>
  <c r="J57" i="6"/>
  <c r="K57" i="6"/>
  <c r="L57" i="6"/>
  <c r="M57" i="6"/>
  <c r="I58" i="6"/>
  <c r="J58" i="6"/>
  <c r="K58" i="6"/>
  <c r="L58" i="6"/>
  <c r="M58" i="6"/>
  <c r="I59" i="6"/>
  <c r="J59" i="6"/>
  <c r="K59" i="6"/>
  <c r="L59" i="6"/>
  <c r="M59" i="6"/>
  <c r="I60" i="6"/>
  <c r="J60" i="6"/>
  <c r="K60" i="6"/>
  <c r="L60" i="6"/>
  <c r="M60" i="6"/>
  <c r="I61" i="6"/>
  <c r="J61" i="6"/>
  <c r="K61" i="6"/>
  <c r="L61" i="6"/>
  <c r="M61" i="6"/>
  <c r="I62" i="6"/>
  <c r="J62" i="6"/>
  <c r="K62" i="6"/>
  <c r="L62" i="6"/>
  <c r="M62" i="6"/>
  <c r="I63" i="6"/>
  <c r="J63" i="6"/>
  <c r="K63" i="6"/>
  <c r="L63" i="6"/>
  <c r="M63" i="6"/>
  <c r="I64" i="6"/>
  <c r="J64" i="6"/>
  <c r="K64" i="6"/>
  <c r="L64" i="6"/>
  <c r="M64" i="6"/>
  <c r="I65" i="6"/>
  <c r="J65" i="6"/>
  <c r="K65" i="6"/>
  <c r="L65" i="6"/>
  <c r="M65" i="6"/>
  <c r="I66" i="6"/>
  <c r="J66" i="6"/>
  <c r="K66" i="6"/>
  <c r="L66" i="6"/>
  <c r="M66" i="6"/>
  <c r="I67" i="6"/>
  <c r="J67" i="6"/>
  <c r="K67" i="6"/>
  <c r="L67" i="6"/>
  <c r="M67" i="6"/>
  <c r="I68" i="6"/>
  <c r="J68" i="6"/>
  <c r="K68" i="6"/>
  <c r="L68" i="6"/>
  <c r="M68" i="6"/>
  <c r="I69" i="6"/>
  <c r="J69" i="6"/>
  <c r="K69" i="6"/>
  <c r="L69" i="6"/>
  <c r="M69" i="6"/>
  <c r="I70" i="6"/>
  <c r="J70" i="6"/>
  <c r="K70" i="6"/>
  <c r="L70" i="6"/>
  <c r="M70" i="6"/>
  <c r="I71" i="6"/>
  <c r="J71" i="6"/>
  <c r="K71" i="6"/>
  <c r="L71" i="6"/>
  <c r="M71" i="6"/>
  <c r="I72" i="6"/>
  <c r="J72" i="6"/>
  <c r="K72" i="6"/>
  <c r="L72" i="6"/>
  <c r="M72" i="6"/>
  <c r="I73" i="6"/>
  <c r="J73" i="6"/>
  <c r="K73" i="6"/>
  <c r="L73" i="6"/>
  <c r="M73" i="6"/>
  <c r="I74" i="6"/>
  <c r="J74" i="6"/>
  <c r="K74" i="6"/>
  <c r="L74" i="6"/>
  <c r="M74" i="6"/>
  <c r="I75" i="6"/>
  <c r="J75" i="6"/>
  <c r="K75" i="6"/>
  <c r="L75" i="6"/>
  <c r="M75" i="6"/>
  <c r="I76" i="6"/>
  <c r="J76" i="6"/>
  <c r="K76" i="6"/>
  <c r="L76" i="6"/>
  <c r="M76" i="6"/>
  <c r="I77" i="6"/>
  <c r="J77" i="6"/>
  <c r="K77" i="6"/>
  <c r="L77" i="6"/>
  <c r="M77" i="6"/>
  <c r="I78" i="6"/>
  <c r="J78" i="6"/>
  <c r="K78" i="6"/>
  <c r="L78" i="6"/>
  <c r="M78" i="6"/>
  <c r="I79" i="6"/>
  <c r="J79" i="6"/>
  <c r="K79" i="6"/>
  <c r="L79" i="6"/>
  <c r="M79" i="6"/>
  <c r="I80" i="6"/>
  <c r="J80" i="6"/>
  <c r="K80" i="6"/>
  <c r="L80" i="6"/>
  <c r="M80" i="6"/>
  <c r="I81" i="6"/>
  <c r="J81" i="6"/>
  <c r="K81" i="6"/>
  <c r="L81" i="6"/>
  <c r="M81" i="6"/>
  <c r="I82" i="6"/>
  <c r="J82" i="6"/>
  <c r="K82" i="6"/>
  <c r="L82" i="6"/>
  <c r="M82" i="6"/>
  <c r="I83" i="6"/>
  <c r="J83" i="6"/>
  <c r="K83" i="6"/>
  <c r="L83" i="6"/>
  <c r="M83" i="6"/>
  <c r="I84" i="6"/>
  <c r="J84" i="6"/>
  <c r="K84" i="6"/>
  <c r="L84" i="6"/>
  <c r="M84" i="6"/>
  <c r="I85" i="6"/>
  <c r="J85" i="6"/>
  <c r="K85" i="6"/>
  <c r="L85" i="6"/>
  <c r="M85" i="6"/>
  <c r="I86" i="6"/>
  <c r="J86" i="6"/>
  <c r="K86" i="6"/>
  <c r="L86" i="6"/>
  <c r="M86" i="6"/>
  <c r="I87" i="6"/>
  <c r="J87" i="6"/>
  <c r="K87" i="6"/>
  <c r="L87" i="6"/>
  <c r="M87" i="6"/>
  <c r="I88" i="6"/>
  <c r="J88" i="6"/>
  <c r="K88" i="6"/>
  <c r="L88" i="6"/>
  <c r="M88" i="6"/>
  <c r="I89" i="6"/>
  <c r="J89" i="6"/>
  <c r="K89" i="6"/>
  <c r="L89" i="6"/>
  <c r="M89" i="6"/>
  <c r="I90" i="6"/>
  <c r="J90" i="6"/>
  <c r="K90" i="6"/>
  <c r="L90" i="6"/>
  <c r="M90" i="6"/>
  <c r="I91" i="6"/>
  <c r="J91" i="6"/>
  <c r="K91" i="6"/>
  <c r="L91" i="6"/>
  <c r="M91" i="6"/>
  <c r="I92" i="6"/>
  <c r="J92" i="6"/>
  <c r="K92" i="6"/>
  <c r="L92" i="6"/>
  <c r="M92" i="6"/>
  <c r="I93" i="6"/>
  <c r="J93" i="6"/>
  <c r="K93" i="6"/>
  <c r="L93" i="6"/>
  <c r="M93" i="6"/>
  <c r="I94" i="6"/>
  <c r="J94" i="6"/>
  <c r="K94" i="6"/>
  <c r="L94" i="6"/>
  <c r="M94" i="6"/>
  <c r="I95" i="6"/>
  <c r="J95" i="6"/>
  <c r="K95" i="6"/>
  <c r="L95" i="6"/>
  <c r="M95" i="6"/>
  <c r="I96" i="6"/>
  <c r="J96" i="6"/>
  <c r="K96" i="6"/>
  <c r="L96" i="6"/>
  <c r="M96" i="6"/>
  <c r="I97" i="6"/>
  <c r="J97" i="6"/>
  <c r="K97" i="6"/>
  <c r="L97" i="6"/>
  <c r="M97" i="6"/>
  <c r="I98" i="6"/>
  <c r="J98" i="6"/>
  <c r="K98" i="6"/>
  <c r="L98" i="6"/>
  <c r="M98" i="6"/>
  <c r="I99" i="6"/>
  <c r="J99" i="6"/>
  <c r="K99" i="6"/>
  <c r="L99" i="6"/>
  <c r="M99" i="6"/>
  <c r="I100" i="6"/>
  <c r="J100" i="6"/>
  <c r="K100" i="6"/>
  <c r="L100" i="6"/>
  <c r="M100" i="6"/>
  <c r="I101" i="6"/>
  <c r="J101" i="6"/>
  <c r="K101" i="6"/>
  <c r="L101" i="6"/>
  <c r="M101" i="6"/>
  <c r="I102" i="6"/>
  <c r="J102" i="6"/>
  <c r="K102" i="6"/>
  <c r="L102" i="6"/>
  <c r="M102" i="6"/>
  <c r="I103" i="6"/>
  <c r="J103" i="6"/>
  <c r="K103" i="6"/>
  <c r="L103" i="6"/>
  <c r="M103" i="6"/>
  <c r="I104" i="6"/>
  <c r="J104" i="6"/>
  <c r="K104" i="6"/>
  <c r="L104" i="6"/>
  <c r="M104" i="6"/>
  <c r="I105" i="6"/>
  <c r="J105" i="6"/>
  <c r="K105" i="6"/>
  <c r="L105" i="6"/>
  <c r="M105" i="6"/>
  <c r="I106" i="6"/>
  <c r="J106" i="6"/>
  <c r="K106" i="6"/>
  <c r="L106" i="6"/>
  <c r="M106" i="6"/>
  <c r="I107" i="6"/>
  <c r="J107" i="6"/>
  <c r="K107" i="6"/>
  <c r="L107" i="6"/>
  <c r="M107" i="6"/>
  <c r="I108" i="6"/>
  <c r="J108" i="6"/>
  <c r="K108" i="6"/>
  <c r="L108" i="6"/>
  <c r="M108" i="6"/>
  <c r="I109" i="6"/>
  <c r="J109" i="6"/>
  <c r="K109" i="6"/>
  <c r="L109" i="6"/>
  <c r="M109" i="6"/>
  <c r="I110" i="6"/>
  <c r="J110" i="6"/>
  <c r="K110" i="6"/>
  <c r="L110" i="6"/>
  <c r="M110" i="6"/>
  <c r="I111" i="6"/>
  <c r="J111" i="6"/>
  <c r="K111" i="6"/>
  <c r="L111" i="6"/>
  <c r="M111" i="6"/>
  <c r="I112" i="6"/>
  <c r="J112" i="6"/>
  <c r="K112" i="6"/>
  <c r="L112" i="6"/>
  <c r="M112" i="6"/>
  <c r="I113" i="6"/>
  <c r="J113" i="6"/>
  <c r="K113" i="6"/>
  <c r="L113" i="6"/>
  <c r="M113" i="6"/>
  <c r="I114" i="6"/>
  <c r="J114" i="6"/>
  <c r="K114" i="6"/>
  <c r="L114" i="6"/>
  <c r="M114" i="6"/>
  <c r="I115" i="6"/>
  <c r="J115" i="6"/>
  <c r="K115" i="6"/>
  <c r="L115" i="6"/>
  <c r="M115" i="6"/>
  <c r="I116" i="6"/>
  <c r="J116" i="6"/>
  <c r="K116" i="6"/>
  <c r="L116" i="6"/>
  <c r="M116" i="6"/>
  <c r="I117" i="6"/>
  <c r="J117" i="6"/>
  <c r="K117" i="6"/>
  <c r="L117" i="6"/>
  <c r="M117" i="6"/>
  <c r="I118" i="6"/>
  <c r="J118" i="6"/>
  <c r="K118" i="6"/>
  <c r="L118" i="6"/>
  <c r="M118" i="6"/>
  <c r="I119" i="6"/>
  <c r="J119" i="6"/>
  <c r="K119" i="6"/>
  <c r="L119" i="6"/>
  <c r="M119" i="6"/>
  <c r="I120" i="6"/>
  <c r="J120" i="6"/>
  <c r="K120" i="6"/>
  <c r="L120" i="6"/>
  <c r="M120" i="6"/>
  <c r="I121" i="6"/>
  <c r="J121" i="6"/>
  <c r="K121" i="6"/>
  <c r="L121" i="6"/>
  <c r="M121" i="6"/>
  <c r="I122" i="6"/>
  <c r="J122" i="6"/>
  <c r="K122" i="6"/>
  <c r="L122" i="6"/>
  <c r="M122" i="6"/>
  <c r="I123" i="6"/>
  <c r="J123" i="6"/>
  <c r="K123" i="6"/>
  <c r="L123" i="6"/>
  <c r="M123" i="6"/>
  <c r="I124" i="6"/>
  <c r="J124" i="6"/>
  <c r="K124" i="6"/>
  <c r="L124" i="6"/>
  <c r="M124" i="6"/>
  <c r="I125" i="6"/>
  <c r="J125" i="6"/>
  <c r="K125" i="6"/>
  <c r="L125" i="6"/>
  <c r="M125" i="6"/>
  <c r="I126" i="6"/>
  <c r="J126" i="6"/>
  <c r="K126" i="6"/>
  <c r="L126" i="6"/>
  <c r="M126" i="6"/>
  <c r="I127" i="6"/>
  <c r="J127" i="6"/>
  <c r="K127" i="6"/>
  <c r="L127" i="6"/>
  <c r="M127" i="6"/>
  <c r="I128" i="6"/>
  <c r="J128" i="6"/>
  <c r="K128" i="6"/>
  <c r="L128" i="6"/>
  <c r="M128" i="6"/>
  <c r="I129" i="6"/>
  <c r="J129" i="6"/>
  <c r="K129" i="6"/>
  <c r="L129" i="6"/>
  <c r="M129" i="6"/>
  <c r="I130" i="6"/>
  <c r="J130" i="6"/>
  <c r="K130" i="6"/>
  <c r="L130" i="6"/>
  <c r="M130" i="6"/>
  <c r="I131" i="6"/>
  <c r="J131" i="6"/>
  <c r="K131" i="6"/>
  <c r="L131" i="6"/>
  <c r="M131" i="6"/>
  <c r="I132" i="6"/>
  <c r="J132" i="6"/>
  <c r="K132" i="6"/>
  <c r="L132" i="6"/>
  <c r="M132" i="6"/>
  <c r="I133" i="6"/>
  <c r="J133" i="6"/>
  <c r="K133" i="6"/>
  <c r="L133" i="6"/>
  <c r="M133" i="6"/>
  <c r="I134" i="6"/>
  <c r="J134" i="6"/>
  <c r="K134" i="6"/>
  <c r="L134" i="6"/>
  <c r="M134" i="6"/>
  <c r="I135" i="6"/>
  <c r="J135" i="6"/>
  <c r="K135" i="6"/>
  <c r="L135" i="6"/>
  <c r="M135" i="6"/>
  <c r="I136" i="6"/>
  <c r="J136" i="6"/>
  <c r="K136" i="6"/>
  <c r="L136" i="6"/>
  <c r="M136" i="6"/>
  <c r="I137" i="6"/>
  <c r="J137" i="6"/>
  <c r="K137" i="6"/>
  <c r="L137" i="6"/>
  <c r="M137" i="6"/>
  <c r="I138" i="6"/>
  <c r="J138" i="6"/>
  <c r="K138" i="6"/>
  <c r="L138" i="6"/>
  <c r="M138" i="6"/>
  <c r="I139" i="6"/>
  <c r="J139" i="6"/>
  <c r="K139" i="6"/>
  <c r="L139" i="6"/>
  <c r="M139" i="6"/>
  <c r="I140" i="6"/>
  <c r="J140" i="6"/>
  <c r="K140" i="6"/>
  <c r="L140" i="6"/>
  <c r="M140" i="6"/>
  <c r="I141" i="6"/>
  <c r="J141" i="6"/>
  <c r="K141" i="6"/>
  <c r="L141" i="6"/>
  <c r="M141" i="6"/>
  <c r="I142" i="6"/>
  <c r="J142" i="6"/>
  <c r="K142" i="6"/>
  <c r="L142" i="6"/>
  <c r="M142" i="6"/>
  <c r="I143" i="6"/>
  <c r="J143" i="6"/>
  <c r="K143" i="6"/>
  <c r="L143" i="6"/>
  <c r="M143" i="6"/>
  <c r="I144" i="6"/>
  <c r="J144" i="6"/>
  <c r="K144" i="6"/>
  <c r="L144" i="6"/>
  <c r="M144" i="6"/>
  <c r="I145" i="6"/>
  <c r="J145" i="6"/>
  <c r="K145" i="6"/>
  <c r="L145" i="6"/>
  <c r="M145" i="6"/>
  <c r="I146" i="6"/>
  <c r="J146" i="6"/>
  <c r="K146" i="6"/>
  <c r="L146" i="6"/>
  <c r="M146" i="6"/>
  <c r="I147" i="6"/>
  <c r="J147" i="6"/>
  <c r="K147" i="6"/>
  <c r="L147" i="6"/>
  <c r="M147" i="6"/>
  <c r="I148" i="6"/>
  <c r="J148" i="6"/>
  <c r="K148" i="6"/>
  <c r="L148" i="6"/>
  <c r="M148" i="6"/>
  <c r="I149" i="6"/>
  <c r="J149" i="6"/>
  <c r="K149" i="6"/>
  <c r="L149" i="6"/>
  <c r="M149" i="6"/>
  <c r="I150" i="6"/>
  <c r="J150" i="6"/>
  <c r="K150" i="6"/>
  <c r="L150" i="6"/>
  <c r="M150" i="6"/>
  <c r="I151" i="6"/>
  <c r="J151" i="6"/>
  <c r="K151" i="6"/>
  <c r="L151" i="6"/>
  <c r="M151" i="6"/>
  <c r="I152" i="6"/>
  <c r="J152" i="6"/>
  <c r="K152" i="6"/>
  <c r="L152" i="6"/>
  <c r="M152" i="6"/>
  <c r="I153" i="6"/>
  <c r="J153" i="6"/>
  <c r="K153" i="6"/>
  <c r="L153" i="6"/>
  <c r="M153" i="6"/>
  <c r="I154" i="6"/>
  <c r="J154" i="6"/>
  <c r="K154" i="6"/>
  <c r="L154" i="6"/>
  <c r="M154" i="6"/>
  <c r="I155" i="6"/>
  <c r="J155" i="6"/>
  <c r="K155" i="6"/>
  <c r="L155" i="6"/>
  <c r="M155" i="6"/>
  <c r="I156" i="6"/>
  <c r="J156" i="6"/>
  <c r="K156" i="6"/>
  <c r="L156" i="6"/>
  <c r="M156" i="6"/>
  <c r="I157" i="6"/>
  <c r="J157" i="6"/>
  <c r="K157" i="6"/>
  <c r="L157" i="6"/>
  <c r="M157" i="6"/>
  <c r="I158" i="6"/>
  <c r="J158" i="6"/>
  <c r="K158" i="6"/>
  <c r="L158" i="6"/>
  <c r="M158" i="6"/>
  <c r="I159" i="6"/>
  <c r="J159" i="6"/>
  <c r="K159" i="6"/>
  <c r="L159" i="6"/>
  <c r="M159" i="6"/>
  <c r="I160" i="6"/>
  <c r="J160" i="6"/>
  <c r="K160" i="6"/>
  <c r="L160" i="6"/>
  <c r="M160" i="6"/>
  <c r="I161" i="6"/>
  <c r="J161" i="6"/>
  <c r="K161" i="6"/>
  <c r="L161" i="6"/>
  <c r="M161" i="6"/>
  <c r="I162" i="6"/>
  <c r="J162" i="6"/>
  <c r="K162" i="6"/>
  <c r="L162" i="6"/>
  <c r="M162" i="6"/>
  <c r="I163" i="6"/>
  <c r="J163" i="6"/>
  <c r="K163" i="6"/>
  <c r="L163" i="6"/>
  <c r="M163" i="6"/>
  <c r="I164" i="6"/>
  <c r="J164" i="6"/>
  <c r="K164" i="6"/>
  <c r="L164" i="6"/>
  <c r="M164" i="6"/>
  <c r="I165" i="6"/>
  <c r="J165" i="6"/>
  <c r="K165" i="6"/>
  <c r="L165" i="6"/>
  <c r="M165" i="6"/>
  <c r="I166" i="6"/>
  <c r="J166" i="6"/>
  <c r="K166" i="6"/>
  <c r="L166" i="6"/>
  <c r="M166" i="6"/>
  <c r="I167" i="6"/>
  <c r="J167" i="6"/>
  <c r="K167" i="6"/>
  <c r="L167" i="6"/>
  <c r="M167" i="6"/>
  <c r="I168" i="6"/>
  <c r="J168" i="6"/>
  <c r="K168" i="6"/>
  <c r="L168" i="6"/>
  <c r="M168" i="6"/>
  <c r="I169" i="6"/>
  <c r="J169" i="6"/>
  <c r="K169" i="6"/>
  <c r="L169" i="6"/>
  <c r="M169" i="6"/>
  <c r="I170" i="6"/>
  <c r="J170" i="6"/>
  <c r="K170" i="6"/>
  <c r="L170" i="6"/>
  <c r="M170" i="6"/>
  <c r="I171" i="6"/>
  <c r="J171" i="6"/>
  <c r="K171" i="6"/>
  <c r="L171" i="6"/>
  <c r="M171" i="6"/>
  <c r="I172" i="6"/>
  <c r="J172" i="6"/>
  <c r="K172" i="6"/>
  <c r="L172" i="6"/>
  <c r="M172" i="6"/>
  <c r="I173" i="6"/>
  <c r="J173" i="6"/>
  <c r="K173" i="6"/>
  <c r="L173" i="6"/>
  <c r="M173" i="6"/>
  <c r="I174" i="6"/>
  <c r="J174" i="6"/>
  <c r="K174" i="6"/>
  <c r="L174" i="6"/>
  <c r="M174" i="6"/>
  <c r="I175" i="6"/>
  <c r="J175" i="6"/>
  <c r="K175" i="6"/>
  <c r="L175" i="6"/>
  <c r="M175" i="6"/>
  <c r="I176" i="6"/>
  <c r="J176" i="6"/>
  <c r="K176" i="6"/>
  <c r="L176" i="6"/>
  <c r="M176" i="6"/>
  <c r="I177" i="6"/>
  <c r="J177" i="6"/>
  <c r="K177" i="6"/>
  <c r="L177" i="6"/>
  <c r="M177" i="6"/>
  <c r="I178" i="6"/>
  <c r="J178" i="6"/>
  <c r="K178" i="6"/>
  <c r="L178" i="6"/>
  <c r="M178" i="6"/>
  <c r="I179" i="6"/>
  <c r="J179" i="6"/>
  <c r="K179" i="6"/>
  <c r="L179" i="6"/>
  <c r="M179" i="6"/>
  <c r="I180" i="6"/>
  <c r="J180" i="6"/>
  <c r="K180" i="6"/>
  <c r="L180" i="6"/>
  <c r="M180" i="6"/>
  <c r="I181" i="6"/>
  <c r="J181" i="6"/>
  <c r="K181" i="6"/>
  <c r="L181" i="6"/>
  <c r="M181" i="6"/>
  <c r="I182" i="6"/>
  <c r="J182" i="6"/>
  <c r="K182" i="6"/>
  <c r="L182" i="6"/>
  <c r="M182" i="6"/>
  <c r="I183" i="6"/>
  <c r="J183" i="6"/>
  <c r="K183" i="6"/>
  <c r="L183" i="6"/>
  <c r="M183" i="6"/>
  <c r="I184" i="6"/>
  <c r="J184" i="6"/>
  <c r="K184" i="6"/>
  <c r="L184" i="6"/>
  <c r="M184" i="6"/>
  <c r="I185" i="6"/>
  <c r="J185" i="6"/>
  <c r="K185" i="6"/>
  <c r="L185" i="6"/>
  <c r="M185" i="6"/>
  <c r="I186" i="6"/>
  <c r="J186" i="6"/>
  <c r="K186" i="6"/>
  <c r="L186" i="6"/>
  <c r="M186" i="6"/>
  <c r="I187" i="6"/>
  <c r="J187" i="6"/>
  <c r="K187" i="6"/>
  <c r="L187" i="6"/>
  <c r="M187" i="6"/>
  <c r="I188" i="6"/>
  <c r="J188" i="6"/>
  <c r="K188" i="6"/>
  <c r="L188" i="6"/>
  <c r="M188" i="6"/>
  <c r="I189" i="6"/>
  <c r="J189" i="6"/>
  <c r="K189" i="6"/>
  <c r="L189" i="6"/>
  <c r="M189" i="6"/>
  <c r="I190" i="6"/>
  <c r="J190" i="6"/>
  <c r="K190" i="6"/>
  <c r="L190" i="6"/>
  <c r="M190" i="6"/>
  <c r="I191" i="6"/>
  <c r="J191" i="6"/>
  <c r="K191" i="6"/>
  <c r="L191" i="6"/>
  <c r="M191" i="6"/>
  <c r="I192" i="6"/>
  <c r="J192" i="6"/>
  <c r="K192" i="6"/>
  <c r="L192" i="6"/>
  <c r="M192" i="6"/>
  <c r="I193" i="6"/>
  <c r="J193" i="6"/>
  <c r="K193" i="6"/>
  <c r="L193" i="6"/>
  <c r="M193" i="6"/>
  <c r="I194" i="6"/>
  <c r="J194" i="6"/>
  <c r="K194" i="6"/>
  <c r="L194" i="6"/>
  <c r="M194" i="6"/>
  <c r="I195" i="6"/>
  <c r="J195" i="6"/>
  <c r="K195" i="6"/>
  <c r="L195" i="6"/>
  <c r="M195" i="6"/>
  <c r="I196" i="6"/>
  <c r="J196" i="6"/>
  <c r="K196" i="6"/>
  <c r="L196" i="6"/>
  <c r="M196" i="6"/>
  <c r="I197" i="6"/>
  <c r="J197" i="6"/>
  <c r="K197" i="6"/>
  <c r="L197" i="6"/>
  <c r="M197" i="6"/>
  <c r="I198" i="6"/>
  <c r="J198" i="6"/>
  <c r="K198" i="6"/>
  <c r="L198" i="6"/>
  <c r="M198" i="6"/>
  <c r="I199" i="6"/>
  <c r="J199" i="6"/>
  <c r="K199" i="6"/>
  <c r="L199" i="6"/>
  <c r="M199" i="6"/>
  <c r="I200" i="6"/>
  <c r="J200" i="6"/>
  <c r="K200" i="6"/>
  <c r="L200" i="6"/>
  <c r="M200" i="6"/>
  <c r="I201" i="6"/>
  <c r="J201" i="6"/>
  <c r="K201" i="6"/>
  <c r="L201" i="6"/>
  <c r="M201" i="6"/>
  <c r="I202" i="6"/>
  <c r="J202" i="6"/>
  <c r="K202" i="6"/>
  <c r="L202" i="6"/>
  <c r="M202" i="6"/>
  <c r="I203" i="6"/>
  <c r="J203" i="6"/>
  <c r="K203" i="6"/>
  <c r="L203" i="6"/>
  <c r="M203" i="6"/>
  <c r="I204" i="6"/>
  <c r="J204" i="6"/>
  <c r="K204" i="6"/>
  <c r="L204" i="6"/>
  <c r="M204" i="6"/>
  <c r="I205" i="6"/>
  <c r="J205" i="6"/>
  <c r="K205" i="6"/>
  <c r="L205" i="6"/>
  <c r="M205" i="6"/>
  <c r="I206" i="6"/>
  <c r="J206" i="6"/>
  <c r="K206" i="6"/>
  <c r="L206" i="6"/>
  <c r="M206" i="6"/>
  <c r="I207" i="6"/>
  <c r="J207" i="6"/>
  <c r="K207" i="6"/>
  <c r="L207" i="6"/>
  <c r="M207" i="6"/>
  <c r="I208" i="6"/>
  <c r="J208" i="6"/>
  <c r="K208" i="6"/>
  <c r="L208" i="6"/>
  <c r="M208" i="6"/>
  <c r="I209" i="6"/>
  <c r="J209" i="6"/>
  <c r="K209" i="6"/>
  <c r="L209" i="6"/>
  <c r="M209" i="6"/>
  <c r="I210" i="6"/>
  <c r="J210" i="6"/>
  <c r="K210" i="6"/>
  <c r="L210" i="6"/>
  <c r="M210" i="6"/>
  <c r="I211" i="6"/>
  <c r="J211" i="6"/>
  <c r="K211" i="6"/>
  <c r="L211" i="6"/>
  <c r="M211" i="6"/>
  <c r="I212" i="6"/>
  <c r="J212" i="6"/>
  <c r="K212" i="6"/>
  <c r="L212" i="6"/>
  <c r="M212" i="6"/>
  <c r="I213" i="6"/>
  <c r="J213" i="6"/>
  <c r="K213" i="6"/>
  <c r="L213" i="6"/>
  <c r="M213" i="6"/>
  <c r="I214" i="6"/>
  <c r="J214" i="6"/>
  <c r="K214" i="6"/>
  <c r="L214" i="6"/>
  <c r="M214" i="6"/>
  <c r="I215" i="6"/>
  <c r="J215" i="6"/>
  <c r="K215" i="6"/>
  <c r="L215" i="6"/>
  <c r="M215" i="6"/>
  <c r="I216" i="6"/>
  <c r="J216" i="6"/>
  <c r="K216" i="6"/>
  <c r="L216" i="6"/>
  <c r="M216" i="6"/>
  <c r="I217" i="6"/>
  <c r="J217" i="6"/>
  <c r="K217" i="6"/>
  <c r="L217" i="6"/>
  <c r="M217" i="6"/>
  <c r="I218" i="6"/>
  <c r="J218" i="6"/>
  <c r="K218" i="6"/>
  <c r="L218" i="6"/>
  <c r="M218" i="6"/>
  <c r="I219" i="6"/>
  <c r="J219" i="6"/>
  <c r="K219" i="6"/>
  <c r="L219" i="6"/>
  <c r="M219" i="6"/>
  <c r="I220" i="6"/>
  <c r="J220" i="6"/>
  <c r="K220" i="6"/>
  <c r="L220" i="6"/>
  <c r="M220" i="6"/>
  <c r="I221" i="6"/>
  <c r="J221" i="6"/>
  <c r="K221" i="6"/>
  <c r="L221" i="6"/>
  <c r="M221" i="6"/>
  <c r="I222" i="6"/>
  <c r="J222" i="6"/>
  <c r="K222" i="6"/>
  <c r="L222" i="6"/>
  <c r="M222" i="6"/>
  <c r="I223" i="6"/>
  <c r="J223" i="6"/>
  <c r="K223" i="6"/>
  <c r="L223" i="6"/>
  <c r="M223" i="6"/>
  <c r="I224" i="6"/>
  <c r="J224" i="6"/>
  <c r="K224" i="6"/>
  <c r="L224" i="6"/>
  <c r="M224" i="6"/>
  <c r="I225" i="6"/>
  <c r="J225" i="6"/>
  <c r="K225" i="6"/>
  <c r="L225" i="6"/>
  <c r="M225" i="6"/>
  <c r="I226" i="6"/>
  <c r="J226" i="6"/>
  <c r="K226" i="6"/>
  <c r="L226" i="6"/>
  <c r="M226" i="6"/>
  <c r="I227" i="6"/>
  <c r="J227" i="6"/>
  <c r="K227" i="6"/>
  <c r="L227" i="6"/>
  <c r="M227" i="6"/>
  <c r="I228" i="6"/>
  <c r="J228" i="6"/>
  <c r="K228" i="6"/>
  <c r="L228" i="6"/>
  <c r="M228" i="6"/>
  <c r="I229" i="6"/>
  <c r="J229" i="6"/>
  <c r="K229" i="6"/>
  <c r="L229" i="6"/>
  <c r="M229" i="6"/>
  <c r="I230" i="6"/>
  <c r="J230" i="6"/>
  <c r="K230" i="6"/>
  <c r="L230" i="6"/>
  <c r="M230" i="6"/>
  <c r="I231" i="6"/>
  <c r="J231" i="6"/>
  <c r="K231" i="6"/>
  <c r="L231" i="6"/>
  <c r="M231" i="6"/>
  <c r="I232" i="6"/>
  <c r="J232" i="6"/>
  <c r="K232" i="6"/>
  <c r="L232" i="6"/>
  <c r="M232" i="6"/>
  <c r="I233" i="6"/>
  <c r="J233" i="6"/>
  <c r="K233" i="6"/>
  <c r="L233" i="6"/>
  <c r="M233" i="6"/>
  <c r="I234" i="6"/>
  <c r="J234" i="6"/>
  <c r="K234" i="6"/>
  <c r="L234" i="6"/>
  <c r="M234" i="6"/>
  <c r="I235" i="6"/>
  <c r="J235" i="6"/>
  <c r="K235" i="6"/>
  <c r="L235" i="6"/>
  <c r="M235" i="6"/>
  <c r="I236" i="6"/>
  <c r="J236" i="6"/>
  <c r="K236" i="6"/>
  <c r="L236" i="6"/>
  <c r="M236" i="6"/>
  <c r="I237" i="6"/>
  <c r="J237" i="6"/>
  <c r="K237" i="6"/>
  <c r="L237" i="6"/>
  <c r="M237" i="6"/>
  <c r="I238" i="6"/>
  <c r="J238" i="6"/>
  <c r="K238" i="6"/>
  <c r="L238" i="6"/>
  <c r="M238" i="6"/>
  <c r="I239" i="6"/>
  <c r="J239" i="6"/>
  <c r="K239" i="6"/>
  <c r="L239" i="6"/>
  <c r="M239" i="6"/>
  <c r="I240" i="6"/>
  <c r="J240" i="6"/>
  <c r="K240" i="6"/>
  <c r="L240" i="6"/>
  <c r="M240" i="6"/>
  <c r="I241" i="6"/>
  <c r="J241" i="6"/>
  <c r="K241" i="6"/>
  <c r="L241" i="6"/>
  <c r="M241" i="6"/>
  <c r="I242" i="6"/>
  <c r="J242" i="6"/>
  <c r="K242" i="6"/>
  <c r="L242" i="6"/>
  <c r="M242" i="6"/>
  <c r="I243" i="6"/>
  <c r="J243" i="6"/>
  <c r="K243" i="6"/>
  <c r="L243" i="6"/>
  <c r="M243" i="6"/>
  <c r="I244" i="6"/>
  <c r="J244" i="6"/>
  <c r="K244" i="6"/>
  <c r="L244" i="6"/>
  <c r="M244" i="6"/>
  <c r="I245" i="6"/>
  <c r="J245" i="6"/>
  <c r="K245" i="6"/>
  <c r="L245" i="6"/>
  <c r="M245" i="6"/>
  <c r="I246" i="6"/>
  <c r="J246" i="6"/>
  <c r="K246" i="6"/>
  <c r="L246" i="6"/>
  <c r="M246" i="6"/>
  <c r="I247" i="6"/>
  <c r="J247" i="6"/>
  <c r="K247" i="6"/>
  <c r="L247" i="6"/>
  <c r="M247" i="6"/>
  <c r="I248" i="6"/>
  <c r="J248" i="6"/>
  <c r="K248" i="6"/>
  <c r="L248" i="6"/>
  <c r="M248" i="6"/>
  <c r="I249" i="6"/>
  <c r="J249" i="6"/>
  <c r="K249" i="6"/>
  <c r="L249" i="6"/>
  <c r="M249" i="6"/>
  <c r="I250" i="6"/>
  <c r="J250" i="6"/>
  <c r="K250" i="6"/>
  <c r="L250" i="6"/>
  <c r="M250" i="6"/>
  <c r="I251" i="6"/>
  <c r="J251" i="6"/>
  <c r="K251" i="6"/>
  <c r="L251" i="6"/>
  <c r="M251" i="6"/>
  <c r="I252" i="6"/>
  <c r="J252" i="6"/>
  <c r="K252" i="6"/>
  <c r="L252" i="6"/>
  <c r="M252" i="6"/>
  <c r="I253" i="6"/>
  <c r="J253" i="6"/>
  <c r="K253" i="6"/>
  <c r="L253" i="6"/>
  <c r="M253" i="6"/>
  <c r="I254" i="6"/>
  <c r="J254" i="6"/>
  <c r="K254" i="6"/>
  <c r="L254" i="6"/>
  <c r="M254" i="6"/>
  <c r="I255" i="6"/>
  <c r="J255" i="6"/>
  <c r="K255" i="6"/>
  <c r="L255" i="6"/>
  <c r="M255" i="6"/>
  <c r="I256" i="6"/>
  <c r="J256" i="6"/>
  <c r="K256" i="6"/>
  <c r="L256" i="6"/>
  <c r="M256" i="6"/>
  <c r="I257" i="6"/>
  <c r="J257" i="6"/>
  <c r="K257" i="6"/>
  <c r="L257" i="6"/>
  <c r="M257" i="6"/>
  <c r="I258" i="6"/>
  <c r="J258" i="6"/>
  <c r="K258" i="6"/>
  <c r="L258" i="6"/>
  <c r="M258" i="6"/>
  <c r="I259" i="6"/>
  <c r="J259" i="6"/>
  <c r="K259" i="6"/>
  <c r="L259" i="6"/>
  <c r="M259" i="6"/>
  <c r="I260" i="6"/>
  <c r="J260" i="6"/>
  <c r="K260" i="6"/>
  <c r="L260" i="6"/>
  <c r="M260" i="6"/>
  <c r="I261" i="6"/>
  <c r="J261" i="6"/>
  <c r="K261" i="6"/>
  <c r="L261" i="6"/>
  <c r="M261" i="6"/>
  <c r="I262" i="6"/>
  <c r="J262" i="6"/>
  <c r="K262" i="6"/>
  <c r="L262" i="6"/>
  <c r="M262" i="6"/>
  <c r="I263" i="6"/>
  <c r="J263" i="6"/>
  <c r="K263" i="6"/>
  <c r="L263" i="6"/>
  <c r="M263" i="6"/>
  <c r="I264" i="6"/>
  <c r="J264" i="6"/>
  <c r="K264" i="6"/>
  <c r="L264" i="6"/>
  <c r="M264" i="6"/>
  <c r="I265" i="6"/>
  <c r="J265" i="6"/>
  <c r="K265" i="6"/>
  <c r="L265" i="6"/>
  <c r="M265" i="6"/>
  <c r="I266" i="6"/>
  <c r="J266" i="6"/>
  <c r="K266" i="6"/>
  <c r="L266" i="6"/>
  <c r="M266" i="6"/>
  <c r="I267" i="6"/>
  <c r="J267" i="6"/>
  <c r="K267" i="6"/>
  <c r="L267" i="6"/>
  <c r="M267" i="6"/>
  <c r="I268" i="6"/>
  <c r="J268" i="6"/>
  <c r="K268" i="6"/>
  <c r="L268" i="6"/>
  <c r="M268" i="6"/>
  <c r="I269" i="6"/>
  <c r="J269" i="6"/>
  <c r="K269" i="6"/>
  <c r="L269" i="6"/>
  <c r="M269" i="6"/>
  <c r="I270" i="6"/>
  <c r="J270" i="6"/>
  <c r="K270" i="6"/>
  <c r="L270" i="6"/>
  <c r="M270" i="6"/>
  <c r="I271" i="6"/>
  <c r="J271" i="6"/>
  <c r="K271" i="6"/>
  <c r="L271" i="6"/>
  <c r="M271" i="6"/>
  <c r="I272" i="6"/>
  <c r="J272" i="6"/>
  <c r="K272" i="6"/>
  <c r="L272" i="6"/>
  <c r="M272" i="6"/>
  <c r="I273" i="6"/>
  <c r="J273" i="6"/>
  <c r="K273" i="6"/>
  <c r="L273" i="6"/>
  <c r="M273" i="6"/>
  <c r="I274" i="6"/>
  <c r="J274" i="6"/>
  <c r="K274" i="6"/>
  <c r="L274" i="6"/>
  <c r="M274" i="6"/>
  <c r="I275" i="6"/>
  <c r="J275" i="6"/>
  <c r="K275" i="6"/>
  <c r="L275" i="6"/>
  <c r="M275" i="6"/>
  <c r="I276" i="6"/>
  <c r="J276" i="6"/>
  <c r="K276" i="6"/>
  <c r="L276" i="6"/>
  <c r="M276" i="6"/>
  <c r="I277" i="6"/>
  <c r="J277" i="6"/>
  <c r="K277" i="6"/>
  <c r="L277" i="6"/>
  <c r="M277" i="6"/>
  <c r="I278" i="6"/>
  <c r="J278" i="6"/>
  <c r="K278" i="6"/>
  <c r="L278" i="6"/>
  <c r="M278" i="6"/>
  <c r="I279" i="6"/>
  <c r="J279" i="6"/>
  <c r="K279" i="6"/>
  <c r="L279" i="6"/>
  <c r="M279" i="6"/>
  <c r="I280" i="6"/>
  <c r="J280" i="6"/>
  <c r="K280" i="6"/>
  <c r="L280" i="6"/>
  <c r="M280" i="6"/>
  <c r="I281" i="6"/>
  <c r="J281" i="6"/>
  <c r="K281" i="6"/>
  <c r="L281" i="6"/>
  <c r="M281" i="6"/>
  <c r="I282" i="6"/>
  <c r="J282" i="6"/>
  <c r="K282" i="6"/>
  <c r="L282" i="6"/>
  <c r="M282" i="6"/>
  <c r="I283" i="6"/>
  <c r="J283" i="6"/>
  <c r="K283" i="6"/>
  <c r="L283" i="6"/>
  <c r="M283" i="6"/>
  <c r="I284" i="6"/>
  <c r="J284" i="6"/>
  <c r="K284" i="6"/>
  <c r="L284" i="6"/>
  <c r="M284" i="6"/>
  <c r="I285" i="6"/>
  <c r="J285" i="6"/>
  <c r="K285" i="6"/>
  <c r="L285" i="6"/>
  <c r="M285" i="6"/>
  <c r="I286" i="6"/>
  <c r="J286" i="6"/>
  <c r="K286" i="6"/>
  <c r="L286" i="6"/>
  <c r="M286" i="6"/>
  <c r="I287" i="6"/>
  <c r="J287" i="6"/>
  <c r="K287" i="6"/>
  <c r="L287" i="6"/>
  <c r="M287" i="6"/>
  <c r="I288" i="6"/>
  <c r="J288" i="6"/>
  <c r="K288" i="6"/>
  <c r="L288" i="6"/>
  <c r="M288" i="6"/>
  <c r="I289" i="6"/>
  <c r="J289" i="6"/>
  <c r="K289" i="6"/>
  <c r="L289" i="6"/>
  <c r="M289" i="6"/>
  <c r="I290" i="6"/>
  <c r="J290" i="6"/>
  <c r="K290" i="6"/>
  <c r="L290" i="6"/>
  <c r="M290" i="6"/>
  <c r="I291" i="6"/>
  <c r="J291" i="6"/>
  <c r="K291" i="6"/>
  <c r="L291" i="6"/>
  <c r="M291" i="6"/>
  <c r="I292" i="6"/>
  <c r="J292" i="6"/>
  <c r="K292" i="6"/>
  <c r="L292" i="6"/>
  <c r="M292" i="6"/>
  <c r="I293" i="6"/>
  <c r="J293" i="6"/>
  <c r="K293" i="6"/>
  <c r="L293" i="6"/>
  <c r="M293" i="6"/>
  <c r="I294" i="6"/>
  <c r="J294" i="6"/>
  <c r="K294" i="6"/>
  <c r="L294" i="6"/>
  <c r="M294" i="6"/>
  <c r="I295" i="6"/>
  <c r="J295" i="6"/>
  <c r="K295" i="6"/>
  <c r="L295" i="6"/>
  <c r="M295" i="6"/>
  <c r="I296" i="6"/>
  <c r="J296" i="6"/>
  <c r="K296" i="6"/>
  <c r="L296" i="6"/>
  <c r="M296" i="6"/>
  <c r="I297" i="6"/>
  <c r="J297" i="6"/>
  <c r="K297" i="6"/>
  <c r="L297" i="6"/>
  <c r="M297" i="6"/>
  <c r="I298" i="6"/>
  <c r="J298" i="6"/>
  <c r="K298" i="6"/>
  <c r="L298" i="6"/>
  <c r="M298" i="6"/>
  <c r="I299" i="6"/>
  <c r="J299" i="6"/>
  <c r="K299" i="6"/>
  <c r="L299" i="6"/>
  <c r="M299" i="6"/>
  <c r="I300" i="6"/>
  <c r="J300" i="6"/>
  <c r="K300" i="6"/>
  <c r="L300" i="6"/>
  <c r="M300" i="6"/>
  <c r="I301" i="6"/>
  <c r="J301" i="6"/>
  <c r="K301" i="6"/>
  <c r="L301" i="6"/>
  <c r="M301" i="6"/>
  <c r="I302" i="6"/>
  <c r="J302" i="6"/>
  <c r="K302" i="6"/>
  <c r="L302" i="6"/>
  <c r="M302" i="6"/>
  <c r="I303" i="6"/>
  <c r="J303" i="6"/>
  <c r="K303" i="6"/>
  <c r="L303" i="6"/>
  <c r="M303" i="6"/>
  <c r="I304" i="6"/>
  <c r="J304" i="6"/>
  <c r="K304" i="6"/>
  <c r="L304" i="6"/>
  <c r="M304" i="6"/>
  <c r="I305" i="6"/>
  <c r="J305" i="6"/>
  <c r="K305" i="6"/>
  <c r="L305" i="6"/>
  <c r="M305" i="6"/>
  <c r="I306" i="6"/>
  <c r="J306" i="6"/>
  <c r="K306" i="6"/>
  <c r="L306" i="6"/>
  <c r="M306" i="6"/>
  <c r="I307" i="6"/>
  <c r="J307" i="6"/>
  <c r="K307" i="6"/>
  <c r="L307" i="6"/>
  <c r="M307" i="6"/>
  <c r="I308" i="6"/>
  <c r="J308" i="6"/>
  <c r="K308" i="6"/>
  <c r="L308" i="6"/>
  <c r="M308" i="6"/>
  <c r="I309" i="6"/>
  <c r="J309" i="6"/>
  <c r="K309" i="6"/>
  <c r="L309" i="6"/>
  <c r="M309" i="6"/>
  <c r="I310" i="6"/>
  <c r="J310" i="6"/>
  <c r="K310" i="6"/>
  <c r="L310" i="6"/>
  <c r="M310" i="6"/>
  <c r="I311" i="6"/>
  <c r="J311" i="6"/>
  <c r="K311" i="6"/>
  <c r="L311" i="6"/>
  <c r="M311" i="6"/>
  <c r="I312" i="6"/>
  <c r="J312" i="6"/>
  <c r="K312" i="6"/>
  <c r="L312" i="6"/>
  <c r="M312" i="6"/>
  <c r="I313" i="6"/>
  <c r="J313" i="6"/>
  <c r="K313" i="6"/>
  <c r="L313" i="6"/>
  <c r="M313" i="6"/>
  <c r="I314" i="6"/>
  <c r="J314" i="6"/>
  <c r="K314" i="6"/>
  <c r="L314" i="6"/>
  <c r="M314" i="6"/>
  <c r="I315" i="6"/>
  <c r="J315" i="6"/>
  <c r="K315" i="6"/>
  <c r="L315" i="6"/>
  <c r="M315" i="6"/>
  <c r="I316" i="6"/>
  <c r="J316" i="6"/>
  <c r="K316" i="6"/>
  <c r="L316" i="6"/>
  <c r="M316" i="6"/>
  <c r="I317" i="6"/>
  <c r="J317" i="6"/>
  <c r="K317" i="6"/>
  <c r="L317" i="6"/>
  <c r="M317" i="6"/>
  <c r="I318" i="6"/>
  <c r="J318" i="6"/>
  <c r="K318" i="6"/>
  <c r="L318" i="6"/>
  <c r="M318" i="6"/>
  <c r="I319" i="6"/>
  <c r="J319" i="6"/>
  <c r="K319" i="6"/>
  <c r="L319" i="6"/>
  <c r="M319" i="6"/>
  <c r="I320" i="6"/>
  <c r="J320" i="6"/>
  <c r="K320" i="6"/>
  <c r="L320" i="6"/>
  <c r="M320" i="6"/>
  <c r="I321" i="6"/>
  <c r="J321" i="6"/>
  <c r="K321" i="6"/>
  <c r="L321" i="6"/>
  <c r="M321" i="6"/>
  <c r="I322" i="6"/>
  <c r="J322" i="6"/>
  <c r="K322" i="6"/>
  <c r="L322" i="6"/>
  <c r="M322" i="6"/>
  <c r="I323" i="6"/>
  <c r="J323" i="6"/>
  <c r="K323" i="6"/>
  <c r="L323" i="6"/>
  <c r="M323" i="6"/>
  <c r="I324" i="6"/>
  <c r="J324" i="6"/>
  <c r="K324" i="6"/>
  <c r="L324" i="6"/>
  <c r="M324" i="6"/>
  <c r="I325" i="6"/>
  <c r="J325" i="6"/>
  <c r="K325" i="6"/>
  <c r="L325" i="6"/>
  <c r="M325" i="6"/>
  <c r="I326" i="6"/>
  <c r="J326" i="6"/>
  <c r="K326" i="6"/>
  <c r="L326" i="6"/>
  <c r="M326" i="6"/>
  <c r="I327" i="6"/>
  <c r="J327" i="6"/>
  <c r="K327" i="6"/>
  <c r="L327" i="6"/>
  <c r="M327" i="6"/>
  <c r="I328" i="6"/>
  <c r="J328" i="6"/>
  <c r="K328" i="6"/>
  <c r="L328" i="6"/>
  <c r="M328" i="6"/>
  <c r="I329" i="6"/>
  <c r="J329" i="6"/>
  <c r="K329" i="6"/>
  <c r="L329" i="6"/>
  <c r="M329" i="6"/>
  <c r="I330" i="6"/>
  <c r="J330" i="6"/>
  <c r="K330" i="6"/>
  <c r="L330" i="6"/>
  <c r="M330" i="6"/>
  <c r="I331" i="6"/>
  <c r="J331" i="6"/>
  <c r="K331" i="6"/>
  <c r="L331" i="6"/>
  <c r="M331" i="6"/>
  <c r="I332" i="6"/>
  <c r="J332" i="6"/>
  <c r="K332" i="6"/>
  <c r="L332" i="6"/>
  <c r="M332" i="6"/>
  <c r="I333" i="6"/>
  <c r="J333" i="6"/>
  <c r="K333" i="6"/>
  <c r="L333" i="6"/>
  <c r="M333" i="6"/>
  <c r="I334" i="6"/>
  <c r="J334" i="6"/>
  <c r="K334" i="6"/>
  <c r="L334" i="6"/>
  <c r="M334" i="6"/>
  <c r="I335" i="6"/>
  <c r="J335" i="6"/>
  <c r="K335" i="6"/>
  <c r="L335" i="6"/>
  <c r="M335" i="6"/>
  <c r="I336" i="6"/>
  <c r="J336" i="6"/>
  <c r="K336" i="6"/>
  <c r="L336" i="6"/>
  <c r="M336" i="6"/>
  <c r="I337" i="6"/>
  <c r="J337" i="6"/>
  <c r="K337" i="6"/>
  <c r="L337" i="6"/>
  <c r="M337" i="6"/>
  <c r="I338" i="6"/>
  <c r="J338" i="6"/>
  <c r="K338" i="6"/>
  <c r="L338" i="6"/>
  <c r="M338" i="6"/>
  <c r="I339" i="6"/>
  <c r="J339" i="6"/>
  <c r="K339" i="6"/>
  <c r="L339" i="6"/>
  <c r="M339" i="6"/>
  <c r="I340" i="6"/>
  <c r="J340" i="6"/>
  <c r="K340" i="6"/>
  <c r="L340" i="6"/>
  <c r="M340" i="6"/>
  <c r="I341" i="6"/>
  <c r="J341" i="6"/>
  <c r="K341" i="6"/>
  <c r="L341" i="6"/>
  <c r="M341" i="6"/>
  <c r="I342" i="6"/>
  <c r="J342" i="6"/>
  <c r="K342" i="6"/>
  <c r="L342" i="6"/>
  <c r="M342" i="6"/>
  <c r="I343" i="6"/>
  <c r="J343" i="6"/>
  <c r="K343" i="6"/>
  <c r="L343" i="6"/>
  <c r="M343" i="6"/>
  <c r="I344" i="6"/>
  <c r="J344" i="6"/>
  <c r="K344" i="6"/>
  <c r="L344" i="6"/>
  <c r="M344" i="6"/>
  <c r="I345" i="6"/>
  <c r="J345" i="6"/>
  <c r="K345" i="6"/>
  <c r="L345" i="6"/>
  <c r="M345" i="6"/>
  <c r="I346" i="6"/>
  <c r="J346" i="6"/>
  <c r="K346" i="6"/>
  <c r="L346" i="6"/>
  <c r="M346" i="6"/>
  <c r="I347" i="6"/>
  <c r="J347" i="6"/>
  <c r="K347" i="6"/>
  <c r="L347" i="6"/>
  <c r="M347" i="6"/>
  <c r="I348" i="6"/>
  <c r="J348" i="6"/>
  <c r="K348" i="6"/>
  <c r="L348" i="6"/>
  <c r="M348" i="6"/>
  <c r="I349" i="6"/>
  <c r="J349" i="6"/>
  <c r="K349" i="6"/>
  <c r="L349" i="6"/>
  <c r="M349" i="6"/>
  <c r="I350" i="6"/>
  <c r="J350" i="6"/>
  <c r="K350" i="6"/>
  <c r="L350" i="6"/>
  <c r="M350" i="6"/>
  <c r="I351" i="6"/>
  <c r="J351" i="6"/>
  <c r="K351" i="6"/>
  <c r="L351" i="6"/>
  <c r="M351" i="6"/>
  <c r="I352" i="6"/>
  <c r="J352" i="6"/>
  <c r="K352" i="6"/>
  <c r="L352" i="6"/>
  <c r="M352" i="6"/>
  <c r="I353" i="6"/>
  <c r="J353" i="6"/>
  <c r="K353" i="6"/>
  <c r="L353" i="6"/>
  <c r="M353" i="6"/>
  <c r="I354" i="6"/>
  <c r="J354" i="6"/>
  <c r="K354" i="6"/>
  <c r="L354" i="6"/>
  <c r="M354" i="6"/>
  <c r="I355" i="6"/>
  <c r="J355" i="6"/>
  <c r="K355" i="6"/>
  <c r="L355" i="6"/>
  <c r="M355" i="6"/>
  <c r="I356" i="6"/>
  <c r="J356" i="6"/>
  <c r="K356" i="6"/>
  <c r="L356" i="6"/>
  <c r="M356" i="6"/>
  <c r="I357" i="6"/>
  <c r="J357" i="6"/>
  <c r="K357" i="6"/>
  <c r="L357" i="6"/>
  <c r="M357" i="6"/>
  <c r="I358" i="6"/>
  <c r="J358" i="6"/>
  <c r="K358" i="6"/>
  <c r="L358" i="6"/>
  <c r="M358" i="6"/>
  <c r="I359" i="6"/>
  <c r="J359" i="6"/>
  <c r="K359" i="6"/>
  <c r="L359" i="6"/>
  <c r="M359" i="6"/>
  <c r="I360" i="6"/>
  <c r="J360" i="6"/>
  <c r="K360" i="6"/>
  <c r="L360" i="6"/>
  <c r="M360" i="6"/>
  <c r="I361" i="6"/>
  <c r="J361" i="6"/>
  <c r="K361" i="6"/>
  <c r="L361" i="6"/>
  <c r="M361" i="6"/>
  <c r="I362" i="6"/>
  <c r="J362" i="6"/>
  <c r="K362" i="6"/>
  <c r="L362" i="6"/>
  <c r="M362" i="6"/>
  <c r="I363" i="6"/>
  <c r="J363" i="6"/>
  <c r="K363" i="6"/>
  <c r="L363" i="6"/>
  <c r="M363" i="6"/>
  <c r="I364" i="6"/>
  <c r="J364" i="6"/>
  <c r="K364" i="6"/>
  <c r="L364" i="6"/>
  <c r="M364" i="6"/>
  <c r="I365" i="6"/>
  <c r="J365" i="6"/>
  <c r="K365" i="6"/>
  <c r="L365" i="6"/>
  <c r="M365" i="6"/>
  <c r="I366" i="6"/>
  <c r="J366" i="6"/>
  <c r="K366" i="6"/>
  <c r="L366" i="6"/>
  <c r="M366" i="6"/>
  <c r="I367" i="6"/>
  <c r="J367" i="6"/>
  <c r="K367" i="6"/>
  <c r="L367" i="6"/>
  <c r="M367" i="6"/>
  <c r="I368" i="6"/>
  <c r="J368" i="6"/>
  <c r="K368" i="6"/>
  <c r="L368" i="6"/>
  <c r="M368" i="6"/>
  <c r="I369" i="6"/>
  <c r="J369" i="6"/>
  <c r="K369" i="6"/>
  <c r="L369" i="6"/>
  <c r="M369" i="6"/>
  <c r="I370" i="6"/>
  <c r="J370" i="6"/>
  <c r="K370" i="6"/>
  <c r="L370" i="6"/>
  <c r="M370" i="6"/>
  <c r="I371" i="6"/>
  <c r="J371" i="6"/>
  <c r="K371" i="6"/>
  <c r="L371" i="6"/>
  <c r="M371" i="6"/>
  <c r="I372" i="6"/>
  <c r="J372" i="6"/>
  <c r="K372" i="6"/>
  <c r="L372" i="6"/>
  <c r="M372" i="6"/>
  <c r="I373" i="6"/>
  <c r="J373" i="6"/>
  <c r="K373" i="6"/>
  <c r="L373" i="6"/>
  <c r="M373" i="6"/>
  <c r="I374" i="6"/>
  <c r="J374" i="6"/>
  <c r="K374" i="6"/>
  <c r="L374" i="6"/>
  <c r="M374" i="6"/>
  <c r="I375" i="6"/>
  <c r="J375" i="6"/>
  <c r="K375" i="6"/>
  <c r="L375" i="6"/>
  <c r="M375" i="6"/>
  <c r="I376" i="6"/>
  <c r="J376" i="6"/>
  <c r="K376" i="6"/>
  <c r="L376" i="6"/>
  <c r="M376" i="6"/>
  <c r="I377" i="6"/>
  <c r="J377" i="6"/>
  <c r="K377" i="6"/>
  <c r="L377" i="6"/>
  <c r="M377" i="6"/>
  <c r="I378" i="6"/>
  <c r="J378" i="6"/>
  <c r="K378" i="6"/>
  <c r="L378" i="6"/>
  <c r="M378" i="6"/>
  <c r="I379" i="6"/>
  <c r="J379" i="6"/>
  <c r="K379" i="6"/>
  <c r="L379" i="6"/>
  <c r="M379" i="6"/>
  <c r="I380" i="6"/>
  <c r="J380" i="6"/>
  <c r="K380" i="6"/>
  <c r="L380" i="6"/>
  <c r="M380" i="6"/>
  <c r="I381" i="6"/>
  <c r="J381" i="6"/>
  <c r="K381" i="6"/>
  <c r="L381" i="6"/>
  <c r="M381" i="6"/>
  <c r="I382" i="6"/>
  <c r="J382" i="6"/>
  <c r="K382" i="6"/>
  <c r="L382" i="6"/>
  <c r="M382" i="6"/>
  <c r="I383" i="6"/>
  <c r="J383" i="6"/>
  <c r="K383" i="6"/>
  <c r="L383" i="6"/>
  <c r="M383" i="6"/>
  <c r="I384" i="6"/>
  <c r="J384" i="6"/>
  <c r="K384" i="6"/>
  <c r="L384" i="6"/>
  <c r="M384" i="6"/>
  <c r="I385" i="6"/>
  <c r="J385" i="6"/>
  <c r="K385" i="6"/>
  <c r="L385" i="6"/>
  <c r="M385" i="6"/>
  <c r="I386" i="6"/>
  <c r="J386" i="6"/>
  <c r="K386" i="6"/>
  <c r="L386" i="6"/>
  <c r="M386" i="6"/>
  <c r="I387" i="6"/>
  <c r="J387" i="6"/>
  <c r="K387" i="6"/>
  <c r="L387" i="6"/>
  <c r="M387" i="6"/>
  <c r="I388" i="6"/>
  <c r="J388" i="6"/>
  <c r="K388" i="6"/>
  <c r="L388" i="6"/>
  <c r="M388" i="6"/>
  <c r="I389" i="6"/>
  <c r="J389" i="6"/>
  <c r="K389" i="6"/>
  <c r="L389" i="6"/>
  <c r="M389" i="6"/>
  <c r="I390" i="6"/>
  <c r="J390" i="6"/>
  <c r="K390" i="6"/>
  <c r="L390" i="6"/>
  <c r="M390" i="6"/>
  <c r="I391" i="6"/>
  <c r="J391" i="6"/>
  <c r="K391" i="6"/>
  <c r="L391" i="6"/>
  <c r="M391" i="6"/>
  <c r="I392" i="6"/>
  <c r="J392" i="6"/>
  <c r="K392" i="6"/>
  <c r="L392" i="6"/>
  <c r="M392" i="6"/>
  <c r="I393" i="6"/>
  <c r="J393" i="6"/>
  <c r="K393" i="6"/>
  <c r="L393" i="6"/>
  <c r="M393" i="6"/>
  <c r="I394" i="6"/>
  <c r="J394" i="6"/>
  <c r="K394" i="6"/>
  <c r="L394" i="6"/>
  <c r="M394" i="6"/>
  <c r="I395" i="6"/>
  <c r="J395" i="6"/>
  <c r="K395" i="6"/>
  <c r="L395" i="6"/>
  <c r="M395" i="6"/>
  <c r="I396" i="6"/>
  <c r="J396" i="6"/>
  <c r="K396" i="6"/>
  <c r="L396" i="6"/>
  <c r="M396" i="6"/>
  <c r="I397" i="6"/>
  <c r="J397" i="6"/>
  <c r="K397" i="6"/>
  <c r="L397" i="6"/>
  <c r="M397" i="6"/>
  <c r="I398" i="6"/>
  <c r="J398" i="6"/>
  <c r="K398" i="6"/>
  <c r="L398" i="6"/>
  <c r="M398" i="6"/>
  <c r="I399" i="6"/>
  <c r="J399" i="6"/>
  <c r="K399" i="6"/>
  <c r="L399" i="6"/>
  <c r="M399" i="6"/>
  <c r="I400" i="6"/>
  <c r="J400" i="6"/>
  <c r="K400" i="6"/>
  <c r="L400" i="6"/>
  <c r="M400" i="6"/>
  <c r="I401" i="6"/>
  <c r="J401" i="6"/>
  <c r="K401" i="6"/>
  <c r="L401" i="6"/>
  <c r="M401" i="6"/>
  <c r="I402" i="6"/>
  <c r="J402" i="6"/>
  <c r="K402" i="6"/>
  <c r="L402" i="6"/>
  <c r="M402" i="6"/>
  <c r="I403" i="6"/>
  <c r="J403" i="6"/>
  <c r="K403" i="6"/>
  <c r="L403" i="6"/>
  <c r="M403" i="6"/>
  <c r="I404" i="6"/>
  <c r="J404" i="6"/>
  <c r="K404" i="6"/>
  <c r="L404" i="6"/>
  <c r="M404" i="6"/>
  <c r="I405" i="6"/>
  <c r="J405" i="6"/>
  <c r="K405" i="6"/>
  <c r="L405" i="6"/>
  <c r="M405" i="6"/>
  <c r="I406" i="6"/>
  <c r="J406" i="6"/>
  <c r="K406" i="6"/>
  <c r="L406" i="6"/>
  <c r="M406" i="6"/>
  <c r="I407" i="6"/>
  <c r="J407" i="6"/>
  <c r="K407" i="6"/>
  <c r="L407" i="6"/>
  <c r="M407" i="6"/>
  <c r="I408" i="6"/>
  <c r="J408" i="6"/>
  <c r="K408" i="6"/>
  <c r="L408" i="6"/>
  <c r="M408" i="6"/>
  <c r="I409" i="6"/>
  <c r="J409" i="6"/>
  <c r="K409" i="6"/>
  <c r="L409" i="6"/>
  <c r="M409" i="6"/>
  <c r="I410" i="6"/>
  <c r="J410" i="6"/>
  <c r="K410" i="6"/>
  <c r="L410" i="6"/>
  <c r="M410" i="6"/>
  <c r="I411" i="6"/>
  <c r="J411" i="6"/>
  <c r="K411" i="6"/>
  <c r="L411" i="6"/>
  <c r="M411" i="6"/>
  <c r="I412" i="6"/>
  <c r="J412" i="6"/>
  <c r="K412" i="6"/>
  <c r="L412" i="6"/>
  <c r="M412" i="6"/>
  <c r="I413" i="6"/>
  <c r="J413" i="6"/>
  <c r="K413" i="6"/>
  <c r="L413" i="6"/>
  <c r="M413" i="6"/>
  <c r="I414" i="6"/>
  <c r="J414" i="6"/>
  <c r="K414" i="6"/>
  <c r="L414" i="6"/>
  <c r="M414" i="6"/>
  <c r="I415" i="6"/>
  <c r="J415" i="6"/>
  <c r="K415" i="6"/>
  <c r="L415" i="6"/>
  <c r="M415" i="6"/>
  <c r="I416" i="6"/>
  <c r="J416" i="6"/>
  <c r="K416" i="6"/>
  <c r="L416" i="6"/>
  <c r="M416" i="6"/>
  <c r="I417" i="6"/>
  <c r="J417" i="6"/>
  <c r="K417" i="6"/>
  <c r="L417" i="6"/>
  <c r="M417" i="6"/>
  <c r="I418" i="6"/>
  <c r="J418" i="6"/>
  <c r="K418" i="6"/>
  <c r="L418" i="6"/>
  <c r="M418" i="6"/>
  <c r="I419" i="6"/>
  <c r="J419" i="6"/>
  <c r="K419" i="6"/>
  <c r="L419" i="6"/>
  <c r="M419" i="6"/>
  <c r="I420" i="6"/>
  <c r="J420" i="6"/>
  <c r="K420" i="6"/>
  <c r="L420" i="6"/>
  <c r="M420" i="6"/>
  <c r="I421" i="6"/>
  <c r="J421" i="6"/>
  <c r="K421" i="6"/>
  <c r="L421" i="6"/>
  <c r="M421" i="6"/>
  <c r="I422" i="6"/>
  <c r="J422" i="6"/>
  <c r="K422" i="6"/>
  <c r="L422" i="6"/>
  <c r="M422" i="6"/>
  <c r="I423" i="6"/>
  <c r="J423" i="6"/>
  <c r="K423" i="6"/>
  <c r="L423" i="6"/>
  <c r="M423" i="6"/>
  <c r="I424" i="6"/>
  <c r="J424" i="6"/>
  <c r="K424" i="6"/>
  <c r="L424" i="6"/>
  <c r="M424" i="6"/>
  <c r="I425" i="6"/>
  <c r="J425" i="6"/>
  <c r="K425" i="6"/>
  <c r="L425" i="6"/>
  <c r="M425" i="6"/>
  <c r="I426" i="6"/>
  <c r="J426" i="6"/>
  <c r="K426" i="6"/>
  <c r="L426" i="6"/>
  <c r="M426" i="6"/>
  <c r="I427" i="6"/>
  <c r="J427" i="6"/>
  <c r="K427" i="6"/>
  <c r="L427" i="6"/>
  <c r="M427" i="6"/>
  <c r="I428" i="6"/>
  <c r="J428" i="6"/>
  <c r="K428" i="6"/>
  <c r="L428" i="6"/>
  <c r="M428" i="6"/>
  <c r="I429" i="6"/>
  <c r="J429" i="6"/>
  <c r="K429" i="6"/>
  <c r="L429" i="6"/>
  <c r="M429" i="6"/>
  <c r="I430" i="6"/>
  <c r="J430" i="6"/>
  <c r="K430" i="6"/>
  <c r="L430" i="6"/>
  <c r="M430" i="6"/>
  <c r="I431" i="6"/>
  <c r="J431" i="6"/>
  <c r="K431" i="6"/>
  <c r="L431" i="6"/>
  <c r="M431" i="6"/>
  <c r="I432" i="6"/>
  <c r="J432" i="6"/>
  <c r="K432" i="6"/>
  <c r="L432" i="6"/>
  <c r="M432" i="6"/>
  <c r="I433" i="6"/>
  <c r="J433" i="6"/>
  <c r="K433" i="6"/>
  <c r="L433" i="6"/>
  <c r="M433" i="6"/>
  <c r="I434" i="6"/>
  <c r="J434" i="6"/>
  <c r="K434" i="6"/>
  <c r="L434" i="6"/>
  <c r="M434" i="6"/>
  <c r="I435" i="6"/>
  <c r="J435" i="6"/>
  <c r="K435" i="6"/>
  <c r="L435" i="6"/>
  <c r="M435" i="6"/>
  <c r="I436" i="6"/>
  <c r="J436" i="6"/>
  <c r="K436" i="6"/>
  <c r="L436" i="6"/>
  <c r="M436" i="6"/>
  <c r="I437" i="6"/>
  <c r="J437" i="6"/>
  <c r="K437" i="6"/>
  <c r="L437" i="6"/>
  <c r="M437" i="6"/>
  <c r="I438" i="6"/>
  <c r="J438" i="6"/>
  <c r="K438" i="6"/>
  <c r="L438" i="6"/>
  <c r="M438" i="6"/>
  <c r="I439" i="6"/>
  <c r="J439" i="6"/>
  <c r="K439" i="6"/>
  <c r="L439" i="6"/>
  <c r="M439" i="6"/>
  <c r="I440" i="6"/>
  <c r="J440" i="6"/>
  <c r="K440" i="6"/>
  <c r="L440" i="6"/>
  <c r="M440" i="6"/>
  <c r="I441" i="6"/>
  <c r="J441" i="6"/>
  <c r="K441" i="6"/>
  <c r="L441" i="6"/>
  <c r="M441" i="6"/>
  <c r="I442" i="6"/>
  <c r="J442" i="6"/>
  <c r="K442" i="6"/>
  <c r="L442" i="6"/>
  <c r="M442" i="6"/>
  <c r="I443" i="6"/>
  <c r="J443" i="6"/>
  <c r="K443" i="6"/>
  <c r="L443" i="6"/>
  <c r="M443" i="6"/>
  <c r="I444" i="6"/>
  <c r="J444" i="6"/>
  <c r="K444" i="6"/>
  <c r="L444" i="6"/>
  <c r="M444" i="6"/>
  <c r="I445" i="6"/>
  <c r="J445" i="6"/>
  <c r="K445" i="6"/>
  <c r="L445" i="6"/>
  <c r="M445" i="6"/>
  <c r="I446" i="6"/>
  <c r="J446" i="6"/>
  <c r="K446" i="6"/>
  <c r="L446" i="6"/>
  <c r="M446" i="6"/>
  <c r="I447" i="6"/>
  <c r="J447" i="6"/>
  <c r="K447" i="6"/>
  <c r="L447" i="6"/>
  <c r="M447" i="6"/>
  <c r="I448" i="6"/>
  <c r="J448" i="6"/>
  <c r="K448" i="6"/>
  <c r="L448" i="6"/>
  <c r="M448" i="6"/>
  <c r="I449" i="6"/>
  <c r="J449" i="6"/>
  <c r="K449" i="6"/>
  <c r="L449" i="6"/>
  <c r="M449" i="6"/>
  <c r="I450" i="6"/>
  <c r="J450" i="6"/>
  <c r="K450" i="6"/>
  <c r="L450" i="6"/>
  <c r="M450" i="6"/>
  <c r="I451" i="6"/>
  <c r="J451" i="6"/>
  <c r="K451" i="6"/>
  <c r="L451" i="6"/>
  <c r="M451" i="6"/>
  <c r="I452" i="6"/>
  <c r="J452" i="6"/>
  <c r="K452" i="6"/>
  <c r="L452" i="6"/>
  <c r="M452" i="6"/>
  <c r="I453" i="6"/>
  <c r="J453" i="6"/>
  <c r="K453" i="6"/>
  <c r="L453" i="6"/>
  <c r="M453" i="6"/>
  <c r="I454" i="6"/>
  <c r="J454" i="6"/>
  <c r="K454" i="6"/>
  <c r="L454" i="6"/>
  <c r="M454" i="6"/>
  <c r="I455" i="6"/>
  <c r="J455" i="6"/>
  <c r="K455" i="6"/>
  <c r="L455" i="6"/>
  <c r="M455" i="6"/>
  <c r="I456" i="6"/>
  <c r="J456" i="6"/>
  <c r="K456" i="6"/>
  <c r="L456" i="6"/>
  <c r="M456" i="6"/>
  <c r="I457" i="6"/>
  <c r="J457" i="6"/>
  <c r="K457" i="6"/>
  <c r="L457" i="6"/>
  <c r="M457" i="6"/>
  <c r="I458" i="6"/>
  <c r="J458" i="6"/>
  <c r="K458" i="6"/>
  <c r="L458" i="6"/>
  <c r="M458" i="6"/>
  <c r="I459" i="6"/>
  <c r="J459" i="6"/>
  <c r="K459" i="6"/>
  <c r="L459" i="6"/>
  <c r="M459" i="6"/>
  <c r="I460" i="6"/>
  <c r="J460" i="6"/>
  <c r="K460" i="6"/>
  <c r="L460" i="6"/>
  <c r="M460" i="6"/>
  <c r="I461" i="6"/>
  <c r="J461" i="6"/>
  <c r="K461" i="6"/>
  <c r="L461" i="6"/>
  <c r="M461" i="6"/>
  <c r="I462" i="6"/>
  <c r="J462" i="6"/>
  <c r="K462" i="6"/>
  <c r="L462" i="6"/>
  <c r="M462" i="6"/>
  <c r="I463" i="6"/>
  <c r="J463" i="6"/>
  <c r="K463" i="6"/>
  <c r="L463" i="6"/>
  <c r="M463" i="6"/>
  <c r="I464" i="6"/>
  <c r="J464" i="6"/>
  <c r="K464" i="6"/>
  <c r="L464" i="6"/>
  <c r="M464" i="6"/>
  <c r="I465" i="6"/>
  <c r="J465" i="6"/>
  <c r="K465" i="6"/>
  <c r="L465" i="6"/>
  <c r="M465" i="6"/>
  <c r="I466" i="6"/>
  <c r="J466" i="6"/>
  <c r="K466" i="6"/>
  <c r="L466" i="6"/>
  <c r="M466" i="6"/>
  <c r="I467" i="6"/>
  <c r="J467" i="6"/>
  <c r="K467" i="6"/>
  <c r="L467" i="6"/>
  <c r="M467" i="6"/>
  <c r="I468" i="6"/>
  <c r="J468" i="6"/>
  <c r="K468" i="6"/>
  <c r="L468" i="6"/>
  <c r="M468" i="6"/>
  <c r="I469" i="6"/>
  <c r="J469" i="6"/>
  <c r="K469" i="6"/>
  <c r="L469" i="6"/>
  <c r="M469" i="6"/>
  <c r="I470" i="6"/>
  <c r="J470" i="6"/>
  <c r="K470" i="6"/>
  <c r="L470" i="6"/>
  <c r="M470" i="6"/>
  <c r="I471" i="6"/>
  <c r="J471" i="6"/>
  <c r="K471" i="6"/>
  <c r="L471" i="6"/>
  <c r="M471" i="6"/>
  <c r="I472" i="6"/>
  <c r="J472" i="6"/>
  <c r="K472" i="6"/>
  <c r="L472" i="6"/>
  <c r="M472" i="6"/>
  <c r="I473" i="6"/>
  <c r="J473" i="6"/>
  <c r="K473" i="6"/>
  <c r="L473" i="6"/>
  <c r="M473" i="6"/>
  <c r="I474" i="6"/>
  <c r="J474" i="6"/>
  <c r="K474" i="6"/>
  <c r="L474" i="6"/>
  <c r="M474" i="6"/>
  <c r="I475" i="6"/>
  <c r="J475" i="6"/>
  <c r="K475" i="6"/>
  <c r="L475" i="6"/>
  <c r="M475" i="6"/>
  <c r="I476" i="6"/>
  <c r="J476" i="6"/>
  <c r="K476" i="6"/>
  <c r="L476" i="6"/>
  <c r="M476" i="6"/>
  <c r="I477" i="6"/>
  <c r="J477" i="6"/>
  <c r="K477" i="6"/>
  <c r="L477" i="6"/>
  <c r="M477" i="6"/>
  <c r="I478" i="6"/>
  <c r="J478" i="6"/>
  <c r="K478" i="6"/>
  <c r="L478" i="6"/>
  <c r="M478" i="6"/>
  <c r="I479" i="6"/>
  <c r="J479" i="6"/>
  <c r="K479" i="6"/>
  <c r="L479" i="6"/>
  <c r="M479" i="6"/>
  <c r="I480" i="6"/>
  <c r="J480" i="6"/>
  <c r="K480" i="6"/>
  <c r="L480" i="6"/>
  <c r="M480" i="6"/>
  <c r="I481" i="6"/>
  <c r="J481" i="6"/>
  <c r="K481" i="6"/>
  <c r="L481" i="6"/>
  <c r="M481" i="6"/>
  <c r="I482" i="6"/>
  <c r="J482" i="6"/>
  <c r="K482" i="6"/>
  <c r="L482" i="6"/>
  <c r="M482" i="6"/>
  <c r="I483" i="6"/>
  <c r="J483" i="6"/>
  <c r="K483" i="6"/>
  <c r="L483" i="6"/>
  <c r="M483" i="6"/>
  <c r="I484" i="6"/>
  <c r="J484" i="6"/>
  <c r="K484" i="6"/>
  <c r="L484" i="6"/>
  <c r="M484" i="6"/>
  <c r="I485" i="6"/>
  <c r="J485" i="6"/>
  <c r="K485" i="6"/>
  <c r="L485" i="6"/>
  <c r="M485" i="6"/>
  <c r="I486" i="6"/>
  <c r="J486" i="6"/>
  <c r="K486" i="6"/>
  <c r="L486" i="6"/>
  <c r="M486" i="6"/>
  <c r="I487" i="6"/>
  <c r="J487" i="6"/>
  <c r="K487" i="6"/>
  <c r="L487" i="6"/>
  <c r="M487" i="6"/>
  <c r="I488" i="6"/>
  <c r="J488" i="6"/>
  <c r="K488" i="6"/>
  <c r="L488" i="6"/>
  <c r="M488" i="6"/>
  <c r="I489" i="6"/>
  <c r="J489" i="6"/>
  <c r="K489" i="6"/>
  <c r="L489" i="6"/>
  <c r="M489" i="6"/>
  <c r="I490" i="6"/>
  <c r="J490" i="6"/>
  <c r="K490" i="6"/>
  <c r="L490" i="6"/>
  <c r="M490" i="6"/>
  <c r="I491" i="6"/>
  <c r="J491" i="6"/>
  <c r="K491" i="6"/>
  <c r="L491" i="6"/>
  <c r="M491" i="6"/>
  <c r="I492" i="6"/>
  <c r="J492" i="6"/>
  <c r="K492" i="6"/>
  <c r="L492" i="6"/>
  <c r="M492" i="6"/>
  <c r="I493" i="6"/>
  <c r="J493" i="6"/>
  <c r="K493" i="6"/>
  <c r="L493" i="6"/>
  <c r="M493" i="6"/>
  <c r="I494" i="6"/>
  <c r="J494" i="6"/>
  <c r="K494" i="6"/>
  <c r="L494" i="6"/>
  <c r="M494" i="6"/>
  <c r="I495" i="6"/>
  <c r="J495" i="6"/>
  <c r="K495" i="6"/>
  <c r="L495" i="6"/>
  <c r="M495" i="6"/>
  <c r="I496" i="6"/>
  <c r="J496" i="6"/>
  <c r="K496" i="6"/>
  <c r="L496" i="6"/>
  <c r="M496" i="6"/>
  <c r="I497" i="6"/>
  <c r="J497" i="6"/>
  <c r="K497" i="6"/>
  <c r="L497" i="6"/>
  <c r="M497" i="6"/>
  <c r="I498" i="6"/>
  <c r="J498" i="6"/>
  <c r="K498" i="6"/>
  <c r="L498" i="6"/>
  <c r="M498" i="6"/>
  <c r="I499" i="6"/>
  <c r="J499" i="6"/>
  <c r="K499" i="6"/>
  <c r="L499" i="6"/>
  <c r="M499" i="6"/>
  <c r="I500" i="6"/>
  <c r="J500" i="6"/>
  <c r="K500" i="6"/>
  <c r="L500" i="6"/>
  <c r="M500" i="6"/>
  <c r="I501" i="6"/>
  <c r="J501" i="6"/>
  <c r="K501" i="6"/>
  <c r="L501" i="6"/>
  <c r="M501" i="6"/>
  <c r="I502" i="6"/>
  <c r="J502" i="6"/>
  <c r="K502" i="6"/>
  <c r="L502" i="6"/>
  <c r="M502" i="6"/>
  <c r="I503" i="6"/>
  <c r="J503" i="6"/>
  <c r="K503" i="6"/>
  <c r="L503" i="6"/>
  <c r="M503" i="6"/>
  <c r="I504" i="6"/>
  <c r="J504" i="6"/>
  <c r="K504" i="6"/>
  <c r="L504" i="6"/>
  <c r="M504" i="6"/>
  <c r="I505" i="6"/>
  <c r="J505" i="6"/>
  <c r="K505" i="6"/>
  <c r="L505" i="6"/>
  <c r="M505" i="6"/>
  <c r="I506" i="6"/>
  <c r="J506" i="6"/>
  <c r="K506" i="6"/>
  <c r="L506" i="6"/>
  <c r="M506" i="6"/>
  <c r="I507" i="6"/>
  <c r="J507" i="6"/>
  <c r="K507" i="6"/>
  <c r="L507" i="6"/>
  <c r="M507" i="6"/>
  <c r="I508" i="6"/>
  <c r="J508" i="6"/>
  <c r="K508" i="6"/>
  <c r="L508" i="6"/>
  <c r="M508" i="6"/>
  <c r="I509" i="6"/>
  <c r="J509" i="6"/>
  <c r="K509" i="6"/>
  <c r="L509" i="6"/>
  <c r="M509" i="6"/>
  <c r="I510" i="6"/>
  <c r="J510" i="6"/>
  <c r="K510" i="6"/>
  <c r="L510" i="6"/>
  <c r="M510" i="6"/>
  <c r="I511" i="6"/>
  <c r="J511" i="6"/>
  <c r="K511" i="6"/>
  <c r="L511" i="6"/>
  <c r="M511" i="6"/>
  <c r="I512" i="6"/>
  <c r="J512" i="6"/>
  <c r="K512" i="6"/>
  <c r="L512" i="6"/>
  <c r="M512" i="6"/>
  <c r="I513" i="6"/>
  <c r="J513" i="6"/>
  <c r="K513" i="6"/>
  <c r="L513" i="6"/>
  <c r="M513" i="6"/>
  <c r="I514" i="6"/>
  <c r="J514" i="6"/>
  <c r="K514" i="6"/>
  <c r="L514" i="6"/>
  <c r="M514" i="6"/>
  <c r="I515" i="6"/>
  <c r="J515" i="6"/>
  <c r="K515" i="6"/>
  <c r="L515" i="6"/>
  <c r="M515" i="6"/>
  <c r="I516" i="6"/>
  <c r="J516" i="6"/>
  <c r="K516" i="6"/>
  <c r="L516" i="6"/>
  <c r="M516" i="6"/>
  <c r="I517" i="6"/>
  <c r="J517" i="6"/>
  <c r="K517" i="6"/>
  <c r="L517" i="6"/>
  <c r="M517" i="6"/>
  <c r="I518" i="6"/>
  <c r="J518" i="6"/>
  <c r="K518" i="6"/>
  <c r="L518" i="6"/>
  <c r="M518" i="6"/>
  <c r="I519" i="6"/>
  <c r="J519" i="6"/>
  <c r="K519" i="6"/>
  <c r="L519" i="6"/>
  <c r="M519" i="6"/>
  <c r="I520" i="6"/>
  <c r="J520" i="6"/>
  <c r="K520" i="6"/>
  <c r="L520" i="6"/>
  <c r="M520" i="6"/>
  <c r="I521" i="6"/>
  <c r="J521" i="6"/>
  <c r="K521" i="6"/>
  <c r="L521" i="6"/>
  <c r="M521" i="6"/>
  <c r="I522" i="6"/>
  <c r="J522" i="6"/>
  <c r="K522" i="6"/>
  <c r="L522" i="6"/>
  <c r="M522" i="6"/>
  <c r="I523" i="6"/>
  <c r="J523" i="6"/>
  <c r="K523" i="6"/>
  <c r="L523" i="6"/>
  <c r="M523" i="6"/>
  <c r="I524" i="6"/>
  <c r="J524" i="6"/>
  <c r="K524" i="6"/>
  <c r="L524" i="6"/>
  <c r="M524" i="6"/>
  <c r="I525" i="6"/>
  <c r="J525" i="6"/>
  <c r="K525" i="6"/>
  <c r="L525" i="6"/>
  <c r="M525" i="6"/>
  <c r="I526" i="6"/>
  <c r="J526" i="6"/>
  <c r="K526" i="6"/>
  <c r="L526" i="6"/>
  <c r="M526" i="6"/>
  <c r="I527" i="6"/>
  <c r="J527" i="6"/>
  <c r="K527" i="6"/>
  <c r="L527" i="6"/>
  <c r="M527" i="6"/>
  <c r="I528" i="6"/>
  <c r="J528" i="6"/>
  <c r="K528" i="6"/>
  <c r="L528" i="6"/>
  <c r="M528" i="6"/>
  <c r="I529" i="6"/>
  <c r="J529" i="6"/>
  <c r="K529" i="6"/>
  <c r="L529" i="6"/>
  <c r="M529" i="6"/>
  <c r="I530" i="6"/>
  <c r="J530" i="6"/>
  <c r="K530" i="6"/>
  <c r="L530" i="6"/>
  <c r="M530" i="6"/>
  <c r="I531" i="6"/>
  <c r="J531" i="6"/>
  <c r="K531" i="6"/>
  <c r="L531" i="6"/>
  <c r="M531" i="6"/>
  <c r="I532" i="6"/>
  <c r="J532" i="6"/>
  <c r="K532" i="6"/>
  <c r="L532" i="6"/>
  <c r="M532" i="6"/>
  <c r="I533" i="6"/>
  <c r="J533" i="6"/>
  <c r="K533" i="6"/>
  <c r="L533" i="6"/>
  <c r="M533" i="6"/>
  <c r="I534" i="6"/>
  <c r="J534" i="6"/>
  <c r="K534" i="6"/>
  <c r="L534" i="6"/>
  <c r="M534" i="6"/>
  <c r="I535" i="6"/>
  <c r="J535" i="6"/>
  <c r="K535" i="6"/>
  <c r="L535" i="6"/>
  <c r="M535" i="6"/>
  <c r="I536" i="6"/>
  <c r="J536" i="6"/>
  <c r="K536" i="6"/>
  <c r="L536" i="6"/>
  <c r="M536" i="6"/>
  <c r="I537" i="6"/>
  <c r="J537" i="6"/>
  <c r="K537" i="6"/>
  <c r="L537" i="6"/>
  <c r="M537" i="6"/>
  <c r="I538" i="6"/>
  <c r="J538" i="6"/>
  <c r="K538" i="6"/>
  <c r="L538" i="6"/>
  <c r="M538" i="6"/>
  <c r="I539" i="6"/>
  <c r="J539" i="6"/>
  <c r="K539" i="6"/>
  <c r="L539" i="6"/>
  <c r="M539" i="6"/>
  <c r="I540" i="6"/>
  <c r="J540" i="6"/>
  <c r="K540" i="6"/>
  <c r="L540" i="6"/>
  <c r="M540" i="6"/>
  <c r="I541" i="6"/>
  <c r="J541" i="6"/>
  <c r="K541" i="6"/>
  <c r="L541" i="6"/>
  <c r="M541" i="6"/>
  <c r="I542" i="6"/>
  <c r="J542" i="6"/>
  <c r="K542" i="6"/>
  <c r="L542" i="6"/>
  <c r="M542" i="6"/>
  <c r="I543" i="6"/>
  <c r="J543" i="6"/>
  <c r="K543" i="6"/>
  <c r="L543" i="6"/>
  <c r="M543" i="6"/>
  <c r="I544" i="6"/>
  <c r="J544" i="6"/>
  <c r="K544" i="6"/>
  <c r="L544" i="6"/>
  <c r="M544" i="6"/>
  <c r="I545" i="6"/>
  <c r="J545" i="6"/>
  <c r="K545" i="6"/>
  <c r="L545" i="6"/>
  <c r="M545" i="6"/>
  <c r="I546" i="6"/>
  <c r="J546" i="6"/>
  <c r="K546" i="6"/>
  <c r="L546" i="6"/>
  <c r="M546" i="6"/>
  <c r="I547" i="6"/>
  <c r="J547" i="6"/>
  <c r="K547" i="6"/>
  <c r="L547" i="6"/>
  <c r="M547" i="6"/>
  <c r="I548" i="6"/>
  <c r="J548" i="6"/>
  <c r="K548" i="6"/>
  <c r="L548" i="6"/>
  <c r="M548" i="6"/>
  <c r="I549" i="6"/>
  <c r="J549" i="6"/>
  <c r="K549" i="6"/>
  <c r="L549" i="6"/>
  <c r="M549" i="6"/>
  <c r="I550" i="6"/>
  <c r="J550" i="6"/>
  <c r="K550" i="6"/>
  <c r="L550" i="6"/>
  <c r="M550" i="6"/>
  <c r="I551" i="6"/>
  <c r="J551" i="6"/>
  <c r="K551" i="6"/>
  <c r="L551" i="6"/>
  <c r="M551" i="6"/>
  <c r="I552" i="6"/>
  <c r="J552" i="6"/>
  <c r="K552" i="6"/>
  <c r="L552" i="6"/>
  <c r="M552" i="6"/>
  <c r="I553" i="6"/>
  <c r="J553" i="6"/>
  <c r="K553" i="6"/>
  <c r="L553" i="6"/>
  <c r="M553" i="6"/>
  <c r="I554" i="6"/>
  <c r="J554" i="6"/>
  <c r="K554" i="6"/>
  <c r="L554" i="6"/>
  <c r="M554" i="6"/>
  <c r="I555" i="6"/>
  <c r="J555" i="6"/>
  <c r="K555" i="6"/>
  <c r="L555" i="6"/>
  <c r="M555" i="6"/>
  <c r="I556" i="6"/>
  <c r="J556" i="6"/>
  <c r="K556" i="6"/>
  <c r="L556" i="6"/>
  <c r="M556" i="6"/>
  <c r="I557" i="6"/>
  <c r="J557" i="6"/>
  <c r="K557" i="6"/>
  <c r="L557" i="6"/>
  <c r="M557" i="6"/>
  <c r="I558" i="6"/>
  <c r="J558" i="6"/>
  <c r="K558" i="6"/>
  <c r="L558" i="6"/>
  <c r="M558" i="6"/>
  <c r="I559" i="6"/>
  <c r="J559" i="6"/>
  <c r="K559" i="6"/>
  <c r="L559" i="6"/>
  <c r="M559" i="6"/>
  <c r="I560" i="6"/>
  <c r="J560" i="6"/>
  <c r="K560" i="6"/>
  <c r="L560" i="6"/>
  <c r="M560" i="6"/>
  <c r="I561" i="6"/>
  <c r="J561" i="6"/>
  <c r="K561" i="6"/>
  <c r="L561" i="6"/>
  <c r="M561" i="6"/>
  <c r="I562" i="6"/>
  <c r="J562" i="6"/>
  <c r="K562" i="6"/>
  <c r="L562" i="6"/>
  <c r="M562" i="6"/>
  <c r="I563" i="6"/>
  <c r="J563" i="6"/>
  <c r="K563" i="6"/>
  <c r="L563" i="6"/>
  <c r="M563" i="6"/>
  <c r="I564" i="6"/>
  <c r="J564" i="6"/>
  <c r="K564" i="6"/>
  <c r="L564" i="6"/>
  <c r="M564" i="6"/>
  <c r="I565" i="6"/>
  <c r="J565" i="6"/>
  <c r="K565" i="6"/>
  <c r="L565" i="6"/>
  <c r="M565" i="6"/>
  <c r="I566" i="6"/>
  <c r="J566" i="6"/>
  <c r="K566" i="6"/>
  <c r="L566" i="6"/>
  <c r="M566" i="6"/>
  <c r="I567" i="6"/>
  <c r="J567" i="6"/>
  <c r="K567" i="6"/>
  <c r="L567" i="6"/>
  <c r="M567" i="6"/>
  <c r="I568" i="6"/>
  <c r="J568" i="6"/>
  <c r="K568" i="6"/>
  <c r="L568" i="6"/>
  <c r="M568" i="6"/>
  <c r="I569" i="6"/>
  <c r="J569" i="6"/>
  <c r="K569" i="6"/>
  <c r="L569" i="6"/>
  <c r="M569" i="6"/>
  <c r="I570" i="6"/>
  <c r="J570" i="6"/>
  <c r="K570" i="6"/>
  <c r="L570" i="6"/>
  <c r="M570" i="6"/>
  <c r="I571" i="6"/>
  <c r="J571" i="6"/>
  <c r="K571" i="6"/>
  <c r="L571" i="6"/>
  <c r="M571" i="6"/>
  <c r="I572" i="6"/>
  <c r="J572" i="6"/>
  <c r="K572" i="6"/>
  <c r="L572" i="6"/>
  <c r="M572" i="6"/>
  <c r="I573" i="6"/>
  <c r="J573" i="6"/>
  <c r="K573" i="6"/>
  <c r="L573" i="6"/>
  <c r="M573" i="6"/>
  <c r="I574" i="6"/>
  <c r="J574" i="6"/>
  <c r="K574" i="6"/>
  <c r="L574" i="6"/>
  <c r="M574" i="6"/>
  <c r="I575" i="6"/>
  <c r="J575" i="6"/>
  <c r="K575" i="6"/>
  <c r="L575" i="6"/>
  <c r="M575" i="6"/>
  <c r="I576" i="6"/>
  <c r="J576" i="6"/>
  <c r="K576" i="6"/>
  <c r="L576" i="6"/>
  <c r="M576" i="6"/>
  <c r="I577" i="6"/>
  <c r="J577" i="6"/>
  <c r="K577" i="6"/>
  <c r="L577" i="6"/>
  <c r="M577" i="6"/>
  <c r="I578" i="6"/>
  <c r="J578" i="6"/>
  <c r="K578" i="6"/>
  <c r="L578" i="6"/>
  <c r="M578" i="6"/>
  <c r="I579" i="6"/>
  <c r="J579" i="6"/>
  <c r="K579" i="6"/>
  <c r="L579" i="6"/>
  <c r="M579" i="6"/>
  <c r="I580" i="6"/>
  <c r="J580" i="6"/>
  <c r="K580" i="6"/>
  <c r="L580" i="6"/>
  <c r="M580" i="6"/>
  <c r="I581" i="6"/>
  <c r="J581" i="6"/>
  <c r="K581" i="6"/>
  <c r="L581" i="6"/>
  <c r="M581" i="6"/>
  <c r="I582" i="6"/>
  <c r="J582" i="6"/>
  <c r="K582" i="6"/>
  <c r="L582" i="6"/>
  <c r="M582" i="6"/>
  <c r="I583" i="6"/>
  <c r="J583" i="6"/>
  <c r="K583" i="6"/>
  <c r="L583" i="6"/>
  <c r="M583" i="6"/>
  <c r="I584" i="6"/>
  <c r="J584" i="6"/>
  <c r="K584" i="6"/>
  <c r="L584" i="6"/>
  <c r="M584" i="6"/>
  <c r="I585" i="6"/>
  <c r="J585" i="6"/>
  <c r="K585" i="6"/>
  <c r="L585" i="6"/>
  <c r="M585" i="6"/>
  <c r="M1" i="6"/>
  <c r="L1" i="6"/>
  <c r="K1" i="6"/>
  <c r="J1" i="6"/>
  <c r="I1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2" i="2"/>
  <c r="F3" i="2" l="1"/>
  <c r="F4" i="2"/>
  <c r="F5" i="2"/>
  <c r="E5" i="2" s="1"/>
  <c r="F6" i="2"/>
  <c r="E6" i="2" s="1"/>
  <c r="F7" i="2"/>
  <c r="F8" i="2"/>
  <c r="F9" i="2"/>
  <c r="E9" i="2" s="1"/>
  <c r="F10" i="2"/>
  <c r="E10" i="2" s="1"/>
  <c r="F11" i="2"/>
  <c r="F12" i="2"/>
  <c r="F13" i="2"/>
  <c r="E13" i="2" s="1"/>
  <c r="F14" i="2"/>
  <c r="E14" i="2" s="1"/>
  <c r="F15" i="2"/>
  <c r="F16" i="2"/>
  <c r="F17" i="2"/>
  <c r="E17" i="2" s="1"/>
  <c r="F18" i="2"/>
  <c r="E18" i="2" s="1"/>
  <c r="F19" i="2"/>
  <c r="F20" i="2"/>
  <c r="F21" i="2"/>
  <c r="E21" i="2" s="1"/>
  <c r="F22" i="2"/>
  <c r="E22" i="2" s="1"/>
  <c r="F23" i="2"/>
  <c r="F24" i="2"/>
  <c r="F25" i="2"/>
  <c r="E25" i="2" s="1"/>
  <c r="F26" i="2"/>
  <c r="E26" i="2" s="1"/>
  <c r="F27" i="2"/>
  <c r="F28" i="2"/>
  <c r="F29" i="2"/>
  <c r="E29" i="2" s="1"/>
  <c r="F30" i="2"/>
  <c r="E30" i="2" s="1"/>
  <c r="F31" i="2"/>
  <c r="F32" i="2"/>
  <c r="F33" i="2"/>
  <c r="E33" i="2" s="1"/>
  <c r="F34" i="2"/>
  <c r="E34" i="2" s="1"/>
  <c r="F35" i="2"/>
  <c r="F36" i="2"/>
  <c r="F37" i="2"/>
  <c r="F38" i="2"/>
  <c r="E38" i="2" s="1"/>
  <c r="F39" i="2"/>
  <c r="F40" i="2"/>
  <c r="F41" i="2"/>
  <c r="E41" i="2" s="1"/>
  <c r="F42" i="2"/>
  <c r="E42" i="2" s="1"/>
  <c r="F43" i="2"/>
  <c r="F44" i="2"/>
  <c r="F45" i="2"/>
  <c r="E45" i="2" s="1"/>
  <c r="F46" i="2"/>
  <c r="E46" i="2" s="1"/>
  <c r="F47" i="2"/>
  <c r="F48" i="2"/>
  <c r="F49" i="2"/>
  <c r="E49" i="2" s="1"/>
  <c r="F50" i="2"/>
  <c r="E50" i="2" s="1"/>
  <c r="F51" i="2"/>
  <c r="F52" i="2"/>
  <c r="F53" i="2"/>
  <c r="E53" i="2" s="1"/>
  <c r="F54" i="2"/>
  <c r="E54" i="2" s="1"/>
  <c r="F55" i="2"/>
  <c r="F56" i="2"/>
  <c r="F57" i="2"/>
  <c r="E57" i="2" s="1"/>
  <c r="F58" i="2"/>
  <c r="E58" i="2" s="1"/>
  <c r="F59" i="2"/>
  <c r="F60" i="2"/>
  <c r="F61" i="2"/>
  <c r="E61" i="2" s="1"/>
  <c r="F62" i="2"/>
  <c r="E62" i="2" s="1"/>
  <c r="F63" i="2"/>
  <c r="F64" i="2"/>
  <c r="F65" i="2"/>
  <c r="E65" i="2" s="1"/>
  <c r="F66" i="2"/>
  <c r="E66" i="2" s="1"/>
  <c r="F67" i="2"/>
  <c r="F68" i="2"/>
  <c r="F69" i="2"/>
  <c r="E69" i="2" s="1"/>
  <c r="F70" i="2"/>
  <c r="E70" i="2" s="1"/>
  <c r="F71" i="2"/>
  <c r="F72" i="2"/>
  <c r="F73" i="2"/>
  <c r="E73" i="2" s="1"/>
  <c r="F74" i="2"/>
  <c r="E74" i="2" s="1"/>
  <c r="F75" i="2"/>
  <c r="F76" i="2"/>
  <c r="F77" i="2"/>
  <c r="E77" i="2" s="1"/>
  <c r="F78" i="2"/>
  <c r="E78" i="2" s="1"/>
  <c r="F79" i="2"/>
  <c r="F80" i="2"/>
  <c r="F81" i="2"/>
  <c r="F82" i="2"/>
  <c r="E82" i="2" s="1"/>
  <c r="F83" i="2"/>
  <c r="F84" i="2"/>
  <c r="F85" i="2"/>
  <c r="F86" i="2"/>
  <c r="E86" i="2" s="1"/>
  <c r="F87" i="2"/>
  <c r="F88" i="2"/>
  <c r="F89" i="2"/>
  <c r="F90" i="2"/>
  <c r="E90" i="2" s="1"/>
  <c r="F91" i="2"/>
  <c r="F92" i="2"/>
  <c r="F93" i="2"/>
  <c r="F94" i="2"/>
  <c r="E94" i="2" s="1"/>
  <c r="F95" i="2"/>
  <c r="F96" i="2"/>
  <c r="F97" i="2"/>
  <c r="F98" i="2"/>
  <c r="E98" i="2" s="1"/>
  <c r="F99" i="2"/>
  <c r="F100" i="2"/>
  <c r="F101" i="2"/>
  <c r="F102" i="2"/>
  <c r="E102" i="2" s="1"/>
  <c r="F103" i="2"/>
  <c r="F104" i="2"/>
  <c r="F105" i="2"/>
  <c r="F106" i="2"/>
  <c r="E106" i="2" s="1"/>
  <c r="F107" i="2"/>
  <c r="F108" i="2"/>
  <c r="F109" i="2"/>
  <c r="F110" i="2"/>
  <c r="E110" i="2" s="1"/>
  <c r="F111" i="2"/>
  <c r="F112" i="2"/>
  <c r="F113" i="2"/>
  <c r="F114" i="2"/>
  <c r="E114" i="2" s="1"/>
  <c r="F115" i="2"/>
  <c r="F116" i="2"/>
  <c r="F117" i="2"/>
  <c r="F118" i="2"/>
  <c r="E118" i="2" s="1"/>
  <c r="F119" i="2"/>
  <c r="F120" i="2"/>
  <c r="F121" i="2"/>
  <c r="F122" i="2"/>
  <c r="E122" i="2" s="1"/>
  <c r="F123" i="2"/>
  <c r="F124" i="2"/>
  <c r="F125" i="2"/>
  <c r="F126" i="2"/>
  <c r="E126" i="2" s="1"/>
  <c r="F127" i="2"/>
  <c r="F128" i="2"/>
  <c r="F129" i="2"/>
  <c r="F130" i="2"/>
  <c r="E130" i="2" s="1"/>
  <c r="F131" i="2"/>
  <c r="F132" i="2"/>
  <c r="F133" i="2"/>
  <c r="F134" i="2"/>
  <c r="E134" i="2" s="1"/>
  <c r="F135" i="2"/>
  <c r="F136" i="2"/>
  <c r="F137" i="2"/>
  <c r="F138" i="2"/>
  <c r="E138" i="2" s="1"/>
  <c r="F139" i="2"/>
  <c r="F140" i="2"/>
  <c r="E140" i="2" s="1"/>
  <c r="F141" i="2"/>
  <c r="F142" i="2"/>
  <c r="E142" i="2" s="1"/>
  <c r="F143" i="2"/>
  <c r="F144" i="2"/>
  <c r="E144" i="2" s="1"/>
  <c r="F145" i="2"/>
  <c r="F146" i="2"/>
  <c r="E146" i="2" s="1"/>
  <c r="F147" i="2"/>
  <c r="F148" i="2"/>
  <c r="E148" i="2" s="1"/>
  <c r="F149" i="2"/>
  <c r="F150" i="2"/>
  <c r="E150" i="2" s="1"/>
  <c r="F151" i="2"/>
  <c r="F152" i="2"/>
  <c r="E152" i="2" s="1"/>
  <c r="F153" i="2"/>
  <c r="F154" i="2"/>
  <c r="E154" i="2" s="1"/>
  <c r="F155" i="2"/>
  <c r="F156" i="2"/>
  <c r="E156" i="2" s="1"/>
  <c r="F157" i="2"/>
  <c r="F158" i="2"/>
  <c r="E158" i="2" s="1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E449" i="2" s="1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E478" i="2" s="1"/>
  <c r="F479" i="2"/>
  <c r="F480" i="2"/>
  <c r="F481" i="2"/>
  <c r="F482" i="2"/>
  <c r="E482" i="2" s="1"/>
  <c r="F483" i="2"/>
  <c r="F484" i="2"/>
  <c r="F485" i="2"/>
  <c r="F486" i="2"/>
  <c r="E486" i="2" s="1"/>
  <c r="F487" i="2"/>
  <c r="F488" i="2"/>
  <c r="F489" i="2"/>
  <c r="F490" i="2"/>
  <c r="E490" i="2" s="1"/>
  <c r="F491" i="2"/>
  <c r="F492" i="2"/>
  <c r="F493" i="2"/>
  <c r="F494" i="2"/>
  <c r="E494" i="2" s="1"/>
  <c r="F495" i="2"/>
  <c r="F496" i="2"/>
  <c r="F497" i="2"/>
  <c r="F498" i="2"/>
  <c r="E498" i="2" s="1"/>
  <c r="F499" i="2"/>
  <c r="F500" i="2"/>
  <c r="F501" i="2"/>
  <c r="F502" i="2"/>
  <c r="E502" i="2" s="1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E917" i="2" s="1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E938" i="2" s="1"/>
  <c r="F939" i="2"/>
  <c r="F940" i="2"/>
  <c r="F941" i="2"/>
  <c r="E941" i="2" s="1"/>
  <c r="F942" i="2"/>
  <c r="E942" i="2" s="1"/>
  <c r="F943" i="2"/>
  <c r="F944" i="2"/>
  <c r="F945" i="2"/>
  <c r="E945" i="2" s="1"/>
  <c r="F946" i="2"/>
  <c r="E946" i="2" s="1"/>
  <c r="F947" i="2"/>
  <c r="F948" i="2"/>
  <c r="F949" i="2"/>
  <c r="E949" i="2" s="1"/>
  <c r="F950" i="2"/>
  <c r="E950" i="2" s="1"/>
  <c r="F951" i="2"/>
  <c r="F952" i="2"/>
  <c r="F953" i="2"/>
  <c r="E953" i="2" s="1"/>
  <c r="F954" i="2"/>
  <c r="E954" i="2" s="1"/>
  <c r="F955" i="2"/>
  <c r="F956" i="2"/>
  <c r="F957" i="2"/>
  <c r="E957" i="2" s="1"/>
  <c r="F958" i="2"/>
  <c r="E958" i="2" s="1"/>
  <c r="F959" i="2"/>
  <c r="F960" i="2"/>
  <c r="F961" i="2"/>
  <c r="E961" i="2" s="1"/>
  <c r="F962" i="2"/>
  <c r="E962" i="2" s="1"/>
  <c r="F963" i="2"/>
  <c r="F964" i="2"/>
  <c r="F965" i="2"/>
  <c r="E965" i="2" s="1"/>
  <c r="F966" i="2"/>
  <c r="E966" i="2" s="1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E1746" i="2" s="1"/>
  <c r="F1747" i="2"/>
  <c r="F1748" i="2"/>
  <c r="F1749" i="2"/>
  <c r="F1750" i="2"/>
  <c r="E1750" i="2" s="1"/>
  <c r="F1751" i="2"/>
  <c r="F1752" i="2"/>
  <c r="F1753" i="2"/>
  <c r="F1754" i="2"/>
  <c r="E1754" i="2" s="1"/>
  <c r="F1755" i="2"/>
  <c r="F1756" i="2"/>
  <c r="F1757" i="2"/>
  <c r="F1758" i="2"/>
  <c r="E1758" i="2" s="1"/>
  <c r="F1759" i="2"/>
  <c r="F1760" i="2"/>
  <c r="F1761" i="2"/>
  <c r="F1762" i="2"/>
  <c r="E1762" i="2" s="1"/>
  <c r="F1763" i="2"/>
  <c r="F1764" i="2"/>
  <c r="F1765" i="2"/>
  <c r="F1766" i="2"/>
  <c r="E1766" i="2" s="1"/>
  <c r="F1767" i="2"/>
  <c r="F1768" i="2"/>
  <c r="F1769" i="2"/>
  <c r="F1770" i="2"/>
  <c r="E1770" i="2" s="1"/>
  <c r="F1771" i="2"/>
  <c r="F1772" i="2"/>
  <c r="F1773" i="2"/>
  <c r="F1774" i="2"/>
  <c r="E1774" i="2" s="1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E2234" i="2" s="1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E2266" i="2" s="1"/>
  <c r="F2267" i="2"/>
  <c r="F2268" i="2"/>
  <c r="F2269" i="2"/>
  <c r="F2270" i="2"/>
  <c r="E2270" i="2" s="1"/>
  <c r="F2271" i="2"/>
  <c r="F2272" i="2"/>
  <c r="F2273" i="2"/>
  <c r="F2274" i="2"/>
  <c r="E2274" i="2" s="1"/>
  <c r="F2275" i="2"/>
  <c r="F2276" i="2"/>
  <c r="F2277" i="2"/>
  <c r="F2278" i="2"/>
  <c r="E2278" i="2" s="1"/>
  <c r="F2279" i="2"/>
  <c r="F2280" i="2"/>
  <c r="F2281" i="2"/>
  <c r="F2282" i="2"/>
  <c r="E2282" i="2" s="1"/>
  <c r="F2283" i="2"/>
  <c r="F2284" i="2"/>
  <c r="F2285" i="2"/>
  <c r="F2286" i="2"/>
  <c r="E2286" i="2" s="1"/>
  <c r="F2287" i="2"/>
  <c r="F2288" i="2"/>
  <c r="F2289" i="2"/>
  <c r="F2290" i="2"/>
  <c r="E2290" i="2" s="1"/>
  <c r="F2291" i="2"/>
  <c r="F2292" i="2"/>
  <c r="F2293" i="2"/>
  <c r="F2294" i="2"/>
  <c r="E2294" i="2" s="1"/>
  <c r="F2295" i="2"/>
  <c r="F2296" i="2"/>
  <c r="F2297" i="2"/>
  <c r="F2298" i="2"/>
  <c r="E2298" i="2" s="1"/>
  <c r="F2299" i="2"/>
  <c r="F2300" i="2"/>
  <c r="F2301" i="2"/>
  <c r="F2302" i="2"/>
  <c r="E2302" i="2" s="1"/>
  <c r="F2303" i="2"/>
  <c r="F2304" i="2"/>
  <c r="F2305" i="2"/>
  <c r="F2306" i="2"/>
  <c r="E2306" i="2" s="1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E2544" i="2" s="1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E2581" i="2" s="1"/>
  <c r="F2582" i="2"/>
  <c r="E2582" i="2" s="1"/>
  <c r="F2583" i="2"/>
  <c r="F2584" i="2"/>
  <c r="E2584" i="2" s="1"/>
  <c r="F2585" i="2"/>
  <c r="E2585" i="2" s="1"/>
  <c r="F2586" i="2"/>
  <c r="E2586" i="2" s="1"/>
  <c r="F2587" i="2"/>
  <c r="F2588" i="2"/>
  <c r="E2588" i="2" s="1"/>
  <c r="F2589" i="2"/>
  <c r="E2589" i="2" s="1"/>
  <c r="F2590" i="2"/>
  <c r="E2590" i="2" s="1"/>
  <c r="F2591" i="2"/>
  <c r="F2592" i="2"/>
  <c r="E2592" i="2" s="1"/>
  <c r="F2593" i="2"/>
  <c r="E2593" i="2" s="1"/>
  <c r="F2594" i="2"/>
  <c r="E2594" i="2" s="1"/>
  <c r="F2595" i="2"/>
  <c r="F2596" i="2"/>
  <c r="E2596" i="2" s="1"/>
  <c r="F2597" i="2"/>
  <c r="E2597" i="2" s="1"/>
  <c r="F2598" i="2"/>
  <c r="E2598" i="2" s="1"/>
  <c r="F2599" i="2"/>
  <c r="F2600" i="2"/>
  <c r="E2600" i="2" s="1"/>
  <c r="F2601" i="2"/>
  <c r="E2601" i="2" s="1"/>
  <c r="F2602" i="2"/>
  <c r="E2602" i="2" s="1"/>
  <c r="F2603" i="2"/>
  <c r="F2604" i="2"/>
  <c r="E2604" i="2" s="1"/>
  <c r="F2605" i="2"/>
  <c r="E2605" i="2" s="1"/>
  <c r="F2606" i="2"/>
  <c r="E2606" i="2" s="1"/>
  <c r="F2607" i="2"/>
  <c r="F2608" i="2"/>
  <c r="E2608" i="2" s="1"/>
  <c r="F2609" i="2"/>
  <c r="E2609" i="2" s="1"/>
  <c r="F2610" i="2"/>
  <c r="E2610" i="2" s="1"/>
  <c r="F2611" i="2"/>
  <c r="F2612" i="2"/>
  <c r="E2612" i="2" s="1"/>
  <c r="F2613" i="2"/>
  <c r="E2613" i="2" s="1"/>
  <c r="F2614" i="2"/>
  <c r="E2614" i="2" s="1"/>
  <c r="F2615" i="2"/>
  <c r="F2616" i="2"/>
  <c r="E2616" i="2" s="1"/>
  <c r="F2617" i="2"/>
  <c r="E2617" i="2" s="1"/>
  <c r="F2618" i="2"/>
  <c r="E2618" i="2" s="1"/>
  <c r="F2619" i="2"/>
  <c r="F2620" i="2"/>
  <c r="E2620" i="2" s="1"/>
  <c r="F2621" i="2"/>
  <c r="E2621" i="2" s="1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E2662" i="2" s="1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E2698" i="2" s="1"/>
  <c r="F2699" i="2"/>
  <c r="F2700" i="2"/>
  <c r="F2701" i="2"/>
  <c r="F2702" i="2"/>
  <c r="E2702" i="2" s="1"/>
  <c r="F2703" i="2"/>
  <c r="F2704" i="2"/>
  <c r="F2705" i="2"/>
  <c r="F2706" i="2"/>
  <c r="E2706" i="2" s="1"/>
  <c r="F2707" i="2"/>
  <c r="F2708" i="2"/>
  <c r="F2709" i="2"/>
  <c r="F2710" i="2"/>
  <c r="E2710" i="2" s="1"/>
  <c r="F2711" i="2"/>
  <c r="F2712" i="2"/>
  <c r="F2713" i="2"/>
  <c r="F2714" i="2"/>
  <c r="E2714" i="2" s="1"/>
  <c r="F2715" i="2"/>
  <c r="F2716" i="2"/>
  <c r="F2717" i="2"/>
  <c r="F2718" i="2"/>
  <c r="E2718" i="2" s="1"/>
  <c r="F2719" i="2"/>
  <c r="F2720" i="2"/>
  <c r="F2721" i="2"/>
  <c r="F2722" i="2"/>
  <c r="E2722" i="2" s="1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E3" i="2"/>
  <c r="E4" i="2"/>
  <c r="E7" i="2"/>
  <c r="E8" i="2"/>
  <c r="E11" i="2"/>
  <c r="E12" i="2"/>
  <c r="E15" i="2"/>
  <c r="E16" i="2"/>
  <c r="E19" i="2"/>
  <c r="E20" i="2"/>
  <c r="E23" i="2"/>
  <c r="E24" i="2"/>
  <c r="E27" i="2"/>
  <c r="E28" i="2"/>
  <c r="E31" i="2"/>
  <c r="E32" i="2"/>
  <c r="E35" i="2"/>
  <c r="E36" i="2"/>
  <c r="E37" i="2"/>
  <c r="E39" i="2"/>
  <c r="E40" i="2"/>
  <c r="E43" i="2"/>
  <c r="E44" i="2"/>
  <c r="E47" i="2"/>
  <c r="E48" i="2"/>
  <c r="E51" i="2"/>
  <c r="E52" i="2"/>
  <c r="E55" i="2"/>
  <c r="E56" i="2"/>
  <c r="E59" i="2"/>
  <c r="E60" i="2"/>
  <c r="E63" i="2"/>
  <c r="E64" i="2"/>
  <c r="E67" i="2"/>
  <c r="E68" i="2"/>
  <c r="E71" i="2"/>
  <c r="E72" i="2"/>
  <c r="E75" i="2"/>
  <c r="E76" i="2"/>
  <c r="E79" i="2"/>
  <c r="E80" i="2"/>
  <c r="E81" i="2"/>
  <c r="E83" i="2"/>
  <c r="E84" i="2"/>
  <c r="E85" i="2"/>
  <c r="E87" i="2"/>
  <c r="E88" i="2"/>
  <c r="E89" i="2"/>
  <c r="E91" i="2"/>
  <c r="E92" i="2"/>
  <c r="E93" i="2"/>
  <c r="E95" i="2"/>
  <c r="E96" i="2"/>
  <c r="E97" i="2"/>
  <c r="E99" i="2"/>
  <c r="E100" i="2"/>
  <c r="E101" i="2"/>
  <c r="E103" i="2"/>
  <c r="E104" i="2"/>
  <c r="E105" i="2"/>
  <c r="E107" i="2"/>
  <c r="E108" i="2"/>
  <c r="E109" i="2"/>
  <c r="E111" i="2"/>
  <c r="E112" i="2"/>
  <c r="E113" i="2"/>
  <c r="E115" i="2"/>
  <c r="E116" i="2"/>
  <c r="E117" i="2"/>
  <c r="E119" i="2"/>
  <c r="E120" i="2"/>
  <c r="E121" i="2"/>
  <c r="E123" i="2"/>
  <c r="E124" i="2"/>
  <c r="E125" i="2"/>
  <c r="E127" i="2"/>
  <c r="E128" i="2"/>
  <c r="E129" i="2"/>
  <c r="E131" i="2"/>
  <c r="E132" i="2"/>
  <c r="E133" i="2"/>
  <c r="E135" i="2"/>
  <c r="E136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9" i="2"/>
  <c r="E480" i="2"/>
  <c r="E481" i="2"/>
  <c r="E483" i="2"/>
  <c r="E484" i="2"/>
  <c r="E485" i="2"/>
  <c r="E487" i="2"/>
  <c r="E488" i="2"/>
  <c r="E489" i="2"/>
  <c r="E491" i="2"/>
  <c r="E492" i="2"/>
  <c r="E493" i="2"/>
  <c r="E495" i="2"/>
  <c r="E496" i="2"/>
  <c r="E497" i="2"/>
  <c r="E499" i="2"/>
  <c r="E500" i="2"/>
  <c r="E501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9" i="2"/>
  <c r="E940" i="2"/>
  <c r="E943" i="2"/>
  <c r="E944" i="2"/>
  <c r="E947" i="2"/>
  <c r="E948" i="2"/>
  <c r="E951" i="2"/>
  <c r="E952" i="2"/>
  <c r="E955" i="2"/>
  <c r="E956" i="2"/>
  <c r="E959" i="2"/>
  <c r="E960" i="2"/>
  <c r="E963" i="2"/>
  <c r="E964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7" i="2"/>
  <c r="E1748" i="2"/>
  <c r="E1749" i="2"/>
  <c r="E1751" i="2"/>
  <c r="E1752" i="2"/>
  <c r="E1753" i="2"/>
  <c r="E1755" i="2"/>
  <c r="E1756" i="2"/>
  <c r="E1757" i="2"/>
  <c r="E1759" i="2"/>
  <c r="E1760" i="2"/>
  <c r="E1761" i="2"/>
  <c r="E1763" i="2"/>
  <c r="E1764" i="2"/>
  <c r="E1765" i="2"/>
  <c r="E1767" i="2"/>
  <c r="E1768" i="2"/>
  <c r="E1769" i="2"/>
  <c r="E1771" i="2"/>
  <c r="E1772" i="2"/>
  <c r="E1773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7" i="2"/>
  <c r="E2268" i="2"/>
  <c r="E2269" i="2"/>
  <c r="E2271" i="2"/>
  <c r="E2272" i="2"/>
  <c r="E2273" i="2"/>
  <c r="E2275" i="2"/>
  <c r="E2276" i="2"/>
  <c r="E2277" i="2"/>
  <c r="E2279" i="2"/>
  <c r="E2280" i="2"/>
  <c r="E2281" i="2"/>
  <c r="E2283" i="2"/>
  <c r="E2284" i="2"/>
  <c r="E2285" i="2"/>
  <c r="E2287" i="2"/>
  <c r="E2288" i="2"/>
  <c r="E2289" i="2"/>
  <c r="E2291" i="2"/>
  <c r="E2292" i="2"/>
  <c r="E2293" i="2"/>
  <c r="E2295" i="2"/>
  <c r="E2296" i="2"/>
  <c r="E2297" i="2"/>
  <c r="E2299" i="2"/>
  <c r="E2300" i="2"/>
  <c r="E2301" i="2"/>
  <c r="E2303" i="2"/>
  <c r="E2304" i="2"/>
  <c r="E2305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3" i="2"/>
  <c r="E2587" i="2"/>
  <c r="E2591" i="2"/>
  <c r="E2595" i="2"/>
  <c r="E2599" i="2"/>
  <c r="E2603" i="2"/>
  <c r="E2607" i="2"/>
  <c r="E2611" i="2"/>
  <c r="E2615" i="2"/>
  <c r="E2619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9" i="2"/>
  <c r="E2700" i="2"/>
  <c r="E2701" i="2"/>
  <c r="E2703" i="2"/>
  <c r="E2704" i="2"/>
  <c r="E2705" i="2"/>
  <c r="E2707" i="2"/>
  <c r="E2708" i="2"/>
  <c r="E2709" i="2"/>
  <c r="E2711" i="2"/>
  <c r="E2712" i="2"/>
  <c r="E2713" i="2"/>
  <c r="E2715" i="2"/>
  <c r="E2716" i="2"/>
  <c r="E2717" i="2"/>
  <c r="E2719" i="2"/>
  <c r="E2720" i="2"/>
  <c r="E2721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F2" i="2"/>
  <c r="E2" i="2" s="1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F2" i="3"/>
  <c r="E2" i="3"/>
  <c r="P105" i="1" l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H27" i="1"/>
  <c r="I27" i="1"/>
  <c r="H28" i="1"/>
  <c r="I28" i="1"/>
  <c r="H29" i="1"/>
  <c r="I29" i="1"/>
  <c r="H30" i="1"/>
  <c r="I30" i="1"/>
  <c r="H31" i="1"/>
  <c r="I31" i="1"/>
  <c r="H32" i="1"/>
  <c r="I32" i="1"/>
  <c r="F28" i="1"/>
  <c r="G28" i="1"/>
  <c r="F29" i="1"/>
  <c r="G29" i="1"/>
  <c r="F30" i="1"/>
  <c r="G30" i="1"/>
  <c r="F31" i="1"/>
  <c r="G31" i="1"/>
  <c r="F32" i="1"/>
  <c r="G32" i="1"/>
  <c r="G27" i="1"/>
  <c r="F27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S1" i="1"/>
  <c r="R1" i="1"/>
  <c r="Q1" i="1"/>
  <c r="P1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I7" i="1"/>
  <c r="G7" i="1"/>
  <c r="H7" i="1"/>
  <c r="F7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I1" i="1"/>
  <c r="H1" i="1"/>
  <c r="G1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Ankh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Ankh:</t>
        </r>
        <r>
          <rPr>
            <sz val="9"/>
            <color indexed="81"/>
            <rFont val="Tahoma"/>
            <family val="2"/>
          </rPr>
          <t xml:space="preserve">
No tocar la Formula de esta celda.</t>
        </r>
      </text>
    </comment>
    <comment ref="F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Ankh:</t>
        </r>
        <r>
          <rPr>
            <sz val="9"/>
            <color indexed="81"/>
            <rFont val="Tahoma"/>
            <family val="2"/>
          </rPr>
          <t xml:space="preserve">
No tocar estas formulas. El carga Automático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Madonna65co</author>
  </authors>
  <commentList>
    <comment ref="B1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24 activos con walberto
13 activos con Jairo</t>
        </r>
      </text>
    </comment>
    <comment ref="B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IE Luis Lopez de Mesa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Madonna65co</author>
  </authors>
  <commentList>
    <comment ref="A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Aprendices ya certificados.</t>
        </r>
      </text>
    </comment>
    <comment ref="C1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Aprendices ya certificados.</t>
        </r>
      </text>
    </comment>
    <comment ref="B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24 activos con walberto
13 activos con Jairo</t>
        </r>
      </text>
    </comment>
    <comment ref="B7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Madonna65co:</t>
        </r>
        <r>
          <rPr>
            <sz val="9"/>
            <color indexed="81"/>
            <rFont val="Tahoma"/>
            <family val="2"/>
          </rPr>
          <t xml:space="preserve">
IE Luis Lopez de Mesa</t>
        </r>
      </text>
    </comment>
  </commentList>
</comments>
</file>

<file path=xl/sharedStrings.xml><?xml version="1.0" encoding="utf-8"?>
<sst xmlns="http://schemas.openxmlformats.org/spreadsheetml/2006/main" count="26956" uniqueCount="4942">
  <si>
    <t>B</t>
  </si>
  <si>
    <t>../public/media/img/b1.png</t>
  </si>
  <si>
    <t>¿En cuál de estos lugares, a, b o c es más usual encontrar estos avisos? (6 puntos).</t>
  </si>
  <si>
    <t>../public/media/img/catb.png</t>
  </si>
  <si>
    <t>../public/media/img/b2.png</t>
  </si>
  <si>
    <t>../public/media/img/b3.png</t>
  </si>
  <si>
    <t>../public/media/img/b4.png</t>
  </si>
  <si>
    <t>../public/media/img/b5.png</t>
  </si>
  <si>
    <t>../public/media/img/b6.png</t>
  </si>
  <si>
    <t>insert into question values (''</t>
  </si>
  <si>
    <t>);</t>
  </si>
  <si>
    <t>a</t>
  </si>
  <si>
    <t>b</t>
  </si>
  <si>
    <t>c</t>
  </si>
  <si>
    <t>In a museum.</t>
  </si>
  <si>
    <t>At the park.</t>
  </si>
  <si>
    <t>In an kitchenette.</t>
  </si>
  <si>
    <t>At a restroom.</t>
  </si>
  <si>
    <t>At the gym.</t>
  </si>
  <si>
    <t>In a stadium.</t>
  </si>
  <si>
    <t>In an open area for Smokers.</t>
  </si>
  <si>
    <t>In a living room.</t>
  </si>
  <si>
    <t>At the bottom.</t>
  </si>
  <si>
    <t>In a Hall.</t>
  </si>
  <si>
    <t>On a highway.</t>
  </si>
  <si>
    <t>At reception.</t>
  </si>
  <si>
    <t>In an row.</t>
  </si>
  <si>
    <t>In a soccer camp.</t>
  </si>
  <si>
    <t>In a shopping center.</t>
  </si>
  <si>
    <t>On a road.</t>
  </si>
  <si>
    <t>On the street.</t>
  </si>
  <si>
    <t>On the way.</t>
  </si>
  <si>
    <t>C</t>
  </si>
  <si>
    <t xml:space="preserve">¿A cuál pregunta corresponde la respuesta? Asignarle el número. (6 puntos). </t>
  </si>
  <si>
    <t>Where is the pencil?</t>
  </si>
  <si>
    <t>Why are the Windows open?</t>
  </si>
  <si>
    <t>How Old is He?</t>
  </si>
  <si>
    <t>What is Her Profession?</t>
  </si>
  <si>
    <t>What is his marital status?</t>
  </si>
  <si>
    <t>Where are you from?</t>
  </si>
  <si>
    <t>D</t>
  </si>
  <si>
    <t>../public/media/img/catc.png</t>
  </si>
  <si>
    <t>d</t>
  </si>
  <si>
    <t>e</t>
  </si>
  <si>
    <t>f</t>
  </si>
  <si>
    <t>I Am from Colombia</t>
  </si>
  <si>
    <t>He is married</t>
  </si>
  <si>
    <t>She is a Nurse.</t>
  </si>
  <si>
    <t>It is son the desk.</t>
  </si>
  <si>
    <t>Because it is warm inside.</t>
  </si>
  <si>
    <t>He is 15 years old</t>
  </si>
  <si>
    <t>¿Cuál de las opciones, a, b, o c completa la expresión común? Elegir sólo una. (6 puntos).</t>
  </si>
  <si>
    <t>../public/media/img/catd.png</t>
  </si>
  <si>
    <t>What’s the ________?</t>
  </si>
  <si>
    <t>I am in a ______.</t>
  </si>
  <si>
    <t>_______, were they serious?</t>
  </si>
  <si>
    <t>What was going ____?</t>
  </si>
  <si>
    <t>Let’s work it ____!</t>
  </si>
  <si>
    <t>Come _______.</t>
  </si>
  <si>
    <t>Incorrecto</t>
  </si>
  <si>
    <t>insert into options values (''</t>
  </si>
  <si>
    <t>meter</t>
  </si>
  <si>
    <t xml:space="preserve">mother </t>
  </si>
  <si>
    <t>deal</t>
  </si>
  <si>
    <t>rush</t>
  </si>
  <si>
    <t>rear</t>
  </si>
  <si>
    <t>roar</t>
  </si>
  <si>
    <t>Truly</t>
  </si>
  <si>
    <t>Really</t>
  </si>
  <si>
    <t>Easy</t>
  </si>
  <si>
    <t>on</t>
  </si>
  <si>
    <t>at</t>
  </si>
  <si>
    <t>in</t>
  </si>
  <si>
    <t>up</t>
  </si>
  <si>
    <t>out</t>
  </si>
  <si>
    <t>gout</t>
  </si>
  <si>
    <t>an</t>
  </si>
  <si>
    <t>one</t>
  </si>
  <si>
    <t>&lt;!-- Large modal --&gt;
&lt;button class="btn btn-info" data-toggle="modal" data-target=".bd-example-modal-lg"&gt;Large modal&lt;/button&gt;</t>
  </si>
  <si>
    <t>Lee el siguiente texto. Escoge la palabra más indicada para cada espacio.(8 puntos)</t>
  </si>
  <si>
    <t>../public/media/img/cate.png</t>
  </si>
  <si>
    <t>E</t>
  </si>
  <si>
    <t>to be</t>
  </si>
  <si>
    <t>is</t>
  </si>
  <si>
    <t>are</t>
  </si>
  <si>
    <t>been</t>
  </si>
  <si>
    <t>His</t>
  </si>
  <si>
    <t>Her</t>
  </si>
  <si>
    <t>Him</t>
  </si>
  <si>
    <t>Your</t>
  </si>
  <si>
    <t>the</t>
  </si>
  <si>
    <t>this</t>
  </si>
  <si>
    <t>about</t>
  </si>
  <si>
    <t>of</t>
  </si>
  <si>
    <t>that</t>
  </si>
  <si>
    <t>where</t>
  </si>
  <si>
    <t>were</t>
  </si>
  <si>
    <t>was</t>
  </si>
  <si>
    <t>Over</t>
  </si>
  <si>
    <t>Near</t>
  </si>
  <si>
    <t>cover</t>
  </si>
  <si>
    <t>F</t>
  </si>
  <si>
    <t xml:space="preserve">Realizar la lectura: </t>
  </si>
  <si>
    <t>Lee el siguiente texto y elige “yes” para verdadero y “no” para falso. (6 puntos)</t>
  </si>
  <si>
    <t>../public/media/img/catf.png</t>
  </si>
  <si>
    <t>Realizar la lectura:  y</t>
  </si>
  <si>
    <t>Yes, it was.</t>
  </si>
  <si>
    <t>No, it wasn’t.</t>
  </si>
  <si>
    <t>Yes, he could.</t>
  </si>
  <si>
    <t>No, he wouldn’t.</t>
  </si>
  <si>
    <t xml:space="preserve">Yes, She did. </t>
  </si>
  <si>
    <t xml:space="preserve">No, She didn’t. </t>
  </si>
  <si>
    <t>Yes, they were.</t>
  </si>
  <si>
    <t xml:space="preserve">No, they weren’t. </t>
  </si>
  <si>
    <t>Yes, he did.</t>
  </si>
  <si>
    <t>No, he didn’t.</t>
  </si>
  <si>
    <t>No, they won’t</t>
  </si>
  <si>
    <t>Yes, they will.</t>
  </si>
  <si>
    <t>INSTITUCIÓN</t>
  </si>
  <si>
    <t>INSTITUCION EDUCATIVA CASD JOSE MARIA ESPINOSA PRIETO</t>
  </si>
  <si>
    <t>INST EDUC CONCEJO DE MEDELLIN</t>
  </si>
  <si>
    <t>INST EDUC PBRO ANTONIO JOSE BERNAL LONDOÑO SJ</t>
  </si>
  <si>
    <t>INST EDUC JESUS REY</t>
  </si>
  <si>
    <t>INSTITUCION EDUCATIVA JOHN F. KENNEDY</t>
  </si>
  <si>
    <t>INSTITUCION EDUCATIVA REINO DE BELGICA</t>
  </si>
  <si>
    <t>INST EDUC TULIO OSPINA</t>
  </si>
  <si>
    <t>I. E. SAN LUIS GONZAGA</t>
  </si>
  <si>
    <t>INST EDUC FE Y ALEGRIA POPULAR NRO. 1</t>
  </si>
  <si>
    <t>INST EDUC LUIS LOPEZ DE MESA</t>
  </si>
  <si>
    <t>INST EDUC JOSE ACEVEDO Y GOMEZ</t>
  </si>
  <si>
    <t>INST EDUC GONZALO RESTREPO JARAMILLO</t>
  </si>
  <si>
    <t>INSTITUCION EDUCATIVA SIMON BOLIVAR</t>
  </si>
  <si>
    <t>IE ALBERTO LEBRUM MUNERA</t>
  </si>
  <si>
    <t>INST EDUC MADRE LAURA</t>
  </si>
  <si>
    <t>INSTITUCION EDUCATIVA OCTAVIO HARRY - JACQUELINE KENNEDY</t>
  </si>
  <si>
    <t>INST EDUC PEDRO OCTAVIO AMADO</t>
  </si>
  <si>
    <t>I.E. GUADALUPE</t>
  </si>
  <si>
    <t>INST EDUC SAN PABLO</t>
  </si>
  <si>
    <t>INST EDUC KENNEDY</t>
  </si>
  <si>
    <t>COL TERESIANO NSTRA SRA DE LA CANDELARIA</t>
  </si>
  <si>
    <t>INST EDUC SAN LORENZO DE ABURRA</t>
  </si>
  <si>
    <t>INST EDUC ALFREDO COCK ARANGO</t>
  </si>
  <si>
    <t>I.E. JORGE ELIECER GAITAN</t>
  </si>
  <si>
    <t>INST EDUC INEM JOSE FELIX DE RESTREPO</t>
  </si>
  <si>
    <t>I.E. ANTONIO DERKA - SANTO DOMINGO</t>
  </si>
  <si>
    <t>INST EDUC ASAMBLEA DEPARTAMENTAL</t>
  </si>
  <si>
    <t>INST EDUC FEDERICO CARRASQUILLA</t>
  </si>
  <si>
    <t>IE ABRAHAM REYES</t>
  </si>
  <si>
    <t>CENTRO DE FORMACIÓN INTEGRAL PARA EL TRABAJO</t>
  </si>
  <si>
    <t>INST EDUC JOSE HORACIO BETANCUR</t>
  </si>
  <si>
    <t>COLEGIO SANTA LEONI AVIAT</t>
  </si>
  <si>
    <t>IE LA MILAGROSA</t>
  </si>
  <si>
    <t>INST EDUC YERMO Y PARRES</t>
  </si>
  <si>
    <t>I. E. MANUEL JOSE CAICEDO</t>
  </si>
  <si>
    <t>INST EDUC SAN CRISTOBAL</t>
  </si>
  <si>
    <t>COL NUESTRA SENORA DE LOURDES</t>
  </si>
  <si>
    <t>I.E  LA ESPERANZA</t>
  </si>
  <si>
    <t>COLEGIO SAGRADA FAMILIA ALDEA PABLO VI</t>
  </si>
  <si>
    <t>COLEGIO SANTA BERTILLA BOSCARDIN</t>
  </si>
  <si>
    <t>I. E.  LA TRINIDAD</t>
  </si>
  <si>
    <t>IE HERNAN VILLA BAENA</t>
  </si>
  <si>
    <t>I.E. BENJAMIN HERRERA</t>
  </si>
  <si>
    <t>INST EDUC  SAN CRISTOBAL</t>
  </si>
  <si>
    <t>I. E. SAN ANTONIO DE PADUA</t>
  </si>
  <si>
    <t>INST EDUC BARRIO SANTANDER</t>
  </si>
  <si>
    <t>INST EDUC RODRIGO LARA BONILLA</t>
  </si>
  <si>
    <t>I. E.  MANUEL ANTONIO TORO</t>
  </si>
  <si>
    <t>I.E. LA PRIMAVERA</t>
  </si>
  <si>
    <t>INST EDUC ALFONSO LOPEZ</t>
  </si>
  <si>
    <t>I.E. FEDERICO SIERRA ARANGO</t>
  </si>
  <si>
    <t>INST EDUC SAN FRANCISCO DE ASIS</t>
  </si>
  <si>
    <t>IE ANDRES BELLO</t>
  </si>
  <si>
    <t>INSTITUCION EDUCATIVA CONCEJO MUNICIPAL DE ITAGUI</t>
  </si>
  <si>
    <t>INST EDUC ALCALDIA DE MEDELLIN</t>
  </si>
  <si>
    <t>I.E. JOSE MANUEL RESTREPO VELEZ</t>
  </si>
  <si>
    <t>INST EDUC JOSE CELESTINO MUTIS</t>
  </si>
  <si>
    <t>INST EDUC VIDA PARA TODOS</t>
  </si>
  <si>
    <t>INST EDUC TRICENTENARIO</t>
  </si>
  <si>
    <t>INSTITUCION EDUCATIVA ENRIQUE VELEZ ESCOBAR</t>
  </si>
  <si>
    <t>I.E. MONTECARLO GUILLERMO GAVIRIA CORREA</t>
  </si>
  <si>
    <t>IE SAN FELIX</t>
  </si>
  <si>
    <t>INST EDUC LA INDEPENDENCIA</t>
  </si>
  <si>
    <t>INST EDUC ANTONIO RICAURTE</t>
  </si>
  <si>
    <t>INST EDUC PEDRO LUIS VILLA</t>
  </si>
  <si>
    <t>INST EDUC  ANA DE CASTRILLON</t>
  </si>
  <si>
    <t>INSTITUCION EDUCATIVA ESTEBAN OCHOA</t>
  </si>
  <si>
    <t>COLEGIO TERESIANO NUESTRA SEÑORA DE LA CANDELARIA</t>
  </si>
  <si>
    <t>I. E. MARIANO J. VILLEGAS</t>
  </si>
  <si>
    <t>INSTITUCION EDUCATIVA PEDRO ESTRADA</t>
  </si>
  <si>
    <t>INST EDUC LA ESPERANZA</t>
  </si>
  <si>
    <t>INSTITUCION EDUCATIVA BETSABÉ ESPINAL</t>
  </si>
  <si>
    <t>ESCUELA RURAL ANTONIO MARIA BEDOYA</t>
  </si>
  <si>
    <t>IE SANTA CATALINA</t>
  </si>
  <si>
    <t>I. E. GABRIELA MISTRAL</t>
  </si>
  <si>
    <t>I. E. RAFAEL URIBE URIBE</t>
  </si>
  <si>
    <t>INST EDUC DIEGO ECHAVARRIA MISAS</t>
  </si>
  <si>
    <t>INST EDUC ANA DE CASTRILLON</t>
  </si>
  <si>
    <t>INST EDUC JORGE ROBLEDO</t>
  </si>
  <si>
    <t>INST EDUC EL SALVADOR</t>
  </si>
  <si>
    <t>CENTRO DE FORMACION INTEGRAL PARA EL TRABAJO CEFIT</t>
  </si>
  <si>
    <t>INST EDUC OCTAVIO CALDERON MEJIA</t>
  </si>
  <si>
    <t>I.E. JESUS MARIA - EL ROSAL</t>
  </si>
  <si>
    <t>INST EDUC PEDRO CLAVER AGUIRRE</t>
  </si>
  <si>
    <t>IE LA NAVARRA</t>
  </si>
  <si>
    <t>IE COMERCIAL ANTONIO ROLDAN BETANCUR</t>
  </si>
  <si>
    <t>I. E. R. JAIPERA</t>
  </si>
  <si>
    <t>INST EDUC JULIO CESAR GARCIA</t>
  </si>
  <si>
    <t>CIUDADELA DE LA VIDA</t>
  </si>
  <si>
    <t>INST EDUC LA MILAGROSA</t>
  </si>
  <si>
    <t>I. E. JOSE MIGUEL DE RESTREPO Y PUERTA</t>
  </si>
  <si>
    <t>IE LICEO ANTIOQUEÑO</t>
  </si>
  <si>
    <t>IE JOSEFA CAMPOS</t>
  </si>
  <si>
    <t>INST EDUC FELIX HENAO BOTERO</t>
  </si>
  <si>
    <t>I. E. JOSE FELIX DE RESTREPO VELEZ</t>
  </si>
  <si>
    <t>FICHA</t>
  </si>
  <si>
    <t>No. Identificacion</t>
  </si>
  <si>
    <t>Ficha</t>
  </si>
  <si>
    <t>Nombres</t>
  </si>
  <si>
    <t>Apellidos</t>
  </si>
  <si>
    <t>Estado</t>
  </si>
  <si>
    <t>Pendiente</t>
  </si>
  <si>
    <t>insert into institute values (</t>
  </si>
  <si>
    <t>Instituto</t>
  </si>
  <si>
    <t>CodInst</t>
  </si>
  <si>
    <t>YULEMIS ANDREA</t>
  </si>
  <si>
    <t>RODRIGUEZ MOLINA</t>
  </si>
  <si>
    <t>KATHERYN</t>
  </si>
  <si>
    <t>TROMP CASTRILLON</t>
  </si>
  <si>
    <t>LIZET</t>
  </si>
  <si>
    <t>GRANADA ESCOBAR</t>
  </si>
  <si>
    <t>ANGELA MARÍA</t>
  </si>
  <si>
    <t>ZAPATA JARAMILLO</t>
  </si>
  <si>
    <t>VALENTINA</t>
  </si>
  <si>
    <t>DUQUE LINARES</t>
  </si>
  <si>
    <t>MARIA CAMILA</t>
  </si>
  <si>
    <t>LOPEZ DUQUE</t>
  </si>
  <si>
    <t>CARAVALLO ISAZA</t>
  </si>
  <si>
    <t>SEBASTIAN</t>
  </si>
  <si>
    <t>TABORDA POSADA</t>
  </si>
  <si>
    <t>DANIELA</t>
  </si>
  <si>
    <t>CANO GOMEZ</t>
  </si>
  <si>
    <t>LUISA FERNANDA</t>
  </si>
  <si>
    <t>GOMEZ HERNANDEZ</t>
  </si>
  <si>
    <t>JULIANA ANDREA</t>
  </si>
  <si>
    <t>LONDOÑO MINOTA</t>
  </si>
  <si>
    <t>CORREALES FRANCO</t>
  </si>
  <si>
    <t>ANA MARIA</t>
  </si>
  <si>
    <t>SERNA ZULUAGA</t>
  </si>
  <si>
    <t>CYNTHIA VALENTINA</t>
  </si>
  <si>
    <t>DIEZ BEDOYA</t>
  </si>
  <si>
    <t>EVELIN YURLEY</t>
  </si>
  <si>
    <t>OQUENDO GALEANO</t>
  </si>
  <si>
    <t>MARYI CAMILA</t>
  </si>
  <si>
    <t>URIBE ARBOLEDA</t>
  </si>
  <si>
    <t>DANIELA JUDITH</t>
  </si>
  <si>
    <t>QUINTERO MARMOLEJO</t>
  </si>
  <si>
    <t>LILY KATHERIN</t>
  </si>
  <si>
    <t>REDONDO RUEDA</t>
  </si>
  <si>
    <t>NATALIA ANDREA</t>
  </si>
  <si>
    <t>GOMEZ ECHAVARRIA</t>
  </si>
  <si>
    <t>VELASQUEZ VASQUEZ</t>
  </si>
  <si>
    <t>LINA MARIA</t>
  </si>
  <si>
    <t>GOMEZ OQUENDO</t>
  </si>
  <si>
    <t>MARIA VALENTINA</t>
  </si>
  <si>
    <t>BOTERO MOSQUERA</t>
  </si>
  <si>
    <t>KAREN VIRGINIA</t>
  </si>
  <si>
    <t>RODRIGUEZ CUADRO</t>
  </si>
  <si>
    <t>LUISA MARIA</t>
  </si>
  <si>
    <t>MONSALVE ARIAS</t>
  </si>
  <si>
    <t>MARIANA</t>
  </si>
  <si>
    <t>MESA MEDINA</t>
  </si>
  <si>
    <t>SHARA</t>
  </si>
  <si>
    <t>GUZMAN USUGA</t>
  </si>
  <si>
    <t>MONICA JOHANNA</t>
  </si>
  <si>
    <t>BENITEZ CAMACHO</t>
  </si>
  <si>
    <t>FLOREZ MELENDEZ</t>
  </si>
  <si>
    <t>MANUELA</t>
  </si>
  <si>
    <t>BELEÑO MARTINEZ</t>
  </si>
  <si>
    <t>DANIELA PAOLA</t>
  </si>
  <si>
    <t>GUISAO MEZA</t>
  </si>
  <si>
    <t>MELISSA</t>
  </si>
  <si>
    <t>VELEZ ARANGO</t>
  </si>
  <si>
    <t>LISETH TATIANA</t>
  </si>
  <si>
    <t>ZAPATA GONZALEZ</t>
  </si>
  <si>
    <t>LONDOÑO SEPULVEDA</t>
  </si>
  <si>
    <t>GONZALEZ RAMIREZ</t>
  </si>
  <si>
    <t>DANA LICETH</t>
  </si>
  <si>
    <t>LOPEZ BERRIO</t>
  </si>
  <si>
    <t>MARIANA ISABEL</t>
  </si>
  <si>
    <t>MORALES OSORIO</t>
  </si>
  <si>
    <t>JUAN FERNANDO</t>
  </si>
  <si>
    <t>SAMPAYO MONROY</t>
  </si>
  <si>
    <t>DAVID</t>
  </si>
  <si>
    <t>TORRES OSPINA</t>
  </si>
  <si>
    <t>JOHAN CAMILO</t>
  </si>
  <si>
    <t>PEREZ SANTANA</t>
  </si>
  <si>
    <t>PAULA ANDREA</t>
  </si>
  <si>
    <t>RAMIREZ SANTANA</t>
  </si>
  <si>
    <t>ALVAREZ AGUIAR</t>
  </si>
  <si>
    <t>JENNIFER JAKELIN</t>
  </si>
  <si>
    <t>LÓPEZ ARANGO</t>
  </si>
  <si>
    <t>JUAN PABLO</t>
  </si>
  <si>
    <t>ARANGO RIOS</t>
  </si>
  <si>
    <t>TEJADA MEDINA</t>
  </si>
  <si>
    <t>MARIA ALEJANDRA</t>
  </si>
  <si>
    <t>SANCHEZ MADRID</t>
  </si>
  <si>
    <t>MATEO</t>
  </si>
  <si>
    <t>ARROYAVE DIAZ</t>
  </si>
  <si>
    <t>THOMAS</t>
  </si>
  <si>
    <t>PARRA CANO</t>
  </si>
  <si>
    <t>YULIANA ANDREA</t>
  </si>
  <si>
    <t>CARDONA DUQUE</t>
  </si>
  <si>
    <t>LAURA MARIA</t>
  </si>
  <si>
    <t>VELASQUEZ CAÑAS</t>
  </si>
  <si>
    <t>SALOME</t>
  </si>
  <si>
    <t>URREGO GRISALES</t>
  </si>
  <si>
    <t>GÓMEZ SALAZAR</t>
  </si>
  <si>
    <t>JOHAN</t>
  </si>
  <si>
    <t>MAZO MARIN</t>
  </si>
  <si>
    <t>DANIELA MARIA</t>
  </si>
  <si>
    <t>BEDOYA MARTINEZ</t>
  </si>
  <si>
    <t>JUAN CAMILO</t>
  </si>
  <si>
    <t>PUERTA BERRIO</t>
  </si>
  <si>
    <t>TATIANA ANDREA</t>
  </si>
  <si>
    <t>RODAS RAMIREZ</t>
  </si>
  <si>
    <t>SARA</t>
  </si>
  <si>
    <t>JIMENEZ ECHAVARRIA</t>
  </si>
  <si>
    <t>SARA ESTEFANY</t>
  </si>
  <si>
    <t>MADRIGAL HOLGUIN</t>
  </si>
  <si>
    <t>MAYRA LUCIA</t>
  </si>
  <si>
    <t>MORE BUSTAMANTE</t>
  </si>
  <si>
    <t>CESAR ALEJANDRO</t>
  </si>
  <si>
    <t>ARIAS JAIMES</t>
  </si>
  <si>
    <t>DANNA ISABEL</t>
  </si>
  <si>
    <t>MORENO MORALES</t>
  </si>
  <si>
    <t>ALVAREZ AGUIRRE</t>
  </si>
  <si>
    <t>EVELLYN MANUELA</t>
  </si>
  <si>
    <t>URREGO ESCUDERO</t>
  </si>
  <si>
    <t>CARLOS ANDRES</t>
  </si>
  <si>
    <t>TEJADA AGUDELO</t>
  </si>
  <si>
    <t>JUAN SEBASTIAN</t>
  </si>
  <si>
    <t>RESTREPO BRID</t>
  </si>
  <si>
    <t>HAMILTON SDRUEY</t>
  </si>
  <si>
    <t>HOYOS RAMIREZ</t>
  </si>
  <si>
    <t>JOSE MARIA</t>
  </si>
  <si>
    <t>MANJARRES CABALLERO</t>
  </si>
  <si>
    <t>BETANCUR URIBE</t>
  </si>
  <si>
    <t>ALEJANDRA</t>
  </si>
  <si>
    <t>OSORIO URREA</t>
  </si>
  <si>
    <t>ESTEFANIA</t>
  </si>
  <si>
    <t>BERRIO ZAPATA</t>
  </si>
  <si>
    <t>SARAY</t>
  </si>
  <si>
    <t>SEPULVEDA MIRA</t>
  </si>
  <si>
    <t>POSADA MORENO</t>
  </si>
  <si>
    <t>MUÑOZ OROZCO</t>
  </si>
  <si>
    <t>SANTIAGO</t>
  </si>
  <si>
    <t>PARRA BLAIR</t>
  </si>
  <si>
    <t>NARANJO DE LA CRUZ</t>
  </si>
  <si>
    <t>JAZMIN ANDREA</t>
  </si>
  <si>
    <t>RUIZ GALEANO</t>
  </si>
  <si>
    <t>NATHALIA</t>
  </si>
  <si>
    <t>SERNA PAMPLONA</t>
  </si>
  <si>
    <t>NICOLE</t>
  </si>
  <si>
    <t>ARIAS ANAYA</t>
  </si>
  <si>
    <t>ANGIE PAOLA</t>
  </si>
  <si>
    <t>URAN URREGO</t>
  </si>
  <si>
    <t>RAMIREZ CUERVO</t>
  </si>
  <si>
    <t>MELISA</t>
  </si>
  <si>
    <t>GIRALDO VELASQUEZ</t>
  </si>
  <si>
    <t>ECHEVERRY ARENAS</t>
  </si>
  <si>
    <t>GOÉZ CONEO</t>
  </si>
  <si>
    <t>LESLY JHOANA</t>
  </si>
  <si>
    <t>ARIAS HERRERA</t>
  </si>
  <si>
    <t>LAURA MARCELA</t>
  </si>
  <si>
    <t>AGUDELO COSSIO</t>
  </si>
  <si>
    <t>MADELEINE</t>
  </si>
  <si>
    <t>HENAO HENAO</t>
  </si>
  <si>
    <t>ANGIE</t>
  </si>
  <si>
    <t>AGUIRRE TABARES</t>
  </si>
  <si>
    <t>CAROLINA</t>
  </si>
  <si>
    <t>MUNOZ MONTES</t>
  </si>
  <si>
    <t>CESAR ANDRES</t>
  </si>
  <si>
    <t>GARCIA POSADA</t>
  </si>
  <si>
    <t>BRAHIAN</t>
  </si>
  <si>
    <t>ALVAREZ MARTINEZ</t>
  </si>
  <si>
    <t>SUAREZ CORREA</t>
  </si>
  <si>
    <t>JIMENEZ AGUIRRE</t>
  </si>
  <si>
    <t>JHONATAN</t>
  </si>
  <si>
    <t>INFANTE CALLE</t>
  </si>
  <si>
    <t>DEISY YULIETH</t>
  </si>
  <si>
    <t>CARDONA GARCIA</t>
  </si>
  <si>
    <t>YENNIFER</t>
  </si>
  <si>
    <t>MONSALVE MURILLO</t>
  </si>
  <si>
    <t>LEDESMA VALENCIA</t>
  </si>
  <si>
    <t>SANCHEZ AGUDELO</t>
  </si>
  <si>
    <t>CANO RAMÍREZ</t>
  </si>
  <si>
    <t>LOAIZA ESPINOSA</t>
  </si>
  <si>
    <t>ECHAVARRIA GARCIA</t>
  </si>
  <si>
    <t>ORTIZ BURITICA</t>
  </si>
  <si>
    <t>DIEGO ANDRES</t>
  </si>
  <si>
    <t>LEON HERRERA</t>
  </si>
  <si>
    <t>ELKIN</t>
  </si>
  <si>
    <t>VELÁSQUEZ CUÍTIVA</t>
  </si>
  <si>
    <t>ESTEFANY</t>
  </si>
  <si>
    <t>ECHEVERRY VANEGAS</t>
  </si>
  <si>
    <t>ZULUAGA MATINEZ</t>
  </si>
  <si>
    <t>PAOLA ANDREA</t>
  </si>
  <si>
    <t>HERNANDEZ GARCIA</t>
  </si>
  <si>
    <t>GOMEZ GALVIS</t>
  </si>
  <si>
    <t>MARROQUIN MONTOYA</t>
  </si>
  <si>
    <t>SALAZAR DUQUE</t>
  </si>
  <si>
    <t>PEREZ AGUDELO</t>
  </si>
  <si>
    <t>ARIAS SEPULVEDA</t>
  </si>
  <si>
    <t>GARCIA ZULUAGA</t>
  </si>
  <si>
    <t>DIAZ OSORIO</t>
  </si>
  <si>
    <t>ESTEFANÍA</t>
  </si>
  <si>
    <t>RÚA GUTIÉRREZ</t>
  </si>
  <si>
    <t>BLANDON ORTIZ</t>
  </si>
  <si>
    <t>JUAN DAVID</t>
  </si>
  <si>
    <t>HERNANDEZ SOSSA</t>
  </si>
  <si>
    <t>NATALIA</t>
  </si>
  <si>
    <t>FRANCO MARTÍNEZ</t>
  </si>
  <si>
    <t>SOTO GAVIRIA</t>
  </si>
  <si>
    <t>JUAN JOSE</t>
  </si>
  <si>
    <t>EUSSE HENAO</t>
  </si>
  <si>
    <t>SOFÍA</t>
  </si>
  <si>
    <t>SÁNCHEZ VÉLEZ</t>
  </si>
  <si>
    <t>STEVEN</t>
  </si>
  <si>
    <t>ORTIZ GARCIA</t>
  </si>
  <si>
    <t>MATEO YUNIOR</t>
  </si>
  <si>
    <t>ZAPATA MONSALVE</t>
  </si>
  <si>
    <t>LEIDY LAURA</t>
  </si>
  <si>
    <t>MOLINA VILLA</t>
  </si>
  <si>
    <t>ALEJANDRO</t>
  </si>
  <si>
    <t>MONSALVE MEJIA</t>
  </si>
  <si>
    <t>CASTRILLÓN ROJO</t>
  </si>
  <si>
    <t>RIVERA MARIN</t>
  </si>
  <si>
    <t>CATALINA</t>
  </si>
  <si>
    <t>CARDENAS VARGAS</t>
  </si>
  <si>
    <t>JORGE ALEJANDRO</t>
  </si>
  <si>
    <t>ROJAS BLANDÓN</t>
  </si>
  <si>
    <t>BEDOYA GIL</t>
  </si>
  <si>
    <t>MARÍA FERNANDA</t>
  </si>
  <si>
    <t>HOLGUÍN ARROYAVE</t>
  </si>
  <si>
    <t>LAURA</t>
  </si>
  <si>
    <t>GAIVAO ZAPATA</t>
  </si>
  <si>
    <t>JUAN ESTEBAN</t>
  </si>
  <si>
    <t>RENDÓN MÚNERA</t>
  </si>
  <si>
    <t>OCAMPO CHAVARRIA</t>
  </si>
  <si>
    <t>SÁNCHEZ SUÁREZ</t>
  </si>
  <si>
    <t>YHOAN ALEJANDRO</t>
  </si>
  <si>
    <t>GUZMÁN GARCÍA</t>
  </si>
  <si>
    <t>LAURA FERNANDA</t>
  </si>
  <si>
    <t>CEBALLOS ZULUAGA</t>
  </si>
  <si>
    <t>MIGUEL ANGEL</t>
  </si>
  <si>
    <t>GAVIRIA DUQUE</t>
  </si>
  <si>
    <t>DANIEL</t>
  </si>
  <si>
    <t>ANGEL SANMARTIN</t>
  </si>
  <si>
    <t>YULY ALEJANDRA</t>
  </si>
  <si>
    <t>SÁNCHEZ SÁNCHEZ</t>
  </si>
  <si>
    <t>LOPERA GONZALEZ</t>
  </si>
  <si>
    <t>LOAIZA ACOSTA</t>
  </si>
  <si>
    <t>GARCIA LOPEZ</t>
  </si>
  <si>
    <t>PAULA MARITZA</t>
  </si>
  <si>
    <t>ARGAEZ CARTAGENA</t>
  </si>
  <si>
    <t>PUERTA ORTEGA</t>
  </si>
  <si>
    <t>BETANCUR SOTO</t>
  </si>
  <si>
    <t>TORRES RAMOS</t>
  </si>
  <si>
    <t>ZAPATA PEREZ</t>
  </si>
  <si>
    <t>EDILSON</t>
  </si>
  <si>
    <t>HERNANDEZ SERPA</t>
  </si>
  <si>
    <t>DENILSON</t>
  </si>
  <si>
    <t>MOLINA SANTAMARIA</t>
  </si>
  <si>
    <t>GAVIRIA CARDENAS</t>
  </si>
  <si>
    <t>BUILES AREIZA</t>
  </si>
  <si>
    <t>MARIAM ALEXANDRA</t>
  </si>
  <si>
    <t>OLMEDO BONILLA</t>
  </si>
  <si>
    <t>GÓMEZ RODRÍGUEZ</t>
  </si>
  <si>
    <t>GARCÍA CASTRO</t>
  </si>
  <si>
    <t>OSPINA CANO</t>
  </si>
  <si>
    <t>ANDRE FELIPE</t>
  </si>
  <si>
    <t>ESCOBAR AGUDELO</t>
  </si>
  <si>
    <t>RESTREPO CANO</t>
  </si>
  <si>
    <t>ANGIE CAROLINA</t>
  </si>
  <si>
    <t>MONTOYA AMARILES</t>
  </si>
  <si>
    <t>NICOLAS</t>
  </si>
  <si>
    <t>FLOREZ PELAEZ</t>
  </si>
  <si>
    <t>ANGELA MARIA</t>
  </si>
  <si>
    <t>BERMUDEZ MARTINEZ</t>
  </si>
  <si>
    <t>TOBON GOMEZ</t>
  </si>
  <si>
    <t>MARIA ISABEL</t>
  </si>
  <si>
    <t>GOMEZ GOMEZ</t>
  </si>
  <si>
    <t>LOAIZA CHAVERRA</t>
  </si>
  <si>
    <t>GONZALEZ GOMEZ</t>
  </si>
  <si>
    <t>VERONICA</t>
  </si>
  <si>
    <t>OSSA ZAPATA</t>
  </si>
  <si>
    <t>SANDRA CAROLINA</t>
  </si>
  <si>
    <t>HINCAPIE JARAMILLO</t>
  </si>
  <si>
    <t>EDI KATHERINE</t>
  </si>
  <si>
    <t>URIBE VÁSQUEZ</t>
  </si>
  <si>
    <t>VELANDIA ECHAVARRIA</t>
  </si>
  <si>
    <t>JARAMILLO FLÓREZ</t>
  </si>
  <si>
    <t>VANESSA</t>
  </si>
  <si>
    <t>BUILES HERNÁNDEZ</t>
  </si>
  <si>
    <t>JARAMILLO AGUDELO</t>
  </si>
  <si>
    <t>JOHANA ISABEL</t>
  </si>
  <si>
    <t>GALLEGO ARROYAVE</t>
  </si>
  <si>
    <t>GONZÁLEZ ISAZA</t>
  </si>
  <si>
    <t>KATERINE</t>
  </si>
  <si>
    <t>GUTIÉRREZ GIRALDO</t>
  </si>
  <si>
    <t>STEFANY</t>
  </si>
  <si>
    <t>HOYOS VANEGAS</t>
  </si>
  <si>
    <t>GONZÁLEZ VÁSQUEZ</t>
  </si>
  <si>
    <t>LEIDY JOHANA</t>
  </si>
  <si>
    <t>RODRIGUEZ CORTEZ</t>
  </si>
  <si>
    <t>ANA SOFÍA</t>
  </si>
  <si>
    <t>LONDOÑO OCAMPO</t>
  </si>
  <si>
    <t>JENIFFER MILENA</t>
  </si>
  <si>
    <t>MONTOYA MIRA</t>
  </si>
  <si>
    <t>JUANA</t>
  </si>
  <si>
    <t>ARIAS SÁNCHEZ</t>
  </si>
  <si>
    <t>LAURA VANESA</t>
  </si>
  <si>
    <t>FONSECA MAZO</t>
  </si>
  <si>
    <t>SUSANA</t>
  </si>
  <si>
    <t>ÁLVAREZ SALDARRIAGA</t>
  </si>
  <si>
    <t>CATAÑO QUICENO</t>
  </si>
  <si>
    <t>GARCÍA VALENCIA</t>
  </si>
  <si>
    <t>DIANA MARCELA</t>
  </si>
  <si>
    <t>ROJAS TORRES</t>
  </si>
  <si>
    <t>MESA CARDONA</t>
  </si>
  <si>
    <t>GAVIRIA SALDARRIAGA</t>
  </si>
  <si>
    <t>RODRÍGUEZ HIGUITA</t>
  </si>
  <si>
    <t>GOEZ ZULUAGA</t>
  </si>
  <si>
    <t>LAURA CATALINA</t>
  </si>
  <si>
    <t>ARBOLEDA VARGAS</t>
  </si>
  <si>
    <t>PAUCAR BETANCUR</t>
  </si>
  <si>
    <t>OSSA SEPULVEDA</t>
  </si>
  <si>
    <t>BETANCUR FRANCO</t>
  </si>
  <si>
    <t>ROMAN SANCHEZ</t>
  </si>
  <si>
    <t>SERNA ACEVEDO</t>
  </si>
  <si>
    <t>TATIANA</t>
  </si>
  <si>
    <t>BARRIENTOS TAMAYO</t>
  </si>
  <si>
    <t>ANA JULIETH</t>
  </si>
  <si>
    <t>CORREA BUSTAMANTE</t>
  </si>
  <si>
    <t>RONCANCIO BORJA</t>
  </si>
  <si>
    <t>SARA MARIA</t>
  </si>
  <si>
    <t>VELEZ VARGAS</t>
  </si>
  <si>
    <t>RENDON BENITEZ</t>
  </si>
  <si>
    <t>GUIRAL MURILLO</t>
  </si>
  <si>
    <t>FLÓREZ MEJÍA</t>
  </si>
  <si>
    <t>MONCADA ARANGO</t>
  </si>
  <si>
    <t>MARTÍNEZ PINEDA</t>
  </si>
  <si>
    <t>SARA VALENTINA</t>
  </si>
  <si>
    <t>CUERVO GOMEZ</t>
  </si>
  <si>
    <t>PARRA MACIAS</t>
  </si>
  <si>
    <t>RAMIREZ LONDOÑO</t>
  </si>
  <si>
    <t>MARYORIZ TATIANA</t>
  </si>
  <si>
    <t>LOPEZ CASTAÑO</t>
  </si>
  <si>
    <t>CANO MONTOYA</t>
  </si>
  <si>
    <t>EVELIN DAHIANA</t>
  </si>
  <si>
    <t>GIRALDO SALAZAR</t>
  </si>
  <si>
    <t>VALERIA SOFIA</t>
  </si>
  <si>
    <t>EUSSE PABON</t>
  </si>
  <si>
    <t>RODRIGUEZ LONDOÑO</t>
  </si>
  <si>
    <t>VICTORIA EUGENIA</t>
  </si>
  <si>
    <t>VELEZ RESTREPO</t>
  </si>
  <si>
    <t>CEBALLOS VARGAS</t>
  </si>
  <si>
    <t>PALACIO OROZCO</t>
  </si>
  <si>
    <t>ROJAS BLANDON</t>
  </si>
  <si>
    <t>ARANGO RESTREPO</t>
  </si>
  <si>
    <t>LAURA CAMILA</t>
  </si>
  <si>
    <t>GUERRERO PEREZ</t>
  </si>
  <si>
    <t>GIRALDO PAREJA</t>
  </si>
  <si>
    <t>DAYANA</t>
  </si>
  <si>
    <t>GARCIA PARIAS</t>
  </si>
  <si>
    <t>LUISA</t>
  </si>
  <si>
    <t>RAMIREZ RIVERA</t>
  </si>
  <si>
    <t>RAMIREZ MUÑOZ</t>
  </si>
  <si>
    <t>SHARON PAMELA</t>
  </si>
  <si>
    <t>POSADA CASTAÑEDA</t>
  </si>
  <si>
    <t>QUINTERO LOPEZ</t>
  </si>
  <si>
    <t>ARIAS VANEGAS</t>
  </si>
  <si>
    <t>DIANA CAROLINA</t>
  </si>
  <si>
    <t>RUÍZ MUÑOZ</t>
  </si>
  <si>
    <t>PAULINA</t>
  </si>
  <si>
    <t>MARTINEZ GONZALEZ</t>
  </si>
  <si>
    <t>BELTRAN GARCIA</t>
  </si>
  <si>
    <t>DINA MARCELA</t>
  </si>
  <si>
    <t>FIERRO BARRIOS</t>
  </si>
  <si>
    <t>MARIA ISABELLA</t>
  </si>
  <si>
    <t>FONNEGRA AYALA</t>
  </si>
  <si>
    <t>YONATHAN</t>
  </si>
  <si>
    <t>SOTO PATIÑO</t>
  </si>
  <si>
    <t>YILVER ANDRES</t>
  </si>
  <si>
    <t>BLANDON NARANJO</t>
  </si>
  <si>
    <t>GRISALES LOAIZA</t>
  </si>
  <si>
    <t>ANDERSON ESTIVEN</t>
  </si>
  <si>
    <t>DUARTE SALAS</t>
  </si>
  <si>
    <t>JORGE ANDRES</t>
  </si>
  <si>
    <t>BETANCUR LOPEZ</t>
  </si>
  <si>
    <t>SOFIA</t>
  </si>
  <si>
    <t>ANDRADE PALACIO</t>
  </si>
  <si>
    <t>VARGAS DAVID</t>
  </si>
  <si>
    <t>ANGIE VANESSA</t>
  </si>
  <si>
    <t>SEPULVEDA OTALVARO</t>
  </si>
  <si>
    <t>CAMILO ANDRES</t>
  </si>
  <si>
    <t>JARAMILLO DELGADO</t>
  </si>
  <si>
    <t>SERNA SERNA</t>
  </si>
  <si>
    <t>FABIAN DANILO</t>
  </si>
  <si>
    <t>LUJAN CARDONA</t>
  </si>
  <si>
    <t>YOJHAN ALEXIS</t>
  </si>
  <si>
    <t>CARDONA CASTRILLON</t>
  </si>
  <si>
    <t>HIDALGO ARANGO</t>
  </si>
  <si>
    <t>YERALDINE</t>
  </si>
  <si>
    <t>CASTRO OCHOA</t>
  </si>
  <si>
    <t>SARA CAMILA</t>
  </si>
  <si>
    <t>TAMAYO ZULETA</t>
  </si>
  <si>
    <t>RESTREPO ARANGO</t>
  </si>
  <si>
    <t>JHON JHOSETH</t>
  </si>
  <si>
    <t>CASTILLA ESPINOSA</t>
  </si>
  <si>
    <t>YURI MARCELA</t>
  </si>
  <si>
    <t>ZAPATA ALVAREZ</t>
  </si>
  <si>
    <t>LAURA VANESSA</t>
  </si>
  <si>
    <t>JIMENEZ ALVAREZ</t>
  </si>
  <si>
    <t>AKEMY ALEJANDRA</t>
  </si>
  <si>
    <t>RODRIGUEZ BAZAS</t>
  </si>
  <si>
    <t>HERNANDEZ COGOLLO</t>
  </si>
  <si>
    <t>FIGUEROA SERNA</t>
  </si>
  <si>
    <t>MELANNY</t>
  </si>
  <si>
    <t>GUZMAN GONZALEZ</t>
  </si>
  <si>
    <t>CAMILO</t>
  </si>
  <si>
    <t>GIRALDO CORTES</t>
  </si>
  <si>
    <t>YURANY ANDREA</t>
  </si>
  <si>
    <t>RAMIREZ RODRIGUEZ</t>
  </si>
  <si>
    <t>RUIZ MUÑOZ</t>
  </si>
  <si>
    <t>ALBA YENIFER</t>
  </si>
  <si>
    <t>LONDOÑO ECHAVARRIA</t>
  </si>
  <si>
    <t>JAQUELIN</t>
  </si>
  <si>
    <t>CASTAÑO CORTES</t>
  </si>
  <si>
    <t>NADIER MATEO</t>
  </si>
  <si>
    <t>USUGA RIVERA</t>
  </si>
  <si>
    <t>MARIN PAVAS</t>
  </si>
  <si>
    <t>WENDY YANNERY</t>
  </si>
  <si>
    <t>CARDONA PEREZ</t>
  </si>
  <si>
    <t>LOAIZA MIRANDA</t>
  </si>
  <si>
    <t>JHOAN SEBASTIAN</t>
  </si>
  <si>
    <t>USUGA MORENO</t>
  </si>
  <si>
    <t>ARANGO AGUIRRE</t>
  </si>
  <si>
    <t>RAMIREZ MARTINEZ</t>
  </si>
  <si>
    <t>JEYDI YASURI</t>
  </si>
  <si>
    <t>ARROYAVE AGUDELO</t>
  </si>
  <si>
    <t>RAMIREZ ZAPATA</t>
  </si>
  <si>
    <t>JAQUELINE</t>
  </si>
  <si>
    <t>GUISAO BONILLA</t>
  </si>
  <si>
    <t>ANGIE DAHIANA</t>
  </si>
  <si>
    <t>CARDONA MARMOLEJO</t>
  </si>
  <si>
    <t>REBECA</t>
  </si>
  <si>
    <t>ZAPATA ARANGO</t>
  </si>
  <si>
    <t>DIANA VANESA</t>
  </si>
  <si>
    <t>RESTREPO LONDOÑO</t>
  </si>
  <si>
    <t>LUZ DENNIS</t>
  </si>
  <si>
    <t>RESTREPO AGUDELO</t>
  </si>
  <si>
    <t>CEBALLOS RESTREPO</t>
  </si>
  <si>
    <t>MOLINA MANCO</t>
  </si>
  <si>
    <t>RAMIREZ GOMEZ</t>
  </si>
  <si>
    <t>JUA JOSE</t>
  </si>
  <si>
    <t>GALVIS MONTOYA</t>
  </si>
  <si>
    <t>ALZATE VASCO</t>
  </si>
  <si>
    <t>MONICA LILIANA</t>
  </si>
  <si>
    <t>AGUDELO GIRALDO</t>
  </si>
  <si>
    <t>SARA MARYORI</t>
  </si>
  <si>
    <t>ARRIETA DELGADO</t>
  </si>
  <si>
    <t>RIVERA MARULANDA</t>
  </si>
  <si>
    <t>CARLOS FERNANDO</t>
  </si>
  <si>
    <t>CUERVO LOPERA</t>
  </si>
  <si>
    <t>CALVACHE CANO</t>
  </si>
  <si>
    <t>KELLY JHOJANA</t>
  </si>
  <si>
    <t>SUAREZ RODRIGUEZ</t>
  </si>
  <si>
    <t>JULIAN MATEO</t>
  </si>
  <si>
    <t>QUINTERO ARIAS</t>
  </si>
  <si>
    <t>ARANGO LOPERA</t>
  </si>
  <si>
    <t>YERALDIN</t>
  </si>
  <si>
    <t>VELEZ BUITRAGO</t>
  </si>
  <si>
    <t>MACEA LOPEZ</t>
  </si>
  <si>
    <t>VALERIA</t>
  </si>
  <si>
    <t>MORENO OCHOA</t>
  </si>
  <si>
    <t>MORALES GALEANO</t>
  </si>
  <si>
    <t>TABORDA TORO</t>
  </si>
  <si>
    <t>SAWSAN</t>
  </si>
  <si>
    <t>HIJAZ VALDERRAMA</t>
  </si>
  <si>
    <t>JULIANA</t>
  </si>
  <si>
    <t>ECHAVARRIA TANGARIFE</t>
  </si>
  <si>
    <t>SARA CATALINA</t>
  </si>
  <si>
    <t>JIMENEZ RAMOS</t>
  </si>
  <si>
    <t>KATERIN</t>
  </si>
  <si>
    <t>QUINTERO CARVAJAL</t>
  </si>
  <si>
    <t>ANGIE MILED</t>
  </si>
  <si>
    <t>DAVID MAZO</t>
  </si>
  <si>
    <t>SIERRA ALZATE</t>
  </si>
  <si>
    <t>VELASQUEZ MUÑOZ</t>
  </si>
  <si>
    <t>MEDINA LEAL</t>
  </si>
  <si>
    <t>MUÑOZ ARIAS</t>
  </si>
  <si>
    <t>CHAMORRO GALEANO</t>
  </si>
  <si>
    <t>VILLADA GOMEZ</t>
  </si>
  <si>
    <t>VELEZ VERA</t>
  </si>
  <si>
    <t>BRAYAN</t>
  </si>
  <si>
    <t>RODRIGUEZ VELEZ</t>
  </si>
  <si>
    <t>CAROLINA ANDREA</t>
  </si>
  <si>
    <t>ESCOBAR ARANGO</t>
  </si>
  <si>
    <t>MARIA FERNANDA</t>
  </si>
  <si>
    <t>ACOSTA ATEHORTUA</t>
  </si>
  <si>
    <t>SUAREZ TAPIAS</t>
  </si>
  <si>
    <t>CASTRO CHAVARRIA</t>
  </si>
  <si>
    <t>JULIAN</t>
  </si>
  <si>
    <t>VASQUEZ CASTAÑO</t>
  </si>
  <si>
    <t>CASTAÑEDA MUÑOZ</t>
  </si>
  <si>
    <t>SIERRA VERGARA</t>
  </si>
  <si>
    <t>TRUJILLO MEDINA</t>
  </si>
  <si>
    <t>JARAMILLO ROMANO</t>
  </si>
  <si>
    <t>AGUIRRE FORONDA</t>
  </si>
  <si>
    <t>KAREN ANDREA</t>
  </si>
  <si>
    <t>GALLEGO VALENCIA</t>
  </si>
  <si>
    <t>GERALDINE</t>
  </si>
  <si>
    <t>PATIÑO GOMEZ</t>
  </si>
  <si>
    <t>LEIDY JULIETH</t>
  </si>
  <si>
    <t>MARTINEZ GUTIERREZ</t>
  </si>
  <si>
    <t>MONTES MONTOYA</t>
  </si>
  <si>
    <t>AGUDELO TAMAYO</t>
  </si>
  <si>
    <t>MONSALVE CARDONA</t>
  </si>
  <si>
    <t>CARDONA OSPINA</t>
  </si>
  <si>
    <t>GARCIA ZAPATA</t>
  </si>
  <si>
    <t>GOEZ QUIRAMA</t>
  </si>
  <si>
    <t>GRISALES VELASQUEZ</t>
  </si>
  <si>
    <t>VANEGAS GARCIA</t>
  </si>
  <si>
    <t>HILLARY VANESSA</t>
  </si>
  <si>
    <t>AGUDELO GARCIA</t>
  </si>
  <si>
    <t>KAREN ELIANA</t>
  </si>
  <si>
    <t>GARCIA PEREZ</t>
  </si>
  <si>
    <t>ISABELLA</t>
  </si>
  <si>
    <t>GARCIA ORTIZ</t>
  </si>
  <si>
    <t>LAURA CRISTINA</t>
  </si>
  <si>
    <t>ARISTIZABAL SALAZAR</t>
  </si>
  <si>
    <t>MORA PEREZ</t>
  </si>
  <si>
    <t>RENDON ZULUAGA</t>
  </si>
  <si>
    <t>SARITA</t>
  </si>
  <si>
    <t>RENDÓN LOPEZ</t>
  </si>
  <si>
    <t>JENIFER ALEXANDRA</t>
  </si>
  <si>
    <t>RODRIGUEZ JIMENEZ</t>
  </si>
  <si>
    <t>KEVIN ALFREDO</t>
  </si>
  <si>
    <t>ROLDÁN CASTRO</t>
  </si>
  <si>
    <t>TABORDA ECHAVARRIA</t>
  </si>
  <si>
    <t>VILLA ISAZA</t>
  </si>
  <si>
    <t>ESTEBAN</t>
  </si>
  <si>
    <t>RODRIGUEZ SILVA</t>
  </si>
  <si>
    <t>JULIAN CAMILO</t>
  </si>
  <si>
    <t>MORINELLY ARIAS</t>
  </si>
  <si>
    <t>COMBATT SEPULVEDA</t>
  </si>
  <si>
    <t>ZULUAGA RAMIREZ</t>
  </si>
  <si>
    <t>RESTREPO LOPEZ</t>
  </si>
  <si>
    <t>KEVIN ALEXIS</t>
  </si>
  <si>
    <t>TORRES GIRALDO</t>
  </si>
  <si>
    <t>MICHEL</t>
  </si>
  <si>
    <t>TORRES BEDOYA</t>
  </si>
  <si>
    <t>SAMANTHA</t>
  </si>
  <si>
    <t>YULISSA</t>
  </si>
  <si>
    <t>ARANGO GUTIERREZ</t>
  </si>
  <si>
    <t>VANESA</t>
  </si>
  <si>
    <t>CASTRILLON CONDE</t>
  </si>
  <si>
    <t>ROJAS CARDENAS</t>
  </si>
  <si>
    <t>ESTEFANNY</t>
  </si>
  <si>
    <t>VELEZ GIRALDO</t>
  </si>
  <si>
    <t>BUSTAMANTE ECHAVARRIA</t>
  </si>
  <si>
    <t>LOAIZA LOAIZA</t>
  </si>
  <si>
    <t>YULIETH ANDREA</t>
  </si>
  <si>
    <t>BARCO YEPES</t>
  </si>
  <si>
    <t>FLOREZ PULGARIN</t>
  </si>
  <si>
    <t>VELASQUEZ ARIAS</t>
  </si>
  <si>
    <t>ANGIE GERALDINE</t>
  </si>
  <si>
    <t>OROZCO PINEDA</t>
  </si>
  <si>
    <t>ATEHORTUA LOPEZ</t>
  </si>
  <si>
    <t>STIVEN</t>
  </si>
  <si>
    <t>CUARTAS BERRIO</t>
  </si>
  <si>
    <t>ZEA HENAO</t>
  </si>
  <si>
    <t>RIOS VILLADA</t>
  </si>
  <si>
    <t>JEAN CARLOS</t>
  </si>
  <si>
    <t>MUNERA JIMENEZ</t>
  </si>
  <si>
    <t>YEISON</t>
  </si>
  <si>
    <t>GALLEGO HENAO</t>
  </si>
  <si>
    <t>AGUDELO GIL</t>
  </si>
  <si>
    <t>JUANITA</t>
  </si>
  <si>
    <t>GRANDA PEDROZA</t>
  </si>
  <si>
    <t>GOMEZ RESTREPO</t>
  </si>
  <si>
    <t>EVELYN VANESSA</t>
  </si>
  <si>
    <t>DIAZ GIRALDO</t>
  </si>
  <si>
    <t>YURANI</t>
  </si>
  <si>
    <t>PEREA MOSQUERA</t>
  </si>
  <si>
    <t>MARÍA CAMILA</t>
  </si>
  <si>
    <t>GARCÍA OSPINA</t>
  </si>
  <si>
    <t>LEIDY SORELLY</t>
  </si>
  <si>
    <t>BERRIO SALAZAR</t>
  </si>
  <si>
    <t>LINETH JULIANA</t>
  </si>
  <si>
    <t xml:space="preserve">CASTRILLON </t>
  </si>
  <si>
    <t>CORREA OSORIO</t>
  </si>
  <si>
    <t>VALENCIA GOMEZ</t>
  </si>
  <si>
    <t>ORTIZ PIEDRAHITA</t>
  </si>
  <si>
    <t>TORO ALVAREZ</t>
  </si>
  <si>
    <t>MARLON ALEXIS</t>
  </si>
  <si>
    <t>CASTAÑEDA QUIROZ</t>
  </si>
  <si>
    <t>CALLE GRANADA</t>
  </si>
  <si>
    <t>ECHAVARRIA TAVERA</t>
  </si>
  <si>
    <t>LOAIZA PATIÑO</t>
  </si>
  <si>
    <t>FREDDY ANDREY</t>
  </si>
  <si>
    <t>RESTREPO ARRUBLA</t>
  </si>
  <si>
    <t>ANDERSON</t>
  </si>
  <si>
    <t>URIBE ESTRADA</t>
  </si>
  <si>
    <t>JORDAN AMADO</t>
  </si>
  <si>
    <t>RENTERIA GOMEZ</t>
  </si>
  <si>
    <t>GOMEZ MURIEL</t>
  </si>
  <si>
    <t>RESTREPO GALLEGO</t>
  </si>
  <si>
    <t>MELANIE</t>
  </si>
  <si>
    <t xml:space="preserve">AGUALIMPIA </t>
  </si>
  <si>
    <t>PATIÑO LOAIZA</t>
  </si>
  <si>
    <t>VALERY</t>
  </si>
  <si>
    <t>PARRA PEREA</t>
  </si>
  <si>
    <t>SALAMANCA PABON</t>
  </si>
  <si>
    <t>ARANGO BUITRAGO</t>
  </si>
  <si>
    <t>MARIN VASQUEZ</t>
  </si>
  <si>
    <t>PEREZ PRISCO</t>
  </si>
  <si>
    <t>FELIPE</t>
  </si>
  <si>
    <t>VASQUEZ ORTEGA</t>
  </si>
  <si>
    <t>MARIN MONTOYA</t>
  </si>
  <si>
    <t>BEDOYA LOPERA</t>
  </si>
  <si>
    <t>MUÑOZ VAHOS</t>
  </si>
  <si>
    <t>ANGIE DANIELA</t>
  </si>
  <si>
    <t>MARIN VELASQUEZ</t>
  </si>
  <si>
    <t>LOPEZ CHAVARRIAGA</t>
  </si>
  <si>
    <t>MOSQUERA MOSQUERA</t>
  </si>
  <si>
    <t>OMAR YESID JARAMILLO FUERTES</t>
  </si>
  <si>
    <t>JARAMILLO FUERTES</t>
  </si>
  <si>
    <t>RUIZ AYA</t>
  </si>
  <si>
    <t>VIVIANA MARCELA</t>
  </si>
  <si>
    <t>ARROYAVE RESTREPO</t>
  </si>
  <si>
    <t>KAREN</t>
  </si>
  <si>
    <t>BERMÚDEZ HENAO</t>
  </si>
  <si>
    <t>NARANJO OBANDO</t>
  </si>
  <si>
    <t>ANLLY YULIZA</t>
  </si>
  <si>
    <t>JARAMILLO MOLINA</t>
  </si>
  <si>
    <t>MENDEZ DAVID</t>
  </si>
  <si>
    <t>OSPINA PULGARIN</t>
  </si>
  <si>
    <t>LEIDY ROXANA</t>
  </si>
  <si>
    <t>MONSALVE ARENAS</t>
  </si>
  <si>
    <t>ORTEGA RESTREPO</t>
  </si>
  <si>
    <t>EVELYN</t>
  </si>
  <si>
    <t>RAMIREZ BOLIVAR</t>
  </si>
  <si>
    <t>ALEJANDRA ZAPATA</t>
  </si>
  <si>
    <t>ZAPATA GARCIA</t>
  </si>
  <si>
    <t>DANNA MICHELL</t>
  </si>
  <si>
    <t>VELEZ MERCADO</t>
  </si>
  <si>
    <t>YISSETH VANESSA</t>
  </si>
  <si>
    <t>VERA MONTOYA</t>
  </si>
  <si>
    <t>CORREA VILLADA</t>
  </si>
  <si>
    <t>CRISTIAN</t>
  </si>
  <si>
    <t>PALACIOS RESTREPO</t>
  </si>
  <si>
    <t>JAEDEN STYBELL</t>
  </si>
  <si>
    <t>VASQUEZ GUTIERREZ</t>
  </si>
  <si>
    <t>SERNA ARREDONDO</t>
  </si>
  <si>
    <t>ALEXANDRA</t>
  </si>
  <si>
    <t>LONDOÑO GALLEGO</t>
  </si>
  <si>
    <t>MARIANA YELY</t>
  </si>
  <si>
    <t>MAZO VILLA</t>
  </si>
  <si>
    <t>ANGIE KATHERINE</t>
  </si>
  <si>
    <t>MORENO ALVAREZ</t>
  </si>
  <si>
    <t>ANDRES FELIPE</t>
  </si>
  <si>
    <t>GONZALEZ SANCHEZ</t>
  </si>
  <si>
    <t>CESAR LUIS</t>
  </si>
  <si>
    <t>RIVERA RUIZ</t>
  </si>
  <si>
    <t>DIAZ UPARELA</t>
  </si>
  <si>
    <t>EVERY YHOANA</t>
  </si>
  <si>
    <t>FLECHAS RENDON</t>
  </si>
  <si>
    <t>PIEDRAHITA AGUIRRE</t>
  </si>
  <si>
    <t>IVÁN DAVID</t>
  </si>
  <si>
    <t>NEGRETE VERTEL</t>
  </si>
  <si>
    <t>HENAO MONTES</t>
  </si>
  <si>
    <t>TEJADA MORENO</t>
  </si>
  <si>
    <t>NIÑO ARISTIZABAL</t>
  </si>
  <si>
    <t>DANNA LICETH</t>
  </si>
  <si>
    <t>RAMIREZ NEIRA</t>
  </si>
  <si>
    <t>NARVAEZ BONILLA</t>
  </si>
  <si>
    <t>BRAYAN STIVEN</t>
  </si>
  <si>
    <t>BETANCUR ALVAREZ</t>
  </si>
  <si>
    <t>ZAPATA LOPEZ</t>
  </si>
  <si>
    <t>EVELIN CAROLINA</t>
  </si>
  <si>
    <t>ESTRADA RESTREPO</t>
  </si>
  <si>
    <t>MONSALVE GAVIRIA</t>
  </si>
  <si>
    <t>ALEJANDRO ALEXIS</t>
  </si>
  <si>
    <t>GOMEZ SANCHEZ</t>
  </si>
  <si>
    <t>MARTINEZ RAMOS</t>
  </si>
  <si>
    <t>YEPES HERNANDEZ</t>
  </si>
  <si>
    <t>LOPEZ RUIZ</t>
  </si>
  <si>
    <t>ZULETA OSORIO</t>
  </si>
  <si>
    <t>GOMEZ OSORIO</t>
  </si>
  <si>
    <t>LIZETH KARINA</t>
  </si>
  <si>
    <t>RUIZ PINZON</t>
  </si>
  <si>
    <t>DANIEL ALEXIS</t>
  </si>
  <si>
    <t>SANCHEZ CARTAGENA</t>
  </si>
  <si>
    <t>JUAN DIEGO</t>
  </si>
  <si>
    <t>HERRERA FRANCO</t>
  </si>
  <si>
    <t>JAIME LEANDRO</t>
  </si>
  <si>
    <t>RIVERA MOSQUERA</t>
  </si>
  <si>
    <t>JHON JANDER</t>
  </si>
  <si>
    <t>GARCIA VARELA</t>
  </si>
  <si>
    <t>MEJIA OSPINA</t>
  </si>
  <si>
    <t>JUAN MATEO</t>
  </si>
  <si>
    <t>ACEVEDO CHAVERRA</t>
  </si>
  <si>
    <t>SURMAY MONSALVE</t>
  </si>
  <si>
    <t>PATIÑO BEDOYA</t>
  </si>
  <si>
    <t>MAIRA ALEJANDRA</t>
  </si>
  <si>
    <t>VERA BETANCUR</t>
  </si>
  <si>
    <t>RAMIREZ CARDONA</t>
  </si>
  <si>
    <t>MARIA PAULINA</t>
  </si>
  <si>
    <t>DURANGO GOMEZ</t>
  </si>
  <si>
    <t>CONCHA MARTINEZ</t>
  </si>
  <si>
    <t>CORDOBA VALENCIA</t>
  </si>
  <si>
    <t>JULIO TORRES</t>
  </si>
  <si>
    <t>YULEIDIS PAOLA</t>
  </si>
  <si>
    <t>PEREZ GONZALEZ</t>
  </si>
  <si>
    <t>MEJIA MARTINEZ</t>
  </si>
  <si>
    <t>HENAO AMAYA</t>
  </si>
  <si>
    <t>YESENIA</t>
  </si>
  <si>
    <t>BECERRA CHAVERRA</t>
  </si>
  <si>
    <t>DURANGO USUGA</t>
  </si>
  <si>
    <t>BUILES ARANGO</t>
  </si>
  <si>
    <t>CASTRILLON VALENCIA</t>
  </si>
  <si>
    <t>CAMILA</t>
  </si>
  <si>
    <t>RIOS BOJACA</t>
  </si>
  <si>
    <t>CATAÑO MUÑOZ</t>
  </si>
  <si>
    <t>ANGIE CATALINA</t>
  </si>
  <si>
    <t>RAMIREZ MEJIA</t>
  </si>
  <si>
    <t>MOLINA CHAVARRIAGA</t>
  </si>
  <si>
    <t>BRAYANALEXIS</t>
  </si>
  <si>
    <t>JUAN JOSÉ</t>
  </si>
  <si>
    <t>CALLE MERINO</t>
  </si>
  <si>
    <t>DAVID JULIAN</t>
  </si>
  <si>
    <t>CORREA QUINTERO</t>
  </si>
  <si>
    <t>ROJAS CONTRERAS</t>
  </si>
  <si>
    <t>DEIBY ALEXANDER</t>
  </si>
  <si>
    <t>RESTREPO MUÑOZ</t>
  </si>
  <si>
    <t>MONTOYA MESA</t>
  </si>
  <si>
    <t>VANEGAS PARRA</t>
  </si>
  <si>
    <t>SARA ISABEL</t>
  </si>
  <si>
    <t>ESQUEA URREA</t>
  </si>
  <si>
    <t>GIRALDO BLANDON</t>
  </si>
  <si>
    <t>CHAVARRIA OSORIO</t>
  </si>
  <si>
    <t>ARBELAEZ CASTAÑO</t>
  </si>
  <si>
    <t>DORIS YULIE</t>
  </si>
  <si>
    <t>OROZCO ROAS</t>
  </si>
  <si>
    <t>GARCIA VANEGAS</t>
  </si>
  <si>
    <t>ANDRES ADOLFO</t>
  </si>
  <si>
    <t>NIETO NIETO</t>
  </si>
  <si>
    <t>SANDRA MILENA</t>
  </si>
  <si>
    <t>HENAO CORREA</t>
  </si>
  <si>
    <t>SALAZAR BALLESTEROS</t>
  </si>
  <si>
    <t>RESTREPO ZULETA</t>
  </si>
  <si>
    <t>JOSÉ FERNANDO</t>
  </si>
  <si>
    <t>DORIA JULIO</t>
  </si>
  <si>
    <t>DINARY YULIETH</t>
  </si>
  <si>
    <t>GONZALEZ CARDONA</t>
  </si>
  <si>
    <t xml:space="preserve">VILLA </t>
  </si>
  <si>
    <t>VELEZ RUA</t>
  </si>
  <si>
    <t>JHON FREDY</t>
  </si>
  <si>
    <t>GONZALEZ MUÑOZ</t>
  </si>
  <si>
    <t>DUBAN FERNANDO</t>
  </si>
  <si>
    <t>JARAMILLO PIEDRAHITA</t>
  </si>
  <si>
    <t>LUJAN GARCIA</t>
  </si>
  <si>
    <t>LEDY TATIANA</t>
  </si>
  <si>
    <t>TUBERQUIA TORRES</t>
  </si>
  <si>
    <t>DUBIER ANTONIO</t>
  </si>
  <si>
    <t>MEDRANO GONZALEZ</t>
  </si>
  <si>
    <t>YESSICA DAYANA</t>
  </si>
  <si>
    <t>ACOSTA MUNERA</t>
  </si>
  <si>
    <t>DAHIANA</t>
  </si>
  <si>
    <t>MOLINA BERRUECOS</t>
  </si>
  <si>
    <t>NARANJO MUÑOZ</t>
  </si>
  <si>
    <t>GOMEZ FONNEGRA</t>
  </si>
  <si>
    <t>SERNA CARMONA</t>
  </si>
  <si>
    <t>WILSON ANDRÉS</t>
  </si>
  <si>
    <t>BASTIDAS CARDONA</t>
  </si>
  <si>
    <t>ELIANA SHIRLEY</t>
  </si>
  <si>
    <t>RIVAS PIEDRAHITA</t>
  </si>
  <si>
    <t>PELAEZ VILLA</t>
  </si>
  <si>
    <t>GOMEZ CANO</t>
  </si>
  <si>
    <t>MIRANDA HERNANDEZ</t>
  </si>
  <si>
    <t>KEVIN</t>
  </si>
  <si>
    <t>GRACIANO HINCAPIE</t>
  </si>
  <si>
    <t>DANY ALEXIS</t>
  </si>
  <si>
    <t>HIGUITA LOPEZ</t>
  </si>
  <si>
    <t>RUIZ RODRIGUEZ</t>
  </si>
  <si>
    <t>DIEGO ALEJANDRO</t>
  </si>
  <si>
    <t>CANO PULGARIN</t>
  </si>
  <si>
    <t>EDGAR ANTONIO</t>
  </si>
  <si>
    <t>TORRES RENDON</t>
  </si>
  <si>
    <t>INGRID YOANA</t>
  </si>
  <si>
    <t>ZUÑIGA PARRA</t>
  </si>
  <si>
    <t>ALZATE MAZO</t>
  </si>
  <si>
    <t>DIANA</t>
  </si>
  <si>
    <t>TABARES PAVA</t>
  </si>
  <si>
    <t>BRENDA MILENA</t>
  </si>
  <si>
    <t>RUEDA GARCIA</t>
  </si>
  <si>
    <t>ARBOLEDA ÁLVAREZ</t>
  </si>
  <si>
    <t>GUTIÉRREZ MARÍN</t>
  </si>
  <si>
    <t>ORTEGA PIEDRAHITA</t>
  </si>
  <si>
    <t>WILFER ANDRES</t>
  </si>
  <si>
    <t>CARMONA ORREGO</t>
  </si>
  <si>
    <t>JHON ALEXANDER</t>
  </si>
  <si>
    <t>HERNADEZ HENAO</t>
  </si>
  <si>
    <t>BLANCA ROCIO</t>
  </si>
  <si>
    <t>HURTADO ALZATE</t>
  </si>
  <si>
    <t>MIRA SANCHEZ</t>
  </si>
  <si>
    <t>SANCHEZ AYALA</t>
  </si>
  <si>
    <t>CRISTIAN ANDRES</t>
  </si>
  <si>
    <t>ARISTIZABAL GOMEZ</t>
  </si>
  <si>
    <t>SANCHEZ ECHAVARRIA</t>
  </si>
  <si>
    <t>GUTIERREZ CADAVID</t>
  </si>
  <si>
    <t>JUNEY</t>
  </si>
  <si>
    <t>URREGO CARTAGENA</t>
  </si>
  <si>
    <t>DANIEL FELIPE</t>
  </si>
  <si>
    <t>CALLE GALLEGO</t>
  </si>
  <si>
    <t>JANS SPENCER</t>
  </si>
  <si>
    <t>ARANGO MULOZ</t>
  </si>
  <si>
    <t>JEFFERSON ALEXIS</t>
  </si>
  <si>
    <t>GARCIA FORERO</t>
  </si>
  <si>
    <t>DIDIER FERNEY</t>
  </si>
  <si>
    <t>GARCIA MONTOYA</t>
  </si>
  <si>
    <t>ANTONIO JOSE</t>
  </si>
  <si>
    <t>DURANGO TORRES</t>
  </si>
  <si>
    <t>VARGAS BEDOYA</t>
  </si>
  <si>
    <t>KATHERINE NATALIA</t>
  </si>
  <si>
    <t>ESPINOSA LONDOÑO</t>
  </si>
  <si>
    <t>TATIANA VANESSA</t>
  </si>
  <si>
    <t>CORREA EUSSE</t>
  </si>
  <si>
    <t>LISETH DANIELA</t>
  </si>
  <si>
    <t>RENGIFO ALDANA</t>
  </si>
  <si>
    <t>YORMAN ALIRIO</t>
  </si>
  <si>
    <t>CADAVID SILVA</t>
  </si>
  <si>
    <t>MUÑOZ HOYOS</t>
  </si>
  <si>
    <t>BRAHIAM ANDREY</t>
  </si>
  <si>
    <t>DAVID CANO</t>
  </si>
  <si>
    <t>MICHAEL ALBERTO</t>
  </si>
  <si>
    <t>ECHEVERRY VERA</t>
  </si>
  <si>
    <t>JUAN MANUEL</t>
  </si>
  <si>
    <t>COLORADO NAVAS</t>
  </si>
  <si>
    <t>KELLY JULIETH</t>
  </si>
  <si>
    <t>CARMONA CARDONA</t>
  </si>
  <si>
    <t>JHOAN STEVEN</t>
  </si>
  <si>
    <t>OTALVARO JIMENEZ</t>
  </si>
  <si>
    <t>CIRO GIRALDO</t>
  </si>
  <si>
    <t>SANTANA ROMERO</t>
  </si>
  <si>
    <t>DUVAN</t>
  </si>
  <si>
    <t>GRISALES SANCHEZ</t>
  </si>
  <si>
    <t>RAMIREZ HERNANDEZ</t>
  </si>
  <si>
    <t>YORMAN DAVID</t>
  </si>
  <si>
    <t>JIMENEZ MENESES</t>
  </si>
  <si>
    <t>XIOMI</t>
  </si>
  <si>
    <t>LONDOÑO CABRERA</t>
  </si>
  <si>
    <t>EIDER ELIAS</t>
  </si>
  <si>
    <t>AVENDAÑO GUERRA</t>
  </si>
  <si>
    <t>KEVIN MANUEL</t>
  </si>
  <si>
    <t>GALLO BORJA</t>
  </si>
  <si>
    <t>LUZ ADRIANA</t>
  </si>
  <si>
    <t>ALVAREZ ECHAVARRIA</t>
  </si>
  <si>
    <t>ERIC SANTIAGO</t>
  </si>
  <si>
    <t>SANMARTIN ORTIZ</t>
  </si>
  <si>
    <t>NATALIA XIMENA</t>
  </si>
  <si>
    <t>MELENDEZ GUTIERREZ</t>
  </si>
  <si>
    <t>BEDOYA AGUDELO</t>
  </si>
  <si>
    <t>MESA VANEGAS</t>
  </si>
  <si>
    <t>PEREZ JACOBO</t>
  </si>
  <si>
    <t>VALENCIA CORDOBA</t>
  </si>
  <si>
    <t>ZERPA VANEGAS</t>
  </si>
  <si>
    <t>WESLY SMITH</t>
  </si>
  <si>
    <t>PALACIOS SANCHEZ</t>
  </si>
  <si>
    <t>EMMANUEL</t>
  </si>
  <si>
    <t>AGUIRRE RAMIREZ</t>
  </si>
  <si>
    <t>VASQUEZ CANO</t>
  </si>
  <si>
    <t>QUIROZ HENAO</t>
  </si>
  <si>
    <t>BERRIO MUÑOZ</t>
  </si>
  <si>
    <t>DOUGLAS STIVEN</t>
  </si>
  <si>
    <t>RESTREPO MORALES</t>
  </si>
  <si>
    <t>MEDINA TORO</t>
  </si>
  <si>
    <t>JIMENEZ AGUDELO</t>
  </si>
  <si>
    <t>GIL MALDONADO</t>
  </si>
  <si>
    <t>FERNANDEZ BUITRAGO</t>
  </si>
  <si>
    <t>SUAREZ LLANO</t>
  </si>
  <si>
    <t>EMANUEL</t>
  </si>
  <si>
    <t>MONSALVE HERNANDEZ</t>
  </si>
  <si>
    <t>ECHAVARRIA PATIÑO</t>
  </si>
  <si>
    <t>RODAS GONZALEZ</t>
  </si>
  <si>
    <t>SALAZAR OROZCO</t>
  </si>
  <si>
    <t>CARDONA SUAREZ</t>
  </si>
  <si>
    <t>RAMIREZ OCAMPO</t>
  </si>
  <si>
    <t>PEREZ BETANCUR</t>
  </si>
  <si>
    <t>AMAURY JOSE</t>
  </si>
  <si>
    <t>MEDINA CANOLES</t>
  </si>
  <si>
    <t>MANUEL JOSE</t>
  </si>
  <si>
    <t>SOTO VALENCIA</t>
  </si>
  <si>
    <t>GOMEZ GARCIA</t>
  </si>
  <si>
    <t>SARAZA GIRALDO</t>
  </si>
  <si>
    <t>OSPINA VANEGAS</t>
  </si>
  <si>
    <t>AGUDELO LLANO</t>
  </si>
  <si>
    <t>HOYOS GIRALDO</t>
  </si>
  <si>
    <t>MARTINEZ SUAREZ</t>
  </si>
  <si>
    <t>JOSE DANIEL</t>
  </si>
  <si>
    <t>MORALES BUSTAMANTE</t>
  </si>
  <si>
    <t>HENAO RIVEROS</t>
  </si>
  <si>
    <t>MGUEL ANGEL</t>
  </si>
  <si>
    <t>PRESIGA LORA</t>
  </si>
  <si>
    <t>ANGELLY ANDREA</t>
  </si>
  <si>
    <t>MORA PAMPLONA</t>
  </si>
  <si>
    <t>DANIEL ALEXANDER</t>
  </si>
  <si>
    <t>GONZALEZ JULIO</t>
  </si>
  <si>
    <t>MARLON ALEXANDER</t>
  </si>
  <si>
    <t>RAMIREZ MOLINA</t>
  </si>
  <si>
    <t>URREGO CARDONA</t>
  </si>
  <si>
    <t>RODRIGUEZ AGUIRRE</t>
  </si>
  <si>
    <t>MICHAEL ALEJANDRO</t>
  </si>
  <si>
    <t>MUÑOZ GOEZ</t>
  </si>
  <si>
    <t>JEFFRY FELIPE</t>
  </si>
  <si>
    <t>OSORNO BARRIENTOS</t>
  </si>
  <si>
    <t>RUBEN DARIO</t>
  </si>
  <si>
    <t>JARAMILLO COLORADO</t>
  </si>
  <si>
    <t>ARISTIZABAL SERNA</t>
  </si>
  <si>
    <t>ZAPATA GÓMEZ</t>
  </si>
  <si>
    <t>JOHAN SEBASTIAN</t>
  </si>
  <si>
    <t>MOSQUERA JIMENEZ</t>
  </si>
  <si>
    <t>PALACIO CASTAÑEDA</t>
  </si>
  <si>
    <t>RESTREPO ISAZA</t>
  </si>
  <si>
    <t>NEYDER</t>
  </si>
  <si>
    <t>FORONDA SEPÚLVEDA</t>
  </si>
  <si>
    <t>QUINTERO MARÍN</t>
  </si>
  <si>
    <t>HENAO CARDENAS</t>
  </si>
  <si>
    <t>MARILY</t>
  </si>
  <si>
    <t>ARIAS SALAZAR</t>
  </si>
  <si>
    <t>JONNATAN STIVEN</t>
  </si>
  <si>
    <t>MURILLO MORENO</t>
  </si>
  <si>
    <t>EDUAN ANTONIO</t>
  </si>
  <si>
    <t>BETANCUR VASCO</t>
  </si>
  <si>
    <t>FERNEY CAMILO</t>
  </si>
  <si>
    <t>GIL CARDENAS</t>
  </si>
  <si>
    <t>BARRERA MARQUEZ</t>
  </si>
  <si>
    <t>VILLEGAS GIL</t>
  </si>
  <si>
    <t>GARCIA JIMENEZ</t>
  </si>
  <si>
    <t>WILLIAM ANDRES</t>
  </si>
  <si>
    <t>PLAZAS RONDON</t>
  </si>
  <si>
    <t>HERNANDEZ VILLA</t>
  </si>
  <si>
    <t>YEISON DARIO</t>
  </si>
  <si>
    <t>GOMEZ HINCAPIE</t>
  </si>
  <si>
    <t>YESENIA ALEJANDRA</t>
  </si>
  <si>
    <t>DIAZ CARVAJAL</t>
  </si>
  <si>
    <t>ZAPATA VANEGAS</t>
  </si>
  <si>
    <t>JOSE DAVID</t>
  </si>
  <si>
    <t>BALBIN MONTOYA</t>
  </si>
  <si>
    <t>MALKA IRINA</t>
  </si>
  <si>
    <t>JULIO PATIÑO</t>
  </si>
  <si>
    <t>GONZALEZ SALAZAR</t>
  </si>
  <si>
    <t>JARAMILLO SALAZAR</t>
  </si>
  <si>
    <t>TANGARIFE MONTOYA</t>
  </si>
  <si>
    <t>JOHAN CAMILA</t>
  </si>
  <si>
    <t>MARIN MEJIA</t>
  </si>
  <si>
    <t>ALEX JHOBANI</t>
  </si>
  <si>
    <t>GONZALEZ QUINTERO</t>
  </si>
  <si>
    <t>ANDRES ESTEBAN</t>
  </si>
  <si>
    <t>CARBALLO URIBE</t>
  </si>
  <si>
    <t>GARCIA QUINTERO</t>
  </si>
  <si>
    <t>ROLDAN OSORIO</t>
  </si>
  <si>
    <t>MESA PULGARIN</t>
  </si>
  <si>
    <t>LUIS FELIPE</t>
  </si>
  <si>
    <t>MARTINEZ BARRERA</t>
  </si>
  <si>
    <t>GIRALDO PALACIO</t>
  </si>
  <si>
    <t>MONTOYA TORRES</t>
  </si>
  <si>
    <t>GOMEZ MAZO</t>
  </si>
  <si>
    <t>PALACIO LOPEZ</t>
  </si>
  <si>
    <t>YEPEZ ZAPATA</t>
  </si>
  <si>
    <t>ALEXANDER</t>
  </si>
  <si>
    <t>ARANGO SANABRIA</t>
  </si>
  <si>
    <t>VILLA CASTRO</t>
  </si>
  <si>
    <t>KEVIN DANIEL</t>
  </si>
  <si>
    <t>ALZATE GOMEZ</t>
  </si>
  <si>
    <t>BERNAL ALFONSO</t>
  </si>
  <si>
    <t>CORREA RODIRGUEZ</t>
  </si>
  <si>
    <t>RESTREPO ARREDONDO</t>
  </si>
  <si>
    <t>YOHAN ANDRES</t>
  </si>
  <si>
    <t>GOMEZ ARANGO</t>
  </si>
  <si>
    <t>JHONIER ANDRES</t>
  </si>
  <si>
    <t>CORDOBA ASPRILLA</t>
  </si>
  <si>
    <t>PABLO</t>
  </si>
  <si>
    <t>DE LEON LOPEZ</t>
  </si>
  <si>
    <t>MUÑOZ VASQUEZ</t>
  </si>
  <si>
    <t>MARULANDA OROZCO</t>
  </si>
  <si>
    <t>MARIN BONILLA</t>
  </si>
  <si>
    <t>CARLOS ALBERTO</t>
  </si>
  <si>
    <t>HOYOS RESTREPO</t>
  </si>
  <si>
    <t>JOSE MIGUEL</t>
  </si>
  <si>
    <t>BURITICA MORALES</t>
  </si>
  <si>
    <t>ARENAS GARCIA</t>
  </si>
  <si>
    <t>FLOREZ VALLEJO</t>
  </si>
  <si>
    <t>SARA ESTEFANIA</t>
  </si>
  <si>
    <t>GIRALDO DUQUE</t>
  </si>
  <si>
    <t>NICOLAS ESTIBER</t>
  </si>
  <si>
    <t>JIMENEZ ZAPATA</t>
  </si>
  <si>
    <t>MARIA JOSE</t>
  </si>
  <si>
    <t>VELASQUEZ FLOREZ</t>
  </si>
  <si>
    <t>DANIEL SEBASTIAN</t>
  </si>
  <si>
    <t>QUIROZ MANCO</t>
  </si>
  <si>
    <t>JOHAN STIVEN</t>
  </si>
  <si>
    <t>RESTREPO ZAPATA</t>
  </si>
  <si>
    <t>JARAMILLO MORAN</t>
  </si>
  <si>
    <t>JUAN FELIPE</t>
  </si>
  <si>
    <t>PARRA OROZCO</t>
  </si>
  <si>
    <t>DUVAN ESTEBAN</t>
  </si>
  <si>
    <t>PIEDRAHITA MENESES</t>
  </si>
  <si>
    <t>GIRALDO RAMIREZ</t>
  </si>
  <si>
    <t>JULIAN ANDRES</t>
  </si>
  <si>
    <t>SALAZAR MORENO</t>
  </si>
  <si>
    <t>MURILLO DAVID</t>
  </si>
  <si>
    <t>YEFERSON</t>
  </si>
  <si>
    <t>MONTOYA MEDINA</t>
  </si>
  <si>
    <t>FLOREZ TAMAYO</t>
  </si>
  <si>
    <t>CARRERO RESTREPO</t>
  </si>
  <si>
    <t>ALVAREZ SEPULVEDA</t>
  </si>
  <si>
    <t>HENAO GUTIERREZ</t>
  </si>
  <si>
    <t>HERNANDEZ RAMIREZ</t>
  </si>
  <si>
    <t>MEISY</t>
  </si>
  <si>
    <t>NAVARRO MERCADO</t>
  </si>
  <si>
    <t>SAA CARDONA</t>
  </si>
  <si>
    <t>JUAN ANDRES</t>
  </si>
  <si>
    <t>ARANGO GONZALEZ</t>
  </si>
  <si>
    <t>SANTANA PALACIO</t>
  </si>
  <si>
    <t>CASTAÑO SUAZA</t>
  </si>
  <si>
    <t>PAOLA</t>
  </si>
  <si>
    <t>MORAN LUNA</t>
  </si>
  <si>
    <t>ANGHYE</t>
  </si>
  <si>
    <t>GIRALDO GONZALEZ</t>
  </si>
  <si>
    <t>JUSTIN</t>
  </si>
  <si>
    <t>CARDONA TABORDA</t>
  </si>
  <si>
    <t>LOBO LUJAN</t>
  </si>
  <si>
    <t>GUZMAN CUARTAS</t>
  </si>
  <si>
    <t>RUEDA JARAMILLO</t>
  </si>
  <si>
    <t>LONDOÑO TORO</t>
  </si>
  <si>
    <t>CANTOR ARIAS</t>
  </si>
  <si>
    <t>HERRERA GUARIN</t>
  </si>
  <si>
    <t xml:space="preserve">FRANCO </t>
  </si>
  <si>
    <t>CLAUDIA NATALIA</t>
  </si>
  <si>
    <t>FRANCO ORREGO</t>
  </si>
  <si>
    <t>ALVAREZ OSPINA</t>
  </si>
  <si>
    <t>STEFANO</t>
  </si>
  <si>
    <t>QUINTANA SEPULVEDA</t>
  </si>
  <si>
    <t>VICTOR SAMUEL</t>
  </si>
  <si>
    <t>AVENDAÑO VASQUEZ</t>
  </si>
  <si>
    <t>JHEFERSON</t>
  </si>
  <si>
    <t>MUNERA MARIN</t>
  </si>
  <si>
    <t>DIAZ MEDINA</t>
  </si>
  <si>
    <t>JHORNY</t>
  </si>
  <si>
    <t>JIMENEZ RUA</t>
  </si>
  <si>
    <t>DORIS ADRIANA</t>
  </si>
  <si>
    <t>AGUDELO JARAMILLO</t>
  </si>
  <si>
    <t>SANDRA PAOLA</t>
  </si>
  <si>
    <t>ECHEVERRI GOMEZ</t>
  </si>
  <si>
    <t>ELIANA</t>
  </si>
  <si>
    <t>HERNANDEZ PIEDRAHITA</t>
  </si>
  <si>
    <t>VERONICA DAMARIS</t>
  </si>
  <si>
    <t>MADRID GUTIERREZ</t>
  </si>
  <si>
    <t>ANGUIE CAMIILA</t>
  </si>
  <si>
    <t>GAÑAN BUENO</t>
  </si>
  <si>
    <t>BRAHIAN STEVEN</t>
  </si>
  <si>
    <t>SERNA RESTREPO</t>
  </si>
  <si>
    <t>KEVIN ARLEX</t>
  </si>
  <si>
    <t>VELEZ CATAÑO</t>
  </si>
  <si>
    <t>SULEYMY</t>
  </si>
  <si>
    <t>MADRID VALENCIA</t>
  </si>
  <si>
    <t>ADRIANA MARCELA</t>
  </si>
  <si>
    <t>ROQUEME POSADA</t>
  </si>
  <si>
    <t>MUÑETON OSORNO</t>
  </si>
  <si>
    <t>JOSE MANUEL</t>
  </si>
  <si>
    <t>ARANGO MUNERA</t>
  </si>
  <si>
    <t>MORALES SANCHEZ</t>
  </si>
  <si>
    <t>ARLEY HUMBERTO</t>
  </si>
  <si>
    <t>ORREGO CALLEJAS</t>
  </si>
  <si>
    <t>ASTRID VANESA</t>
  </si>
  <si>
    <t>MARIN OSORNO</t>
  </si>
  <si>
    <t>MONTOYA OSPINA</t>
  </si>
  <si>
    <t>ALVARO RODRIGO</t>
  </si>
  <si>
    <t>RESTREPO ESCOBAR</t>
  </si>
  <si>
    <t>CRISTIAN DAVID</t>
  </si>
  <si>
    <t>GONZALEZ CHAVARRIA</t>
  </si>
  <si>
    <t>MUÑOZ AGUDELO</t>
  </si>
  <si>
    <t>LISBETH KATHERINE</t>
  </si>
  <si>
    <t>CASTAÑEDA CATAÑO</t>
  </si>
  <si>
    <t>OCORO ZULETA</t>
  </si>
  <si>
    <t>MICHAEL</t>
  </si>
  <si>
    <t>ORTEGA RUA</t>
  </si>
  <si>
    <t>MACIAS PEREA</t>
  </si>
  <si>
    <t>CORDOBA VELASQUEZ</t>
  </si>
  <si>
    <t>CORTES RAMIREZ</t>
  </si>
  <si>
    <t>GARCIA LONDOÑO</t>
  </si>
  <si>
    <t>VASQUEZ RODRIGUEZ</t>
  </si>
  <si>
    <t>GARCIA SEPULVEDA</t>
  </si>
  <si>
    <t>AILYNG</t>
  </si>
  <si>
    <t>VARELA MADRID</t>
  </si>
  <si>
    <t>GARCES GARCIA</t>
  </si>
  <si>
    <t>BETANCUR GIRALDO</t>
  </si>
  <si>
    <t>ATILANO PIEDRAHITA</t>
  </si>
  <si>
    <t>JULIANA PAOLA</t>
  </si>
  <si>
    <t>YEPES CASTRO</t>
  </si>
  <si>
    <t>ECHEVERRI ZULUAGA</t>
  </si>
  <si>
    <t>CARDONA MONTOYA</t>
  </si>
  <si>
    <t>HENAO CASTRO</t>
  </si>
  <si>
    <t>HIGUITA ARISTIZABAL</t>
  </si>
  <si>
    <t>MAYIRA</t>
  </si>
  <si>
    <t>RAMIREZ TORO</t>
  </si>
  <si>
    <t>LAURA ISABELA</t>
  </si>
  <si>
    <t>ALVAREZ AGUILAR</t>
  </si>
  <si>
    <t>HERRERA TORO</t>
  </si>
  <si>
    <t>RINCON BARCO</t>
  </si>
  <si>
    <t>HERRERA CASTAÑEDA</t>
  </si>
  <si>
    <t>GARCIA PALACIOS</t>
  </si>
  <si>
    <t>MENESES GONZALEZ</t>
  </si>
  <si>
    <t>ARBOLEDA FORERO</t>
  </si>
  <si>
    <t>ANGELLY</t>
  </si>
  <si>
    <t>MARIN CHICA</t>
  </si>
  <si>
    <t>JORGE BRANDON</t>
  </si>
  <si>
    <t>ORTIZ ARANGO</t>
  </si>
  <si>
    <t>MACIAS RESTREPO</t>
  </si>
  <si>
    <t>OCAMPO OCAMPO</t>
  </si>
  <si>
    <t>JARAMILLO GARCIA</t>
  </si>
  <si>
    <t>DAYANA MARCELA</t>
  </si>
  <si>
    <t>SILVA RODRIGUEZ</t>
  </si>
  <si>
    <t>MARIANA ANDREA</t>
  </si>
  <si>
    <t>ÁLVAREZ MORENO</t>
  </si>
  <si>
    <t>ACEVEDO GRISALES</t>
  </si>
  <si>
    <t>MONTOYA ATEHORTUA</t>
  </si>
  <si>
    <t>TOMAS</t>
  </si>
  <si>
    <t>DUQUE VERGARA</t>
  </si>
  <si>
    <t>CARLOS DANIEL</t>
  </si>
  <si>
    <t>RAMÍREZ ROLDÁN</t>
  </si>
  <si>
    <t>RESTREPO GRISALES</t>
  </si>
  <si>
    <t>PACHECO URREGO</t>
  </si>
  <si>
    <t>LOPEZ SALDARRIAGA</t>
  </si>
  <si>
    <t>VASQUEZ VELASQUEZ</t>
  </si>
  <si>
    <t>USMA CARDONA</t>
  </si>
  <si>
    <t>STEPHANY</t>
  </si>
  <si>
    <t>AMAYA ALZATE</t>
  </si>
  <si>
    <t>ARBOLEDA PULGARIN</t>
  </si>
  <si>
    <t>MASCAROS REINOSO</t>
  </si>
  <si>
    <t>MARBELY</t>
  </si>
  <si>
    <t>VERGARA ORTEGA</t>
  </si>
  <si>
    <t>MEDINA BELTRAN</t>
  </si>
  <si>
    <t>GIL CASTAÑO</t>
  </si>
  <si>
    <t>GIOVANNY</t>
  </si>
  <si>
    <t>RESTREPO FERNANDEZ</t>
  </si>
  <si>
    <t>DUGLAS</t>
  </si>
  <si>
    <t>ESTRADA VELEZ</t>
  </si>
  <si>
    <t>SANCHEZ DUQUE</t>
  </si>
  <si>
    <t>ANDERSON STIVEN</t>
  </si>
  <si>
    <t>VERGARA ARBOLEDA</t>
  </si>
  <si>
    <t>MANUEL FELIPE</t>
  </si>
  <si>
    <t>BUITRAGO OSPINA</t>
  </si>
  <si>
    <t>GIAN MARCO</t>
  </si>
  <si>
    <t>OCHOA CUARTAS</t>
  </si>
  <si>
    <t>MIRA VASQUEZ</t>
  </si>
  <si>
    <t>OQUENDO GARCIA</t>
  </si>
  <si>
    <t>DANIEL ANDRES</t>
  </si>
  <si>
    <t>HERRERA VELASQUEZ</t>
  </si>
  <si>
    <t>MOLINA PEREZ</t>
  </si>
  <si>
    <t>ESTIVEN</t>
  </si>
  <si>
    <t>GUIRALES GOMEZ</t>
  </si>
  <si>
    <t>CHAVERRA GARCIA</t>
  </si>
  <si>
    <t>CASTAÑO ESCOBAR</t>
  </si>
  <si>
    <t>BRAHIAN MAURICIO</t>
  </si>
  <si>
    <t>FRANCO MONSALVE</t>
  </si>
  <si>
    <t>OCHOA MONTOYA</t>
  </si>
  <si>
    <t>URIBE BOLIVAR</t>
  </si>
  <si>
    <t>GOMEZ RUIZ</t>
  </si>
  <si>
    <t>GIRALDO RODRIGUEZ</t>
  </si>
  <si>
    <t>VELEZ CANO</t>
  </si>
  <si>
    <t>CASTAÑEDA PAREJA</t>
  </si>
  <si>
    <t>MEJIA ARRIETA</t>
  </si>
  <si>
    <t>AVENDAÑO LONDOÑO</t>
  </si>
  <si>
    <t>CANO ACEVEDO</t>
  </si>
  <si>
    <t>MARIACA VILLA</t>
  </si>
  <si>
    <t>GIL LONDOÑO</t>
  </si>
  <si>
    <t>ANTHONY</t>
  </si>
  <si>
    <t>GARDEAZABAL RUIZ</t>
  </si>
  <si>
    <t>MARIN FERRARO</t>
  </si>
  <si>
    <t>ARENAS ZEA</t>
  </si>
  <si>
    <t>ANDRES</t>
  </si>
  <si>
    <t>VELEZ CARTAGENA</t>
  </si>
  <si>
    <t>HUGO DE JESUS</t>
  </si>
  <si>
    <t>CADAVID VEGA</t>
  </si>
  <si>
    <t>MONTOYA VELASQUEZ</t>
  </si>
  <si>
    <t>GAVIRIA CEBALLOS</t>
  </si>
  <si>
    <t>BEDOYA PARRA</t>
  </si>
  <si>
    <t>CORONADO RAMIREZ</t>
  </si>
  <si>
    <t>MAIKOL ANDREY</t>
  </si>
  <si>
    <t>CORTES AVENDAÑO</t>
  </si>
  <si>
    <t>ZULUAICA SALAZAR</t>
  </si>
  <si>
    <t>JULIO MONTOYA</t>
  </si>
  <si>
    <t>AGUIRRE DURANGO</t>
  </si>
  <si>
    <t>QUEBIN ESTIBEN</t>
  </si>
  <si>
    <t>MONTOYA CELADA</t>
  </si>
  <si>
    <t>MONTOYA GOMEZ</t>
  </si>
  <si>
    <t>LOAIZA RAMIREZ</t>
  </si>
  <si>
    <t>DIAZ LONDOÑO</t>
  </si>
  <si>
    <t>TATIANA LORENA</t>
  </si>
  <si>
    <t>HERNANDEZ HENAO</t>
  </si>
  <si>
    <t>PARRA CERVELEON</t>
  </si>
  <si>
    <t>MONTOYA OLARTE</t>
  </si>
  <si>
    <t>GIRALDO CASTAÑO</t>
  </si>
  <si>
    <t>ZAPATA BETANCUR</t>
  </si>
  <si>
    <t>FANNY ROCIO</t>
  </si>
  <si>
    <t>LOPEZ CHAVARRIA</t>
  </si>
  <si>
    <t>KEVIN LEONARDO</t>
  </si>
  <si>
    <t>RAMIREZ MONTES</t>
  </si>
  <si>
    <t>PEDRO DAVID</t>
  </si>
  <si>
    <t>SANCHEZ TORRES</t>
  </si>
  <si>
    <t>BEDOYA OQUENDO</t>
  </si>
  <si>
    <t>GIL MARULANDA</t>
  </si>
  <si>
    <t>JOHAN SANTIAGO</t>
  </si>
  <si>
    <t>RUEDA CORREA</t>
  </si>
  <si>
    <t>GUTIERREZ MEDINA</t>
  </si>
  <si>
    <t>JHOAN ESTIVEN</t>
  </si>
  <si>
    <t>MEJIA CORREA</t>
  </si>
  <si>
    <t>MICHELLE</t>
  </si>
  <si>
    <t>ARENAS BARRIENTOS</t>
  </si>
  <si>
    <t>ANGELA CRISTINA</t>
  </si>
  <si>
    <t>DURANGO AGUIRRE</t>
  </si>
  <si>
    <t>YOHANA</t>
  </si>
  <si>
    <t>VIVAS GALVAN</t>
  </si>
  <si>
    <t>JOSE MATEO</t>
  </si>
  <si>
    <t>GUERRERO HERRERA</t>
  </si>
  <si>
    <t>ANY MICHEL</t>
  </si>
  <si>
    <t>LONDOÑO PARRA</t>
  </si>
  <si>
    <t>JORGE ESTIVEN</t>
  </si>
  <si>
    <t>MORA MONTOYA</t>
  </si>
  <si>
    <t>MANUELA ALEJANDRA</t>
  </si>
  <si>
    <t>ZAPATA SANCHÉZ</t>
  </si>
  <si>
    <t>DANIEL ESTIVEN</t>
  </si>
  <si>
    <t>LONDOÑO PRECIADO</t>
  </si>
  <si>
    <t>LEDESMA ARIAS</t>
  </si>
  <si>
    <t>LUIS ALEJANDRO</t>
  </si>
  <si>
    <t>GONZALEZ VALENCIA</t>
  </si>
  <si>
    <t>MORENO ORTIZ</t>
  </si>
  <si>
    <t>VARELA BALBIN</t>
  </si>
  <si>
    <t>GOMEZ ESCOBAR</t>
  </si>
  <si>
    <t>KEVIN ALEXANDER</t>
  </si>
  <si>
    <t>MORALES PRESIGA</t>
  </si>
  <si>
    <t>KAROL VANESSA</t>
  </si>
  <si>
    <t>QUINTERO MARIN</t>
  </si>
  <si>
    <t>RICHAR</t>
  </si>
  <si>
    <t>VELEZ MONSALVE</t>
  </si>
  <si>
    <t>ANGI DAHIANA</t>
  </si>
  <si>
    <t>OSSA CARDONA</t>
  </si>
  <si>
    <t>HAROLD</t>
  </si>
  <si>
    <t>ARIAS BUILES</t>
  </si>
  <si>
    <t>BRAYAN FELIPE</t>
  </si>
  <si>
    <t>QUIROZ MUÑOZ</t>
  </si>
  <si>
    <t>LUIS MIGUEL</t>
  </si>
  <si>
    <t>QUIROZ OLAYA</t>
  </si>
  <si>
    <t>ROGER ANDRES</t>
  </si>
  <si>
    <t>MARTINEZ MUÑOZ</t>
  </si>
  <si>
    <t>VIDAL MEDINA</t>
  </si>
  <si>
    <t>GOMEZ MARIN</t>
  </si>
  <si>
    <t>OSPINA ALZATE</t>
  </si>
  <si>
    <t>CASTAÑO BUILES</t>
  </si>
  <si>
    <t>VIDAL CUESTA</t>
  </si>
  <si>
    <t>MUÑOZ GARCIA</t>
  </si>
  <si>
    <t>GIRALDO OCHOA</t>
  </si>
  <si>
    <t>BARRIENTOS RESTREPO</t>
  </si>
  <si>
    <t>CIFUENTES MORALES</t>
  </si>
  <si>
    <t>VELASQUEZ PULGARIN</t>
  </si>
  <si>
    <t>JHOJAN ESTIVEN</t>
  </si>
  <si>
    <t>SANCHEZ AMARILES</t>
  </si>
  <si>
    <t>JHOJAN ARLEY</t>
  </si>
  <si>
    <t>CATAÑO CASTRILLON</t>
  </si>
  <si>
    <t>VALENCIA GIL</t>
  </si>
  <si>
    <t>CORREA HIGUITA</t>
  </si>
  <si>
    <t>JHON HENRRY</t>
  </si>
  <si>
    <t>GOMEZ ESTRADA</t>
  </si>
  <si>
    <t>CHADY ESTHIWAR</t>
  </si>
  <si>
    <t>POSADA MONTES</t>
  </si>
  <si>
    <t>VALLEJO MARIN</t>
  </si>
  <si>
    <t>RAMOS VELEZ</t>
  </si>
  <si>
    <t>DANIEL SANTIAGO</t>
  </si>
  <si>
    <t>CATAÑO HERNANDEZ</t>
  </si>
  <si>
    <t>SUAREZ CORTES</t>
  </si>
  <si>
    <t>YUDY ANDREA</t>
  </si>
  <si>
    <t>AMAYA AREIZA</t>
  </si>
  <si>
    <t>JUAN DANIEL</t>
  </si>
  <si>
    <t>MOLINA BENITEZ</t>
  </si>
  <si>
    <t>ANGIE MANUELA</t>
  </si>
  <si>
    <t>NOREÑA FORONDA</t>
  </si>
  <si>
    <t>CHÁVEZ MONTOYA</t>
  </si>
  <si>
    <t>KEVIN JOAN</t>
  </si>
  <si>
    <t>VANEGAS OSORIO</t>
  </si>
  <si>
    <t>YESID</t>
  </si>
  <si>
    <t>BEDOYA ZAPATA</t>
  </si>
  <si>
    <t>BRAYAM</t>
  </si>
  <si>
    <t>OCAMPO LONDOÑO</t>
  </si>
  <si>
    <t>JIMENEZ RUIZ</t>
  </si>
  <si>
    <t>JIMENEZ TABORDA</t>
  </si>
  <si>
    <t>CARDENAS OTERO</t>
  </si>
  <si>
    <t>ARIAS HINCAPIE</t>
  </si>
  <si>
    <t>MANOLO</t>
  </si>
  <si>
    <t>ROLDN FLOREZ</t>
  </si>
  <si>
    <t>SERGIO ARIAS</t>
  </si>
  <si>
    <t>BELTRAN ARIAS</t>
  </si>
  <si>
    <t>AGUIRRE SEVERINO</t>
  </si>
  <si>
    <t>GOMEZ RAMIREZ</t>
  </si>
  <si>
    <t>RODRIGUEZ ESPINAL</t>
  </si>
  <si>
    <t>VERGARA VARAGAS</t>
  </si>
  <si>
    <t>SERGIO</t>
  </si>
  <si>
    <t xml:space="preserve">HIDALGO JARAMILLO </t>
  </si>
  <si>
    <t>ZAPATA GRANADOS</t>
  </si>
  <si>
    <t>TORO VANEGAS</t>
  </si>
  <si>
    <t>JONATHAN ERNEY</t>
  </si>
  <si>
    <t>PUERTA FLOREZ</t>
  </si>
  <si>
    <t>LUIS MATEO</t>
  </si>
  <si>
    <t>VILLEGAS MARTINEZ</t>
  </si>
  <si>
    <t>NEYDER STIVEN</t>
  </si>
  <si>
    <t>RIOS MONTOYA MONTOYA</t>
  </si>
  <si>
    <t>MAURICIO</t>
  </si>
  <si>
    <t>VALENCIA LARA</t>
  </si>
  <si>
    <t>MARTINEZ OCHOA</t>
  </si>
  <si>
    <t>CORDOBA ARIAS</t>
  </si>
  <si>
    <t>CAMILA ANDREA</t>
  </si>
  <si>
    <t>JEFERSON ANDRES</t>
  </si>
  <si>
    <t>BLANDON PEREZ</t>
  </si>
  <si>
    <t>JONATAN DAVID</t>
  </si>
  <si>
    <t>ACEVEDO LOPEZ</t>
  </si>
  <si>
    <t>YONIER ALEJANDRO</t>
  </si>
  <si>
    <t>CARDONA LOPEZ</t>
  </si>
  <si>
    <t>HAROLD DAHIAM</t>
  </si>
  <si>
    <t>RAMIREZ CANO</t>
  </si>
  <si>
    <t>LUIS</t>
  </si>
  <si>
    <t>CASTAÑO SABOGAL</t>
  </si>
  <si>
    <t>DIDIER ALEXIS</t>
  </si>
  <si>
    <t>VELASQUEZ PINEDA</t>
  </si>
  <si>
    <t>ROMAÑA ROSSO</t>
  </si>
  <si>
    <t>CAMILO ANDRÉS</t>
  </si>
  <si>
    <t>RIVAS OROBIO</t>
  </si>
  <si>
    <t>RAMIREZ CORDOBA</t>
  </si>
  <si>
    <t>ANGELO STEVEN</t>
  </si>
  <si>
    <t>TORO OSORNO</t>
  </si>
  <si>
    <t>CARLOS MARIO</t>
  </si>
  <si>
    <t>MESA RESTREPO</t>
  </si>
  <si>
    <t>JENDERSSON ALEXIS</t>
  </si>
  <si>
    <t>CANO QUINTERO</t>
  </si>
  <si>
    <t>MONTALVO LOPEZ</t>
  </si>
  <si>
    <t>NATALI</t>
  </si>
  <si>
    <t>CORREA OCHOA</t>
  </si>
  <si>
    <t>VELEZ GARCIA</t>
  </si>
  <si>
    <t>OSORIO MACIAS</t>
  </si>
  <si>
    <t>KATHERIN</t>
  </si>
  <si>
    <t>RESTREPO ORREGO</t>
  </si>
  <si>
    <t>TATINA ANDREA</t>
  </si>
  <si>
    <t>AEHORTUA PEREZ</t>
  </si>
  <si>
    <t>OCAMPO BETANUR</t>
  </si>
  <si>
    <t>JEISON ANDRES</t>
  </si>
  <si>
    <t>MARTINEZ LOPEZ</t>
  </si>
  <si>
    <t>RAVE MORALES</t>
  </si>
  <si>
    <t>KEVIN ANDERLY</t>
  </si>
  <si>
    <t>VILLA ECHEVERRY</t>
  </si>
  <si>
    <t>BLEIDER MANUEL</t>
  </si>
  <si>
    <t>RIVERA YOTAGRI</t>
  </si>
  <si>
    <t>NESLY GISELL</t>
  </si>
  <si>
    <t>RODRIGUEZ GUERRA</t>
  </si>
  <si>
    <t>SALDARRIAGA ALMANZA</t>
  </si>
  <si>
    <t>STEFANIA</t>
  </si>
  <si>
    <t>DAVID HIGUTA</t>
  </si>
  <si>
    <t>DORIS EUGENIA</t>
  </si>
  <si>
    <t>ARISTIZABAL RIOS</t>
  </si>
  <si>
    <t>MAIKOL</t>
  </si>
  <si>
    <t>MUÑOZ ECHAVARRIA</t>
  </si>
  <si>
    <t>ANDERSON EDREY</t>
  </si>
  <si>
    <t>QUINTERO ORDUZ</t>
  </si>
  <si>
    <t>LIDA MARCELA</t>
  </si>
  <si>
    <t>MORALES RAMOS</t>
  </si>
  <si>
    <t>SALAZAR ORTIZ</t>
  </si>
  <si>
    <t>OCHOA CARVAJAL</t>
  </si>
  <si>
    <t>ROJAS FORERO</t>
  </si>
  <si>
    <t>JORGE ENRIQUE</t>
  </si>
  <si>
    <t>TOVIO CONTRERAS</t>
  </si>
  <si>
    <t>ALIZ JULIANA</t>
  </si>
  <si>
    <t>VERGARA BENITEZ</t>
  </si>
  <si>
    <t>SANCHEZ POSADA</t>
  </si>
  <si>
    <t>GARCIA BARRERA</t>
  </si>
  <si>
    <t>VELASQUEZ QUIROZ</t>
  </si>
  <si>
    <t>MIRYAN ANDREA</t>
  </si>
  <si>
    <t>USUGA GRACIANO</t>
  </si>
  <si>
    <t>CLAUDIA</t>
  </si>
  <si>
    <t>ARROYAVE MAZO</t>
  </si>
  <si>
    <t>JORGE MARIO</t>
  </si>
  <si>
    <t>ARIZA LOPEZ</t>
  </si>
  <si>
    <t>ACEVEDO HOYOS</t>
  </si>
  <si>
    <t>JOHANA ANDREA</t>
  </si>
  <si>
    <t>LOAIZA CANO</t>
  </si>
  <si>
    <t>JUANSEBASTIAN</t>
  </si>
  <si>
    <t>CAROL DAHIAN</t>
  </si>
  <si>
    <t>COLORADO URREGO</t>
  </si>
  <si>
    <t>ANLLY DANIELA</t>
  </si>
  <si>
    <t>GARCIA JARAMILLO</t>
  </si>
  <si>
    <t>MONSALVE GARCIA</t>
  </si>
  <si>
    <t>LEIDY MELISSA</t>
  </si>
  <si>
    <t>TREJOS PAMPLONA</t>
  </si>
  <si>
    <t>ARBELAEZ ALVAREZ</t>
  </si>
  <si>
    <t>ATEHORTUA MORENO</t>
  </si>
  <si>
    <t>ANDY MAURICIO</t>
  </si>
  <si>
    <t>RIOS LONDOÑO</t>
  </si>
  <si>
    <t>RODRIGUEZ LOAIZA</t>
  </si>
  <si>
    <t>AREIZA CANO</t>
  </si>
  <si>
    <t>JIMENEZ CUERVO</t>
  </si>
  <si>
    <t>SALAZAR TORRES</t>
  </si>
  <si>
    <t>CRISTIAN CAMILO</t>
  </si>
  <si>
    <t>JUAN STIVEN</t>
  </si>
  <si>
    <t>MARTINEZ RAMIREZ</t>
  </si>
  <si>
    <t>ANA ISABEL</t>
  </si>
  <si>
    <t>PAVA HEREDIA</t>
  </si>
  <si>
    <t>MARIN SANCHEZ</t>
  </si>
  <si>
    <t>MARIN JARAMILLO</t>
  </si>
  <si>
    <t>KENNY RANDOLL</t>
  </si>
  <si>
    <t>FLORIAN RUIZ</t>
  </si>
  <si>
    <t>CASTAÑEDA ESTRADA</t>
  </si>
  <si>
    <t>SUAREZ GAÑAN</t>
  </si>
  <si>
    <t>YERALDIN STEFANY</t>
  </si>
  <si>
    <t>POSADA VARGAS</t>
  </si>
  <si>
    <t>WILFER ESTEBAN</t>
  </si>
  <si>
    <t>VELEZ MORALES</t>
  </si>
  <si>
    <t>HECTOR DARIO</t>
  </si>
  <si>
    <t>OSORIO CEBALLOS</t>
  </si>
  <si>
    <t>MARIN OSPINA</t>
  </si>
  <si>
    <t>YESICA</t>
  </si>
  <si>
    <t>MARIN PANIAGUA</t>
  </si>
  <si>
    <t>RESTREPO MURILLO</t>
  </si>
  <si>
    <t>YHONATAN</t>
  </si>
  <si>
    <t>PULGARIN JARAMILLO</t>
  </si>
  <si>
    <t>ANGEL URIBE</t>
  </si>
  <si>
    <t>RENDON GIRALDO</t>
  </si>
  <si>
    <t>NALLELY</t>
  </si>
  <si>
    <t>CEBALLOS BETANCUR</t>
  </si>
  <si>
    <t>MURILLO JARAMILLO</t>
  </si>
  <si>
    <t>PEÑA BETANCUR</t>
  </si>
  <si>
    <t>DUVERNEY</t>
  </si>
  <si>
    <t>OSPINA ATEHORTUA</t>
  </si>
  <si>
    <t>YULIET ANDREA</t>
  </si>
  <si>
    <t>BENJUMEA JARAMILLO</t>
  </si>
  <si>
    <t>CRISTINA</t>
  </si>
  <si>
    <t>RUIZ MARTINEZ</t>
  </si>
  <si>
    <t>WILSON ANDRES</t>
  </si>
  <si>
    <t>PARRA MUÑOZ</t>
  </si>
  <si>
    <t>ANDRES STIVEN</t>
  </si>
  <si>
    <t>CARDONA ACEVEDO</t>
  </si>
  <si>
    <t>YAIR FERNANDO</t>
  </si>
  <si>
    <t>HENAO SALDARRIAGA</t>
  </si>
  <si>
    <t>MATEO ALEJANDRO</t>
  </si>
  <si>
    <t>JIMENEZ MONCADA</t>
  </si>
  <si>
    <t>ESTEBAN ANDRES</t>
  </si>
  <si>
    <t>CASTAÑO LOAIZA</t>
  </si>
  <si>
    <t>OSORIO ARAQUE</t>
  </si>
  <si>
    <t>JAIRO ANDRES</t>
  </si>
  <si>
    <t>BEDOYA ROJAS</t>
  </si>
  <si>
    <t>ROJAS FIGUEROA</t>
  </si>
  <si>
    <t>ALVAREZ PULGARIN</t>
  </si>
  <si>
    <t>WENDY JOHANA</t>
  </si>
  <si>
    <t>RESTREPO TABARES</t>
  </si>
  <si>
    <t>GRAJALES GARCES</t>
  </si>
  <si>
    <t>ZAPATA MONTOYA</t>
  </si>
  <si>
    <t>MARIA TERESA</t>
  </si>
  <si>
    <t>GALLARDO OTALVARO</t>
  </si>
  <si>
    <t>DAVID FELIPE</t>
  </si>
  <si>
    <t>SANCHEZ GARRO</t>
  </si>
  <si>
    <t>ZAPATA HINCAPIE</t>
  </si>
  <si>
    <t>YINA MILESA</t>
  </si>
  <si>
    <t>RUIZ CHAVERRA</t>
  </si>
  <si>
    <t>QUINTERO ZAPATA</t>
  </si>
  <si>
    <t>CASTILLO LEON</t>
  </si>
  <si>
    <t>YESID ALEJANDRO</t>
  </si>
  <si>
    <t>JENNIFER</t>
  </si>
  <si>
    <t>HOYOS GOMEZ</t>
  </si>
  <si>
    <t>YAN CARLOS</t>
  </si>
  <si>
    <t>DIAZ GAVIRIA</t>
  </si>
  <si>
    <t>MANUEL</t>
  </si>
  <si>
    <t>MENESES YEPES</t>
  </si>
  <si>
    <t>DUQUE GUISAO</t>
  </si>
  <si>
    <t>GARCIA FELIPE</t>
  </si>
  <si>
    <t>LINA MARCELA</t>
  </si>
  <si>
    <t>RENDON LOPEZ</t>
  </si>
  <si>
    <t>CASTAÑEDA ALVAREZ</t>
  </si>
  <si>
    <t>LIZETH YURANI</t>
  </si>
  <si>
    <t xml:space="preserve">ORTIZ </t>
  </si>
  <si>
    <t>TOBON POSADA</t>
  </si>
  <si>
    <t>LEIDY PAOLA</t>
  </si>
  <si>
    <t>VALENCIA GIRALDO</t>
  </si>
  <si>
    <t>LINA ANDREA</t>
  </si>
  <si>
    <t>ARANGO SEPULVEDA</t>
  </si>
  <si>
    <t>KEVIN SNEIDER</t>
  </si>
  <si>
    <t>CEFERINO CALLE</t>
  </si>
  <si>
    <t>LONDOÑO ZAPATA</t>
  </si>
  <si>
    <t>KEVIN ALEJANDRO</t>
  </si>
  <si>
    <t>AGUDELO MEJIA</t>
  </si>
  <si>
    <t>KEVIN SANTIAGO</t>
  </si>
  <si>
    <t>GOMEZ HENAO</t>
  </si>
  <si>
    <t>CARVAJAL GUZMAN</t>
  </si>
  <si>
    <t>EVELIN</t>
  </si>
  <si>
    <t>JIMENEZ MEDINA</t>
  </si>
  <si>
    <t>PIEDRAHITA JIMENEZ</t>
  </si>
  <si>
    <t>SARA PAULINA</t>
  </si>
  <si>
    <t>ROJAS ROJAS</t>
  </si>
  <si>
    <t>NATALY</t>
  </si>
  <si>
    <t>DURAN MONTOYA</t>
  </si>
  <si>
    <t>HILLARY DAHIANNA</t>
  </si>
  <si>
    <t>ASPRILLA GIL</t>
  </si>
  <si>
    <t>LEIDI DAIANA</t>
  </si>
  <si>
    <t>GIL ZULETA</t>
  </si>
  <si>
    <t>CORTES AGUIRRE</t>
  </si>
  <si>
    <t>KARINA</t>
  </si>
  <si>
    <t>SALAZAR SANCHEZ</t>
  </si>
  <si>
    <t>YOJAN</t>
  </si>
  <si>
    <t>ZULETA CARVAJAL</t>
  </si>
  <si>
    <t>ANDREA CAROLINA</t>
  </si>
  <si>
    <t>PINTO ORTIZ</t>
  </si>
  <si>
    <t>YELITZA</t>
  </si>
  <si>
    <t>HINCAPIE TABORDA</t>
  </si>
  <si>
    <t>YENIFER DAHIANA</t>
  </si>
  <si>
    <t>CUERVO ZAPATA</t>
  </si>
  <si>
    <t>IDARRAGA VELEZ</t>
  </si>
  <si>
    <t>JULIO CESAR</t>
  </si>
  <si>
    <t>ZAPATA BELTRAN</t>
  </si>
  <si>
    <t>AURA CRISTINA</t>
  </si>
  <si>
    <t>PULGARIN FRANCO</t>
  </si>
  <si>
    <t>TOBON TORRES</t>
  </si>
  <si>
    <t>RAMIREZ MONTOYA</t>
  </si>
  <si>
    <t>DANIEL ALBERTO</t>
  </si>
  <si>
    <t>MOLINA CIRO</t>
  </si>
  <si>
    <t>GOMEZ IBARRA</t>
  </si>
  <si>
    <t>BRAN RODRIGUEZ</t>
  </si>
  <si>
    <t>SABALA ROJAS</t>
  </si>
  <si>
    <t>CORTES CIFUENTES</t>
  </si>
  <si>
    <t>RUEDA ADARVE</t>
  </si>
  <si>
    <t>JHOMER SANTIAGO</t>
  </si>
  <si>
    <t>NARANJO RESTREPO</t>
  </si>
  <si>
    <t>GARCIA QUICENO</t>
  </si>
  <si>
    <t>SHAAROLL GISSELLE</t>
  </si>
  <si>
    <t>SALOM BABILONIA</t>
  </si>
  <si>
    <t>KELLY MANUELA</t>
  </si>
  <si>
    <t>GUITIERREZ SANCHEZ</t>
  </si>
  <si>
    <t>GENESIS</t>
  </si>
  <si>
    <t>SANDOVAL ESPINOSA</t>
  </si>
  <si>
    <t>FELIX CAMILO</t>
  </si>
  <si>
    <t>NUÑEZ VASQUEZ</t>
  </si>
  <si>
    <t>CARDONA MAZO</t>
  </si>
  <si>
    <t>JUAN</t>
  </si>
  <si>
    <t>GARCIA CASTRILLON</t>
  </si>
  <si>
    <t>LESZLLY</t>
  </si>
  <si>
    <t xml:space="preserve">COSSIO </t>
  </si>
  <si>
    <t>BRIAN ADDIEL</t>
  </si>
  <si>
    <t>PULGARIN VIDAL</t>
  </si>
  <si>
    <t>MALDONADO GARCIA</t>
  </si>
  <si>
    <t>GUERRA LOAIZA</t>
  </si>
  <si>
    <t>BRAN GONZALEZ</t>
  </si>
  <si>
    <t>MARÍA JOSÉ</t>
  </si>
  <si>
    <t>MARTÍNEZ QUINTERO</t>
  </si>
  <si>
    <t>SAMUEL</t>
  </si>
  <si>
    <t>RODRIGUEZ AGUDELO</t>
  </si>
  <si>
    <t>AGUIRRE VARGAS</t>
  </si>
  <si>
    <t>KEVIN DAVID</t>
  </si>
  <si>
    <t>GOMEZ RODRIGUEZ</t>
  </si>
  <si>
    <t>MONTOYA MARTINEZ</t>
  </si>
  <si>
    <t>JEFRY</t>
  </si>
  <si>
    <t>SOSA GALLEGO</t>
  </si>
  <si>
    <t>GARCIA PALACIO</t>
  </si>
  <si>
    <t>ANLLY DAHIANA</t>
  </si>
  <si>
    <t>MUÑOZ VARGAS</t>
  </si>
  <si>
    <t>HESNEIDER ANDRES</t>
  </si>
  <si>
    <t>USUGA PUERTA</t>
  </si>
  <si>
    <t>VALENCIA RAMIREZ</t>
  </si>
  <si>
    <t>RUIZ MIRANDA</t>
  </si>
  <si>
    <t>DANNY ALEJANDRA</t>
  </si>
  <si>
    <t>QUINTERO PORTILLA</t>
  </si>
  <si>
    <t>MARULANDA VASQUEZ</t>
  </si>
  <si>
    <t>SOTO GIRALDO</t>
  </si>
  <si>
    <t>OSMAR ALEXANDER</t>
  </si>
  <si>
    <t>VERDUGO GRACIANO</t>
  </si>
  <si>
    <t>MARIA</t>
  </si>
  <si>
    <t>KARLING</t>
  </si>
  <si>
    <t>MEJÍA HERRERA</t>
  </si>
  <si>
    <t>OSORIO BETANCUR</t>
  </si>
  <si>
    <t>DEISY VIVIANA</t>
  </si>
  <si>
    <t>GARCIA SUCERQUIA</t>
  </si>
  <si>
    <t>PULGARIN VELEZ</t>
  </si>
  <si>
    <t>KATHERIN JOHANA</t>
  </si>
  <si>
    <t>ISAZA BUSTAMANTE</t>
  </si>
  <si>
    <t>LEONARDO</t>
  </si>
  <si>
    <t>ALFARO MONTOYA</t>
  </si>
  <si>
    <t>WILLIAM ALEXANDER</t>
  </si>
  <si>
    <t>YEPES MARQUEZ</t>
  </si>
  <si>
    <t>OSCAR EDUARDO</t>
  </si>
  <si>
    <t>FONNEGRA MONTOYA</t>
  </si>
  <si>
    <t>YULIETH</t>
  </si>
  <si>
    <t>CASTRO VALENCIA</t>
  </si>
  <si>
    <t>MEJIA GOMEZ</t>
  </si>
  <si>
    <t>HERNANDEZ ATEHORTUA</t>
  </si>
  <si>
    <t>CAREN DANIELA</t>
  </si>
  <si>
    <t>MORALES BERNAL</t>
  </si>
  <si>
    <t>SANCHEZ ARROYAVE</t>
  </si>
  <si>
    <t>MESA RAMÍREZ</t>
  </si>
  <si>
    <t>YEPES TOBON</t>
  </si>
  <si>
    <t>ARGEL CIFUENTES</t>
  </si>
  <si>
    <t>SANCHEZ VARON</t>
  </si>
  <si>
    <t>TABARES GALLEGO</t>
  </si>
  <si>
    <t>GIL VILLEGAS</t>
  </si>
  <si>
    <t>ESCOBAR HERRERA</t>
  </si>
  <si>
    <t>EDISON EDUARDO</t>
  </si>
  <si>
    <t>OLAYA JARAMILLO</t>
  </si>
  <si>
    <t>ALVAREZ GALLEGO</t>
  </si>
  <si>
    <t>ANDREA STEPHANIA</t>
  </si>
  <si>
    <t>BURGOS PEREZ</t>
  </si>
  <si>
    <t>EVELYN STELLA</t>
  </si>
  <si>
    <t>MENA CUESTA</t>
  </si>
  <si>
    <t>JUNCA ROBAYO</t>
  </si>
  <si>
    <t>ARCOS OBANDO</t>
  </si>
  <si>
    <t>ALVAREZ MONTOYA</t>
  </si>
  <si>
    <t>KEHYSI LARITZA</t>
  </si>
  <si>
    <t>BUSTOS GARRIDO</t>
  </si>
  <si>
    <t>DIAZ DEL CASTILLO GIRALDO</t>
  </si>
  <si>
    <t>MARIN MARQUEZ</t>
  </si>
  <si>
    <t>ALFONSO LONDOÑO</t>
  </si>
  <si>
    <t>TORO PALACIO</t>
  </si>
  <si>
    <t>CRUZ GUIRAL</t>
  </si>
  <si>
    <t>LOPEZ VASQUEZ</t>
  </si>
  <si>
    <t>SAHIAN</t>
  </si>
  <si>
    <t>CASTAÑO ALVAREZ</t>
  </si>
  <si>
    <t>SANCHEZ OSPINA</t>
  </si>
  <si>
    <t>PEREZ GARCIA</t>
  </si>
  <si>
    <t>OROZCO RESTREPO</t>
  </si>
  <si>
    <t>DIOMER ANDRES</t>
  </si>
  <si>
    <t>SEPULVEDA SEPULVEDA</t>
  </si>
  <si>
    <t>CAÑAS ALVAREZ</t>
  </si>
  <si>
    <t>SALOMON</t>
  </si>
  <si>
    <t>CUARTAS LONDOÑO</t>
  </si>
  <si>
    <t>MUÑOZ SUAREZ</t>
  </si>
  <si>
    <t>URREGO BENITEZ</t>
  </si>
  <si>
    <t>RONALD DAVID</t>
  </si>
  <si>
    <t>CORREA RAMIREZ</t>
  </si>
  <si>
    <t>SALINAS ARTEAGA</t>
  </si>
  <si>
    <t>YEPES BETANCUR</t>
  </si>
  <si>
    <t>ORTIZ TAMAYO</t>
  </si>
  <si>
    <t>JOSÉ ANGEL</t>
  </si>
  <si>
    <t>SALAZAR PINO</t>
  </si>
  <si>
    <t>LONDOÑO ESTRADA</t>
  </si>
  <si>
    <t>CRISTIAN ALEXIS</t>
  </si>
  <si>
    <t>LARREA SUÁREZ</t>
  </si>
  <si>
    <t>YEFERSON CAMILO</t>
  </si>
  <si>
    <t>SALAZAR LOPEZ</t>
  </si>
  <si>
    <t>YEISSON JAIR</t>
  </si>
  <si>
    <t>BORJA ALEANS</t>
  </si>
  <si>
    <t>PEÑA MUÑOZ</t>
  </si>
  <si>
    <t>GONZALEZ TABORDA</t>
  </si>
  <si>
    <t>SANCHEZ CUADROS</t>
  </si>
  <si>
    <t>GIL ALVAREZ</t>
  </si>
  <si>
    <t>VÉLEZ LUJAN</t>
  </si>
  <si>
    <t>YULIETH VANESSA</t>
  </si>
  <si>
    <t>VILLADA MIRANDA</t>
  </si>
  <si>
    <t>KAREN VANESA</t>
  </si>
  <si>
    <t>CASTRO MURIEL</t>
  </si>
  <si>
    <t>JACKELINE</t>
  </si>
  <si>
    <t>RUIZ PEÑA</t>
  </si>
  <si>
    <t>GIRALDO CASTRILLON</t>
  </si>
  <si>
    <t>MARTINEZ VERA</t>
  </si>
  <si>
    <t>ROBERTO CARLOS</t>
  </si>
  <si>
    <t>RUIZ PETRO</t>
  </si>
  <si>
    <t>ANDRÉS FELIPE</t>
  </si>
  <si>
    <t>ARANGO RIVERA</t>
  </si>
  <si>
    <t>CRISTIAN ALEXANDER</t>
  </si>
  <si>
    <t>ARENAS BONILLA</t>
  </si>
  <si>
    <t>JENIFER PAOLA</t>
  </si>
  <si>
    <t>LUNA PEREZ</t>
  </si>
  <si>
    <t>ROJAS ASPRILLA</t>
  </si>
  <si>
    <t>SERNA PUERTA</t>
  </si>
  <si>
    <t>USMA GARCIA</t>
  </si>
  <si>
    <t>CORTES QUINTERO</t>
  </si>
  <si>
    <t>PABLO YAIR</t>
  </si>
  <si>
    <t>ISAZA OCAMPO</t>
  </si>
  <si>
    <t>RINCON LOPEZ</t>
  </si>
  <si>
    <t>WILMAR ALEXANDER</t>
  </si>
  <si>
    <t>AGUDELO SERNA</t>
  </si>
  <si>
    <t>SANCHEZ MELISSA</t>
  </si>
  <si>
    <t>SANCHEZ ROJAS</t>
  </si>
  <si>
    <t>AZCARATE CARO</t>
  </si>
  <si>
    <t>VERGARA GUTIERREZ</t>
  </si>
  <si>
    <t>BAÑOL ORTIZ</t>
  </si>
  <si>
    <t>BLANDON GIL</t>
  </si>
  <si>
    <t>SAMANTA</t>
  </si>
  <si>
    <t>ZEA ORTIZ</t>
  </si>
  <si>
    <t>CARLOS ADRIAN</t>
  </si>
  <si>
    <t>AGUDELO CARDONA</t>
  </si>
  <si>
    <t>OSPINA BETANCUR</t>
  </si>
  <si>
    <t>MARIN ACOSTA</t>
  </si>
  <si>
    <t>JACKSON ASDRUAL</t>
  </si>
  <si>
    <t>MORALES HERNANDEZ</t>
  </si>
  <si>
    <t>ROBINSON ARLEY</t>
  </si>
  <si>
    <t>MARIN LONDOÑO</t>
  </si>
  <si>
    <t>DAVID FERNANDO</t>
  </si>
  <si>
    <t>CORVACHO SUAZA</t>
  </si>
  <si>
    <t>CRISTIAN ALEJANDRO</t>
  </si>
  <si>
    <t>PALACIO OTALVARO</t>
  </si>
  <si>
    <t>AURA VIOLETA</t>
  </si>
  <si>
    <t>CASTILLO CORDOBA</t>
  </si>
  <si>
    <t>LUIS FERNANDO</t>
  </si>
  <si>
    <t>ZAPATA GALLEGO</t>
  </si>
  <si>
    <t>MOISES</t>
  </si>
  <si>
    <t>MEJIA MONTOYA</t>
  </si>
  <si>
    <t>NICOL NATALIA</t>
  </si>
  <si>
    <t>CORTES ARISTIZABAL</t>
  </si>
  <si>
    <t>RIOS ECHAVARRIA</t>
  </si>
  <si>
    <t>ACOSTA FLOREZ</t>
  </si>
  <si>
    <t>YORMAN</t>
  </si>
  <si>
    <t>PULGARIN HENAO</t>
  </si>
  <si>
    <t>MIRA TAMAYO</t>
  </si>
  <si>
    <t>NARANJO RODAS</t>
  </si>
  <si>
    <t>BETANCUR MAYA</t>
  </si>
  <si>
    <t>YESICA TATIANA</t>
  </si>
  <si>
    <t>CARTAGENA MONSALVE</t>
  </si>
  <si>
    <t>CAICEDO OSSA</t>
  </si>
  <si>
    <t>SARAZ CORREA</t>
  </si>
  <si>
    <t>ISABELA</t>
  </si>
  <si>
    <t>MONSALVE HOLGUÍN</t>
  </si>
  <si>
    <t>PEREZ CORREA</t>
  </si>
  <si>
    <t>VIANA DUQUE</t>
  </si>
  <si>
    <t>AMAYA ALVAREZ</t>
  </si>
  <si>
    <t>GIRALDO PINO</t>
  </si>
  <si>
    <t>LOPEZ MOLINA</t>
  </si>
  <si>
    <t>RODRIGUEZ ESTRADA</t>
  </si>
  <si>
    <t>MUÑOZ CANO</t>
  </si>
  <si>
    <t>JESSICA</t>
  </si>
  <si>
    <t>HERNANDEZ CHICA</t>
  </si>
  <si>
    <t>ALVAREZ RAMIREZ</t>
  </si>
  <si>
    <t>KATHERINE</t>
  </si>
  <si>
    <t>NIETO VARGAS</t>
  </si>
  <si>
    <t>ALVAREZ BOTERO</t>
  </si>
  <si>
    <t>RONDON AVALO</t>
  </si>
  <si>
    <t>TERAN PEÑA</t>
  </si>
  <si>
    <t>HERNANDEZ GOMEZ</t>
  </si>
  <si>
    <t>PINEDA HERNANDEZ</t>
  </si>
  <si>
    <t>GARCIA DE OSSA</t>
  </si>
  <si>
    <t>ESTIBEN ARLEY</t>
  </si>
  <si>
    <t>GALEANO HOYOS</t>
  </si>
  <si>
    <t>RIVER MARIANO</t>
  </si>
  <si>
    <t>ROJAS PINO</t>
  </si>
  <si>
    <t>JUANA VALENTINA</t>
  </si>
  <si>
    <t xml:space="preserve">CARTAGENA </t>
  </si>
  <si>
    <t>VLADIMIR</t>
  </si>
  <si>
    <t>SERNA DURANGO</t>
  </si>
  <si>
    <t>JAMILTON</t>
  </si>
  <si>
    <t>GUARIN ATEHORTUA</t>
  </si>
  <si>
    <t>ECHAVARRIA ROJAS</t>
  </si>
  <si>
    <t>LEONARDO ESTEBAN</t>
  </si>
  <si>
    <t>PUERTA GARCIA</t>
  </si>
  <si>
    <t>CARDENAS GALLEGO</t>
  </si>
  <si>
    <t>DAYANA PAOLA</t>
  </si>
  <si>
    <t>BENAVIDES JIMENEZ</t>
  </si>
  <si>
    <t>MARQUEZ GARCIA</t>
  </si>
  <si>
    <t>LIZETTE KATHERINE</t>
  </si>
  <si>
    <t>MONSALVE PARRA</t>
  </si>
  <si>
    <t>ANDERSON SNEYDER</t>
  </si>
  <si>
    <t>PARRA VELÁSQUEZ</t>
  </si>
  <si>
    <t>ANA MARCELA</t>
  </si>
  <si>
    <t>NUÑEZ WILCHES</t>
  </si>
  <si>
    <t>MAZO TABORDA</t>
  </si>
  <si>
    <t>GISSELLE VANESSA</t>
  </si>
  <si>
    <t>STEEL MESSINO</t>
  </si>
  <si>
    <t>FABRA MESTRA</t>
  </si>
  <si>
    <t>BALOYES NAVAS</t>
  </si>
  <si>
    <t>JHOJAN DAVID</t>
  </si>
  <si>
    <t>QUEJADA RODRIGUEZ</t>
  </si>
  <si>
    <t>LUIS EDUARDO</t>
  </si>
  <si>
    <t>TAPASCO BUENO</t>
  </si>
  <si>
    <t>DANIELA ESTHER</t>
  </si>
  <si>
    <t>TERAN MERCADO</t>
  </si>
  <si>
    <t>GIRALDO CADAVID</t>
  </si>
  <si>
    <t>CARDONA ROMAN</t>
  </si>
  <si>
    <t>HURTADO PEREZ</t>
  </si>
  <si>
    <t>CRISTIAN DANILO</t>
  </si>
  <si>
    <t>ROJAS CARTAGENA</t>
  </si>
  <si>
    <t>YEIDIS PATRICIA</t>
  </si>
  <si>
    <t>CAUSIL TORRES</t>
  </si>
  <si>
    <t>NAYELIS DAYANA</t>
  </si>
  <si>
    <t>MATURANA BLANCO</t>
  </si>
  <si>
    <t>GARCIA OSSA</t>
  </si>
  <si>
    <t>ACOSTA LÒPEZ</t>
  </si>
  <si>
    <t>RIVERA SIERRA</t>
  </si>
  <si>
    <t>FLOREZ SANCHEZ</t>
  </si>
  <si>
    <t>TORO AGUDELO</t>
  </si>
  <si>
    <t>SCHMEISHSL STIGUAR</t>
  </si>
  <si>
    <t>LLOREDA LLOREDA</t>
  </si>
  <si>
    <t>ORTEGA ZAPATA</t>
  </si>
  <si>
    <t>CUARTAS VALENCIA</t>
  </si>
  <si>
    <t>HERNANDEZ DIAZ</t>
  </si>
  <si>
    <t>JUAN CARLOS</t>
  </si>
  <si>
    <t>ESTRADA VALDERRAMA</t>
  </si>
  <si>
    <t>KELLY YURANI</t>
  </si>
  <si>
    <t>RESTREPO ZABALA</t>
  </si>
  <si>
    <t>NIETO AGUDELO</t>
  </si>
  <si>
    <t>NORIDA YULEIMA</t>
  </si>
  <si>
    <t>GARCIA SINITAVE</t>
  </si>
  <si>
    <t>CRISTIAN ESTEBAN</t>
  </si>
  <si>
    <t>URIBE FLOREZ</t>
  </si>
  <si>
    <t>DEICY LORENA</t>
  </si>
  <si>
    <t>PATIÑO PATIÑO</t>
  </si>
  <si>
    <t>EDWIN</t>
  </si>
  <si>
    <t>HENAO CARVAJAL</t>
  </si>
  <si>
    <t>YEPES DIAZ</t>
  </si>
  <si>
    <t>CASTILLO OLAYA</t>
  </si>
  <si>
    <t>GERARDO ANTONIO</t>
  </si>
  <si>
    <t>BENITEZ RAMIREZ</t>
  </si>
  <si>
    <t>LEDIS OMARIS</t>
  </si>
  <si>
    <t>VILLEGAS LAZARO</t>
  </si>
  <si>
    <t>GUISAO BETANCUR</t>
  </si>
  <si>
    <t>KATERIN OMAIRA</t>
  </si>
  <si>
    <t xml:space="preserve">ROJAS </t>
  </si>
  <si>
    <t xml:space="preserve">VELASQUEZ </t>
  </si>
  <si>
    <t>AMILKAR JOSE</t>
  </si>
  <si>
    <t>QUINTANA JIMENEZ</t>
  </si>
  <si>
    <t>PANESSO RUEDA</t>
  </si>
  <si>
    <t>SERGIO ANDRES</t>
  </si>
  <si>
    <t>MARTINEZ GARCIA</t>
  </si>
  <si>
    <t>MARYHI PAOLA</t>
  </si>
  <si>
    <t>ESPINOSA TORRES</t>
  </si>
  <si>
    <t>MELANY ANDREA</t>
  </si>
  <si>
    <t>SANCHEZ DURANGO</t>
  </si>
  <si>
    <t>URRUTIA PALACIOS</t>
  </si>
  <si>
    <t>ANDRES MAURICIO</t>
  </si>
  <si>
    <t>ZULUAGA MORENO</t>
  </si>
  <si>
    <t>JENNIFER TATIANA</t>
  </si>
  <si>
    <t>RAMIREZ CASTAÑEDA</t>
  </si>
  <si>
    <t>SIRLEY TATIANA</t>
  </si>
  <si>
    <t>MARTINEZ OSORIO</t>
  </si>
  <si>
    <t>CASTAÑEDA VASQUEZ</t>
  </si>
  <si>
    <t>RODRIGUEZ ZAPATA</t>
  </si>
  <si>
    <t>EDISON DAVID</t>
  </si>
  <si>
    <t>BEDOYA POSSO</t>
  </si>
  <si>
    <t>GAMBOA RUIZ</t>
  </si>
  <si>
    <t>JOHN ALEXIS</t>
  </si>
  <si>
    <t>CARDONA ZAPATA</t>
  </si>
  <si>
    <t>CAÑAVERAL CARDONA</t>
  </si>
  <si>
    <t>BRAYAN DAVID</t>
  </si>
  <si>
    <t>RESTREPO ESTRADA</t>
  </si>
  <si>
    <t>LONDOÑO CAÑAS</t>
  </si>
  <si>
    <t>RODRIGUEZ BETANCUR</t>
  </si>
  <si>
    <t>SIERA ALVAREZ</t>
  </si>
  <si>
    <t>LAURA MELIZZA</t>
  </si>
  <si>
    <t>CASTAÑEDA PELAEZ</t>
  </si>
  <si>
    <t xml:space="preserve">ESCOBAR </t>
  </si>
  <si>
    <t>ANDRES DAVID</t>
  </si>
  <si>
    <t>CADAVID SANCHEZ</t>
  </si>
  <si>
    <t>SALAZAR VARGAS</t>
  </si>
  <si>
    <t>HAMILTON YESID</t>
  </si>
  <si>
    <t>ARANGO AGUDELO</t>
  </si>
  <si>
    <t>VICTOR MANUEL</t>
  </si>
  <si>
    <t>AALVAREZ CALDERON</t>
  </si>
  <si>
    <t>EVA SANDRID</t>
  </si>
  <si>
    <t>VANEGAS ANGULO</t>
  </si>
  <si>
    <t>NARCY JOHANA</t>
  </si>
  <si>
    <t>TURIZO BALDOVINO</t>
  </si>
  <si>
    <t>ALVAREZ ALZATE</t>
  </si>
  <si>
    <t>CARDONA GONZALEZ</t>
  </si>
  <si>
    <t>ÁNGEL VALENCIA</t>
  </si>
  <si>
    <t>HERNANDEZ OLARTE</t>
  </si>
  <si>
    <t>MAICOL STIVEN</t>
  </si>
  <si>
    <t>VILLA JIMENEZ</t>
  </si>
  <si>
    <t>HILLARIS LIZANA</t>
  </si>
  <si>
    <t>BLANDON CORDOBA</t>
  </si>
  <si>
    <t>GAVIRIA AVENDAÑO</t>
  </si>
  <si>
    <t>JOEL STIVEN</t>
  </si>
  <si>
    <t>HERNANDEZ RIVERA</t>
  </si>
  <si>
    <t>SANCHEZ MOSQUERA</t>
  </si>
  <si>
    <t>OQUENDO MOLINA</t>
  </si>
  <si>
    <t>JHERSON STIVEN</t>
  </si>
  <si>
    <t>OROZCO CORTES</t>
  </si>
  <si>
    <t>CRISTIAN DUVAN</t>
  </si>
  <si>
    <t>MOLINA RUEDA</t>
  </si>
  <si>
    <t>DAVID ANTONIO</t>
  </si>
  <si>
    <t>ARISTIZABAL GIRALDO</t>
  </si>
  <si>
    <t>SANTIAGO EMILSON</t>
  </si>
  <si>
    <t>LÓPEZ FRANCO</t>
  </si>
  <si>
    <t>SEBASTIAN ESTIVEN</t>
  </si>
  <si>
    <t>ROYET RESTREPO</t>
  </si>
  <si>
    <t>VICTOR</t>
  </si>
  <si>
    <t>MUÑOZ HERNANDEZ</t>
  </si>
  <si>
    <t>NEIDER YESID</t>
  </si>
  <si>
    <t>RESTREPO VALENCIA</t>
  </si>
  <si>
    <t>YEISSON ALBERTO</t>
  </si>
  <si>
    <t>SIERRA MUÑOZ</t>
  </si>
  <si>
    <t>GREIDY LUCERO</t>
  </si>
  <si>
    <t>HERNANDEZ GIRALDO</t>
  </si>
  <si>
    <t>EDER</t>
  </si>
  <si>
    <t>DE HOYOS SARIEGO</t>
  </si>
  <si>
    <t>MILTON ALEXIS</t>
  </si>
  <si>
    <t>VALDERRAMA GARCIA</t>
  </si>
  <si>
    <t>DUBERNEY</t>
  </si>
  <si>
    <t>ECHAVARRIA CALLE</t>
  </si>
  <si>
    <t>EVELIN YULIANA</t>
  </si>
  <si>
    <t>HERNANDEZ RODRIGUEZ</t>
  </si>
  <si>
    <t>LUIS MATEUS</t>
  </si>
  <si>
    <t>VARGAS CONTRERAS</t>
  </si>
  <si>
    <t>YEISON DAVID</t>
  </si>
  <si>
    <t>MESTRA BEDOYA</t>
  </si>
  <si>
    <t>JHON EDISON</t>
  </si>
  <si>
    <t>DELGADO GIRALDO</t>
  </si>
  <si>
    <t>HENAO MARIN</t>
  </si>
  <si>
    <t>ALZATE MARQUEZ</t>
  </si>
  <si>
    <t>SANDRA CAMILA</t>
  </si>
  <si>
    <t>RIOS MADRIGAL</t>
  </si>
  <si>
    <t>INGRID JOHANNA</t>
  </si>
  <si>
    <t>PRADA RAMIREZ</t>
  </si>
  <si>
    <t>ERIKA ALEJANDRA</t>
  </si>
  <si>
    <t>GOMEZ SANMARTIN</t>
  </si>
  <si>
    <t>YULIETH TATIANA</t>
  </si>
  <si>
    <t>CARMONA RUEDA</t>
  </si>
  <si>
    <t>ROLDAN ORTIZ</t>
  </si>
  <si>
    <t>FABER ALEXANDER</t>
  </si>
  <si>
    <t>SUAREZ GOEZ</t>
  </si>
  <si>
    <t>LICEDT TATIANA</t>
  </si>
  <si>
    <t>AGUIAR VELEZ</t>
  </si>
  <si>
    <t>BRAYAN ANDRETY</t>
  </si>
  <si>
    <t>GONZALEZ CASTRILLON</t>
  </si>
  <si>
    <t>OSBAN DANIEL</t>
  </si>
  <si>
    <t>PRECIADO PEREZ</t>
  </si>
  <si>
    <t>RICARDO</t>
  </si>
  <si>
    <t>CATAÑO GRACIANO</t>
  </si>
  <si>
    <t>WILLINTON DAVID</t>
  </si>
  <si>
    <t>VARGAS BEOYA</t>
  </si>
  <si>
    <t>JHON DEDIRSON</t>
  </si>
  <si>
    <t>MORA TORRES</t>
  </si>
  <si>
    <t>MARTINEZ QUINTO</t>
  </si>
  <si>
    <t>YACKELIN YAHAIRA</t>
  </si>
  <si>
    <t>CHAVERRA GONZALEZ</t>
  </si>
  <si>
    <t>YERLY MARIANA</t>
  </si>
  <si>
    <t>DAVID VALLE</t>
  </si>
  <si>
    <t>YESICA YURANI</t>
  </si>
  <si>
    <t>SUCERQUIA VALLE</t>
  </si>
  <si>
    <t>DAVINSON</t>
  </si>
  <si>
    <t>JIMENEZ VARGAS</t>
  </si>
  <si>
    <t>BELNER</t>
  </si>
  <si>
    <t>MORENO MOSQUERA</t>
  </si>
  <si>
    <t>NATALY YURLEY</t>
  </si>
  <si>
    <t>TAPIAS FIGUEROA</t>
  </si>
  <si>
    <t>HUMBEIRO HERNAN</t>
  </si>
  <si>
    <t>HIGUITA HIGUITA</t>
  </si>
  <si>
    <t>SEBASTIAN CAMILO</t>
  </si>
  <si>
    <t>CAICEDO VARGAS</t>
  </si>
  <si>
    <t>LILIANA YAJAIRA</t>
  </si>
  <si>
    <t>MORALES ARTEHORTUA</t>
  </si>
  <si>
    <t>MANCO DUARTE</t>
  </si>
  <si>
    <t>BRAYAN CAMILO</t>
  </si>
  <si>
    <t>HERNANDEZ GARCA</t>
  </si>
  <si>
    <t>CRISTINA ISABEL</t>
  </si>
  <si>
    <t>MESA BRAN</t>
  </si>
  <si>
    <t>KELLY MARLLORI</t>
  </si>
  <si>
    <t>RUDA RODRIGUEZ</t>
  </si>
  <si>
    <t>ROBLES CASTAÑEDA</t>
  </si>
  <si>
    <t>LOPERA HERNANDEZ</t>
  </si>
  <si>
    <t>RIOS DEL RIO</t>
  </si>
  <si>
    <t>HOLLMAN CAMILO</t>
  </si>
  <si>
    <t>AYALA VELASCO</t>
  </si>
  <si>
    <t>GIL IDARRAGA</t>
  </si>
  <si>
    <t>MARÍN CUADROS</t>
  </si>
  <si>
    <t>RONY</t>
  </si>
  <si>
    <t>SANTIAGO USUGA</t>
  </si>
  <si>
    <t>VILLA TORRES</t>
  </si>
  <si>
    <t>MELLANY</t>
  </si>
  <si>
    <t xml:space="preserve">MOSQUERA </t>
  </si>
  <si>
    <t>SÁNCHEZ OSPINA</t>
  </si>
  <si>
    <t>ROA RIVERA</t>
  </si>
  <si>
    <t>FLOREZ LOTERO</t>
  </si>
  <si>
    <t>ARCILA DIAZ</t>
  </si>
  <si>
    <t>SANTIAGO ANDRES</t>
  </si>
  <si>
    <t>BANQUET LASCANO</t>
  </si>
  <si>
    <t>CANO AGUDELO</t>
  </si>
  <si>
    <t>MONSALVE FLOREZ</t>
  </si>
  <si>
    <t>VICTOR HUGO</t>
  </si>
  <si>
    <t>CHAVEZ MARTINEZ</t>
  </si>
  <si>
    <t>ZAPATA MARIN</t>
  </si>
  <si>
    <t>GIRALDO TORO</t>
  </si>
  <si>
    <t>REGINO PARRA</t>
  </si>
  <si>
    <t>REINO AVILA</t>
  </si>
  <si>
    <t>MORELIA ANDREA</t>
  </si>
  <si>
    <t>URREGO VEGA</t>
  </si>
  <si>
    <t>ALAN DANIEL</t>
  </si>
  <si>
    <t>POTES ROA</t>
  </si>
  <si>
    <t>SANCHEZ CUERVO</t>
  </si>
  <si>
    <t>EDIER MICHAEL</t>
  </si>
  <si>
    <t>VERA ESPINOSA</t>
  </si>
  <si>
    <t>NARANJO VELEZ</t>
  </si>
  <si>
    <t>GAVIRIA SUAREZ</t>
  </si>
  <si>
    <t>RAMIREZ RENDON</t>
  </si>
  <si>
    <t>GARCIA MIRA</t>
  </si>
  <si>
    <t>ESPINOSA RESTREPO</t>
  </si>
  <si>
    <t>ORTEGA ARIAS</t>
  </si>
  <si>
    <t>TALIA GISELA</t>
  </si>
  <si>
    <t>VEGA HERRERA</t>
  </si>
  <si>
    <t>OSPINA SEPULVEDA</t>
  </si>
  <si>
    <t>HENAO VANEGAS</t>
  </si>
  <si>
    <t>MILIBETH PATRICIA</t>
  </si>
  <si>
    <t>GARCIA MONTALVO</t>
  </si>
  <si>
    <t>ANYI LLULISA</t>
  </si>
  <si>
    <t>ASPRILLA ARBOLEDA</t>
  </si>
  <si>
    <t>YULISA</t>
  </si>
  <si>
    <t>JIMENEZ FONSECA</t>
  </si>
  <si>
    <t>DIDIEL ALEJANDRO</t>
  </si>
  <si>
    <t>MAZO RAVE</t>
  </si>
  <si>
    <t>OSNEIDER</t>
  </si>
  <si>
    <t>VILORIA PEREIRA</t>
  </si>
  <si>
    <t>MORENO DAVID</t>
  </si>
  <si>
    <t>SILGADO SANCHEZ</t>
  </si>
  <si>
    <t>LAVERDE PEREZ</t>
  </si>
  <si>
    <t>ALISSON LICED</t>
  </si>
  <si>
    <t>PIEDRAHITA GUTIERREZ</t>
  </si>
  <si>
    <t>BENITEZ GARCIA</t>
  </si>
  <si>
    <t>IBARRA GRANDA</t>
  </si>
  <si>
    <t>CANO CARDONA</t>
  </si>
  <si>
    <t>MARTINEZ MORALES</t>
  </si>
  <si>
    <t>SANCHEZ VELASQUEZ</t>
  </si>
  <si>
    <t>BRAYAN ESTIVEN</t>
  </si>
  <si>
    <t>OLARTE ARCILA</t>
  </si>
  <si>
    <t>ELISA DAYANA</t>
  </si>
  <si>
    <t>ALVAREZ LONDOÑO</t>
  </si>
  <si>
    <t>VILLADA DUQUE</t>
  </si>
  <si>
    <t>JENNY CAMILA</t>
  </si>
  <si>
    <t>FLOREZ CARVAJAL</t>
  </si>
  <si>
    <t>USUGA JIMENEZ</t>
  </si>
  <si>
    <t>BRIAN STEWAR</t>
  </si>
  <si>
    <t>QUIÑONES MOLINA</t>
  </si>
  <si>
    <t>HERRERA OSORIO</t>
  </si>
  <si>
    <t>DAZA MUÑOZ</t>
  </si>
  <si>
    <t>SONIA FERNANDA</t>
  </si>
  <si>
    <t>USUGA USUGA</t>
  </si>
  <si>
    <t>SANDRA LINEY</t>
  </si>
  <si>
    <t>TUBERQUIA URREGO</t>
  </si>
  <si>
    <t>ROJAS CEBALLOS</t>
  </si>
  <si>
    <t>AYALA TORRES</t>
  </si>
  <si>
    <t>JHOVANY</t>
  </si>
  <si>
    <t>OSORIO QUINTERO</t>
  </si>
  <si>
    <t>DUBAN ESTIVEN</t>
  </si>
  <si>
    <t>ZAPATA BEOYA</t>
  </si>
  <si>
    <t>DE AGUAS ARCILA</t>
  </si>
  <si>
    <t>EMELY ALEJANDRA</t>
  </si>
  <si>
    <t>HENAO GOMEZ</t>
  </si>
  <si>
    <t>EMERSON</t>
  </si>
  <si>
    <t>VARELA CAÑOLA</t>
  </si>
  <si>
    <t>MUÑETÓN YEPES</t>
  </si>
  <si>
    <t>JHON ANDERSON</t>
  </si>
  <si>
    <t>TORRES RAMIREZ</t>
  </si>
  <si>
    <t>ZAPATA QUINTERO</t>
  </si>
  <si>
    <t>YADIRA</t>
  </si>
  <si>
    <t>CARMONA SUAREZ</t>
  </si>
  <si>
    <t>VARGAS JAIMES</t>
  </si>
  <si>
    <t>ALVAREZ RENGIFO</t>
  </si>
  <si>
    <t>SARA DAYANA</t>
  </si>
  <si>
    <t>BAENA ATEHORTUA</t>
  </si>
  <si>
    <t>GRACIANO DAVID</t>
  </si>
  <si>
    <t>MARIA SALOME</t>
  </si>
  <si>
    <t>PEÑA AMPUDIA</t>
  </si>
  <si>
    <t>GUISAO SANCHEZ</t>
  </si>
  <si>
    <t>NAYELLY</t>
  </si>
  <si>
    <t>GONZALEZ CALDERON</t>
  </si>
  <si>
    <t>BERMUDEZ CORDOBA</t>
  </si>
  <si>
    <t>GOMEZ CASTRILLON</t>
  </si>
  <si>
    <t>IBARRA HERRERA</t>
  </si>
  <si>
    <t>HENAO ZAPATA</t>
  </si>
  <si>
    <t>MIRA CAÑAS</t>
  </si>
  <si>
    <t>CATAÑO ALVAREZ</t>
  </si>
  <si>
    <t>TORO SILVA</t>
  </si>
  <si>
    <t>ATEHORTUA CASTAÑO</t>
  </si>
  <si>
    <t>GUANCHA SILVA</t>
  </si>
  <si>
    <t>ROJAS OSORIO</t>
  </si>
  <si>
    <t>MARIA ELENA</t>
  </si>
  <si>
    <t>RENDON SUAREZ</t>
  </si>
  <si>
    <t>YURANI ANDREA</t>
  </si>
  <si>
    <t>RAMOS JARAMILLO</t>
  </si>
  <si>
    <t>JARAMILLO CESPEDES</t>
  </si>
  <si>
    <t>JARAMILLO OCAMPO</t>
  </si>
  <si>
    <t>ARAQUE ALVAREZ</t>
  </si>
  <si>
    <t>SOTO ORTIZ</t>
  </si>
  <si>
    <t>HERNANDEZ GONZALEZ</t>
  </si>
  <si>
    <t>RAMIREZ GIL</t>
  </si>
  <si>
    <t>VILLALBA ACOSTA</t>
  </si>
  <si>
    <t>JARAMILLO VALENCIA</t>
  </si>
  <si>
    <t>SOTO GRAJALES</t>
  </si>
  <si>
    <t>CARDONA VILLA</t>
  </si>
  <si>
    <t>ATEHORTUA SERNA</t>
  </si>
  <si>
    <t>LOAIZA ARBOLEDA</t>
  </si>
  <si>
    <t>ANGEL HOLGUIN</t>
  </si>
  <si>
    <t>CALDERON OSPITIA</t>
  </si>
  <si>
    <t>YILIANA MANUELA</t>
  </si>
  <si>
    <t>BECERRA PEREZ</t>
  </si>
  <si>
    <t>CARLOS DIVER</t>
  </si>
  <si>
    <t>BAILARIN BAILARIN</t>
  </si>
  <si>
    <t>AICARDO</t>
  </si>
  <si>
    <t>CASTAÑEDA TORRES</t>
  </si>
  <si>
    <t>YULISA FERNANDA</t>
  </si>
  <si>
    <t>JUAN GABRIEL</t>
  </si>
  <si>
    <t>VIDALES NANCLARES</t>
  </si>
  <si>
    <t>GENEY VARGAS</t>
  </si>
  <si>
    <t>CANO PEREZ</t>
  </si>
  <si>
    <t>VALDERRAMA BORJA</t>
  </si>
  <si>
    <t>AGUDELO LOPEZ</t>
  </si>
  <si>
    <t>LONDOÑO CASTRILLON</t>
  </si>
  <si>
    <t>YENCI KATHERINE</t>
  </si>
  <si>
    <t>ROLDAN QUIROZ</t>
  </si>
  <si>
    <t>IVAN ESNEIDER</t>
  </si>
  <si>
    <t>VARELAS HIGUITA</t>
  </si>
  <si>
    <t>YEIMY NATALIA</t>
  </si>
  <si>
    <t>GRANADOS GALLEGO</t>
  </si>
  <si>
    <t>BRAYAN YAIR</t>
  </si>
  <si>
    <t>MARTINEZ MONTOYA</t>
  </si>
  <si>
    <t>BRAVO HERNANDEZ</t>
  </si>
  <si>
    <t>BERNARDO ALEJANDRO</t>
  </si>
  <si>
    <t>LONDOÑO GARCIA</t>
  </si>
  <si>
    <t>TORRES ZAPATA</t>
  </si>
  <si>
    <t>ZAPATA PICO</t>
  </si>
  <si>
    <t>FRANKLIN ALEXANDER</t>
  </si>
  <si>
    <t>GOMEZ FERRARO</t>
  </si>
  <si>
    <t>MANCO ALCARAZ</t>
  </si>
  <si>
    <t>SAMANTA DALILA</t>
  </si>
  <si>
    <t>USUGA URREGO</t>
  </si>
  <si>
    <t>KEISY YADIRA</t>
  </si>
  <si>
    <t>LOPEZ LOPEZ</t>
  </si>
  <si>
    <t>RIGOBERTO</t>
  </si>
  <si>
    <t>RUIZ CORTES</t>
  </si>
  <si>
    <t>JUAN FRANCISCO</t>
  </si>
  <si>
    <t>SEPULVEDA QUIROZ</t>
  </si>
  <si>
    <t>YAQUELIN</t>
  </si>
  <si>
    <t>MUÑOZ HERRERA</t>
  </si>
  <si>
    <t>ZAPATA VILLA</t>
  </si>
  <si>
    <t>BRAND HERRERA</t>
  </si>
  <si>
    <t>BRAHIAN STIVEN</t>
  </si>
  <si>
    <t>TANGARIFE BENITEZ</t>
  </si>
  <si>
    <t>LITZY DANELLY</t>
  </si>
  <si>
    <t>USUGA HERRERA</t>
  </si>
  <si>
    <t>ALVARO</t>
  </si>
  <si>
    <t>SALAS PUERTA</t>
  </si>
  <si>
    <t>CRISTIAN ALONSO</t>
  </si>
  <si>
    <t>GUERRA RODRIGUEZ</t>
  </si>
  <si>
    <t>PINEDA ROLDAN</t>
  </si>
  <si>
    <t>MUÑOZ TAMAYO</t>
  </si>
  <si>
    <t>ESTEBAN ALEXIS</t>
  </si>
  <si>
    <t>ARIAS ORTIZ</t>
  </si>
  <si>
    <t>VALENCIA RANGEL</t>
  </si>
  <si>
    <t>MIGUEL</t>
  </si>
  <si>
    <t>HOLGUIN PERZ</t>
  </si>
  <si>
    <t>MACHADO MUÑOZ</t>
  </si>
  <si>
    <t>JUAN IGNACIO</t>
  </si>
  <si>
    <t>CARVAJAL MARTINEZ</t>
  </si>
  <si>
    <t>OQUENDO BUILES</t>
  </si>
  <si>
    <t>SARA FRANCENY</t>
  </si>
  <si>
    <t>LOPEZ BENITEZ</t>
  </si>
  <si>
    <t>ECHAVARRIA SEPULVEDA</t>
  </si>
  <si>
    <t>BUILES RESTREPO</t>
  </si>
  <si>
    <t>TANIA YINED</t>
  </si>
  <si>
    <t>GUERRA MARIN</t>
  </si>
  <si>
    <t>BRAYAN ESTEVEN</t>
  </si>
  <si>
    <t>GONZALEZ OSPINA</t>
  </si>
  <si>
    <t>CORTES JARAMILLO</t>
  </si>
  <si>
    <t>DEICY YURANI</t>
  </si>
  <si>
    <t>MUÑOZ GOMEZ</t>
  </si>
  <si>
    <t>MAZO TORO</t>
  </si>
  <si>
    <t>YOHAN FERNEY</t>
  </si>
  <si>
    <t>ACOSTA ALVAREZ</t>
  </si>
  <si>
    <t>JHON ALEJANDRO</t>
  </si>
  <si>
    <t>SALINAS CARMONA</t>
  </si>
  <si>
    <t>ALVAREZ RUIZ</t>
  </si>
  <si>
    <t>FLOREZ MARIN</t>
  </si>
  <si>
    <t>GUILLERMO</t>
  </si>
  <si>
    <t xml:space="preserve">CALLE </t>
  </si>
  <si>
    <t>JIMENEZ GIRALDO</t>
  </si>
  <si>
    <t>YURLEDY ANDREA</t>
  </si>
  <si>
    <t>CARDONA PANIAGUA</t>
  </si>
  <si>
    <t>JHON FREDDY</t>
  </si>
  <si>
    <t>MUÑOZ GALLO</t>
  </si>
  <si>
    <t>LAURA MERCEDES</t>
  </si>
  <si>
    <t>SUCEBA CHANCY</t>
  </si>
  <si>
    <t>JAIR JULIAN</t>
  </si>
  <si>
    <t>ALVAREZ QUIROZ</t>
  </si>
  <si>
    <t>VIANA PALACIO</t>
  </si>
  <si>
    <t>GALLEGO PANIAGUA</t>
  </si>
  <si>
    <t>JAIME ALBERTO</t>
  </si>
  <si>
    <t>ORREGO PANIAGUA</t>
  </si>
  <si>
    <t>YEISON FERNANDO</t>
  </si>
  <si>
    <t>JEFFERSON ANDRES</t>
  </si>
  <si>
    <t>HERNANDEZ MONTOYA</t>
  </si>
  <si>
    <t>PINEDA LONDOÑO</t>
  </si>
  <si>
    <t>GOMEZ HIDALGO</t>
  </si>
  <si>
    <t>KAREN YINETH</t>
  </si>
  <si>
    <t>ATEHORTÚA OSSA</t>
  </si>
  <si>
    <t>LAURA VALENTINA</t>
  </si>
  <si>
    <t>HIGUITA ARIAS</t>
  </si>
  <si>
    <t>LONDOÑO TORRES</t>
  </si>
  <si>
    <t>KEVIN ESTIVEN</t>
  </si>
  <si>
    <t>FRANCO GALLEGO</t>
  </si>
  <si>
    <t>EDWER DANIEL</t>
  </si>
  <si>
    <t>JOVIS MATEO</t>
  </si>
  <si>
    <t>RAVE GARCIA</t>
  </si>
  <si>
    <t>ARGAEZ HENAO</t>
  </si>
  <si>
    <t>LUZ MARELVI</t>
  </si>
  <si>
    <t>BUSTAMANTE VALDERRAMA</t>
  </si>
  <si>
    <t>JOHANY ANDRES</t>
  </si>
  <si>
    <t>GOMEZ MOSQUERA</t>
  </si>
  <si>
    <t>LOPERA ORTIZ</t>
  </si>
  <si>
    <t>ORLEDIS</t>
  </si>
  <si>
    <t>MIELES GUARIN</t>
  </si>
  <si>
    <t>DANIEL ISAIAS</t>
  </si>
  <si>
    <t>PINTO TORRES</t>
  </si>
  <si>
    <t>MARLON DAVID</t>
  </si>
  <si>
    <t>SALGADO LOPEZ</t>
  </si>
  <si>
    <t>ÀNDERSON</t>
  </si>
  <si>
    <t>BLANCO PATIÑO</t>
  </si>
  <si>
    <t>QUINTO OQUENDO</t>
  </si>
  <si>
    <t>CARVAJAL CORREA</t>
  </si>
  <si>
    <t>LEIDY DAYANA</t>
  </si>
  <si>
    <t>MORENO MANCO</t>
  </si>
  <si>
    <t>ACOSTA SIERRA</t>
  </si>
  <si>
    <t>HIGUITA GARCIA</t>
  </si>
  <si>
    <t>LAURA ANDREA</t>
  </si>
  <si>
    <t>CORREA LEZCANO</t>
  </si>
  <si>
    <t>MATEO DE JESUS</t>
  </si>
  <si>
    <t>PEREZ JIMENEZ</t>
  </si>
  <si>
    <t>JEFFRY ALEXANDER</t>
  </si>
  <si>
    <t>GUTIÉRREZ CORRALES</t>
  </si>
  <si>
    <t>YANDELA ANDREA</t>
  </si>
  <si>
    <t>YEFEROSON CAMILO</t>
  </si>
  <si>
    <t>VARGAS AYALA</t>
  </si>
  <si>
    <t>NEIDER</t>
  </si>
  <si>
    <t>MURILLO CORDOBA</t>
  </si>
  <si>
    <t>NAVELIS</t>
  </si>
  <si>
    <t>CESAR ANTONIO</t>
  </si>
  <si>
    <t>ABNER YOBANI</t>
  </si>
  <si>
    <t>DAVID URIBE</t>
  </si>
  <si>
    <t>LOPEZ MUÑOZ</t>
  </si>
  <si>
    <t>OSORIO JARAMILLO</t>
  </si>
  <si>
    <t>JAIVER DUBAM</t>
  </si>
  <si>
    <t>VELASQUEZ BEDOYA</t>
  </si>
  <si>
    <t>ANDY YESID</t>
  </si>
  <si>
    <t>VARGAS SUAREZ</t>
  </si>
  <si>
    <t>ESPINOSA MUÑOZ</t>
  </si>
  <si>
    <t>JIMENEZ GONZALEZ</t>
  </si>
  <si>
    <t>CASTAÑO LOPEZ</t>
  </si>
  <si>
    <t>RIOS HOYOS</t>
  </si>
  <si>
    <t>DANIEL RICARDO</t>
  </si>
  <si>
    <t>MOLINA BOLÍVAR</t>
  </si>
  <si>
    <t>ECHAVARRIA GRAJALES</t>
  </si>
  <si>
    <t>CARDONA PINEDA</t>
  </si>
  <si>
    <t>ALZATE PORRAS</t>
  </si>
  <si>
    <t>GARCÍA RESTREPO</t>
  </si>
  <si>
    <t>ARANGO URREA</t>
  </si>
  <si>
    <t>DAVID ALEJANDRO</t>
  </si>
  <si>
    <t>LONDOÑO MARÍN</t>
  </si>
  <si>
    <t>RIOS MEJIA</t>
  </si>
  <si>
    <t>FELIPE SANTIAGO</t>
  </si>
  <si>
    <t>GUZMAN JIMENEZ</t>
  </si>
  <si>
    <t>ALVARO ANDRES</t>
  </si>
  <si>
    <t>GARZON RESTREPO</t>
  </si>
  <si>
    <t>GRAJALES ECHEVERRI</t>
  </si>
  <si>
    <t>BRYAN</t>
  </si>
  <si>
    <t>SALDARRIAGA HURTADO</t>
  </si>
  <si>
    <t>BETANCUR ZAPATA</t>
  </si>
  <si>
    <t>DAVID DAMILO</t>
  </si>
  <si>
    <t>MESA MUÑOZ</t>
  </si>
  <si>
    <t>TANGARIFE ARANGO</t>
  </si>
  <si>
    <t>MARTINEZ DUQUE</t>
  </si>
  <si>
    <t>CADAVID TABORDA</t>
  </si>
  <si>
    <t>MUÑOZ RAMIREZ</t>
  </si>
  <si>
    <t>GUZMAN ZAPATA</t>
  </si>
  <si>
    <t>BRAYAN STIBENS</t>
  </si>
  <si>
    <t>CARDONA VARGAS</t>
  </si>
  <si>
    <t>UDAY</t>
  </si>
  <si>
    <t>UNZAGA ACUÑA</t>
  </si>
  <si>
    <t>GONZALEZ RODRIGUEZ</t>
  </si>
  <si>
    <t>RESTREPO CHAVARRIA</t>
  </si>
  <si>
    <t>ESPINOSA HIGUITA</t>
  </si>
  <si>
    <t>DURANGO VASQUEZ</t>
  </si>
  <si>
    <t>HIGUITA URAN</t>
  </si>
  <si>
    <t>BERRIO GÓMEZ</t>
  </si>
  <si>
    <t>PINEDA VARELA</t>
  </si>
  <si>
    <t>HOLGUIN GONZALEZ</t>
  </si>
  <si>
    <t>LUIS GABRIEL</t>
  </si>
  <si>
    <t>MUÑOZ GUERRA</t>
  </si>
  <si>
    <t>CASTAÑEDA SALAZAR</t>
  </si>
  <si>
    <t>URIBE MARIN</t>
  </si>
  <si>
    <t>ORTIZ ATEHORTUA</t>
  </si>
  <si>
    <t>MARIA JULIANA</t>
  </si>
  <si>
    <t>BERMUDEZ RESTREPO</t>
  </si>
  <si>
    <t>SUSSANA</t>
  </si>
  <si>
    <t>CESPEDES NARANJO</t>
  </si>
  <si>
    <t>FLOREZ PEREZ</t>
  </si>
  <si>
    <t>MEDINA YEPES</t>
  </si>
  <si>
    <t>DEISY MARCELA</t>
  </si>
  <si>
    <t>QUICENO MORALES</t>
  </si>
  <si>
    <t>JHENSY CRISTINA</t>
  </si>
  <si>
    <t>RESTREPO RODRIGUEZ</t>
  </si>
  <si>
    <t>RUA MENESES</t>
  </si>
  <si>
    <t>JANY GISSELL</t>
  </si>
  <si>
    <t>ROJAS BUELVAS</t>
  </si>
  <si>
    <t>GIRALDO RESTREPO</t>
  </si>
  <si>
    <t>MEDINA ROJAS</t>
  </si>
  <si>
    <t>FLOREZ RUIDIAZ</t>
  </si>
  <si>
    <t>TAVERA OCAMPO</t>
  </si>
  <si>
    <t>SALAZAR CASTRO</t>
  </si>
  <si>
    <t>TAMAYO FRANCO</t>
  </si>
  <si>
    <t>GONZALEZ USECHE</t>
  </si>
  <si>
    <t>GALEANO VILLA</t>
  </si>
  <si>
    <t>ANGIE LORENA</t>
  </si>
  <si>
    <t>RICO SALAZAR</t>
  </si>
  <si>
    <t>YEIMY DAHIANA</t>
  </si>
  <si>
    <t>TABORDA RAMIREZ</t>
  </si>
  <si>
    <t>ISABEL CRISTINA</t>
  </si>
  <si>
    <t>OSSA ARBOLEDA</t>
  </si>
  <si>
    <t>ZAPATA ARAMGO</t>
  </si>
  <si>
    <t>GOMEZ VALENCIA</t>
  </si>
  <si>
    <t>EDWIN SEBASTIAN</t>
  </si>
  <si>
    <t>SANDOVAL GOMEZ</t>
  </si>
  <si>
    <t>BELLA EXAMAR</t>
  </si>
  <si>
    <t>AREVALO TORRES</t>
  </si>
  <si>
    <t>JOHANNA</t>
  </si>
  <si>
    <t>GOMEZ ALMANZA</t>
  </si>
  <si>
    <t>GONZALEZ SERNA</t>
  </si>
  <si>
    <t>JHON DAVID</t>
  </si>
  <si>
    <t>LÓPEZ ARIAS</t>
  </si>
  <si>
    <t>JEILIN TAMARA</t>
  </si>
  <si>
    <t>JIMENEZ ESCOBAR</t>
  </si>
  <si>
    <t>ANA KARINA</t>
  </si>
  <si>
    <t>GONZALEZ PEREZ</t>
  </si>
  <si>
    <t>ARANGO ACEVEDO</t>
  </si>
  <si>
    <t>ANGEL VANNESSA</t>
  </si>
  <si>
    <t>CALLEJAS DUARTE</t>
  </si>
  <si>
    <t>HERNANDEZ ROJAS</t>
  </si>
  <si>
    <t>ANDRI YAKELINE</t>
  </si>
  <si>
    <t>FRANCO PEREA</t>
  </si>
  <si>
    <t>DIEGO</t>
  </si>
  <si>
    <t xml:space="preserve">MONSALVE </t>
  </si>
  <si>
    <t>HIRLEYDA</t>
  </si>
  <si>
    <t>FLOREZ SEGURO</t>
  </si>
  <si>
    <t>MARCO ANTONIO</t>
  </si>
  <si>
    <t>SANTOS QUEJADA</t>
  </si>
  <si>
    <t>CECILIO</t>
  </si>
  <si>
    <t>QUEJADA LOZANO</t>
  </si>
  <si>
    <t>YUDY CATALINA</t>
  </si>
  <si>
    <t>PIEDRAHITA RIVERA</t>
  </si>
  <si>
    <t>EDINSON</t>
  </si>
  <si>
    <t>PEREZ CALLE</t>
  </si>
  <si>
    <t>DUBAN ALCIDES</t>
  </si>
  <si>
    <t>CASTRO MONTOYA</t>
  </si>
  <si>
    <t>ANLLY PAHOLA</t>
  </si>
  <si>
    <t>FERNANDEZ RODRIGUEZ</t>
  </si>
  <si>
    <t>ANDREA</t>
  </si>
  <si>
    <t>VARELAS VARELA</t>
  </si>
  <si>
    <t>PEREZ PINO</t>
  </si>
  <si>
    <t>COSSIO GUTIERREZ</t>
  </si>
  <si>
    <t>ASTRID LILIANA</t>
  </si>
  <si>
    <t>FLOREZ MONTOYA</t>
  </si>
  <si>
    <t>ELISEO</t>
  </si>
  <si>
    <t>MEDINA RUIZ</t>
  </si>
  <si>
    <t>NANCY LUCIA</t>
  </si>
  <si>
    <t>HERRERA HERRERA</t>
  </si>
  <si>
    <t>SEPULVEDA RAMIREZ</t>
  </si>
  <si>
    <t>HIGUITA SERNA</t>
  </si>
  <si>
    <t>UVAN CAMILO</t>
  </si>
  <si>
    <t>CORTES DUQUE</t>
  </si>
  <si>
    <t>YISELA</t>
  </si>
  <si>
    <t>SEPULVEDA PRESIGA</t>
  </si>
  <si>
    <t>URREGO PINO</t>
  </si>
  <si>
    <t>MONSALVE VERGARA</t>
  </si>
  <si>
    <t>HERRERA IBARRA</t>
  </si>
  <si>
    <t>KENNIER DAVID</t>
  </si>
  <si>
    <t>SANMARTIN RODRIGUEZ</t>
  </si>
  <si>
    <t>YADELMIR JUNIOR</t>
  </si>
  <si>
    <t>CARTAGENA MORENO</t>
  </si>
  <si>
    <t>YEFERSON ALONSO</t>
  </si>
  <si>
    <t>SEPULVEDA MONSALVE</t>
  </si>
  <si>
    <t>GOMEZ HERRERA</t>
  </si>
  <si>
    <t>BARRERA OSPINA</t>
  </si>
  <si>
    <t>TRUJILLO VARGAS</t>
  </si>
  <si>
    <t>NELLY TATIANA</t>
  </si>
  <si>
    <t>LINDELIS MERLIN</t>
  </si>
  <si>
    <t>CARDONA ALZATE</t>
  </si>
  <si>
    <t>URREGO URREGO</t>
  </si>
  <si>
    <t>ISLENY CAROLINA</t>
  </si>
  <si>
    <t>GALVAN RUA</t>
  </si>
  <si>
    <t>AGUIAR GOMEZ</t>
  </si>
  <si>
    <t>LESLY CAROLINA</t>
  </si>
  <si>
    <t>MENDOZA ZAPATA</t>
  </si>
  <si>
    <t>WILMAR</t>
  </si>
  <si>
    <t>QUINTERO GARCIA</t>
  </si>
  <si>
    <t>KATERIN JULIETH</t>
  </si>
  <si>
    <t>VALOYES RENTERIA</t>
  </si>
  <si>
    <t>ANGIE MELISSA</t>
  </si>
  <si>
    <t>RESTREPO GIRALDO</t>
  </si>
  <si>
    <t>FUENTES MORYS</t>
  </si>
  <si>
    <t>GÓMEZ RESTREPO</t>
  </si>
  <si>
    <t>CARDONA VASQUEZ</t>
  </si>
  <si>
    <t>GOMEZ ORTIZ</t>
  </si>
  <si>
    <t>OBANDO HOYOS</t>
  </si>
  <si>
    <t>MARIBEL</t>
  </si>
  <si>
    <t>ALCARAZ ZAPTA</t>
  </si>
  <si>
    <t>LUIS DAVID</t>
  </si>
  <si>
    <t>RESTREPO JIMENEZ</t>
  </si>
  <si>
    <t>RODRIGUEZ CARDONA</t>
  </si>
  <si>
    <t>GAVIRIA GIRALDO</t>
  </si>
  <si>
    <t>SEPULVEDA BERRIO</t>
  </si>
  <si>
    <t>MOLINA RAMIREZ</t>
  </si>
  <si>
    <t>LEONARDO ANTONIO</t>
  </si>
  <si>
    <t>DIAZ PASTRANA</t>
  </si>
  <si>
    <t>CASTRO RONCANCIO</t>
  </si>
  <si>
    <t>ALAN GONZALO</t>
  </si>
  <si>
    <t>VALENCIA VELASQUEZ</t>
  </si>
  <si>
    <t>LUCIANA</t>
  </si>
  <si>
    <t>VALENCIA MORENO</t>
  </si>
  <si>
    <t>ESTIBENSON CAMILO</t>
  </si>
  <si>
    <t>CASTRILLON MAFLA</t>
  </si>
  <si>
    <t>MUÑOZ SAAVEDRA</t>
  </si>
  <si>
    <t>SANTAMARIA TORRES</t>
  </si>
  <si>
    <t>JHONATAN ALEXIS</t>
  </si>
  <si>
    <t>ZAPATA POSADA</t>
  </si>
  <si>
    <t>QUINTERO FLOREZ</t>
  </si>
  <si>
    <t>CARMONA NIETO</t>
  </si>
  <si>
    <t>MORALES LONDOÑO</t>
  </si>
  <si>
    <t>TANGARIFE PEREZ</t>
  </si>
  <si>
    <t>JOSE HENRIQUE</t>
  </si>
  <si>
    <t>FLOREZ PATERNINA</t>
  </si>
  <si>
    <t>YAMID ALEXIS</t>
  </si>
  <si>
    <t>URIBE VILLADA</t>
  </si>
  <si>
    <t>CORONADO VASCO</t>
  </si>
  <si>
    <t>DIANA CRISTINA</t>
  </si>
  <si>
    <t>LOPEZ CASTRO</t>
  </si>
  <si>
    <t>YENNY MARIANA</t>
  </si>
  <si>
    <t>SERNA QUINTANA</t>
  </si>
  <si>
    <t>LEON ACEVEDO</t>
  </si>
  <si>
    <t>RAMÍREZ HERNÁNDEZ</t>
  </si>
  <si>
    <t>HENAO QUINTERO</t>
  </si>
  <si>
    <t>ROSA INES</t>
  </si>
  <si>
    <t>GUERRA ARRIETA</t>
  </si>
  <si>
    <t>ALEXIS</t>
  </si>
  <si>
    <t xml:space="preserve">PATIÑO </t>
  </si>
  <si>
    <t>FGHGHJGUJY</t>
  </si>
  <si>
    <t>NMJKLJ HJUYUYU</t>
  </si>
  <si>
    <t>TORRES CARMONA</t>
  </si>
  <si>
    <t>GIL CHALARCA</t>
  </si>
  <si>
    <t>VALENCIA GAY</t>
  </si>
  <si>
    <t>CANO ARIAS</t>
  </si>
  <si>
    <t>LONDOÑO SALINAS</t>
  </si>
  <si>
    <t>JHONATAN STEVEN</t>
  </si>
  <si>
    <t>GALLEGO CARDONA</t>
  </si>
  <si>
    <t>PEREZ ZAPATA</t>
  </si>
  <si>
    <t>RAMIREZ RUIZ</t>
  </si>
  <si>
    <t>BANNER</t>
  </si>
  <si>
    <t>SANCHEZ CASTAÑEDA</t>
  </si>
  <si>
    <t>JHON NEIDER</t>
  </si>
  <si>
    <t>ALZATE CARMONA</t>
  </si>
  <si>
    <t>RIOS GOMEZ</t>
  </si>
  <si>
    <t>VANEGAS ZPATA</t>
  </si>
  <si>
    <t>ANGIE MELISA</t>
  </si>
  <si>
    <t>CHAVARRIA ESCOBAR</t>
  </si>
  <si>
    <t>RAMIREZ YEPES</t>
  </si>
  <si>
    <t>VIVIANA LIZETH</t>
  </si>
  <si>
    <t>ACOSTA SANCHEZ</t>
  </si>
  <si>
    <t>KELLY JHOANA</t>
  </si>
  <si>
    <t>AGUIRRE GONZALEZ</t>
  </si>
  <si>
    <t>CUERVO PIEDRAHITA</t>
  </si>
  <si>
    <t>ANYI</t>
  </si>
  <si>
    <t>CANO GIRALDO</t>
  </si>
  <si>
    <t>EDWIN JOSE</t>
  </si>
  <si>
    <t>SUAREZ MARTINEZ</t>
  </si>
  <si>
    <t>JAMILTON JERLEY</t>
  </si>
  <si>
    <t>GUISAO VELASQUEZ</t>
  </si>
  <si>
    <t>RODRIGO ESTEBAN</t>
  </si>
  <si>
    <t>PARRA SANCHEZ</t>
  </si>
  <si>
    <t>JOSE ANDRES</t>
  </si>
  <si>
    <t>ABAD LOPEZ</t>
  </si>
  <si>
    <t>ALISON VALENTINA</t>
  </si>
  <si>
    <t>VARGAS TABARES</t>
  </si>
  <si>
    <t>JOSEPH</t>
  </si>
  <si>
    <t>ESPAÑA BENITEZ</t>
  </si>
  <si>
    <t>GIRALDO ALZATE</t>
  </si>
  <si>
    <t>CIRO RODRIGUEZ</t>
  </si>
  <si>
    <t>CASTAÑEDA CORREA</t>
  </si>
  <si>
    <t>WILVER DANIEL</t>
  </si>
  <si>
    <t>FLECHAS SEPULVEDA</t>
  </si>
  <si>
    <t>JORDAN ENRIQUE</t>
  </si>
  <si>
    <t>CORDOBA CAMPIS</t>
  </si>
  <si>
    <t>TANNIS ESTELLA</t>
  </si>
  <si>
    <t>ARRRIETA ARCOS</t>
  </si>
  <si>
    <t>GABRIELA</t>
  </si>
  <si>
    <t>MUÑOZ URREGO</t>
  </si>
  <si>
    <t>CARMONA MADRIGAL</t>
  </si>
  <si>
    <t>SIARA VANESA</t>
  </si>
  <si>
    <t>MUÑOS CUADRADO</t>
  </si>
  <si>
    <t>YEISON ANDRES</t>
  </si>
  <si>
    <t>GALLEGO URREGO</t>
  </si>
  <si>
    <t>DERLIS FRANCISCA</t>
  </si>
  <si>
    <t>RIVAS NUÑEZ</t>
  </si>
  <si>
    <t>GARCIA ALVAREZ</t>
  </si>
  <si>
    <t>PACHECO MAZO</t>
  </si>
  <si>
    <t>JINIS ANDREA</t>
  </si>
  <si>
    <t>LOPEZ MERCADO</t>
  </si>
  <si>
    <t>BRAYAN ANDRES</t>
  </si>
  <si>
    <t>PARRA ESCOBAR</t>
  </si>
  <si>
    <t>BOTERO CHICA</t>
  </si>
  <si>
    <t>VALLEJO SUAREZ</t>
  </si>
  <si>
    <t>VILLEGAS RAMIREZ</t>
  </si>
  <si>
    <t>LEIDY CAROLINA</t>
  </si>
  <si>
    <t>SAMPAYO BORJA</t>
  </si>
  <si>
    <t>GONZALEZ LONDOÑO</t>
  </si>
  <si>
    <t>GERONIMO</t>
  </si>
  <si>
    <t>CAMPILLO FRANCO</t>
  </si>
  <si>
    <t>GONZALEZ MARULANDA</t>
  </si>
  <si>
    <t>YEISON ALEXIS</t>
  </si>
  <si>
    <t>BETANCUR ORTIZ</t>
  </si>
  <si>
    <t>VALENCIA CALDERON</t>
  </si>
  <si>
    <t>JHON MATEO</t>
  </si>
  <si>
    <t>ARIAS GALLEGO</t>
  </si>
  <si>
    <t>LUIS JOSE</t>
  </si>
  <si>
    <t>MONSALVE URIBE</t>
  </si>
  <si>
    <t>MONTOYA RUA</t>
  </si>
  <si>
    <t>MORALES VARGAS</t>
  </si>
  <si>
    <t>OROZCO DE MOYA</t>
  </si>
  <si>
    <t>LOPERA TRUJILLO</t>
  </si>
  <si>
    <t>RAMIREZ HINCAPIE</t>
  </si>
  <si>
    <t>ALVAREZ HOLGUIN</t>
  </si>
  <si>
    <t>MABEL CRISTINA</t>
  </si>
  <si>
    <t>MOLINA LOAIZA</t>
  </si>
  <si>
    <t>JIMENEZ JIMENEZ</t>
  </si>
  <si>
    <t>MARULANDA HERNANDEZ</t>
  </si>
  <si>
    <t>CONRADO ANDRES</t>
  </si>
  <si>
    <t>BERRIO MORALES</t>
  </si>
  <si>
    <t>GALVIS VELEZ</t>
  </si>
  <si>
    <t>RIVERA OCHOA</t>
  </si>
  <si>
    <t>GIRALDO ARIAS</t>
  </si>
  <si>
    <t>EDWIN SANTIAGO</t>
  </si>
  <si>
    <t>AGUDELO VALENCIA</t>
  </si>
  <si>
    <t>CARO GIL</t>
  </si>
  <si>
    <t>GEORLEY JOHANNEZ</t>
  </si>
  <si>
    <t>CLAUDIA PATRICIA</t>
  </si>
  <si>
    <t>BELTRAN RODAS</t>
  </si>
  <si>
    <t>JAKELIN</t>
  </si>
  <si>
    <t>BEDOYA BECERRA</t>
  </si>
  <si>
    <t>RAIGOZA GRAJALES</t>
  </si>
  <si>
    <t>DANI</t>
  </si>
  <si>
    <t>HERNANDEZ AGUIRRE</t>
  </si>
  <si>
    <t>MELLISA</t>
  </si>
  <si>
    <t>ROSSO MEJIA</t>
  </si>
  <si>
    <t>CORTES MONTES</t>
  </si>
  <si>
    <t>ARLEN SETEVEN</t>
  </si>
  <si>
    <t>RODRÍGUEZ SEGURA</t>
  </si>
  <si>
    <t>GALINDO SANCHEZ</t>
  </si>
  <si>
    <t>ATEHORTUA ORTIZ</t>
  </si>
  <si>
    <t>RESTREPO ALVAREZ</t>
  </si>
  <si>
    <t>ARTEGA CASTAÑO</t>
  </si>
  <si>
    <t>ELIAN ANDREY</t>
  </si>
  <si>
    <t>VERA MAZO</t>
  </si>
  <si>
    <t>OSPINA ROZO</t>
  </si>
  <si>
    <t>GONZÁLEZ MOLINA</t>
  </si>
  <si>
    <t>YESICA ANDREA</t>
  </si>
  <si>
    <t>OSPINA LONDOÑO</t>
  </si>
  <si>
    <t>ALCARAZ ALCARAZ</t>
  </si>
  <si>
    <t>LEINDY PATRICIA</t>
  </si>
  <si>
    <t>TRUJILLO PERALTA</t>
  </si>
  <si>
    <t>HERNANDEZ PALACIO</t>
  </si>
  <si>
    <t>YENCI YULIETH</t>
  </si>
  <si>
    <t>ALVAREZ ALVAREZ</t>
  </si>
  <si>
    <t>OSPINA GALLEGO</t>
  </si>
  <si>
    <t>MARULANDA MESA</t>
  </si>
  <si>
    <t>GARRO PEREZ</t>
  </si>
  <si>
    <t>EDWIN DANIEL</t>
  </si>
  <si>
    <t>LOPEZ ARIAS</t>
  </si>
  <si>
    <t>SEBASTIAN OTALVARO MORENO</t>
  </si>
  <si>
    <t>OTALVARO MORENO</t>
  </si>
  <si>
    <t>URREGO BETANCUR</t>
  </si>
  <si>
    <t>CUARTAS CUARTAS</t>
  </si>
  <si>
    <t>BEDOYA ARISTIZABAL</t>
  </si>
  <si>
    <t>MIGUEL FELIPE</t>
  </si>
  <si>
    <t>NAVARRO MENDOZA</t>
  </si>
  <si>
    <t>HILDEBRANDO</t>
  </si>
  <si>
    <t>GIL SANTAMARIA</t>
  </si>
  <si>
    <t>TABARES GONZALEZ</t>
  </si>
  <si>
    <t>JHONNY ALEXANDER</t>
  </si>
  <si>
    <t>TOBON TORO</t>
  </si>
  <si>
    <t>GIL GARCIA</t>
  </si>
  <si>
    <t>SANCHEZ ESTRADA</t>
  </si>
  <si>
    <t>ARMENTA LIZARAZO</t>
  </si>
  <si>
    <t>ESTRADA GARCIA</t>
  </si>
  <si>
    <t>JHON SANTIAGO</t>
  </si>
  <si>
    <t>MOSQUERA GALVIS</t>
  </si>
  <si>
    <t>ELIZABETH</t>
  </si>
  <si>
    <t>MALDONADO SEPULVEDA</t>
  </si>
  <si>
    <t>WESLY TATIANA</t>
  </si>
  <si>
    <t>OSORIO RODAS</t>
  </si>
  <si>
    <t>ESTRADA MUÑOZ</t>
  </si>
  <si>
    <t>BEDOYA TUBERQUIA</t>
  </si>
  <si>
    <t>RENDON ESPITIA</t>
  </si>
  <si>
    <t>JOSE ALBERTO</t>
  </si>
  <si>
    <t>CUADRADO PAZ</t>
  </si>
  <si>
    <t>ARISTIZABAL FRANCO</t>
  </si>
  <si>
    <t>FLOREZ CORREA</t>
  </si>
  <si>
    <t>HOLGUIN AGUIAR</t>
  </si>
  <si>
    <t>ARGUMEDO DELGADO</t>
  </si>
  <si>
    <t>ADRIANA</t>
  </si>
  <si>
    <t>SIERRA MURILLO</t>
  </si>
  <si>
    <t>JOAN ANDRES</t>
  </si>
  <si>
    <t>CASTAÑEDA MESA</t>
  </si>
  <si>
    <t>DANILO</t>
  </si>
  <si>
    <t>CASTAÑEDA GARCIA</t>
  </si>
  <si>
    <t>CARDONA PULGARIN</t>
  </si>
  <si>
    <t>OSCAR ALEXIS</t>
  </si>
  <si>
    <t>URREGO GOMEZ</t>
  </si>
  <si>
    <t>FRANCO MORENO</t>
  </si>
  <si>
    <t>LEIDY VALENTINA</t>
  </si>
  <si>
    <t>USUGA GUTIERREZ</t>
  </si>
  <si>
    <t>JEAN PAUL</t>
  </si>
  <si>
    <t>CORREA VALLEJO</t>
  </si>
  <si>
    <t>ECHEVERRI TORRES</t>
  </si>
  <si>
    <t>KELLY YOHANA</t>
  </si>
  <si>
    <t>LOTERO GOMEZ</t>
  </si>
  <si>
    <t>MORENO RUEDA</t>
  </si>
  <si>
    <t>RODRIGUEZ ALAREZ</t>
  </si>
  <si>
    <t>ISAZA ESPINOSA</t>
  </si>
  <si>
    <t>RICO OSPINA</t>
  </si>
  <si>
    <t>OSCAR MAURICIO</t>
  </si>
  <si>
    <t>GALLO TABARES</t>
  </si>
  <si>
    <t>ARANGO VALENCIA</t>
  </si>
  <si>
    <t>MARIA DEL MAR</t>
  </si>
  <si>
    <t>YELINEK</t>
  </si>
  <si>
    <t>CANO LOPEZ</t>
  </si>
  <si>
    <t>MARTINEZ ZAPATA</t>
  </si>
  <si>
    <t>CORREA HURTADO</t>
  </si>
  <si>
    <t>RAMÍREZ MONTOYA</t>
  </si>
  <si>
    <t>LEYDY YURANY</t>
  </si>
  <si>
    <t>BOLIVAR GOMEZ</t>
  </si>
  <si>
    <t>MICHELLE DAHIANA</t>
  </si>
  <si>
    <t>SUARES ACEVEDO</t>
  </si>
  <si>
    <t>ISAAC</t>
  </si>
  <si>
    <t>ARIAS GARCIA</t>
  </si>
  <si>
    <t>ECHEVERRY ARBOLEDA</t>
  </si>
  <si>
    <t>YOHAN ALEXANDER</t>
  </si>
  <si>
    <t>CRUZ PRIETO</t>
  </si>
  <si>
    <t>GIOVANNY ANDRES</t>
  </si>
  <si>
    <t>ZAPATA ORTIZ</t>
  </si>
  <si>
    <t>CANO RODRIGUEZ</t>
  </si>
  <si>
    <t>SEPULVEDA ZULUAGA</t>
  </si>
  <si>
    <t>JULIAN DAVID</t>
  </si>
  <si>
    <t>TORRES CANO</t>
  </si>
  <si>
    <t>SÀNCHEZ SALAZAR</t>
  </si>
  <si>
    <t>LONDOÑO CARDONA</t>
  </si>
  <si>
    <t>MARÍA ALEJANDRA</t>
  </si>
  <si>
    <t>ANDICA LARGO</t>
  </si>
  <si>
    <t>SARA LUCIA</t>
  </si>
  <si>
    <t>CARMONA HIGUITA</t>
  </si>
  <si>
    <t>AVENDAÑO PEREZ</t>
  </si>
  <si>
    <t>VICTOR ALFONSO</t>
  </si>
  <si>
    <t>ATEHORTUA OSORIO</t>
  </si>
  <si>
    <t>VASQUEZ DELGADO</t>
  </si>
  <si>
    <t>PINEDA RUIZ</t>
  </si>
  <si>
    <t>HENAO BUSTAMANTE</t>
  </si>
  <si>
    <t>LUIS ARMANDO</t>
  </si>
  <si>
    <t>CARO JARAMILLO</t>
  </si>
  <si>
    <t>GARCÍA ÁNGEL</t>
  </si>
  <si>
    <t>BUSTAMANTE RESTREPO</t>
  </si>
  <si>
    <t>DURANGO RAMIREZ</t>
  </si>
  <si>
    <t>WILLIAN CAMILO</t>
  </si>
  <si>
    <t>BUITRAGO QUINTERO</t>
  </si>
  <si>
    <t>ANYE DANIELA</t>
  </si>
  <si>
    <t>DIAZ FLOREZ</t>
  </si>
  <si>
    <t>MARTINEZ GOMEZ</t>
  </si>
  <si>
    <t>LUZ MARY</t>
  </si>
  <si>
    <t>PAYARES DE AVILA</t>
  </si>
  <si>
    <t>MONSALVE JIMENEZ</t>
  </si>
  <si>
    <t>LEANDRO JOSE</t>
  </si>
  <si>
    <t>QUICENO MUÑOZ</t>
  </si>
  <si>
    <t>LOPERA CARVAJAL</t>
  </si>
  <si>
    <t>VARGAS JIMENEZ</t>
  </si>
  <si>
    <t>TOBON PEREZ</t>
  </si>
  <si>
    <t>ALVAREZ SANCHEZ</t>
  </si>
  <si>
    <t>COSSIO MUÑETON</t>
  </si>
  <si>
    <t>KEVIN ANDRÉS</t>
  </si>
  <si>
    <t>MURILLO MENDOZA</t>
  </si>
  <si>
    <t>APONTE AGUDELO</t>
  </si>
  <si>
    <t>JEFERSON</t>
  </si>
  <si>
    <t>CATAÑO CARMONA</t>
  </si>
  <si>
    <t>SÁNCHEZ DUQUE</t>
  </si>
  <si>
    <t>YEFRYN ESTIVEN</t>
  </si>
  <si>
    <t>RIOS GUARIN</t>
  </si>
  <si>
    <t>GUTIERREZ CHANCI</t>
  </si>
  <si>
    <t>ELIAN</t>
  </si>
  <si>
    <t>GONZALEZ CORREA</t>
  </si>
  <si>
    <t>ABAD MAZO</t>
  </si>
  <si>
    <t>CABRERA SALDARRIAGA</t>
  </si>
  <si>
    <t>GICELLE</t>
  </si>
  <si>
    <t>MARIN BEDOYA</t>
  </si>
  <si>
    <t>PIEDRAHITA JARAMILLO</t>
  </si>
  <si>
    <t>MICHAEL DANIEL</t>
  </si>
  <si>
    <t>MEJIA RUIZ</t>
  </si>
  <si>
    <t>CASTRILLON LAVERDE</t>
  </si>
  <si>
    <t>MARCOS FELIPE</t>
  </si>
  <si>
    <t>MEDINA TABARES</t>
  </si>
  <si>
    <t>LOPEZ ECHEVERRI</t>
  </si>
  <si>
    <t>CHICA RODRIGUEZ</t>
  </si>
  <si>
    <t>ESCALANTE GIRALDO</t>
  </si>
  <si>
    <t>KELLY DAHIANA</t>
  </si>
  <si>
    <t>MARULANDA QUICENO</t>
  </si>
  <si>
    <t>SEBASTIAN MATEO</t>
  </si>
  <si>
    <t>ESPINAL GUERRA</t>
  </si>
  <si>
    <t>JIMENEZ TORREGLOSA</t>
  </si>
  <si>
    <t>LOPERA RESTREPO</t>
  </si>
  <si>
    <t>MELANY</t>
  </si>
  <si>
    <t>HENAO MORALES</t>
  </si>
  <si>
    <t>GRANADA LOPEZ</t>
  </si>
  <si>
    <t>SHELESTE</t>
  </si>
  <si>
    <t>HERRERA RUIZ</t>
  </si>
  <si>
    <t>VALENCIA VILLADA</t>
  </si>
  <si>
    <t>SEPULVEDA CIRO</t>
  </si>
  <si>
    <t>KAREN DAYANA</t>
  </si>
  <si>
    <t>ORDOÑEZ SANCHEZ</t>
  </si>
  <si>
    <t>MOLINA ATEHORTUA</t>
  </si>
  <si>
    <t>VELASQUEZ ARANGO</t>
  </si>
  <si>
    <t>SARA LUNA</t>
  </si>
  <si>
    <t>LOPERA GIRALDO</t>
  </si>
  <si>
    <t>VELEZ BEDOYA</t>
  </si>
  <si>
    <t>JARAMILLO JIMENEZ</t>
  </si>
  <si>
    <t>GIRALDO GRISALES</t>
  </si>
  <si>
    <t>ELEAZAR ERNRIQUE</t>
  </si>
  <si>
    <t>HERNÁNDEZ AGREDA</t>
  </si>
  <si>
    <t>YESSICA TATIANA</t>
  </si>
  <si>
    <t>CASTAÑO MIRA</t>
  </si>
  <si>
    <t>ZAPATA ZULETA</t>
  </si>
  <si>
    <t>CASTAÑO PEREZ</t>
  </si>
  <si>
    <t>JOSE JULIAN</t>
  </si>
  <si>
    <t>SUAREZ GIL</t>
  </si>
  <si>
    <t>YERMY ANDRÉS</t>
  </si>
  <si>
    <t>SOTELO PARRA</t>
  </si>
  <si>
    <t>FERNANDEZ PATIÑO</t>
  </si>
  <si>
    <t>JAIDER ANDRES</t>
  </si>
  <si>
    <t>RAMIREZ LOAIZA</t>
  </si>
  <si>
    <t>MIRA MORENO</t>
  </si>
  <si>
    <t>JENNIFER ELIZABETH</t>
  </si>
  <si>
    <t>GONZALEZ TEJADA</t>
  </si>
  <si>
    <t>VASQUEZ BERRIO</t>
  </si>
  <si>
    <t>CHRISTIAN DANIEL</t>
  </si>
  <si>
    <t>LIBREROS ORTIZ</t>
  </si>
  <si>
    <t>VALENTINA MARIA</t>
  </si>
  <si>
    <t>GRACIANO NARVAEZ</t>
  </si>
  <si>
    <t>ROJAS OROZCO</t>
  </si>
  <si>
    <t>MARTINEZ RESTREPO</t>
  </si>
  <si>
    <t>OQUENDO USMA</t>
  </si>
  <si>
    <t>SANTIAGO ELIAS</t>
  </si>
  <si>
    <t>RODRIGUEZ HAWASLY</t>
  </si>
  <si>
    <t>EIMER</t>
  </si>
  <si>
    <t>PEREA ARRIETA</t>
  </si>
  <si>
    <t>AGUILAR SAENZ</t>
  </si>
  <si>
    <t>DARWIN</t>
  </si>
  <si>
    <t>MONTIEL MORA</t>
  </si>
  <si>
    <t>CHRISTIAN ALEJANDRO</t>
  </si>
  <si>
    <t>SALAZAR PICON</t>
  </si>
  <si>
    <t>PEREZ JARAMILLO</t>
  </si>
  <si>
    <t>JAIRO CESAR</t>
  </si>
  <si>
    <t>QUINTERO ORTIZ</t>
  </si>
  <si>
    <t>LICETH CAROLINA</t>
  </si>
  <si>
    <t>URREGO USUGA</t>
  </si>
  <si>
    <t>HAROLD STEVEN</t>
  </si>
  <si>
    <t>GOEZ RUA</t>
  </si>
  <si>
    <t>CRISTIAN FELIPE</t>
  </si>
  <si>
    <t>OROZCO CORREA</t>
  </si>
  <si>
    <t>BRAHIAN ARLEY</t>
  </si>
  <si>
    <t>GIRALDO MARIN</t>
  </si>
  <si>
    <t>RONALD STIVEN</t>
  </si>
  <si>
    <t>CASTAÑO OSORIO</t>
  </si>
  <si>
    <t>GABRIEL</t>
  </si>
  <si>
    <t>MANCHOLA ARANGO</t>
  </si>
  <si>
    <t>GAVIRIA VASQUEZ</t>
  </si>
  <si>
    <t>HERNANDEZ TRUJILLO</t>
  </si>
  <si>
    <t>GUTIERREZ ARBOLEDA</t>
  </si>
  <si>
    <t>LEITON ESCOBAR</t>
  </si>
  <si>
    <t>JUAN ANDRÉS</t>
  </si>
  <si>
    <t>RÚA ZAPATA</t>
  </si>
  <si>
    <t>CASTRILLON MUÑOZ</t>
  </si>
  <si>
    <t>TORRES CARDONA</t>
  </si>
  <si>
    <t>VICTOR MAURICIO</t>
  </si>
  <si>
    <t>SANCHEZ SUAREZ</t>
  </si>
  <si>
    <t>CASTRO MOSQUERA</t>
  </si>
  <si>
    <t>QUINTERO CUADROS</t>
  </si>
  <si>
    <t>GARZON AVILA</t>
  </si>
  <si>
    <t>QUINTERO RAMIREZ</t>
  </si>
  <si>
    <t>ALZATE ARANDIA</t>
  </si>
  <si>
    <t>WILLIAM ANDRÉS</t>
  </si>
  <si>
    <t>MARÍN ROSAS</t>
  </si>
  <si>
    <t>JHON JAIRO</t>
  </si>
  <si>
    <t>GARCES VANEGAS</t>
  </si>
  <si>
    <t>JEREZ QUIROZ</t>
  </si>
  <si>
    <t>GUERRA FONNEGRA</t>
  </si>
  <si>
    <t>XIOMARA</t>
  </si>
  <si>
    <t>CAROLAIN CATHERINE</t>
  </si>
  <si>
    <t>ORTIZ SANCHEZ</t>
  </si>
  <si>
    <t>RAFFAELI YEPES</t>
  </si>
  <si>
    <t>MORENO CORDOBA</t>
  </si>
  <si>
    <t>AGUDELO BEDOYA</t>
  </si>
  <si>
    <t>MORALES VASQUEZ</t>
  </si>
  <si>
    <t>BARRIENTOS ZAPATA</t>
  </si>
  <si>
    <t>DUQUE OSORNO</t>
  </si>
  <si>
    <t>YICEL CAMILA</t>
  </si>
  <si>
    <t>ARIAS LOPEZ</t>
  </si>
  <si>
    <t>MERCADO MESTRA</t>
  </si>
  <si>
    <t>BOTERO RUIZ</t>
  </si>
  <si>
    <t>YEPES OSORIO</t>
  </si>
  <si>
    <t>YEPES GIRALDO</t>
  </si>
  <si>
    <t>EDY ALEJANDRO</t>
  </si>
  <si>
    <t>GIRALDO HERNANDEZ</t>
  </si>
  <si>
    <t>LOPEZ VILLEGAS</t>
  </si>
  <si>
    <t>DIEGO ALEXANDER</t>
  </si>
  <si>
    <t>CUERVO ARTEAGA</t>
  </si>
  <si>
    <t>ANGGIE DANIELA</t>
  </si>
  <si>
    <t>LOPEZ RIOS</t>
  </si>
  <si>
    <t>JUAN ESTEBA</t>
  </si>
  <si>
    <t>ZAPATA CIRO</t>
  </si>
  <si>
    <t>ESCOBAR ALVAREZ</t>
  </si>
  <si>
    <t>SINDY JOHANNA</t>
  </si>
  <si>
    <t>CALLE BEDOLLA</t>
  </si>
  <si>
    <t>VALENCIA SANCHEZ</t>
  </si>
  <si>
    <t>LEIDY JOHANNA</t>
  </si>
  <si>
    <t>CAÑAVERAL LOPEZ</t>
  </si>
  <si>
    <t>LOPEZ DOMINGUEZ</t>
  </si>
  <si>
    <t>ESPINOSA TOBON</t>
  </si>
  <si>
    <t>ANGIE NATALIA</t>
  </si>
  <si>
    <t>HURTADO CARDONA</t>
  </si>
  <si>
    <t xml:space="preserve">CRUZ </t>
  </si>
  <si>
    <t>MEJIA ARENAS</t>
  </si>
  <si>
    <t>BOTERO GRAJALES</t>
  </si>
  <si>
    <t>DARCY JOHANNA</t>
  </si>
  <si>
    <t>GONZALEZ GUTIERREZ</t>
  </si>
  <si>
    <t>DORIAN YANCELLY</t>
  </si>
  <si>
    <t>OCAMPO TANGARIFE</t>
  </si>
  <si>
    <t>FRANCO LOPEZ</t>
  </si>
  <si>
    <t>SINDY</t>
  </si>
  <si>
    <t>KAREN DAHIANNA</t>
  </si>
  <si>
    <t>HENAO OTALVARO</t>
  </si>
  <si>
    <t>JESSICA YULIANNA</t>
  </si>
  <si>
    <t>ANGIE TATIANA</t>
  </si>
  <si>
    <t>MARULANDA LOPEZ</t>
  </si>
  <si>
    <t>MORENO GAVIRIA</t>
  </si>
  <si>
    <t>MARIA ALEXANDRA</t>
  </si>
  <si>
    <t>QUIRAMA RIVERA</t>
  </si>
  <si>
    <t>OSORIO BEDOYA</t>
  </si>
  <si>
    <t xml:space="preserve">BLANDON </t>
  </si>
  <si>
    <t>PALACIO SERNA</t>
  </si>
  <si>
    <t>ALBEIRO DE JESUS</t>
  </si>
  <si>
    <t>BEDOYA CASTRO</t>
  </si>
  <si>
    <t>RUSSELL SEBASTIAN EULETH</t>
  </si>
  <si>
    <t>OROZCO GUZMAN</t>
  </si>
  <si>
    <t>CUERVO FRANCO</t>
  </si>
  <si>
    <t>YEIMMY KATHERIN</t>
  </si>
  <si>
    <t>CASTAÑEDA FLOREZ</t>
  </si>
  <si>
    <t>CRUZ BEDOYA</t>
  </si>
  <si>
    <t>LLERALDIN</t>
  </si>
  <si>
    <t>CAÑAVERAL RIOS</t>
  </si>
  <si>
    <t>PINZON GOMEZ</t>
  </si>
  <si>
    <t>CADAVID ARAQUE</t>
  </si>
  <si>
    <t>MELANNIE GIZETH</t>
  </si>
  <si>
    <t>CAMPOS GIL</t>
  </si>
  <si>
    <t>SOFIA VALENTINA</t>
  </si>
  <si>
    <t>JIMENEZ GALLO</t>
  </si>
  <si>
    <t>DENNYS DAMIAN</t>
  </si>
  <si>
    <t>OSPINA OSPINA</t>
  </si>
  <si>
    <t>RESTREPO SANCHEZ</t>
  </si>
  <si>
    <t>QUINTERO SEPULVEDA</t>
  </si>
  <si>
    <t>HIGUITA CORREA</t>
  </si>
  <si>
    <t>MEJIA URIBE</t>
  </si>
  <si>
    <t>SARRAZOLA CASTAÑEDA</t>
  </si>
  <si>
    <t>GARZON VELASQUEZ</t>
  </si>
  <si>
    <t>CASTAÑEDA VILLA</t>
  </si>
  <si>
    <t>LAURA MANUELA</t>
  </si>
  <si>
    <t>GARCIA GAVIRIA</t>
  </si>
  <si>
    <t>GARCÍA CASTAÑO</t>
  </si>
  <si>
    <t>ANA</t>
  </si>
  <si>
    <t>DOMINGUEZ CARDONA</t>
  </si>
  <si>
    <t>LOPEZ JARAMILLO</t>
  </si>
  <si>
    <t>MONCADA BLANCO</t>
  </si>
  <si>
    <t>PAULA TATIANA</t>
  </si>
  <si>
    <t>NARVAEZ ORDOÑEZ</t>
  </si>
  <si>
    <t>RUANO YEPES</t>
  </si>
  <si>
    <t>PIEDRAHITA ESTRADA</t>
  </si>
  <si>
    <t>PATIÑO QUINTERO</t>
  </si>
  <si>
    <t>CARDONA GIRALDO</t>
  </si>
  <si>
    <t>GALLEGO PALACIO</t>
  </si>
  <si>
    <t>SANDOVAL DUQUE</t>
  </si>
  <si>
    <t>MEJIA TABORDA</t>
  </si>
  <si>
    <t>VENEGAS ACOSTA</t>
  </si>
  <si>
    <t>SOLANO CANO</t>
  </si>
  <si>
    <t>ALEJANDRA MARIA</t>
  </si>
  <si>
    <t>MONTOYA RESTREPO</t>
  </si>
  <si>
    <t>LUISA FERNADA</t>
  </si>
  <si>
    <t>HERNANDEZ HURTADO</t>
  </si>
  <si>
    <t>MUÑOZ POSADA</t>
  </si>
  <si>
    <t>POLO BERROCAL</t>
  </si>
  <si>
    <t>RIOS ESCOBAR</t>
  </si>
  <si>
    <t>EDISON ALEXANDER</t>
  </si>
  <si>
    <t>AMAYA RESTREPO</t>
  </si>
  <si>
    <t>ANA SOFIA</t>
  </si>
  <si>
    <t>VASCO GALVIS</t>
  </si>
  <si>
    <t>MORALES CARDONA</t>
  </si>
  <si>
    <t>YEPES BUSTAMANTE</t>
  </si>
  <si>
    <t>JHOJAN STID</t>
  </si>
  <si>
    <t>RESTREPO HERNANDEZ</t>
  </si>
  <si>
    <t>LEIDY TATIANA</t>
  </si>
  <si>
    <t>GOMEZ JIMENEZ</t>
  </si>
  <si>
    <t>YESSICA</t>
  </si>
  <si>
    <t>RESTREPO FLOREZ</t>
  </si>
  <si>
    <t>ZAPATA ARROYAVE</t>
  </si>
  <si>
    <t>CRISTIAN FERNANDO</t>
  </si>
  <si>
    <t>SUCERQUIA VASQUEZ</t>
  </si>
  <si>
    <t>ZARA DAYANA</t>
  </si>
  <si>
    <t>JARAMILLO RIVERA</t>
  </si>
  <si>
    <t>DEISY YULIET</t>
  </si>
  <si>
    <t>TABARES RÌOS</t>
  </si>
  <si>
    <t>URREGO PEREZ</t>
  </si>
  <si>
    <t>URIBE MONSALVE</t>
  </si>
  <si>
    <t>JESSICA ALEJANDRA</t>
  </si>
  <si>
    <t>COLORADO MURILLO</t>
  </si>
  <si>
    <t>ANA CRISTINA</t>
  </si>
  <si>
    <t>VELEZ OQUENDO</t>
  </si>
  <si>
    <t>MONTOYA MONSALVE</t>
  </si>
  <si>
    <t>LEIDY DANIELA</t>
  </si>
  <si>
    <t>ZAPATA CASTAÑO</t>
  </si>
  <si>
    <t>ZAPATA MUÑOZ</t>
  </si>
  <si>
    <t>DEL RIO LOPEZ</t>
  </si>
  <si>
    <t>ALZATE ZAPATA</t>
  </si>
  <si>
    <t>COBO ZAPATA</t>
  </si>
  <si>
    <t>DEICY DANIELA</t>
  </si>
  <si>
    <t>GÓMEZ OSORIO</t>
  </si>
  <si>
    <t>HINCAPIE LOPEZ</t>
  </si>
  <si>
    <t>DARLYN VANESSA</t>
  </si>
  <si>
    <t>URIBE VÉLEZ</t>
  </si>
  <si>
    <t>JOSE LUIS</t>
  </si>
  <si>
    <t>MOSQUERA VASQUEZ</t>
  </si>
  <si>
    <t>JONATAN DANIEL</t>
  </si>
  <si>
    <t>LOPEZ ISAZA</t>
  </si>
  <si>
    <t>MACHADO OCAMPO</t>
  </si>
  <si>
    <t>DIANIS SHIRLEY</t>
  </si>
  <si>
    <t>VELASQUEZ VILLALOBOS</t>
  </si>
  <si>
    <t>KAREN DAHIANA</t>
  </si>
  <si>
    <t>QUINTERO ALVAREZ</t>
  </si>
  <si>
    <t>BERRIO GRAJALES</t>
  </si>
  <si>
    <t>LINDA DAHYANA</t>
  </si>
  <si>
    <t>GOMEZ MONTOYA</t>
  </si>
  <si>
    <t>LONDOÑO RENDON</t>
  </si>
  <si>
    <t>CASTRO TABARES</t>
  </si>
  <si>
    <t>FRANCO OCHOA</t>
  </si>
  <si>
    <t>ALVAREZ GARCES</t>
  </si>
  <si>
    <t>YEISON ALEXANDER</t>
  </si>
  <si>
    <t>SUESCUN GARCES</t>
  </si>
  <si>
    <t>MADELEYN</t>
  </si>
  <si>
    <t>SANTANA NOVA</t>
  </si>
  <si>
    <t>VELASQUEZDOD BEDOYA</t>
  </si>
  <si>
    <t>VASQUEZ CHICA</t>
  </si>
  <si>
    <t>VILLA MACIAS</t>
  </si>
  <si>
    <t>RESTREPO MONTAÑO</t>
  </si>
  <si>
    <t>JHON EDWAR</t>
  </si>
  <si>
    <t>NIETO FERRARO</t>
  </si>
  <si>
    <t>CUBILLOS VILLADA</t>
  </si>
  <si>
    <t>MAIRON JEFFREY</t>
  </si>
  <si>
    <t>ABADIA MORENO</t>
  </si>
  <si>
    <t>OSORIO RAMIREZ</t>
  </si>
  <si>
    <t>MIYEIDIS ELENA</t>
  </si>
  <si>
    <t>BELLO BERMEJO</t>
  </si>
  <si>
    <t>BELLO BLLESTEROS</t>
  </si>
  <si>
    <t>GONZALEZ CIRO</t>
  </si>
  <si>
    <t>JULIETH MARISOL</t>
  </si>
  <si>
    <t>VARGAS NARANJO</t>
  </si>
  <si>
    <t>JOHN ALEX</t>
  </si>
  <si>
    <t>BEDOYA LOZANO</t>
  </si>
  <si>
    <t>JARAMILLO MENDOZA</t>
  </si>
  <si>
    <t>GOMEZ GIRALDO</t>
  </si>
  <si>
    <t>GOMEZ VASQUEZ</t>
  </si>
  <si>
    <t>SERNA ARENAS</t>
  </si>
  <si>
    <t>GARCIA HERNANDEZ</t>
  </si>
  <si>
    <t>URREGO ANGEL</t>
  </si>
  <si>
    <t>BRAND VELASQUEZ</t>
  </si>
  <si>
    <t>OSORIO CAÑÓN</t>
  </si>
  <si>
    <t>DEISON ARLEY</t>
  </si>
  <si>
    <t>TOBON PANTOJA</t>
  </si>
  <si>
    <t>GABRIEL JAIME</t>
  </si>
  <si>
    <t>ZAPATA ESPINOSA</t>
  </si>
  <si>
    <t>KEVIN MAURICIO</t>
  </si>
  <si>
    <t>ALZATE CADAVID</t>
  </si>
  <si>
    <t>MORENO MENDOZA</t>
  </si>
  <si>
    <t>RIVERA GAVIRIA</t>
  </si>
  <si>
    <t>ANGELO DAVID</t>
  </si>
  <si>
    <t>NIÑO GANZON</t>
  </si>
  <si>
    <t>JORGE ALFREDO</t>
  </si>
  <si>
    <t>AGUILAR CONEO</t>
  </si>
  <si>
    <t>MARLON</t>
  </si>
  <si>
    <t>CORTES OCHOA</t>
  </si>
  <si>
    <t>RONALD ANDRES</t>
  </si>
  <si>
    <t>POSADA HENAO</t>
  </si>
  <si>
    <t>RIVERA OCAMPO</t>
  </si>
  <si>
    <t>POLO AGRESOT</t>
  </si>
  <si>
    <t>HERRERA HERNANDEZ</t>
  </si>
  <si>
    <t>MARIA ESTEFANIA</t>
  </si>
  <si>
    <t>HIGUITA CIFUENTES</t>
  </si>
  <si>
    <t>RICHARD</t>
  </si>
  <si>
    <t>RAMIREZ HENAO</t>
  </si>
  <si>
    <t>MARTINEZ NUÑEZ</t>
  </si>
  <si>
    <t>YUMAIRI CAROLINA</t>
  </si>
  <si>
    <t>GUERRERO DAVILA</t>
  </si>
  <si>
    <t>OSORIO CALDERON</t>
  </si>
  <si>
    <t>SANCHEZ RUA</t>
  </si>
  <si>
    <t>HARRISON</t>
  </si>
  <si>
    <t>SALAZAR CASTRILLON</t>
  </si>
  <si>
    <t>YINNETH TATIANA</t>
  </si>
  <si>
    <t>ESTRADA SERNA</t>
  </si>
  <si>
    <t>JIMMY ALEJANDRO</t>
  </si>
  <si>
    <t>MARIN OROZCO</t>
  </si>
  <si>
    <t>JESUS ANDRES</t>
  </si>
  <si>
    <t>AGUDELO ACEVEDO</t>
  </si>
  <si>
    <t>LONDOÑO BUSTAMANTE</t>
  </si>
  <si>
    <t>RONAL ESTARLIN</t>
  </si>
  <si>
    <t>MARQUEZ GIL</t>
  </si>
  <si>
    <t>ESNEIDER STIVEN</t>
  </si>
  <si>
    <t>CASTILLO MENDOZA</t>
  </si>
  <si>
    <t>VALENCIA SUAREZ</t>
  </si>
  <si>
    <t>LUZ SARAY</t>
  </si>
  <si>
    <t>NOREÑA PIÑERES</t>
  </si>
  <si>
    <t>LARRY</t>
  </si>
  <si>
    <t>MESA OCHOA</t>
  </si>
  <si>
    <t>VALENCIA PEÑA</t>
  </si>
  <si>
    <t>FREDDY GIOVANNY</t>
  </si>
  <si>
    <t>BENITEZ ALDANA</t>
  </si>
  <si>
    <t>RENDÓN CARDONA</t>
  </si>
  <si>
    <t>ORTIZ VILLA</t>
  </si>
  <si>
    <t>MONTES CASTAÑO</t>
  </si>
  <si>
    <t>JACOB HIDEKEL</t>
  </si>
  <si>
    <t>WESLEY ALIRIO</t>
  </si>
  <si>
    <t>VANEGAS BOLIVAR</t>
  </si>
  <si>
    <t>JAIRO ALONSO</t>
  </si>
  <si>
    <t>CARVAJAL OCHOA</t>
  </si>
  <si>
    <t>ARBOLEDA RESTREPO</t>
  </si>
  <si>
    <t>OSSA HERNANDEZ</t>
  </si>
  <si>
    <t>SALGADO RUA</t>
  </si>
  <si>
    <t>TORRES GALLEGO</t>
  </si>
  <si>
    <t>GIRALDO CEBALLOS</t>
  </si>
  <si>
    <t>CRISTIAN JOSE</t>
  </si>
  <si>
    <t>SUAREZ CIRO</t>
  </si>
  <si>
    <t>CASTAÑO ARISTIZABAL</t>
  </si>
  <si>
    <t>SARA LORENA</t>
  </si>
  <si>
    <t>CAMPO PINO</t>
  </si>
  <si>
    <t>MORANTE GARCIA</t>
  </si>
  <si>
    <t>GARCIA NARANJO</t>
  </si>
  <si>
    <t>EDILIO</t>
  </si>
  <si>
    <t>VELASQUEZ RUIZ</t>
  </si>
  <si>
    <t>MEDINA ZAPATA</t>
  </si>
  <si>
    <t>CRIS DAYANA</t>
  </si>
  <si>
    <t>VASQUEZ TAMAYO</t>
  </si>
  <si>
    <t>SEBASTIÁN</t>
  </si>
  <si>
    <t>MUÑOZ PEÑA</t>
  </si>
  <si>
    <t>OSCAR ALONSO</t>
  </si>
  <si>
    <t>LOPEZ DORIA</t>
  </si>
  <si>
    <t>EDGAR EDUARDO</t>
  </si>
  <si>
    <t>MAJIN BARRERA</t>
  </si>
  <si>
    <t>GÓMEZ ARANGO</t>
  </si>
  <si>
    <t>PAULA DAYANA</t>
  </si>
  <si>
    <t>ORTIZ BARRETO</t>
  </si>
  <si>
    <t>CARDONA BEDOYA</t>
  </si>
  <si>
    <t>YENI KARINA</t>
  </si>
  <si>
    <t>ZAPATA PINEDA</t>
  </si>
  <si>
    <t>SANCHEZ RAMIREZ</t>
  </si>
  <si>
    <t>SENASTIAN</t>
  </si>
  <si>
    <t>ZAPATA MORENO</t>
  </si>
  <si>
    <t>WILFREN</t>
  </si>
  <si>
    <t>TABORDA VELEZ</t>
  </si>
  <si>
    <t>TANGARIFE CEBALLOS</t>
  </si>
  <si>
    <t>JORDAN DAVID</t>
  </si>
  <si>
    <t>ALVAREZ LOPEZ</t>
  </si>
  <si>
    <t>MAICOL</t>
  </si>
  <si>
    <t>HOYOS OSORIO</t>
  </si>
  <si>
    <t>MONTOYA BOTERO</t>
  </si>
  <si>
    <t>VALERY ALEXANDRA</t>
  </si>
  <si>
    <t>TORRES GASPAR</t>
  </si>
  <si>
    <t>YULIANA</t>
  </si>
  <si>
    <t>MONSALVE MONTOYA</t>
  </si>
  <si>
    <t>CUERVO LONDOÑO</t>
  </si>
  <si>
    <t>CARMONA FRANCO</t>
  </si>
  <si>
    <t>VALDERRAMA TORRES</t>
  </si>
  <si>
    <t>MORELOS LICONA</t>
  </si>
  <si>
    <t>GUTIERREZ USUGA</t>
  </si>
  <si>
    <t>VARGAS AGUDELO</t>
  </si>
  <si>
    <t>GIRALDO GARCIA</t>
  </si>
  <si>
    <t>GARCIA CHAVARRIA</t>
  </si>
  <si>
    <t>NICHOLE DAYANA</t>
  </si>
  <si>
    <t>GIRALDO LOPEZ</t>
  </si>
  <si>
    <t>KELLY</t>
  </si>
  <si>
    <t>ZAPATA ALCARAZ</t>
  </si>
  <si>
    <t>GALLEGO ACEVEDO</t>
  </si>
  <si>
    <t>SERNA LLANOS</t>
  </si>
  <si>
    <t>DIANA MELISSA</t>
  </si>
  <si>
    <t>RUIZ ARAQUE</t>
  </si>
  <si>
    <t>ALYSON DAHIANA</t>
  </si>
  <si>
    <t>OROZCO JARAMILLO</t>
  </si>
  <si>
    <t>COLORADO GOMEZ</t>
  </si>
  <si>
    <t>ZABALA CORREA</t>
  </si>
  <si>
    <t>SHARON XIMENA</t>
  </si>
  <si>
    <t>LOPEZ MUNERA</t>
  </si>
  <si>
    <t>MARIA KATERINE</t>
  </si>
  <si>
    <t>MARIN CIFUENTES</t>
  </si>
  <si>
    <t>MONTOYA VARGAS</t>
  </si>
  <si>
    <t>ECHAVARRIA GRISALES</t>
  </si>
  <si>
    <t>ELIANA MARIA</t>
  </si>
  <si>
    <t>NIETO JARAMILLO</t>
  </si>
  <si>
    <t>PALACIO MONCADA</t>
  </si>
  <si>
    <t>ANYELA</t>
  </si>
  <si>
    <t>ROSERO ARDILA</t>
  </si>
  <si>
    <t>SHIRLEYS ROCIO</t>
  </si>
  <si>
    <t>PALACIOS TAMARA</t>
  </si>
  <si>
    <t>LANCE MARTINEZ</t>
  </si>
  <si>
    <t>PAJARO LUNA</t>
  </si>
  <si>
    <t>YESSICA ANDREA</t>
  </si>
  <si>
    <t>CALLE OROZCO</t>
  </si>
  <si>
    <t>NATALIA ALEJANDRA</t>
  </si>
  <si>
    <t>MUÑOZ BOLAÑOS</t>
  </si>
  <si>
    <t>DIANY FERNANDA</t>
  </si>
  <si>
    <t>RENGIFO SANCHEZ</t>
  </si>
  <si>
    <t>MONTES MIRA</t>
  </si>
  <si>
    <t>YAKELINE</t>
  </si>
  <si>
    <t>CASAS CANO</t>
  </si>
  <si>
    <t>MARIA LUCIA</t>
  </si>
  <si>
    <t>BUSTAMANTE RUEDA</t>
  </si>
  <si>
    <t>JULIETH PAOLA</t>
  </si>
  <si>
    <t>HERNANDEZ ARDILA</t>
  </si>
  <si>
    <t>ROMERO LLANOS</t>
  </si>
  <si>
    <t>POSADA RAMIREZ</t>
  </si>
  <si>
    <t>YESICA ALEJANDRA</t>
  </si>
  <si>
    <t>LOAIZA OSPINA</t>
  </si>
  <si>
    <t>RIOS JARAMILLO</t>
  </si>
  <si>
    <t>RESTREPO RUIZ</t>
  </si>
  <si>
    <t>LAURA DANIELA</t>
  </si>
  <si>
    <t>MARTINEZ ALZATE</t>
  </si>
  <si>
    <t>LONDOÑO JARAMILLO</t>
  </si>
  <si>
    <t>VELASQUEZ SANCHEZ</t>
  </si>
  <si>
    <t>TAPIAS RIOS</t>
  </si>
  <si>
    <t>BUSTAMANTE MONSALVE</t>
  </si>
  <si>
    <t>URAN TIRADO</t>
  </si>
  <si>
    <t>JENIFER LISSETH</t>
  </si>
  <si>
    <t>CANO GALLO</t>
  </si>
  <si>
    <t>HERRERA CASAS</t>
  </si>
  <si>
    <t>EMILLY</t>
  </si>
  <si>
    <t>HERNANDEZ MARIN</t>
  </si>
  <si>
    <t>GONZALEZ RESTREPO</t>
  </si>
  <si>
    <t>WILLIAM ALBEIRO</t>
  </si>
  <si>
    <t>CIFUENTES ARROYAVE</t>
  </si>
  <si>
    <t>LORENA</t>
  </si>
  <si>
    <t>ARISTIZÁBAL AGUIRRE</t>
  </si>
  <si>
    <t>DANA MICHEL</t>
  </si>
  <si>
    <t>GALVEZ TORRES</t>
  </si>
  <si>
    <t>DAVID ANDRES</t>
  </si>
  <si>
    <t>ARENAS MEJIA</t>
  </si>
  <si>
    <t>MARIA LUISA</t>
  </si>
  <si>
    <t>RODRIGUEZ LOPEZ</t>
  </si>
  <si>
    <t>ARRIETA CARMONA</t>
  </si>
  <si>
    <t>CARDONA BETANCUR</t>
  </si>
  <si>
    <t>DÁVILA LOAIZA</t>
  </si>
  <si>
    <t>GIOVANY</t>
  </si>
  <si>
    <t>PEREZ CHAVARRIA</t>
  </si>
  <si>
    <t>LEANDRO</t>
  </si>
  <si>
    <t>ANGELICA DAYANA</t>
  </si>
  <si>
    <t>ARRIETA PEÑAFIEL</t>
  </si>
  <si>
    <t>CARDONA ALVAREZ</t>
  </si>
  <si>
    <t>VILLEGAS MUÑOZ</t>
  </si>
  <si>
    <t>JARAMILLO ECHEVERRY</t>
  </si>
  <si>
    <t>SIMON</t>
  </si>
  <si>
    <t>SIERRA MESA</t>
  </si>
  <si>
    <t>GÓMEZ ARBOLEDA</t>
  </si>
  <si>
    <t>MORENO VILLA</t>
  </si>
  <si>
    <t>CARVAJAL ALVAREZ</t>
  </si>
  <si>
    <t>RIVAS MARTINEZ</t>
  </si>
  <si>
    <t>MARULANDA HENAO</t>
  </si>
  <si>
    <t>JULIETH MARCELA</t>
  </si>
  <si>
    <t>CARDENAS MORALES</t>
  </si>
  <si>
    <t>LONDOÑO CASTAÑEDA</t>
  </si>
  <si>
    <t>LUCY DANEYS</t>
  </si>
  <si>
    <t>MARIA PAULA</t>
  </si>
  <si>
    <t>URREGO SANMARTIN</t>
  </si>
  <si>
    <t>VASQUEZ CASTAÑEDA</t>
  </si>
  <si>
    <t>LOPERA ALVAREZ</t>
  </si>
  <si>
    <t>BOLIVAR LOPEZ</t>
  </si>
  <si>
    <t>LUZ DAMARI</t>
  </si>
  <si>
    <t>CEBALLOS MURILLO</t>
  </si>
  <si>
    <t>SARA CAROLINA</t>
  </si>
  <si>
    <t>DURANGO GRANADO</t>
  </si>
  <si>
    <t>CORDOBA ARCILA</t>
  </si>
  <si>
    <t>SIERRA MENDES</t>
  </si>
  <si>
    <t>JORGE DAVID</t>
  </si>
  <si>
    <t>CASTILLO LARGO</t>
  </si>
  <si>
    <t>HENAO VALENCIA</t>
  </si>
  <si>
    <t>ARREDONDO CADAVID</t>
  </si>
  <si>
    <t>MICHELL VANESSA</t>
  </si>
  <si>
    <t>HERRERA CASTRO</t>
  </si>
  <si>
    <t>GRANDA ECHANDIA</t>
  </si>
  <si>
    <t>MONTOYA ARANGO</t>
  </si>
  <si>
    <t>GARCIA ESCOBAR</t>
  </si>
  <si>
    <t>VARGAS PENAGOS</t>
  </si>
  <si>
    <t>YESSICA VALENTINA</t>
  </si>
  <si>
    <t>ANGARITA BUSTAMANTE</t>
  </si>
  <si>
    <t>PICO GUTIERREZ</t>
  </si>
  <si>
    <t>VILLADA GARCIA</t>
  </si>
  <si>
    <t>JINNETH ESTRELLA</t>
  </si>
  <si>
    <t>MUÑOZ CASTAÑO</t>
  </si>
  <si>
    <t>SÁNCHEZ ARENAS</t>
  </si>
  <si>
    <t>SALAZAR GUTIERREZ</t>
  </si>
  <si>
    <t>GOMEZ SILVA</t>
  </si>
  <si>
    <t>RESTREPO RENDÓN</t>
  </si>
  <si>
    <t>SANCHEZ PANIAGUA</t>
  </si>
  <si>
    <t>VARGAS GUALTERO</t>
  </si>
  <si>
    <t>RAMIREZ VELASQUEZ</t>
  </si>
  <si>
    <t>JENIFFER JULIETH</t>
  </si>
  <si>
    <t>MARTINEZ ROJO</t>
  </si>
  <si>
    <t>LOPEZ OSORIO</t>
  </si>
  <si>
    <t>YARID DAYANA</t>
  </si>
  <si>
    <t>LEON USUGA</t>
  </si>
  <si>
    <t>CRUZ SANCHEZ</t>
  </si>
  <si>
    <t>ALVAREZ AGUDELO</t>
  </si>
  <si>
    <t>CORREA CORREA</t>
  </si>
  <si>
    <t>POSADA LONDOÑO</t>
  </si>
  <si>
    <t>SARA MILENA</t>
  </si>
  <si>
    <t>VELÁSQUEZ CANO</t>
  </si>
  <si>
    <t>ALARCON VALENCIA</t>
  </si>
  <si>
    <t>CARDONA RUIZ</t>
  </si>
  <si>
    <t>MUÑOZ FARFAN</t>
  </si>
  <si>
    <t>GLADYS DAHIANA</t>
  </si>
  <si>
    <t>ZAPATA OSPINA</t>
  </si>
  <si>
    <t>MARTINEZ ZUÑIGA</t>
  </si>
  <si>
    <t>GONZALEZ MONTOYA</t>
  </si>
  <si>
    <t>YESSICA PAOLA</t>
  </si>
  <si>
    <t>COTES GONZALEZ</t>
  </si>
  <si>
    <t>JACOBO</t>
  </si>
  <si>
    <t>ROCHA VARGAS</t>
  </si>
  <si>
    <t>HERNAN DARIO</t>
  </si>
  <si>
    <t>RESTREPO PEREZ</t>
  </si>
  <si>
    <t>CAMPUZANO AGUDELO</t>
  </si>
  <si>
    <t>HERNAN DAVID</t>
  </si>
  <si>
    <t>SILVA CAICEDO</t>
  </si>
  <si>
    <t>LUCÍA FERNANDA</t>
  </si>
  <si>
    <t>ANAYA ÁLVAREZ</t>
  </si>
  <si>
    <t>JAIR ANDRES</t>
  </si>
  <si>
    <t>DIAZ CIFUENTES</t>
  </si>
  <si>
    <t>AVALOS MONCADA</t>
  </si>
  <si>
    <t>LIZETH NAYIBE</t>
  </si>
  <si>
    <t>CAMARGO CALA</t>
  </si>
  <si>
    <t>TABARES FIGUEROA</t>
  </si>
  <si>
    <t>CORONADO ORTIZ</t>
  </si>
  <si>
    <t>GARCIA RUEDA</t>
  </si>
  <si>
    <t>MUÑOZ JARAMILLO</t>
  </si>
  <si>
    <t>DAVILA MONSALVE</t>
  </si>
  <si>
    <t>BALLESTEROS QUICEÑO</t>
  </si>
  <si>
    <t>ANA TERESA</t>
  </si>
  <si>
    <t>ROLDAN ALVAREZ</t>
  </si>
  <si>
    <t>HERNANDEZ QUIÑONES</t>
  </si>
  <si>
    <t>ZAPATA FONNEGRA</t>
  </si>
  <si>
    <t>YARCE MORENO</t>
  </si>
  <si>
    <t>ZAPATA SALAZAR</t>
  </si>
  <si>
    <t>YERSON</t>
  </si>
  <si>
    <t>RODRIGUEZ BERMUDEZ</t>
  </si>
  <si>
    <t>YILVER ESTEBAN</t>
  </si>
  <si>
    <t>MOSQUERA URRUTIA</t>
  </si>
  <si>
    <t>JULIETH VANESSA</t>
  </si>
  <si>
    <t>CADAVID JIMENEZ</t>
  </si>
  <si>
    <t>HOYOS CORRALES</t>
  </si>
  <si>
    <t>MARIN QUINTERO</t>
  </si>
  <si>
    <t>DARWIN LEANDRO</t>
  </si>
  <si>
    <t>AGUIRRE QUINTERO</t>
  </si>
  <si>
    <t>LILIANA MARCELA</t>
  </si>
  <si>
    <t>MUÑETON MEJIA</t>
  </si>
  <si>
    <t>BALLESTEROS SERNA</t>
  </si>
  <si>
    <t>CASTRO JARAMILLO</t>
  </si>
  <si>
    <t>MABELIN</t>
  </si>
  <si>
    <t>QUIÑONES ISAZA</t>
  </si>
  <si>
    <t>RUDA LONDOÑO</t>
  </si>
  <si>
    <t>BRAHIAN DAVID</t>
  </si>
  <si>
    <t>HERNAN ALONSO</t>
  </si>
  <si>
    <t>GOMEZ MEZA</t>
  </si>
  <si>
    <t>JUNIOR SANTIAGO</t>
  </si>
  <si>
    <t>PALACIOS PALACIOS</t>
  </si>
  <si>
    <t>SUAREZ SOLIS</t>
  </si>
  <si>
    <t>ANGY PAOLA</t>
  </si>
  <si>
    <t>HENAO DAVID</t>
  </si>
  <si>
    <t>SEPULVEDA MARULANDA</t>
  </si>
  <si>
    <t>PEÑA AVILA</t>
  </si>
  <si>
    <t>MONICA MARIA</t>
  </si>
  <si>
    <t>ROQUE ACEVEDO</t>
  </si>
  <si>
    <t>USUGA OCON</t>
  </si>
  <si>
    <t>YERINDEY MANUELA</t>
  </si>
  <si>
    <t>QUINTERO HIGUITA</t>
  </si>
  <si>
    <t>VERGARA MURILLO</t>
  </si>
  <si>
    <t>NIDIA YARLEDI</t>
  </si>
  <si>
    <t xml:space="preserve">TUBERQUIA </t>
  </si>
  <si>
    <t>ERAZO RIVERA</t>
  </si>
  <si>
    <t>URREGO SANCHEZ</t>
  </si>
  <si>
    <t>CANO HERNANDEZ</t>
  </si>
  <si>
    <t>MARLYN JAZMIN</t>
  </si>
  <si>
    <t>DAVID CASTAÑEDA</t>
  </si>
  <si>
    <t>VELENTINA</t>
  </si>
  <si>
    <t>ALZATE SANCHEZ</t>
  </si>
  <si>
    <t>GALLEGO DUQUE</t>
  </si>
  <si>
    <t>GOMEZ ATEHORTUA</t>
  </si>
  <si>
    <t>ISAZA VILLA</t>
  </si>
  <si>
    <t>AREIZA ORREGO</t>
  </si>
  <si>
    <t>GOMEZ NOREÑA</t>
  </si>
  <si>
    <t>BARRIENTOS ARANGO</t>
  </si>
  <si>
    <t>MARIA DEL CARMEN</t>
  </si>
  <si>
    <t>CABRERA CAMPUZANO</t>
  </si>
  <si>
    <t>OSSA CIRO</t>
  </si>
  <si>
    <t>BERMUDEZ USUGA</t>
  </si>
  <si>
    <t>INGRID JOHANA</t>
  </si>
  <si>
    <t>HENAO ALVAREZ</t>
  </si>
  <si>
    <t>MUNERA CORREA</t>
  </si>
  <si>
    <t>RIOS MESA</t>
  </si>
  <si>
    <t>SILVA LOPERA</t>
  </si>
  <si>
    <t>LOPERA RUEDA</t>
  </si>
  <si>
    <t>SALDARRIAGA ARIAS</t>
  </si>
  <si>
    <t>FEDERICO</t>
  </si>
  <si>
    <t>SUAZA GAVIERIA</t>
  </si>
  <si>
    <t>RODAS SUESCUN</t>
  </si>
  <si>
    <t>PARRA ORREGO</t>
  </si>
  <si>
    <t>ESCOBAR CASAS</t>
  </si>
  <si>
    <t>ZAPATA RENDON</t>
  </si>
  <si>
    <t>CORDOBA HENAO</t>
  </si>
  <si>
    <t>LIZETH MARIANA</t>
  </si>
  <si>
    <t>VELEZ OSORIO</t>
  </si>
  <si>
    <t>REINOSA SALDARRIAGA</t>
  </si>
  <si>
    <t>CARO GALEANO</t>
  </si>
  <si>
    <t>MARTHA CECILIA</t>
  </si>
  <si>
    <t>CASTRILLON SERNA</t>
  </si>
  <si>
    <t>STEVEN ALEXANDER</t>
  </si>
  <si>
    <t>OQUENDO ARBOLEDA</t>
  </si>
  <si>
    <t>LONDOÑO LONDOÑO</t>
  </si>
  <si>
    <t>JOSE ANTONIO</t>
  </si>
  <si>
    <t>VELASQUEZ MARTINEZ</t>
  </si>
  <si>
    <t>RUA VELEZ</t>
  </si>
  <si>
    <t>KELLY ALEJANDRA</t>
  </si>
  <si>
    <t>RESTREPO ROMERO</t>
  </si>
  <si>
    <t>RESTREPO DUQUE</t>
  </si>
  <si>
    <t>MICHELLE ASTRID</t>
  </si>
  <si>
    <t>TUALOMBO BEDOYA</t>
  </si>
  <si>
    <t>PEREZ ELJADUE</t>
  </si>
  <si>
    <t>ANLLY STEFANIA</t>
  </si>
  <si>
    <t>RAMIREZ LOPEZ</t>
  </si>
  <si>
    <t>PABLO ANDRES</t>
  </si>
  <si>
    <t>CARDONA SALGADO</t>
  </si>
  <si>
    <t>GONZÁLEZ CÓRDOBA</t>
  </si>
  <si>
    <t>ANDRES CAMILO</t>
  </si>
  <si>
    <t>RINCON BEDOYA</t>
  </si>
  <si>
    <t>PINO MEJIA</t>
  </si>
  <si>
    <t>LONDOÑO YARCE</t>
  </si>
  <si>
    <t>LAURE LOREN</t>
  </si>
  <si>
    <t>MARIN BLANCO</t>
  </si>
  <si>
    <t>MEJIA ORTIZ</t>
  </si>
  <si>
    <t>MARIN GIRALDO</t>
  </si>
  <si>
    <t>YEHIDY MILENA</t>
  </si>
  <si>
    <t>SEPULVEDA FERRARO</t>
  </si>
  <si>
    <t>RESTREPO HERRERA</t>
  </si>
  <si>
    <t>RENTERIA ACUÑA</t>
  </si>
  <si>
    <t>GEORGE MICHAEL</t>
  </si>
  <si>
    <t>VELEZ TORRES</t>
  </si>
  <si>
    <t>CASTRO MUÑOZ</t>
  </si>
  <si>
    <t>GARCIA CARMONA</t>
  </si>
  <si>
    <t>ELMER MAURICIO</t>
  </si>
  <si>
    <t>GARCIA BERRIO</t>
  </si>
  <si>
    <t>HEISLER ANDRES</t>
  </si>
  <si>
    <t>GARCIA CORREA</t>
  </si>
  <si>
    <t>MESA RUIZ</t>
  </si>
  <si>
    <t>RENDON RESTREPO</t>
  </si>
  <si>
    <t>ORREGO ROJAS</t>
  </si>
  <si>
    <t>GOMEZ MUÑOZ</t>
  </si>
  <si>
    <t>GERALDIN</t>
  </si>
  <si>
    <t>ALZATE GONZALEZ</t>
  </si>
  <si>
    <t>MARIA VERONICA</t>
  </si>
  <si>
    <t>PÉREZ TORRES</t>
  </si>
  <si>
    <t>RESTREPO TORRES</t>
  </si>
  <si>
    <t>RIOS RODRIGUEZ</t>
  </si>
  <si>
    <t>JOHAN SNEIDER</t>
  </si>
  <si>
    <t>RICO PALACIO</t>
  </si>
  <si>
    <t>BRAIDER STID</t>
  </si>
  <si>
    <t>JARAMILLO TORRES</t>
  </si>
  <si>
    <t>PINO RODRIGUEZ</t>
  </si>
  <si>
    <t>SANCHEZ ALVAREZ</t>
  </si>
  <si>
    <t>PARRA NARANJO</t>
  </si>
  <si>
    <t>JOHN ARIEL</t>
  </si>
  <si>
    <t>MORALES MARIN</t>
  </si>
  <si>
    <t>ARENAS JIMENEZ</t>
  </si>
  <si>
    <t>NELSON STIVEN</t>
  </si>
  <si>
    <t>MESA DEL RIO</t>
  </si>
  <si>
    <t>BRAYAN SLEVYN</t>
  </si>
  <si>
    <t>GIRALDO FORONDA</t>
  </si>
  <si>
    <t>DANIELA VANESSA</t>
  </si>
  <si>
    <t>TORRES SANCHEZ</t>
  </si>
  <si>
    <t>MEJIA AGUDELO</t>
  </si>
  <si>
    <t>BLANCO SOSA</t>
  </si>
  <si>
    <t>KELLY JOHANA</t>
  </si>
  <si>
    <t>MARTINEZ LONDOÑO</t>
  </si>
  <si>
    <t>GIRALDO ARISTIZABAL</t>
  </si>
  <si>
    <t>HAN CRISTIAN</t>
  </si>
  <si>
    <t>JARAMILLO GOMEZ</t>
  </si>
  <si>
    <t>OSORIO GUERRERO</t>
  </si>
  <si>
    <t>GUERRERO RIOS</t>
  </si>
  <si>
    <t>ISAZA GONSALEZ</t>
  </si>
  <si>
    <t>SEBASTIAN ESTEBAN</t>
  </si>
  <si>
    <t>BERRIO GALEANO</t>
  </si>
  <si>
    <t>LUIS ANGEL</t>
  </si>
  <si>
    <t>RODRIGUEZ QUINTANA</t>
  </si>
  <si>
    <t>ARANGO HOYOS</t>
  </si>
  <si>
    <t>JUAN ALEJANDRO</t>
  </si>
  <si>
    <t>TABARES MESA</t>
  </si>
  <si>
    <t>ANDRES ALBERTO</t>
  </si>
  <si>
    <t>FLOREZ SEPULVEDA</t>
  </si>
  <si>
    <t>PULGARIN PUERTA</t>
  </si>
  <si>
    <t>HIDALGO AMAYA</t>
  </si>
  <si>
    <t>BORJA RIVERA</t>
  </si>
  <si>
    <t>ANYI ALEJANDRA</t>
  </si>
  <si>
    <t>JIMENEZ CARDONA</t>
  </si>
  <si>
    <t>WENDY JOHANNA</t>
  </si>
  <si>
    <t>PIZARRO VANEGAS</t>
  </si>
  <si>
    <t>GARCES HIGUITA</t>
  </si>
  <si>
    <t>CEBALLOS CARVAJAL</t>
  </si>
  <si>
    <t>TABORDA BETANCUR</t>
  </si>
  <si>
    <t>JELEN FERNANDA</t>
  </si>
  <si>
    <t>GALLO MUNERA</t>
  </si>
  <si>
    <t>BUITRAGO CORREA</t>
  </si>
  <si>
    <t>EVELIN LLIMARLI</t>
  </si>
  <si>
    <t>ZULY DANELLY</t>
  </si>
  <si>
    <t>AGUIRRE OSPINA</t>
  </si>
  <si>
    <t>JOHAN ANDRES</t>
  </si>
  <si>
    <t>VILLA MORENO</t>
  </si>
  <si>
    <t>CINDY JULIETH</t>
  </si>
  <si>
    <t>RESTREPO COLORADO</t>
  </si>
  <si>
    <t>CASTRO MORALES</t>
  </si>
  <si>
    <t>BUILES MAYA</t>
  </si>
  <si>
    <t>GONZALEZ GONZALEZ</t>
  </si>
  <si>
    <t>OSPINA CARO</t>
  </si>
  <si>
    <t>ECHAVARRIA SANCHEZ</t>
  </si>
  <si>
    <t>VALENCIA HERNANDEZ</t>
  </si>
  <si>
    <t>JURADO CANO</t>
  </si>
  <si>
    <t>ROMERO ARANGO</t>
  </si>
  <si>
    <t>DANIEL STIVEN</t>
  </si>
  <si>
    <t>SEPULVEDA HENAO</t>
  </si>
  <si>
    <t>KAREN ESTEFANIA</t>
  </si>
  <si>
    <t>HENAO GALLEGO</t>
  </si>
  <si>
    <t>QUIROZ VASQUEZ</t>
  </si>
  <si>
    <t>CORRALES LONDOÑO</t>
  </si>
  <si>
    <t>TANIA</t>
  </si>
  <si>
    <t>GRAJALES VARGAS</t>
  </si>
  <si>
    <t>JESSICA PAOLA</t>
  </si>
  <si>
    <t>MIRANDA BETANCUR</t>
  </si>
  <si>
    <t>VALENCIA GAVIRIA</t>
  </si>
  <si>
    <t>PELAEZ CADAVID</t>
  </si>
  <si>
    <t>HAROLD STIVEN</t>
  </si>
  <si>
    <t>RAMIREZ OSORIO</t>
  </si>
  <si>
    <t>JHOAN FELIPE</t>
  </si>
  <si>
    <t>RODAS CUERVO</t>
  </si>
  <si>
    <t>USMA CARMONA</t>
  </si>
  <si>
    <t>AGUDELO MURILLO</t>
  </si>
  <si>
    <t>RESTREPO ACEVEDO</t>
  </si>
  <si>
    <t>LIZETH PAOLA</t>
  </si>
  <si>
    <t>HENAO RODRIGUEZ</t>
  </si>
  <si>
    <t>BAENA CARDENAS</t>
  </si>
  <si>
    <t>YULIEHT TATIANA</t>
  </si>
  <si>
    <t>ARIAS GUTIERREZ</t>
  </si>
  <si>
    <t>CASTAÑEDA ALZATE</t>
  </si>
  <si>
    <t>BERRIO LOPEZ</t>
  </si>
  <si>
    <t>ORREGO PAMPLONA</t>
  </si>
  <si>
    <t>PULIDO SANCHEZ</t>
  </si>
  <si>
    <t>TABARES SUAREZ</t>
  </si>
  <si>
    <t>RESTREPO BUITRAGO</t>
  </si>
  <si>
    <t>EDIS JOHANA</t>
  </si>
  <si>
    <t>MARTINEZ HERNANDEZ</t>
  </si>
  <si>
    <t>RIOS MIRANDA</t>
  </si>
  <si>
    <t>ARTEAGA MORALES</t>
  </si>
  <si>
    <t>JORGE ESNEIDER</t>
  </si>
  <si>
    <t>URIBE HOYOS</t>
  </si>
  <si>
    <t>PULGARIN BENAVIDES</t>
  </si>
  <si>
    <t>KELLY YOJANA</t>
  </si>
  <si>
    <t xml:space="preserve">ARAQUE </t>
  </si>
  <si>
    <t>PUERTA HURTADO</t>
  </si>
  <si>
    <t>AGUDELO BORNACELLY</t>
  </si>
  <si>
    <t>NATALIA VALENTINA</t>
  </si>
  <si>
    <t>FAJARDO MESSA</t>
  </si>
  <si>
    <t>DUVAN SALVADOR</t>
  </si>
  <si>
    <t>HENAO COSSIO</t>
  </si>
  <si>
    <t>RANGEL RANGEL</t>
  </si>
  <si>
    <t>JESSID</t>
  </si>
  <si>
    <t>CARDENAS FERRER</t>
  </si>
  <si>
    <t>ROLDAN CASTAÑEDA</t>
  </si>
  <si>
    <t>KEVIN STIWARD</t>
  </si>
  <si>
    <t>ARANGO CARDENAS</t>
  </si>
  <si>
    <t>CARLOS</t>
  </si>
  <si>
    <t>CASTAÑEDA GIL</t>
  </si>
  <si>
    <t>KARINA ISABELLA</t>
  </si>
  <si>
    <t>GUTIERREZ OCHOA</t>
  </si>
  <si>
    <t>PALACIO GIRALDO</t>
  </si>
  <si>
    <t>CARLOS ALEXANDER</t>
  </si>
  <si>
    <t>JEAN PIERRE</t>
  </si>
  <si>
    <t>OLARTE CARDONA</t>
  </si>
  <si>
    <t>YEPES CHARÁ</t>
  </si>
  <si>
    <t>ZAPATA ARCILA</t>
  </si>
  <si>
    <t>MAICON</t>
  </si>
  <si>
    <t>POSADA TOBON ESTIVEN</t>
  </si>
  <si>
    <t>FRANCISCO ANTONIO</t>
  </si>
  <si>
    <t>HURTADO ZULUAGA</t>
  </si>
  <si>
    <t>FORONDA TAMAYO</t>
  </si>
  <si>
    <t>MIRANDA BEDOYA</t>
  </si>
  <si>
    <t>LEONELA</t>
  </si>
  <si>
    <t>PEREZ LONDOÑO</t>
  </si>
  <si>
    <t>DORIAN YESITH</t>
  </si>
  <si>
    <t>ARGEL PALACIOS</t>
  </si>
  <si>
    <t>ASTRID CAROLINA</t>
  </si>
  <si>
    <t>JADER ALEXIS</t>
  </si>
  <si>
    <t>ROMERO LOTERO</t>
  </si>
  <si>
    <t>JOULER JOSE</t>
  </si>
  <si>
    <t>TALAIGAUA HOYOS</t>
  </si>
  <si>
    <t>CORONADO GARCES</t>
  </si>
  <si>
    <t>YAMILE ALEXANDRA</t>
  </si>
  <si>
    <t>GARCIA BELTRAN</t>
  </si>
  <si>
    <t>MICHELL JOHANA</t>
  </si>
  <si>
    <t>OSORIO MORA</t>
  </si>
  <si>
    <t>MONTOYA AGUILAR</t>
  </si>
  <si>
    <t>MARYELI</t>
  </si>
  <si>
    <t>SOSA OSORIO</t>
  </si>
  <si>
    <t>DABERSON ESTIVEN</t>
  </si>
  <si>
    <t>GAÑAN ROJAS</t>
  </si>
  <si>
    <t>LONDOÑO VARGAS</t>
  </si>
  <si>
    <t>ERICA ANDRES</t>
  </si>
  <si>
    <t>MORALES BLANDON</t>
  </si>
  <si>
    <t>JEISON ALEJANDRO</t>
  </si>
  <si>
    <t>VALENCIA USUGA</t>
  </si>
  <si>
    <t>ANA FRANCISCA</t>
  </si>
  <si>
    <t>UPEGUI MONCADA</t>
  </si>
  <si>
    <t>ORDOÑEZ CASTAÑO</t>
  </si>
  <si>
    <t>ROMERO RACINES</t>
  </si>
  <si>
    <t>RIOS SANCHEZ</t>
  </si>
  <si>
    <t>PALACIO VANEGAS</t>
  </si>
  <si>
    <t>GOMEZ PINZON</t>
  </si>
  <si>
    <t>EIDER JOSE</t>
  </si>
  <si>
    <t>BENA QUINTERO</t>
  </si>
  <si>
    <t>ANAYA RIVAS</t>
  </si>
  <si>
    <t>ROMERO FLOREZ</t>
  </si>
  <si>
    <t>GALEANO MARÍN</t>
  </si>
  <si>
    <t>TORRES YARCE</t>
  </si>
  <si>
    <t>AGUDELO GUTIERREZ</t>
  </si>
  <si>
    <t>LEÒN RESTREPO</t>
  </si>
  <si>
    <t>ANGGI MICHELLA</t>
  </si>
  <si>
    <t>VELASQUEZ ALVAREZ</t>
  </si>
  <si>
    <t>TABARES LOPEZ</t>
  </si>
  <si>
    <t>CARDENAS ORTIZ</t>
  </si>
  <si>
    <t>VELEZ AGUDELO</t>
  </si>
  <si>
    <t>BEDOYA VALDERRAMA</t>
  </si>
  <si>
    <t>LUIS ESTEBAN</t>
  </si>
  <si>
    <t>ESOBAR MUÑOZ</t>
  </si>
  <si>
    <t>VALENCIA CANO</t>
  </si>
  <si>
    <t>SANTIAGO ALBERTO</t>
  </si>
  <si>
    <t>AVENDAÑO BRAN</t>
  </si>
  <si>
    <t>CARLA CRISTINA</t>
  </si>
  <si>
    <t>MALDONADO BEDOYA</t>
  </si>
  <si>
    <t>RENDON RODAS</t>
  </si>
  <si>
    <t>ROBLEDO OSORIO</t>
  </si>
  <si>
    <t>DAVID ALEXANDER</t>
  </si>
  <si>
    <t>POSADA MESA</t>
  </si>
  <si>
    <t>ARRUBLA CANO</t>
  </si>
  <si>
    <t>PABON OCHOA</t>
  </si>
  <si>
    <t>BUSTAMANTE CARO</t>
  </si>
  <si>
    <t>DIOSA MADRID</t>
  </si>
  <si>
    <t>PANIAGUA CARDONA</t>
  </si>
  <si>
    <t>CEBALLOS GIRALDO</t>
  </si>
  <si>
    <t>CASTAÑEDA CUERVO</t>
  </si>
  <si>
    <t>PATIÑO OSPINA</t>
  </si>
  <si>
    <t>YENCI CAROLINA</t>
  </si>
  <si>
    <t>CASTAÑEDA PATIÑO</t>
  </si>
  <si>
    <t>YINET JIMENA</t>
  </si>
  <si>
    <t>DIAZ YEPES</t>
  </si>
  <si>
    <t>ZAPATA MARTINEZ</t>
  </si>
  <si>
    <t>LUZ AMALIA</t>
  </si>
  <si>
    <t>DUQUE CARVAJAL</t>
  </si>
  <si>
    <t>CARDONA HURTADO</t>
  </si>
  <si>
    <t>BELTRAN MELENDEZ</t>
  </si>
  <si>
    <t>QUINTERO BEDOYA</t>
  </si>
  <si>
    <t>KEREM ISABELLA</t>
  </si>
  <si>
    <t>SERNA GUTIERREZ</t>
  </si>
  <si>
    <t>MUÑOZ ZAPATA</t>
  </si>
  <si>
    <t>YEPES GOMEZ</t>
  </si>
  <si>
    <t>MADLEN</t>
  </si>
  <si>
    <t>RESTREPO VALDES</t>
  </si>
  <si>
    <t>ACEVEDO BEDOYA</t>
  </si>
  <si>
    <t>BRAYAN STEVEN</t>
  </si>
  <si>
    <t>CONTRERAS ARCILA</t>
  </si>
  <si>
    <t>TRUJILLO MARIN</t>
  </si>
  <si>
    <t>MACHUCA CORRALES</t>
  </si>
  <si>
    <t>YESENIA ANDREA</t>
  </si>
  <si>
    <t>GOMEZ QUINTERO</t>
  </si>
  <si>
    <t>AGUDELO MONTOYA</t>
  </si>
  <si>
    <t>LAURA KARINA</t>
  </si>
  <si>
    <t>ZAPATA TORO</t>
  </si>
  <si>
    <t>LONDOÑO MONCADA</t>
  </si>
  <si>
    <t>VASQUEZ PIEDRAHITA</t>
  </si>
  <si>
    <t>CLAVIJO PULGARIN</t>
  </si>
  <si>
    <t>LAURA ALEJANDRA</t>
  </si>
  <si>
    <t>RINCON HERRERA</t>
  </si>
  <si>
    <t>GIRALDO BENITEZ</t>
  </si>
  <si>
    <t>YOLIMA</t>
  </si>
  <si>
    <t>HENAO CORRALES</t>
  </si>
  <si>
    <t>YENY TATIANA</t>
  </si>
  <si>
    <t>CASTAÑO VILLAN</t>
  </si>
  <si>
    <t>VERA MONCADA</t>
  </si>
  <si>
    <t>RONALD</t>
  </si>
  <si>
    <t>RAMIREZ RESTREPO</t>
  </si>
  <si>
    <t>RUIZ ARIAS</t>
  </si>
  <si>
    <t>RINCON RESTREPO</t>
  </si>
  <si>
    <t>ECHEVERRI QUICENO</t>
  </si>
  <si>
    <t>SANCHEZ MORALES</t>
  </si>
  <si>
    <t>BENJUMEA GRAJALES</t>
  </si>
  <si>
    <t>ZAPATA CASTAÑEDA</t>
  </si>
  <si>
    <t>DUQUE CADAVID</t>
  </si>
  <si>
    <t>CARDONA OLAYA</t>
  </si>
  <si>
    <t>KELLY VALENTINA</t>
  </si>
  <si>
    <t>RIVERA HERNANDEZ</t>
  </si>
  <si>
    <t>PATIÑO DUQUE</t>
  </si>
  <si>
    <t>CASTAÑEDA PEÑA</t>
  </si>
  <si>
    <t>MONCADA FRANCO</t>
  </si>
  <si>
    <t>ECHEVERRI JARAMILLO</t>
  </si>
  <si>
    <t>HENAO BETANCUR</t>
  </si>
  <si>
    <t>TANYA</t>
  </si>
  <si>
    <t>PARRA OSPINA</t>
  </si>
  <si>
    <t>SANCHEZ ARENAS</t>
  </si>
  <si>
    <t>PALACIO HINCAPIE</t>
  </si>
  <si>
    <t>CARMONA OTALVARO</t>
  </si>
  <si>
    <t>JAVIER RONALDO</t>
  </si>
  <si>
    <t>OSORIO ZAPATA</t>
  </si>
  <si>
    <t>PALACIOS PULGARIN</t>
  </si>
  <si>
    <t>ARANGO ARANGO</t>
  </si>
  <si>
    <t>ARROYAVE SARRIA</t>
  </si>
  <si>
    <t>ALZATE LEDESMA</t>
  </si>
  <si>
    <t>QUINTERO CLAVIJO</t>
  </si>
  <si>
    <t>LUZ YURANI</t>
  </si>
  <si>
    <t>MOLINA CARDONA</t>
  </si>
  <si>
    <t>VERGARA ECHEVERRI</t>
  </si>
  <si>
    <t>YEPES VILLA</t>
  </si>
  <si>
    <t>VELEZ MEJIA</t>
  </si>
  <si>
    <t>RODRIGUEZ YEPEZ</t>
  </si>
  <si>
    <t>RODRIGO ANDRES</t>
  </si>
  <si>
    <t>ZULUAGA HOYOS</t>
  </si>
  <si>
    <t>OSPINA USMA</t>
  </si>
  <si>
    <t>PALENCIA URIBE</t>
  </si>
  <si>
    <t>VALERYN</t>
  </si>
  <si>
    <t>VELEZ MIRA</t>
  </si>
  <si>
    <t>RESTREPO PRECIADO</t>
  </si>
  <si>
    <t>MARIN RAMIREZ</t>
  </si>
  <si>
    <t>JENNY CAROLINA</t>
  </si>
  <si>
    <t>TORRES AGUIRRE</t>
  </si>
  <si>
    <t>ROJAS VASQUEZ</t>
  </si>
  <si>
    <t>ZAMORA ZAPATA</t>
  </si>
  <si>
    <t>TABARES ATEHORTUA</t>
  </si>
  <si>
    <t>ROJO GUTIERREZ</t>
  </si>
  <si>
    <t>MOSQUERA ECHEVERRY</t>
  </si>
  <si>
    <t>ANA GABRIELA</t>
  </si>
  <si>
    <t>QUICENO RAMIREZ</t>
  </si>
  <si>
    <t>VALENCIA SÁNCHEZ</t>
  </si>
  <si>
    <t>ZAPATA RUA</t>
  </si>
  <si>
    <t>PRECIADO GUILLEN</t>
  </si>
  <si>
    <t>ZAPATA CAÑAS</t>
  </si>
  <si>
    <t>ZAPATA SOTO</t>
  </si>
  <si>
    <t>QUINTERO FRANCO</t>
  </si>
  <si>
    <t>MORENO HOYOS</t>
  </si>
  <si>
    <t>TAVERA URREA</t>
  </si>
  <si>
    <t>LASPRILLA LOZANO</t>
  </si>
  <si>
    <t>MELISSA ANDREA</t>
  </si>
  <si>
    <t>CHAVERRA CARDONA</t>
  </si>
  <si>
    <t>MARIAJOSE</t>
  </si>
  <si>
    <t>URHAN GUARIN</t>
  </si>
  <si>
    <t>RICHTER PALACIO</t>
  </si>
  <si>
    <t>PAMELA</t>
  </si>
  <si>
    <t>ARANGO LAZCANO</t>
  </si>
  <si>
    <t>SALAZAR GAVIERIA</t>
  </si>
  <si>
    <t>DAVID GARCES</t>
  </si>
  <si>
    <t>VALERY YHAKIMA</t>
  </si>
  <si>
    <t>VIANCHE CALLE</t>
  </si>
  <si>
    <t>MURCIA CANO</t>
  </si>
  <si>
    <t>GUERRA PEÑA</t>
  </si>
  <si>
    <t>AGUDELO RIVILLAS</t>
  </si>
  <si>
    <t>GOMEZ ZAPATA</t>
  </si>
  <si>
    <t>ORTIZ ALEGRIA</t>
  </si>
  <si>
    <t>LOPEZ AGUIERRE</t>
  </si>
  <si>
    <t>GARCIA BEDOYA</t>
  </si>
  <si>
    <t>SUAREZ VELEZ</t>
  </si>
  <si>
    <t>PEREZ MURIEL</t>
  </si>
  <si>
    <t>ANGEL DAVID</t>
  </si>
  <si>
    <t>ROJAS BOTERO</t>
  </si>
  <si>
    <t>IMANOL</t>
  </si>
  <si>
    <t>MORENO URIBE</t>
  </si>
  <si>
    <t>OSORIO PUERTA</t>
  </si>
  <si>
    <t>GOMEZ ROJAS</t>
  </si>
  <si>
    <t>BENCARDINO FLOREZ</t>
  </si>
  <si>
    <t>BETANCUR RROJAS</t>
  </si>
  <si>
    <t>PEÑA HERRERA</t>
  </si>
  <si>
    <t>JOAN GABRIEL</t>
  </si>
  <si>
    <t>CARDONA FONTANILLA</t>
  </si>
  <si>
    <t>PUERTA CARDONA</t>
  </si>
  <si>
    <t>RAMIREZ SALDARRIAGA</t>
  </si>
  <si>
    <t>MARIN GIL</t>
  </si>
  <si>
    <t>LOPERA RODRIGUEZ</t>
  </si>
  <si>
    <t>GALLEGO ARAQUE</t>
  </si>
  <si>
    <t>NOCHOLS ANDREA</t>
  </si>
  <si>
    <t>BARBOSA RODRIGUEZ</t>
  </si>
  <si>
    <t>JOHANA PATRICIA</t>
  </si>
  <si>
    <t>CAMPO VASQUEZ</t>
  </si>
  <si>
    <t>OYOKA CEBALLO</t>
  </si>
  <si>
    <t>EWTEFANIA</t>
  </si>
  <si>
    <t>JARAMILLO GARCES</t>
  </si>
  <si>
    <t>LISETH KATERINE</t>
  </si>
  <si>
    <t>AGUIRRE RESTREPO</t>
  </si>
  <si>
    <t>HERNANDEZ CANO</t>
  </si>
  <si>
    <t>HERRERA PATIÑO</t>
  </si>
  <si>
    <t>LAVERDE PIEDRAHITA</t>
  </si>
  <si>
    <t>GOMEZ DIAZ</t>
  </si>
  <si>
    <t>ARREDONDO ZAPATA</t>
  </si>
  <si>
    <t>LOPEZ CARDENAS</t>
  </si>
  <si>
    <t>HENAO ZEA</t>
  </si>
  <si>
    <t>MILEIDY</t>
  </si>
  <si>
    <t>MANCO OCAMPO</t>
  </si>
  <si>
    <t>GARCIA BETANCUR</t>
  </si>
  <si>
    <t>GOMEZ MIRA</t>
  </si>
  <si>
    <t>BECERRA CORREA</t>
  </si>
  <si>
    <t>LOAIZA BERNAL</t>
  </si>
  <si>
    <t>BETANCUR RODAS</t>
  </si>
  <si>
    <t>ALZATE PALACIO</t>
  </si>
  <si>
    <t>ARREDONDO VANEGAS</t>
  </si>
  <si>
    <t>SARA MARCELA</t>
  </si>
  <si>
    <t>HINCAPIE OSORIO</t>
  </si>
  <si>
    <t>GÓMEZ VALENCIA</t>
  </si>
  <si>
    <t>CARDONA ECHAVARRIA</t>
  </si>
  <si>
    <t>GAVIRIA RESTREPO</t>
  </si>
  <si>
    <t>NASLY JULIETH</t>
  </si>
  <si>
    <t>ALVAREZ MONÁ</t>
  </si>
  <si>
    <t>HILLARY</t>
  </si>
  <si>
    <t>ISAZA MORA</t>
  </si>
  <si>
    <t>YORLEDIS</t>
  </si>
  <si>
    <t>BELTRAN MUÑOZ</t>
  </si>
  <si>
    <t>CANO MACIAS</t>
  </si>
  <si>
    <t>GONZALEZ IDARRAGA</t>
  </si>
  <si>
    <t>AGUDELO PEREZ</t>
  </si>
  <si>
    <t>ADRIANA DEL PILAR</t>
  </si>
  <si>
    <t>ARCILA OROZCO</t>
  </si>
  <si>
    <t>MARIA MARGOT</t>
  </si>
  <si>
    <t>ORTEGA CARMONA</t>
  </si>
  <si>
    <t>ARANGO VANEGAS</t>
  </si>
  <si>
    <t>JULIANA STEFANY</t>
  </si>
  <si>
    <t>RAMIREZ SALAS</t>
  </si>
  <si>
    <t>CASTRILLON OSORIO</t>
  </si>
  <si>
    <t>LEIDY MARCELA</t>
  </si>
  <si>
    <t>ALVAREZ MEJIA</t>
  </si>
  <si>
    <t>CALLEJAS HOLGUÍN</t>
  </si>
  <si>
    <t>CUERVO CASTAÑO</t>
  </si>
  <si>
    <t>MARIA ANTONIA</t>
  </si>
  <si>
    <t>ZAPATA OCHOA</t>
  </si>
  <si>
    <t>JIMNEZ PEDRAZA</t>
  </si>
  <si>
    <t>PAUL ADOLFO</t>
  </si>
  <si>
    <t>CANDELA CASTRILLON</t>
  </si>
  <si>
    <t>SANCHEZ GIRALDO</t>
  </si>
  <si>
    <t>GOMEZ PALACIO</t>
  </si>
  <si>
    <t>LOPEZ TABARES</t>
  </si>
  <si>
    <t>DANIEL STEVEN</t>
  </si>
  <si>
    <t>RAMIREZ MONSALVE</t>
  </si>
  <si>
    <t>GALLO MARTINEZ</t>
  </si>
  <si>
    <t>ECHAVARRIA MOLINA</t>
  </si>
  <si>
    <t>MAYRA FERNANDA</t>
  </si>
  <si>
    <t>ARANGO RAMIREZ</t>
  </si>
  <si>
    <t>JERONIMO</t>
  </si>
  <si>
    <t>TOBON ATEHORTUA</t>
  </si>
  <si>
    <t>QUINTERO PEREZ</t>
  </si>
  <si>
    <t>HOGUIN RIVERA</t>
  </si>
  <si>
    <t>GALLEGO ALVAREZ</t>
  </si>
  <si>
    <t>MURIEL URIBE</t>
  </si>
  <si>
    <t>HERRERA MARIN</t>
  </si>
  <si>
    <t>ZAPATA RUIZ</t>
  </si>
  <si>
    <t>DEOSSA PERTUZ</t>
  </si>
  <si>
    <t>PAOLA ALEJANDRA</t>
  </si>
  <si>
    <t>GIRALDO TOBÓN</t>
  </si>
  <si>
    <t>SARA DANIELA</t>
  </si>
  <si>
    <t>VALENCIA ARENAS</t>
  </si>
  <si>
    <t>FERIA VIDES</t>
  </si>
  <si>
    <t xml:space="preserve">VALENCIA </t>
  </si>
  <si>
    <t>LEIDY YOHANA</t>
  </si>
  <si>
    <t>RIOS SUAREZ</t>
  </si>
  <si>
    <t>JARAMILLO PATIÑO</t>
  </si>
  <si>
    <t>CAÑOLA MESA</t>
  </si>
  <si>
    <t>GEISON ALBERTO</t>
  </si>
  <si>
    <t>SANTANA MANCO</t>
  </si>
  <si>
    <t>ALBA DANIELA</t>
  </si>
  <si>
    <t>DUARTE ROMERO</t>
  </si>
  <si>
    <t>DUVAN ALEXIS</t>
  </si>
  <si>
    <t>GRACIANO GOMEZ</t>
  </si>
  <si>
    <t>ALVAREZ BEDOYA</t>
  </si>
  <si>
    <t>ZAPATA CANO</t>
  </si>
  <si>
    <t>OROZCO MUÑOZ</t>
  </si>
  <si>
    <t>ADRIAN CAMILO</t>
  </si>
  <si>
    <t>JOSE FERNANDO</t>
  </si>
  <si>
    <t>USUGA FLOREZ</t>
  </si>
  <si>
    <t>RAMIREZ GUTIERREZ</t>
  </si>
  <si>
    <t>TORRES HURTADO</t>
  </si>
  <si>
    <t>ALVARAN GARCIA</t>
  </si>
  <si>
    <t>BREINER</t>
  </si>
  <si>
    <t xml:space="preserve">CANO </t>
  </si>
  <si>
    <t>MEJIA GALLEGO</t>
  </si>
  <si>
    <t>TAMAYO GUTIERREZ</t>
  </si>
  <si>
    <t>MARTINEZ ROLDAN</t>
  </si>
  <si>
    <t>AGUIRRE RUIZ</t>
  </si>
  <si>
    <t>ACEVEDO CANO</t>
  </si>
  <si>
    <t>ESCOBAR ECHEVERRY</t>
  </si>
  <si>
    <t>MARIA MICHELLE</t>
  </si>
  <si>
    <t>JIMENEZ ORTIZ</t>
  </si>
  <si>
    <t>GUTIERREZ COLORADO</t>
  </si>
  <si>
    <t>HIGUITA DAVID</t>
  </si>
  <si>
    <t>BASTIDAS OSPINA</t>
  </si>
  <si>
    <t>SERNA DAVID</t>
  </si>
  <si>
    <t>JESUS DAVID</t>
  </si>
  <si>
    <t>DELGADO BAUTISTA</t>
  </si>
  <si>
    <t>ARIAS OSORIO</t>
  </si>
  <si>
    <t>AGUDELO OSORNO</t>
  </si>
  <si>
    <t>JESÚS STIVEN</t>
  </si>
  <si>
    <t>ORTIZ ORTIZ</t>
  </si>
  <si>
    <t>ECHAVARRIA VELASQUEZ</t>
  </si>
  <si>
    <t>SILVANA</t>
  </si>
  <si>
    <t>ORTIZ TORO</t>
  </si>
  <si>
    <t>GUTIERREZ GUTIERREZ</t>
  </si>
  <si>
    <t>BERRIO PULGARIN</t>
  </si>
  <si>
    <t>YINA</t>
  </si>
  <si>
    <t>HURTADO MOSQUERA</t>
  </si>
  <si>
    <t>GUSTAVO ANDRES</t>
  </si>
  <si>
    <t>CARDENAS ECHEVERRI</t>
  </si>
  <si>
    <t>OCAMPO GOMEZ</t>
  </si>
  <si>
    <t>JHOWIN STIWAL</t>
  </si>
  <si>
    <t>ROJAS COLORADO</t>
  </si>
  <si>
    <t>IBARGUEN CORDOBA</t>
  </si>
  <si>
    <t>BAIRON HUMBERTO</t>
  </si>
  <si>
    <t>RENDON CARVAJAL</t>
  </si>
  <si>
    <t>OSORIO RUIZ</t>
  </si>
  <si>
    <t>LEYDI YULIANA</t>
  </si>
  <si>
    <t>VELEZ CARDONA</t>
  </si>
  <si>
    <t xml:space="preserve">CUESTAS LOPEZ </t>
  </si>
  <si>
    <t>JEISON</t>
  </si>
  <si>
    <t>GÓMEZ ARROYAVE</t>
  </si>
  <si>
    <t>MARYORY</t>
  </si>
  <si>
    <t>JARAMILLO VELEZ</t>
  </si>
  <si>
    <t>VELASQUEZ MISAS</t>
  </si>
  <si>
    <t>LAURA MELISSA</t>
  </si>
  <si>
    <t>URIBE GONZALEZ GONZALEZ</t>
  </si>
  <si>
    <t>MOSQUERA PEREA</t>
  </si>
  <si>
    <t>LEIDY MARIA</t>
  </si>
  <si>
    <t>CHIQUILLOS FUENTES</t>
  </si>
  <si>
    <t>ERIKAYURLEY</t>
  </si>
  <si>
    <t>OSPINA QUINTERO</t>
  </si>
  <si>
    <t>ESTRADA ZAPATA</t>
  </si>
  <si>
    <t>EVELYN GISETH</t>
  </si>
  <si>
    <t>RAMIREZ TOBON</t>
  </si>
  <si>
    <t>HOLGUIN OSPINA</t>
  </si>
  <si>
    <t>ANDRES DANILO</t>
  </si>
  <si>
    <t>CEBALLOS TIRADO</t>
  </si>
  <si>
    <t>TORO VICHE</t>
  </si>
  <si>
    <t>GONZALEZ PANESSO</t>
  </si>
  <si>
    <t>MILLI STEFANY</t>
  </si>
  <si>
    <t>GAVIRIA SILVA</t>
  </si>
  <si>
    <t>POSSO OQUENDO</t>
  </si>
  <si>
    <t>KEVIN CAMILO</t>
  </si>
  <si>
    <t>RICO RUIZ</t>
  </si>
  <si>
    <t>ARISTIZABAL PAMPLONA</t>
  </si>
  <si>
    <t>CUARTAS MONTAÑO</t>
  </si>
  <si>
    <t>MORATO SANCHEZ</t>
  </si>
  <si>
    <t>LISBETH LORENA</t>
  </si>
  <si>
    <t>RIVERA LONDOÑO</t>
  </si>
  <si>
    <t>ARCE JARAMILLO</t>
  </si>
  <si>
    <t>RANGEL TORO</t>
  </si>
  <si>
    <t>MARTINEZ MARIN</t>
  </si>
  <si>
    <t>MONTERO SANCHEZ</t>
  </si>
  <si>
    <t>STIVEN MAURICIO</t>
  </si>
  <si>
    <t>SEGURO QUINTERO</t>
  </si>
  <si>
    <t>LOPEZ VALDERRAMA</t>
  </si>
  <si>
    <t>GIRALDO NANCLARES</t>
  </si>
  <si>
    <t>DEL RIO GALLEGO</t>
  </si>
  <si>
    <t>SANCHEZ GUTIERREZ</t>
  </si>
  <si>
    <t>JULIANA ASTRID</t>
  </si>
  <si>
    <t>PRISCO GOMEZ</t>
  </si>
  <si>
    <t>LEAL VELEZ</t>
  </si>
  <si>
    <t xml:space="preserve">MARIN RENTERIA </t>
  </si>
  <si>
    <t>GRAJALES CARDONA</t>
  </si>
  <si>
    <t>SANCHEZ CORREA</t>
  </si>
  <si>
    <t>GUILLEN VALENCIA</t>
  </si>
  <si>
    <t>MARTINEZ VARGAS</t>
  </si>
  <si>
    <t>ALVAREZ VERA</t>
  </si>
  <si>
    <t>JOHAAN DARIO</t>
  </si>
  <si>
    <t>HOYOS FONNEGRA</t>
  </si>
  <si>
    <t>GOMEZ MORALES</t>
  </si>
  <si>
    <t>RESTREPO OSPINA</t>
  </si>
  <si>
    <t>ANGIE CAMILA</t>
  </si>
  <si>
    <t>CELIS LAITON</t>
  </si>
  <si>
    <t>VILLADA RUIZ</t>
  </si>
  <si>
    <t>PICO LOZANO</t>
  </si>
  <si>
    <t>CANO MUÑOZ</t>
  </si>
  <si>
    <t>TRUJILLO ZAPATA</t>
  </si>
  <si>
    <t>VALERIA JOHANA</t>
  </si>
  <si>
    <t>TREJOS TRUJILLO</t>
  </si>
  <si>
    <t>ALVAREZ ZAPATA</t>
  </si>
  <si>
    <t>WANDERLEY</t>
  </si>
  <si>
    <t>RUA AGUDELO</t>
  </si>
  <si>
    <t>LISBETH</t>
  </si>
  <si>
    <t>CARDONA DIAZ</t>
  </si>
  <si>
    <t>GIRALDO CARDONA</t>
  </si>
  <si>
    <t>URIBE PELAEZ</t>
  </si>
  <si>
    <t>JOEL</t>
  </si>
  <si>
    <t>SANTA MORENO</t>
  </si>
  <si>
    <t>LIZ JENNY</t>
  </si>
  <si>
    <t>AYALA VINASCO</t>
  </si>
  <si>
    <t>OQUENDO CONCHA</t>
  </si>
  <si>
    <t>QUIROZ ACOSTA</t>
  </si>
  <si>
    <t>OSSA RENDON</t>
  </si>
  <si>
    <t xml:space="preserve">IBARGUEN </t>
  </si>
  <si>
    <t>MORA DUQUE</t>
  </si>
  <si>
    <t>ALEN SUSANA</t>
  </si>
  <si>
    <t>SANCHEZ GOMEZ</t>
  </si>
  <si>
    <t>LAURA MILENA</t>
  </si>
  <si>
    <t>GARCIA RUENES</t>
  </si>
  <si>
    <t>MONICA</t>
  </si>
  <si>
    <t>MARIN ALVAREZ</t>
  </si>
  <si>
    <t>GOMEZ DUQUE</t>
  </si>
  <si>
    <t>LICED VALENTINA</t>
  </si>
  <si>
    <t>GAVIRIA OTALVARO</t>
  </si>
  <si>
    <t>ALVAREZ TABORDA</t>
  </si>
  <si>
    <t>HERNANDEZ MONSALVE</t>
  </si>
  <si>
    <t>ZAPATA LOAIZA</t>
  </si>
  <si>
    <t>ARTEAGA TEJADA</t>
  </si>
  <si>
    <t>LIZETH</t>
  </si>
  <si>
    <t>USUGA CARRASQUILLA</t>
  </si>
  <si>
    <t>CANO YEPES</t>
  </si>
  <si>
    <t>ANGIE YULIETH</t>
  </si>
  <si>
    <t>MOLINA CASTAÑO</t>
  </si>
  <si>
    <t>MISHELL</t>
  </si>
  <si>
    <t>MUÑOZ MONTOYA</t>
  </si>
  <si>
    <t>VANEGAS CUARTAS</t>
  </si>
  <si>
    <t>ATEHORTUA AGUINAGA</t>
  </si>
  <si>
    <t>RADA MONTOYA</t>
  </si>
  <si>
    <t>MELISSA MARIA</t>
  </si>
  <si>
    <t>MARIN LOPERA</t>
  </si>
  <si>
    <t>ECHEVERRY JARAMILLO</t>
  </si>
  <si>
    <t>DIAZ TUBERQUIA</t>
  </si>
  <si>
    <t>ERICA</t>
  </si>
  <si>
    <t>CUARTAS MARTINEZ</t>
  </si>
  <si>
    <t>KAREN MELISA</t>
  </si>
  <si>
    <t>RODRIGUEZ PEREZ</t>
  </si>
  <si>
    <t>SÁNCHEZ BONILLA</t>
  </si>
  <si>
    <t>ALVAREZ QUINTERO</t>
  </si>
  <si>
    <t>JENNY PAOLA</t>
  </si>
  <si>
    <t>ARIAS ACEVEDO</t>
  </si>
  <si>
    <t>MURIEL SUAZA</t>
  </si>
  <si>
    <t>PAULA SOFIA</t>
  </si>
  <si>
    <t>TIQUE ESGUERRA</t>
  </si>
  <si>
    <t>SARA MELISA</t>
  </si>
  <si>
    <t>AGUDELO CANO</t>
  </si>
  <si>
    <t>OCAMPO GARCIA</t>
  </si>
  <si>
    <t>WENDY DAYANA</t>
  </si>
  <si>
    <t>OSORIO CANTILLO</t>
  </si>
  <si>
    <t>HERNANDEZ ZAPATA</t>
  </si>
  <si>
    <t>JENNYFER ANDREA</t>
  </si>
  <si>
    <t>USUGA GUZMAN</t>
  </si>
  <si>
    <t>CARDONA GARCES</t>
  </si>
  <si>
    <t>PALACIOS MORENO</t>
  </si>
  <si>
    <t>GERALDYN</t>
  </si>
  <si>
    <t>SARA ANDREA</t>
  </si>
  <si>
    <t>USQUIANO ROMERO</t>
  </si>
  <si>
    <t>CADAVID MUÑOZ</t>
  </si>
  <si>
    <t>RODRIGUEZ MUÑOZ</t>
  </si>
  <si>
    <t>BRANDON STEWAR</t>
  </si>
  <si>
    <t xml:space="preserve">RUIZ </t>
  </si>
  <si>
    <t>VILLADA MEJIA</t>
  </si>
  <si>
    <t>MEDINA MONSALVE</t>
  </si>
  <si>
    <t>EDUARDO</t>
  </si>
  <si>
    <t>BALLESTEROS CALDERON</t>
  </si>
  <si>
    <t>JERSON ALBERTO</t>
  </si>
  <si>
    <t xml:space="preserve">CAÑAS </t>
  </si>
  <si>
    <t>MOLINA OBANDO</t>
  </si>
  <si>
    <t>ERIKA PATRICIA</t>
  </si>
  <si>
    <t>PEREZ FLOREZ</t>
  </si>
  <si>
    <t>ZULUAGA URREA</t>
  </si>
  <si>
    <t>GOMEZ MONTENEGRO</t>
  </si>
  <si>
    <t>JIMMY ALBERTO</t>
  </si>
  <si>
    <t>ORTIZ MARTINEZ</t>
  </si>
  <si>
    <t>CARDONA LOAIZA</t>
  </si>
  <si>
    <t>FLOREZ LOPEZ</t>
  </si>
  <si>
    <t>CASTAÑEDA OSPINA</t>
  </si>
  <si>
    <t>CATHERINE</t>
  </si>
  <si>
    <t>SANTAMARIA VALLEJO</t>
  </si>
  <si>
    <t>PULGARIN LOAIZA</t>
  </si>
  <si>
    <t>IVAN</t>
  </si>
  <si>
    <t xml:space="preserve">ARISTIZABAL </t>
  </si>
  <si>
    <t>JOSELEEN ALEXANDRA</t>
  </si>
  <si>
    <t>CORDOBA VASCO</t>
  </si>
  <si>
    <t>DUBIER STEVEN</t>
  </si>
  <si>
    <t>PATERNINA MENDEZ</t>
  </si>
  <si>
    <t>JENIFER</t>
  </si>
  <si>
    <t xml:space="preserve">OSORIO </t>
  </si>
  <si>
    <t>CARLOS DANERY</t>
  </si>
  <si>
    <t>LOPEZ GUZMAN</t>
  </si>
  <si>
    <t>DUVAN ESNEIDER</t>
  </si>
  <si>
    <t>VARGAS JARAMILLO</t>
  </si>
  <si>
    <t>PARRA HERNANDEZ</t>
  </si>
  <si>
    <t>CEBALLOS ARIAS</t>
  </si>
  <si>
    <t>AGUDELO MUÑOZ</t>
  </si>
  <si>
    <t>QUINTERO MORALES</t>
  </si>
  <si>
    <t>ZAPATA CARDONA</t>
  </si>
  <si>
    <t>MEJIA JARAMILLO</t>
  </si>
  <si>
    <t>CARVAJAL SALAZAR</t>
  </si>
  <si>
    <t>INGRID MELISSA</t>
  </si>
  <si>
    <t>PEREZ SERNA</t>
  </si>
  <si>
    <t>GUTIERREZ MONTOYA</t>
  </si>
  <si>
    <t>BETANCUR RESTREPO</t>
  </si>
  <si>
    <t>MONSALVE ROJAS</t>
  </si>
  <si>
    <t>ORTEGA ARROYAVE</t>
  </si>
  <si>
    <t>DIANA VALENTINA</t>
  </si>
  <si>
    <t>MUÑOZ VANEGAS</t>
  </si>
  <si>
    <t>LOPEZ SERNA</t>
  </si>
  <si>
    <t>SAENZ PACHECO</t>
  </si>
  <si>
    <t>GALLEGO AGUIRRE</t>
  </si>
  <si>
    <t>RUA BUITRAGO</t>
  </si>
  <si>
    <t>LOAIZA MUÑOZ</t>
  </si>
  <si>
    <t>GONZALEZ HOYOS</t>
  </si>
  <si>
    <t>EDWIN ALEJANDRO</t>
  </si>
  <si>
    <t>CANO RUIZ</t>
  </si>
  <si>
    <t>ROJAS PEREZ</t>
  </si>
  <si>
    <t>SIERRA CARDONA</t>
  </si>
  <si>
    <t>CASTRILLON ARROYAVE</t>
  </si>
  <si>
    <t>OQUENDO VELASQUEZ</t>
  </si>
  <si>
    <t>ESPINOSA PINO</t>
  </si>
  <si>
    <t>GARCIA VILLA</t>
  </si>
  <si>
    <t>JOHN STIVEN</t>
  </si>
  <si>
    <t>MONTOYA LONDOÑO</t>
  </si>
  <si>
    <t>USUGA CIRO</t>
  </si>
  <si>
    <t xml:space="preserve">GUZMAN </t>
  </si>
  <si>
    <t>LOPERA JARAMILLO</t>
  </si>
  <si>
    <t>BEDOYA DORADO</t>
  </si>
  <si>
    <t>MEJIA ROLDAN</t>
  </si>
  <si>
    <t>GRACIANO ARANGO</t>
  </si>
  <si>
    <t>BETANCUR VERGEL</t>
  </si>
  <si>
    <t>FORONDA CAÑAS</t>
  </si>
  <si>
    <t>OSSA GAVIRIA</t>
  </si>
  <si>
    <t>KEVIN ANDRES</t>
  </si>
  <si>
    <t>SOSSA BEDOYA</t>
  </si>
  <si>
    <t>TABARES MEJIA</t>
  </si>
  <si>
    <t>STEFFANIA</t>
  </si>
  <si>
    <t>VARGAS VARELA</t>
  </si>
  <si>
    <t>CARDONA CARDONA</t>
  </si>
  <si>
    <t>BEDOYA OCAMPO</t>
  </si>
  <si>
    <t>ANDRADE VELEZ</t>
  </si>
  <si>
    <t>KAROL DAHIANA</t>
  </si>
  <si>
    <t>FRANCO SANCHEZ</t>
  </si>
  <si>
    <t>NIETO RENDON</t>
  </si>
  <si>
    <t>MOSQUERA ROJAS</t>
  </si>
  <si>
    <t>GIRALDO DAZA</t>
  </si>
  <si>
    <t>MARIA YERALDIN</t>
  </si>
  <si>
    <t>TOBON MARIN</t>
  </si>
  <si>
    <t>CASTRO ZAPATA</t>
  </si>
  <si>
    <t>SOTO ESCUDERO</t>
  </si>
  <si>
    <t>ANGELY MAYERLI</t>
  </si>
  <si>
    <t>CARDENAS CARDENAS</t>
  </si>
  <si>
    <t>GIRALDO CARMONA</t>
  </si>
  <si>
    <t>SARA FERNANDA</t>
  </si>
  <si>
    <t>GAÑAN ALZATE</t>
  </si>
  <si>
    <t xml:space="preserve">LÓPEZ ALCARAZ </t>
  </si>
  <si>
    <t>GIRALDO ESCUDERO</t>
  </si>
  <si>
    <t>ALZATE ORREGO</t>
  </si>
  <si>
    <t>DIAZ GALLEGO</t>
  </si>
  <si>
    <t>MARIANA PAULINA</t>
  </si>
  <si>
    <t>URIBE ZULUAGA</t>
  </si>
  <si>
    <t>JOHANA JULIETH</t>
  </si>
  <si>
    <t>ESTRADA OYOLA</t>
  </si>
  <si>
    <t>DANIELA FERNANDA</t>
  </si>
  <si>
    <t>OSPINA ALVAREZ</t>
  </si>
  <si>
    <t>GIRALDO DURANGO</t>
  </si>
  <si>
    <t>ECHEVERRI BETANCUR</t>
  </si>
  <si>
    <t>RIOS MARIN</t>
  </si>
  <si>
    <t>CANO ROJAS</t>
  </si>
  <si>
    <t>MORA ROLDAN</t>
  </si>
  <si>
    <t>LAURA CAROLINA</t>
  </si>
  <si>
    <t>ROMERO ALVAREZ</t>
  </si>
  <si>
    <t>ROMERO LONDOÑO</t>
  </si>
  <si>
    <t>JARAMILLO ANGARITA</t>
  </si>
  <si>
    <t>ANDREU</t>
  </si>
  <si>
    <t>GUTIERREZ LOPEZ</t>
  </si>
  <si>
    <t>LAVERDE ALVAREZ</t>
  </si>
  <si>
    <t>MATEO SEBASTIAN</t>
  </si>
  <si>
    <t>UPARELA MAESTRE</t>
  </si>
  <si>
    <t>MAYA RUEDA</t>
  </si>
  <si>
    <t>TORRES VASQUEZ</t>
  </si>
  <si>
    <t>ANA PAULA</t>
  </si>
  <si>
    <t>ZAPATA MAZO</t>
  </si>
  <si>
    <t>MARIA ELISA</t>
  </si>
  <si>
    <t>MUÑOZ TORRES</t>
  </si>
  <si>
    <t>ANGY LORENA</t>
  </si>
  <si>
    <t>RUEDA HENAO</t>
  </si>
  <si>
    <t>NATASHA</t>
  </si>
  <si>
    <t>ECHAVARRIA ECHAVARRIA</t>
  </si>
  <si>
    <t>OSORIO GALVIS</t>
  </si>
  <si>
    <t>ACEVEDO HENAO</t>
  </si>
  <si>
    <t>CINDY YULISA</t>
  </si>
  <si>
    <t>JULIO TUBERQUIA</t>
  </si>
  <si>
    <t>MENESSES MARTINEZ</t>
  </si>
  <si>
    <t>YEPES RAMIREZ</t>
  </si>
  <si>
    <t>VELASQUEZ CORRALES</t>
  </si>
  <si>
    <t>FROILAN WBEIMAR</t>
  </si>
  <si>
    <t>URREGO SERNA</t>
  </si>
  <si>
    <t>CHICA GIRALDO</t>
  </si>
  <si>
    <t>VEGA PINO</t>
  </si>
  <si>
    <t>HERNÁNDEZ. CORREA.</t>
  </si>
  <si>
    <t>MADRID IDARRAGA</t>
  </si>
  <si>
    <t>CARO HURTADO</t>
  </si>
  <si>
    <t>LINDA ESTEFANIA</t>
  </si>
  <si>
    <t>GARCES PEREZ</t>
  </si>
  <si>
    <t>MORALES BENITEZ</t>
  </si>
  <si>
    <t>DUQUE ARIAS</t>
  </si>
  <si>
    <t>FIGUEROA DE OSSA</t>
  </si>
  <si>
    <t>JIMENEZ ARENAS</t>
  </si>
  <si>
    <t>MARELY</t>
  </si>
  <si>
    <t>SANCHEZ ISAZA</t>
  </si>
  <si>
    <t>MAYRA ALEJANDRA</t>
  </si>
  <si>
    <t>MESTRA ECHAVARRIA</t>
  </si>
  <si>
    <t>ELIANA CAROLINA</t>
  </si>
  <si>
    <t>GRANDA MARTINEZ</t>
  </si>
  <si>
    <t>DIAS ROJAS</t>
  </si>
  <si>
    <t>OSPINA CASTAÑEDA</t>
  </si>
  <si>
    <t>ANA LORENA</t>
  </si>
  <si>
    <t>MORALES YEPES</t>
  </si>
  <si>
    <t>LIZETH ANDREA</t>
  </si>
  <si>
    <t>GIRALDO VELEZ</t>
  </si>
  <si>
    <t>MARIANA JULIETH</t>
  </si>
  <si>
    <t>CARRILLO VASQUEZ</t>
  </si>
  <si>
    <t>OVIEDO VASQUEZ</t>
  </si>
  <si>
    <t>ZAPATA FRANCO</t>
  </si>
  <si>
    <t>QUINTERO MESA</t>
  </si>
  <si>
    <t>EVELYN NATALIA</t>
  </si>
  <si>
    <t>HIDALGO MUÑOZ</t>
  </si>
  <si>
    <t>BERRIO HERNANDEZ</t>
  </si>
  <si>
    <t>ERWIN ENRIQUE</t>
  </si>
  <si>
    <t>PADILLA PRADO</t>
  </si>
  <si>
    <t>MORALES FANDIÑO</t>
  </si>
  <si>
    <t>SALAZAR ALVAREZ</t>
  </si>
  <si>
    <t>CARO SILVA</t>
  </si>
  <si>
    <t>TRUJILLO MORALES</t>
  </si>
  <si>
    <t>QUICENO ALVAREZ</t>
  </si>
  <si>
    <t>SARA PAOLA</t>
  </si>
  <si>
    <t>LOPEZ SEPULVEDA</t>
  </si>
  <si>
    <t>ACEVEDO GRAJALES</t>
  </si>
  <si>
    <t>RAMIREZ ARANGO</t>
  </si>
  <si>
    <t>VARGAS OCAMPO</t>
  </si>
  <si>
    <t>ISSIS DAYANA</t>
  </si>
  <si>
    <t>CASTRO RESTREPO</t>
  </si>
  <si>
    <t>MARILYN</t>
  </si>
  <si>
    <t>ISAZA GARCIA</t>
  </si>
  <si>
    <t>LUIS DANIEL</t>
  </si>
  <si>
    <t>CALLE GRAJALES</t>
  </si>
  <si>
    <t>ORTEGA ORTIZ</t>
  </si>
  <si>
    <t>EBELIN DAIANA</t>
  </si>
  <si>
    <t>OSORIO CALLE</t>
  </si>
  <si>
    <t>MORA ARIAS</t>
  </si>
  <si>
    <t>CALLEJAS CALLEJAS</t>
  </si>
  <si>
    <t>VARGAS VELASQUEZ</t>
  </si>
  <si>
    <t>CAROL YANETH</t>
  </si>
  <si>
    <t>ARROYAVE MOLANO</t>
  </si>
  <si>
    <t>LOPEZ OROZCO</t>
  </si>
  <si>
    <t>GUZMAN QUINTERO</t>
  </si>
  <si>
    <t>AGUDELO COLORADO</t>
  </si>
  <si>
    <t>BLANCO PEÑATA</t>
  </si>
  <si>
    <t>JESICA VALENTINA</t>
  </si>
  <si>
    <t>CORREALES CALLE</t>
  </si>
  <si>
    <t>JHEYSON</t>
  </si>
  <si>
    <t>DUQUE MORALES</t>
  </si>
  <si>
    <t>MORALES GUISAO</t>
  </si>
  <si>
    <t>GALLEGO PEREZ</t>
  </si>
  <si>
    <t>ARBOLEDA ROMERO</t>
  </si>
  <si>
    <t>SIRLY JANEY</t>
  </si>
  <si>
    <t>MAZO RAMIREZ</t>
  </si>
  <si>
    <t>BOTERO OSORIO</t>
  </si>
  <si>
    <t>SEBISNET</t>
  </si>
  <si>
    <t>SANCHEZ SALDARRIAGA</t>
  </si>
  <si>
    <t>WILDER</t>
  </si>
  <si>
    <t>MONTOYA DUARTE</t>
  </si>
  <si>
    <t>YULISA DEL CARMEN</t>
  </si>
  <si>
    <t>PAGUENA GRAJALES</t>
  </si>
  <si>
    <t>KEVIN ESNEIDER</t>
  </si>
  <si>
    <t>OSCAR ANDRES</t>
  </si>
  <si>
    <t>RUIZ ORTIZ</t>
  </si>
  <si>
    <t>CRISTIAN EDUARDO</t>
  </si>
  <si>
    <t>CASTAÑO GIRALDO</t>
  </si>
  <si>
    <t>LUZ ALEJANDRA</t>
  </si>
  <si>
    <t>BARROS MOLINA</t>
  </si>
  <si>
    <t>VELEZ MESA</t>
  </si>
  <si>
    <t>JEIMMY PAOLA</t>
  </si>
  <si>
    <t>PINEDA CAUSIL</t>
  </si>
  <si>
    <t>YEISON MANUEL</t>
  </si>
  <si>
    <t>BANQUET MARTINEZ</t>
  </si>
  <si>
    <t>MARIA INES</t>
  </si>
  <si>
    <t>VALDERRAMA ZABALA</t>
  </si>
  <si>
    <t>BARRIOS LOZANO</t>
  </si>
  <si>
    <t>ALLISON DAHIANA</t>
  </si>
  <si>
    <t>GONZALEZ GALVIS</t>
  </si>
  <si>
    <t>CAROL YANEHT</t>
  </si>
  <si>
    <t>MORALES POSADA</t>
  </si>
  <si>
    <t>CRISTIAN STIVEN</t>
  </si>
  <si>
    <t>VAHOS LONDOÑO</t>
  </si>
  <si>
    <t>MUÑOZ SANCHEZ</t>
  </si>
  <si>
    <t>CADAVID MARIN</t>
  </si>
  <si>
    <t>OCAMPO BARRENECHE</t>
  </si>
  <si>
    <t>LONDOÑO DUQUE</t>
  </si>
  <si>
    <t>NALLIBY DANIELA</t>
  </si>
  <si>
    <t>GARCES CASTAÑEDA</t>
  </si>
  <si>
    <t>ESTEFANI</t>
  </si>
  <si>
    <t>ARANGO CARDONA</t>
  </si>
  <si>
    <t>GIRALDO PINEDA</t>
  </si>
  <si>
    <t>ANGELA JULIETH</t>
  </si>
  <si>
    <t>GRAJALES ALVAREZ</t>
  </si>
  <si>
    <t>LOZANO QUINTO</t>
  </si>
  <si>
    <t>TORO OYOLA</t>
  </si>
  <si>
    <t>MOSQUERA GARCES</t>
  </si>
  <si>
    <t>ERIKA YULIETH</t>
  </si>
  <si>
    <t>LINCE LEON</t>
  </si>
  <si>
    <t>GARCIA TORRES</t>
  </si>
  <si>
    <t>MARIANELA</t>
  </si>
  <si>
    <t>ARDILA RAMOS</t>
  </si>
  <si>
    <t>VALENCIA ROJAS</t>
  </si>
  <si>
    <t>KATERIN MARCELA</t>
  </si>
  <si>
    <t>ORTEGA SUAREZ</t>
  </si>
  <si>
    <t>GRACE GISSELE</t>
  </si>
  <si>
    <t>MOSQUERA LLOREDA</t>
  </si>
  <si>
    <t>AGUIRRE VERA</t>
  </si>
  <si>
    <t>ROMAÑA MORALES</t>
  </si>
  <si>
    <t>OLARTE ARANGO</t>
  </si>
  <si>
    <t>ADRIANA LUCIA</t>
  </si>
  <si>
    <t>ROMERO CAMPO</t>
  </si>
  <si>
    <t>AILIN VANESSA</t>
  </si>
  <si>
    <t>RAMIREZ RAMIREZ</t>
  </si>
  <si>
    <t>ARBOLEDA FLOREZ</t>
  </si>
  <si>
    <t>LISED FERNANDA</t>
  </si>
  <si>
    <t>CINTHYA</t>
  </si>
  <si>
    <t>PAULINA ANDREA</t>
  </si>
  <si>
    <t>MONTERROZA SIERRA</t>
  </si>
  <si>
    <t>SOTO LONDOÑO</t>
  </si>
  <si>
    <t>DEISY CAROLINA</t>
  </si>
  <si>
    <t>VALENCIA RIOS</t>
  </si>
  <si>
    <t>NICOLE LISETH</t>
  </si>
  <si>
    <t>LEMOS LARA</t>
  </si>
  <si>
    <t>VASQUEZ LONDOÑO</t>
  </si>
  <si>
    <t>NISLEY KARINA</t>
  </si>
  <si>
    <t>PULGARIN GUZMAN</t>
  </si>
  <si>
    <t>YULIETH PAOLA</t>
  </si>
  <si>
    <t>CAUSIL GONZALEZ</t>
  </si>
  <si>
    <t>NIETO GUISAO</t>
  </si>
  <si>
    <t>MANRIQUE CASTAÑEDA</t>
  </si>
  <si>
    <t>CARRASCAL CHAVERRA</t>
  </si>
  <si>
    <t>MARULANDA GRISALES</t>
  </si>
  <si>
    <t>RENDON MONSALVE</t>
  </si>
  <si>
    <t>YERISA NAYELI</t>
  </si>
  <si>
    <t xml:space="preserve">ATEHORTUA </t>
  </si>
  <si>
    <t>RESTREPO PULGARIN</t>
  </si>
  <si>
    <t>ARANGO ORREGO</t>
  </si>
  <si>
    <t>MONCADA VASQUEZ</t>
  </si>
  <si>
    <t>CASTAÑEDA HERNANDEZ</t>
  </si>
  <si>
    <t>TATIANA MARCELA</t>
  </si>
  <si>
    <t>BOTERO AREIZA</t>
  </si>
  <si>
    <t>RODRIGUEZ RAMOS</t>
  </si>
  <si>
    <t>RAQUEL</t>
  </si>
  <si>
    <t>CORREA TAMAYO</t>
  </si>
  <si>
    <t>JULIANA DANIELA</t>
  </si>
  <si>
    <t>ZAPATA ZAPATA</t>
  </si>
  <si>
    <t>NERYZ JULIANA</t>
  </si>
  <si>
    <t>ARRIETA VIDES</t>
  </si>
  <si>
    <t>TOBON GARCIA</t>
  </si>
  <si>
    <t>KEIDY LICETH</t>
  </si>
  <si>
    <t>ALBORNOZ MURILLO</t>
  </si>
  <si>
    <t>AGUIRRE AGUIRRE</t>
  </si>
  <si>
    <t>OSPINA PEREZ</t>
  </si>
  <si>
    <t>PALACIOS MENA</t>
  </si>
  <si>
    <t>TIFFANY ANDREA</t>
  </si>
  <si>
    <t>ALVAREZ PARRA</t>
  </si>
  <si>
    <t>HINCAPIE MEJIA</t>
  </si>
  <si>
    <t>VILLA CASTAÑEDA</t>
  </si>
  <si>
    <t>DAHIANA MARIA</t>
  </si>
  <si>
    <t>TOBON GALLEGO</t>
  </si>
  <si>
    <t>MUÑOZ JIMERNEZ</t>
  </si>
  <si>
    <t>RIVERA ZAPATA</t>
  </si>
  <si>
    <t>GUZMAN BUSTAMANTE</t>
  </si>
  <si>
    <t>TEJADA BUSTAMANTE</t>
  </si>
  <si>
    <t>DANIEL ALEJANDRO</t>
  </si>
  <si>
    <t>YEPES HENAO</t>
  </si>
  <si>
    <t>ARANGO ALVAREZ</t>
  </si>
  <si>
    <t>SIMÓN</t>
  </si>
  <si>
    <t>CASTAÑO SALDARRIAGA</t>
  </si>
  <si>
    <t>MARULANDA GOMEZ</t>
  </si>
  <si>
    <t>JILY MARIA</t>
  </si>
  <si>
    <t>VERGARA QUINTERO</t>
  </si>
  <si>
    <t>MISHEL</t>
  </si>
  <si>
    <t>VERGARA ZULETA</t>
  </si>
  <si>
    <t>DANIELA ANDREA</t>
  </si>
  <si>
    <t>QUINTERO HOLGUIN</t>
  </si>
  <si>
    <t>PATIÑO VALDES</t>
  </si>
  <si>
    <t>FLOREZ SALAZAR</t>
  </si>
  <si>
    <t>MUÑETON VASQUEZ</t>
  </si>
  <si>
    <t>GONZALEZ CANO</t>
  </si>
  <si>
    <t>USUGA LORA</t>
  </si>
  <si>
    <t>VELASQUEZ CASTAÑO</t>
  </si>
  <si>
    <t>PINEDA ROJAS</t>
  </si>
  <si>
    <t>MONTOYA RIOS</t>
  </si>
  <si>
    <t>RODRIGUEZ JARAMILLO</t>
  </si>
  <si>
    <t>RAMIREZ VASQUEZ</t>
  </si>
  <si>
    <t>OSPINA VASQUEZ</t>
  </si>
  <si>
    <t>ANGIE STEFANY</t>
  </si>
  <si>
    <t>CARDENAS ROJAS</t>
  </si>
  <si>
    <t>EIKSMAR ANDRES</t>
  </si>
  <si>
    <t>GARCIA VALENCIA</t>
  </si>
  <si>
    <t>YASMIN LORENA</t>
  </si>
  <si>
    <t>ALZATE HERNANDEZ</t>
  </si>
  <si>
    <t>MOLINA HERNANDEZ</t>
  </si>
  <si>
    <t>MANUELA MARIA</t>
  </si>
  <si>
    <t>OSSA HINCAPIE</t>
  </si>
  <si>
    <t>MARIN CADAVID</t>
  </si>
  <si>
    <t>OSORIO GRANADA</t>
  </si>
  <si>
    <t>LOPERA JIMENEZ</t>
  </si>
  <si>
    <t>URAN TORRES</t>
  </si>
  <si>
    <t>CAÑAS HURTADO</t>
  </si>
  <si>
    <t>MARIN PEREZ</t>
  </si>
  <si>
    <t>VASQUEZ TORRES</t>
  </si>
  <si>
    <t>BUSTAMANTE PUERTA</t>
  </si>
  <si>
    <t>PEÑUELA MONSALVE</t>
  </si>
  <si>
    <t>MOLINA VASQUEZ</t>
  </si>
  <si>
    <t>DUARTE GRISALES</t>
  </si>
  <si>
    <t>KEVIN STIVEN</t>
  </si>
  <si>
    <t>BUILES GUTIERREZ</t>
  </si>
  <si>
    <t>GIL CASTRO</t>
  </si>
  <si>
    <t>ARISMENDY MESA</t>
  </si>
  <si>
    <t>LONDOÑO AGUDELO</t>
  </si>
  <si>
    <t>RICHARD STVEN</t>
  </si>
  <si>
    <t>QUICENO MONTOYA</t>
  </si>
  <si>
    <t>DELGADO VERGARA</t>
  </si>
  <si>
    <t>SOFIA PAULINA</t>
  </si>
  <si>
    <t>SANCHEZ URIBE</t>
  </si>
  <si>
    <t>ANDRÉS</t>
  </si>
  <si>
    <t>JARAMILLO CÓRDOBA</t>
  </si>
  <si>
    <t>RESTREPO PIEDRAHITA</t>
  </si>
  <si>
    <t>MESA GUISAO</t>
  </si>
  <si>
    <t>ESPINOSA JARAMILLO</t>
  </si>
  <si>
    <t>JONATHAN</t>
  </si>
  <si>
    <t>MUÑOZ LOPEZ</t>
  </si>
  <si>
    <t>CARDONA QUICENO</t>
  </si>
  <si>
    <t>OSPINA BAUTISTA</t>
  </si>
  <si>
    <t>VASQUEZ ECHAVARRIA</t>
  </si>
  <si>
    <t>DAVID SANTIAGO</t>
  </si>
  <si>
    <t>OSPINA GONZALEZ</t>
  </si>
  <si>
    <t>DANNI ALEJANDRA</t>
  </si>
  <si>
    <t>CEBALLOS CUERVO</t>
  </si>
  <si>
    <t>CORREA GARCIA</t>
  </si>
  <si>
    <t>DUQUE OCHOA</t>
  </si>
  <si>
    <t>FERNANDO</t>
  </si>
  <si>
    <t>RIVERA LOPEZ</t>
  </si>
  <si>
    <t>MONSALVE DELGADO</t>
  </si>
  <si>
    <t>JIMENA YISSELI</t>
  </si>
  <si>
    <t>CÓRDOBA CHAVERRA</t>
  </si>
  <si>
    <t>DELIA CAMILA</t>
  </si>
  <si>
    <t>TAMAYO MONTOYA</t>
  </si>
  <si>
    <t>NELSON EMIRO</t>
  </si>
  <si>
    <t>NAGLES QUIÑONEZ</t>
  </si>
  <si>
    <t>YEISON DUVAN</t>
  </si>
  <si>
    <t>PIEDRAHITA LOPERA</t>
  </si>
  <si>
    <t>DUQUE RODRIGUEZ</t>
  </si>
  <si>
    <t>BLANDON GARCIA</t>
  </si>
  <si>
    <t>VALERIAA</t>
  </si>
  <si>
    <t>VÈLEZ CARMONA</t>
  </si>
  <si>
    <t>VELEZ CARMONA</t>
  </si>
  <si>
    <t>LOPEZ GONZALES</t>
  </si>
  <si>
    <t>ANDRÉS DAVID</t>
  </si>
  <si>
    <t>VERGARA MORALES</t>
  </si>
  <si>
    <t>OCAMPO GALLO</t>
  </si>
  <si>
    <t>GONZALEZ ALVAREZ</t>
  </si>
  <si>
    <t>MUÑOZ TOBON</t>
  </si>
  <si>
    <t>CASTRILLON RESTREPO</t>
  </si>
  <si>
    <t>AGUIAR RAMIREZ</t>
  </si>
  <si>
    <t>LAURA MELIZA</t>
  </si>
  <si>
    <t>VANEGAS CARVAJAL</t>
  </si>
  <si>
    <t>CUERVO MARIN</t>
  </si>
  <si>
    <t>JEFFRY</t>
  </si>
  <si>
    <t>OBANDO SANTILLANA</t>
  </si>
  <si>
    <t>BUILES PINILLO</t>
  </si>
  <si>
    <t>GOMEZ CARDONA</t>
  </si>
  <si>
    <t>TABORDA CHICA</t>
  </si>
  <si>
    <t>CARRILLO HERNANDEZ</t>
  </si>
  <si>
    <t>DUQUE BELTRAN</t>
  </si>
  <si>
    <t>MONSALVE MARIN</t>
  </si>
  <si>
    <t>PUERTA BUITRAGO</t>
  </si>
  <si>
    <t>BUILES HENAO</t>
  </si>
  <si>
    <t>LAURA MARIANA</t>
  </si>
  <si>
    <t>CASTAÑEDA GOMEZ</t>
  </si>
  <si>
    <t>ROJAS GUTIERREZ</t>
  </si>
  <si>
    <t>ECHAVARRIA OSPINA</t>
  </si>
  <si>
    <t>ALZATE ARBOLEDA</t>
  </si>
  <si>
    <t>MORANT POSADA</t>
  </si>
  <si>
    <t>GUARIN LOPERA</t>
  </si>
  <si>
    <t>MONTOYA ALVAREZ</t>
  </si>
  <si>
    <t>SARAH MELLISSA</t>
  </si>
  <si>
    <t>OCHOA BUITRAGO</t>
  </si>
  <si>
    <t>IVAN DARIO</t>
  </si>
  <si>
    <t>GOMEZ GONZALEZ</t>
  </si>
  <si>
    <t>KATIE TATIANA</t>
  </si>
  <si>
    <t>OROZCO ANGULO</t>
  </si>
  <si>
    <t>MONTOYA HERNANDEZ</t>
  </si>
  <si>
    <t>DUQUE OSORIO</t>
  </si>
  <si>
    <t>GALLEGO RESTREPO</t>
  </si>
  <si>
    <t>VANEGAS MESTRA</t>
  </si>
  <si>
    <t>ANYI VALENTINA</t>
  </si>
  <si>
    <t>GOMEZ ACEVEDO</t>
  </si>
  <si>
    <t>INGRID YULISA</t>
  </si>
  <si>
    <t>ROJO VALENCIA</t>
  </si>
  <si>
    <t>JEIRA MELISA</t>
  </si>
  <si>
    <t>CASTRILLON GUISAO</t>
  </si>
  <si>
    <t>BRAYAN ALEJANDRO</t>
  </si>
  <si>
    <t>MARIACA ZAPATA</t>
  </si>
  <si>
    <t>MONA BERRIO</t>
  </si>
  <si>
    <t>ARIAS ARIAS</t>
  </si>
  <si>
    <t>ROGER NELSON</t>
  </si>
  <si>
    <t>MUNERA GALEANO</t>
  </si>
  <si>
    <t>VALENCIA CADAVID</t>
  </si>
  <si>
    <t>BEDOYA PUERTA</t>
  </si>
  <si>
    <t>KEVIN ARMANDO</t>
  </si>
  <si>
    <t xml:space="preserve">MUÑOZ </t>
  </si>
  <si>
    <t>JESIT CATALINA</t>
  </si>
  <si>
    <t>ALVAREZ PALACIO</t>
  </si>
  <si>
    <t>WUINKERL GABRIEL</t>
  </si>
  <si>
    <t>LANCHEROS RODRIGUEZ</t>
  </si>
  <si>
    <t>GAVIRIA SANABRIA</t>
  </si>
  <si>
    <t>GUTIERREZ USME</t>
  </si>
  <si>
    <t>BOTERO ROMAN</t>
  </si>
  <si>
    <t>ANGIE JULIETH</t>
  </si>
  <si>
    <t>ZULUAGA VELASQUEZ</t>
  </si>
  <si>
    <t>LÒPEZ AVENDAÑO</t>
  </si>
  <si>
    <t>POSADA GALLEGO</t>
  </si>
  <si>
    <t>GOMEZ BERRIO</t>
  </si>
  <si>
    <t>RAVELEZ FRANCO</t>
  </si>
  <si>
    <t>CIFUENTES QUINTERO</t>
  </si>
  <si>
    <t>BEDOYA MALDONADO</t>
  </si>
  <si>
    <t>PEREZ CATAÑO</t>
  </si>
  <si>
    <t>JHORMAN ALONSO</t>
  </si>
  <si>
    <t>CARDENAS RAMIREZ</t>
  </si>
  <si>
    <t>DUVAN ALEJANDRO</t>
  </si>
  <si>
    <t>MONSALVE BEDOYA</t>
  </si>
  <si>
    <t>MONTOYA TORO</t>
  </si>
  <si>
    <t>RUIZ HERNANDEZ</t>
  </si>
  <si>
    <t>VELEZ OSPINA</t>
  </si>
  <si>
    <t>YEPES AGUDELO</t>
  </si>
  <si>
    <t>DIEGO ALEJNDRO</t>
  </si>
  <si>
    <t>MARTINEZ BEDOYA</t>
  </si>
  <si>
    <t>ARISTIZABAL HERNANDEZ</t>
  </si>
  <si>
    <t>RUIZ PATIÑO</t>
  </si>
  <si>
    <t>DYLAN MATEO</t>
  </si>
  <si>
    <t>LLANO JARAMILLO</t>
  </si>
  <si>
    <t>MORALES PORRAS</t>
  </si>
  <si>
    <t>JHON BAYRON</t>
  </si>
  <si>
    <t>EWALD LONDOÑO</t>
  </si>
  <si>
    <t>HERNANDEZ POSADA</t>
  </si>
  <si>
    <t>LOPEZ BERTEL</t>
  </si>
  <si>
    <t>ALZATE TEJADA</t>
  </si>
  <si>
    <t>MARTIN EMILIO</t>
  </si>
  <si>
    <t>MARIN GUTIERREZ</t>
  </si>
  <si>
    <t>LEYDI DALLANA</t>
  </si>
  <si>
    <t>ASLY DAHIANA</t>
  </si>
  <si>
    <t>SALAZAR FRANCO</t>
  </si>
  <si>
    <t>CORIANI</t>
  </si>
  <si>
    <t>HENAO MONA</t>
  </si>
  <si>
    <t>YERALDDYN</t>
  </si>
  <si>
    <t>MONTOYA GIRALDO</t>
  </si>
  <si>
    <t>AVENDAÑO CORTEZ</t>
  </si>
  <si>
    <t>ARENAS VILLEGAS</t>
  </si>
  <si>
    <t>SUAREZ ARISTIZABAL</t>
  </si>
  <si>
    <t>MONSALVE MARTINEZ</t>
  </si>
  <si>
    <t>HOYOS ESCOBAR</t>
  </si>
  <si>
    <t>MARYLUZ</t>
  </si>
  <si>
    <t>GALLEGO MEDINA</t>
  </si>
  <si>
    <t>CASTRILLON ROLDAN</t>
  </si>
  <si>
    <t>CADAVID SEPULVEDA</t>
  </si>
  <si>
    <t>JONATAN</t>
  </si>
  <si>
    <t>MUÑOZ ARBOLEDA</t>
  </si>
  <si>
    <t>LAURA ISABEL</t>
  </si>
  <si>
    <t>MORALES CATAÑO</t>
  </si>
  <si>
    <t>MUÑETÓN PIEDRAHITA</t>
  </si>
  <si>
    <t>GUTIERREZ RENDON</t>
  </si>
  <si>
    <t>JEISON ALEXANDER</t>
  </si>
  <si>
    <t>ARREDONDO HERRERA</t>
  </si>
  <si>
    <t>MUNERA VASQUEZ</t>
  </si>
  <si>
    <t>FIGUEROA CORREA</t>
  </si>
  <si>
    <t>CASTRO TORO</t>
  </si>
  <si>
    <t>DAHIANA MICHEL</t>
  </si>
  <si>
    <t>VASQUEZ SEPULVEDA</t>
  </si>
  <si>
    <t>BUSTAMANTE BERNAL</t>
  </si>
  <si>
    <t>YURANY</t>
  </si>
  <si>
    <t>GUERRA TAMAYO</t>
  </si>
  <si>
    <t>EMERSON YULIAN</t>
  </si>
  <si>
    <t>LOPEZ SALAZAR</t>
  </si>
  <si>
    <t>PATIÑO GIRALDO</t>
  </si>
  <si>
    <t>KATALINA</t>
  </si>
  <si>
    <t>CAÑAS ECAHVARRIA</t>
  </si>
  <si>
    <t>VANEGAS VIDALES</t>
  </si>
  <si>
    <t>LISETH DAYANA</t>
  </si>
  <si>
    <t>GONZALEZ GALLEGO</t>
  </si>
  <si>
    <t>PEREZ CACERES</t>
  </si>
  <si>
    <t>GRAJALES BEDOYA</t>
  </si>
  <si>
    <t>VERONICA MARIA</t>
  </si>
  <si>
    <t>VILLA ZAPATA</t>
  </si>
  <si>
    <t>GOOMEZ URREA</t>
  </si>
  <si>
    <t>GIL PUERTA</t>
  </si>
  <si>
    <t>BEDOYA GONZALEZ</t>
  </si>
  <si>
    <t>RONDON SALCEDO</t>
  </si>
  <si>
    <t>GIL VARGAS</t>
  </si>
  <si>
    <t>LEDESMA GALLEGO</t>
  </si>
  <si>
    <t>HENAO RUEDA</t>
  </si>
  <si>
    <t>GOMEZ TABORDA</t>
  </si>
  <si>
    <t>ALEJANDRA BURITICA</t>
  </si>
  <si>
    <t>JHON SEBASTIAN</t>
  </si>
  <si>
    <t>BEDOYA OSORIO</t>
  </si>
  <si>
    <t>SAUMETH LOPEZ</t>
  </si>
  <si>
    <t>GARCIA ARROYAVE</t>
  </si>
  <si>
    <t>JHON CARLOS</t>
  </si>
  <si>
    <t>JOSUE DAVID</t>
  </si>
  <si>
    <t>NATALIA MARIA</t>
  </si>
  <si>
    <t>TAVERA ABADIA</t>
  </si>
  <si>
    <t>CHARRASQUIEL TEJADA</t>
  </si>
  <si>
    <t>LOAIZA CACANTE</t>
  </si>
  <si>
    <t>BEDOYA AGUIRRE</t>
  </si>
  <si>
    <t>RUIZ HURTADO</t>
  </si>
  <si>
    <t>MANCO MARTINEZ</t>
  </si>
  <si>
    <t>NILSON ANDRES</t>
  </si>
  <si>
    <t>VARGAS CALDERON</t>
  </si>
  <si>
    <t>MARIN QUIRAMA</t>
  </si>
  <si>
    <t>OSORNO VILLA</t>
  </si>
  <si>
    <t>JONHATAN DE JESUS</t>
  </si>
  <si>
    <t>ATEHORTUA PINEDA</t>
  </si>
  <si>
    <t>ANGIE GINNELA</t>
  </si>
  <si>
    <t>RESTREPO GONZALEZ</t>
  </si>
  <si>
    <t>ARCILA AGUIRRE</t>
  </si>
  <si>
    <t>ELKIN FELIPE</t>
  </si>
  <si>
    <t>FERNANDEZ GARCIA</t>
  </si>
  <si>
    <t>GARCIA GALLON</t>
  </si>
  <si>
    <t>ZAPATA MORA</t>
  </si>
  <si>
    <t>CASTAÑEDA QUIRAMA</t>
  </si>
  <si>
    <t>MONTOYA CASTAÑO</t>
  </si>
  <si>
    <t>HENAO GIRALDO</t>
  </si>
  <si>
    <t>CARDENAS SARAZA</t>
  </si>
  <si>
    <t>BARRERA VILLADA</t>
  </si>
  <si>
    <t>MARIN ESTRADA</t>
  </si>
  <si>
    <t>OSPINA ESCOOBAR</t>
  </si>
  <si>
    <t>CARMONA ISAZA</t>
  </si>
  <si>
    <t>MAZO GIRALDO</t>
  </si>
  <si>
    <t>YEPES SABAS</t>
  </si>
  <si>
    <t>JUANDIEGO</t>
  </si>
  <si>
    <t>ROMAN ZAPATA</t>
  </si>
  <si>
    <t>SIMON HERNAN</t>
  </si>
  <si>
    <t>GALVIS MOSCOSO</t>
  </si>
  <si>
    <t>ESCUDERO VALENCIA</t>
  </si>
  <si>
    <t>SANTA RAMIREZ</t>
  </si>
  <si>
    <t>POSADA POSADA</t>
  </si>
  <si>
    <t>PEREZ MOLINA</t>
  </si>
  <si>
    <t>INGRID YULIER</t>
  </si>
  <si>
    <t>LAVERDE SEPULVEDA</t>
  </si>
  <si>
    <t>YICENIA</t>
  </si>
  <si>
    <t>AGUILAR GRISALES</t>
  </si>
  <si>
    <t>DIAZ ESCOBAR</t>
  </si>
  <si>
    <t>BARROSO RUIDIAZ</t>
  </si>
  <si>
    <t>NAVARRO RIVERA</t>
  </si>
  <si>
    <t>KAREN LIZETH</t>
  </si>
  <si>
    <t>SOTO BELTRAN</t>
  </si>
  <si>
    <t>GUEVARA RAMIREZ</t>
  </si>
  <si>
    <t>MICHAEL ANTONIO</t>
  </si>
  <si>
    <t>MONTOYA RAMIREZ</t>
  </si>
  <si>
    <t>MATIUS</t>
  </si>
  <si>
    <t>NICOL YARIANY</t>
  </si>
  <si>
    <t>ALARCON HENAO</t>
  </si>
  <si>
    <t>DIDIER DUVAN</t>
  </si>
  <si>
    <t>GIRALDO VERGARA</t>
  </si>
  <si>
    <t>ZULUAGA GIRALDO</t>
  </si>
  <si>
    <t>JOSE GREGORIO</t>
  </si>
  <si>
    <t>GALEANO SANCHEZ</t>
  </si>
  <si>
    <t>NORA LUZ</t>
  </si>
  <si>
    <t>MONTIEL MORELO</t>
  </si>
  <si>
    <t>SNEIDER</t>
  </si>
  <si>
    <t>MORA ESCOBAR</t>
  </si>
  <si>
    <t>LOPERA QUIROZ</t>
  </si>
  <si>
    <t>DAYLIN ANDREA</t>
  </si>
  <si>
    <t>ROMERO ELORZA</t>
  </si>
  <si>
    <t>MOLINA BERRIO</t>
  </si>
  <si>
    <t>ANGELA PATRICIA</t>
  </si>
  <si>
    <t>GORRON MONTOYA</t>
  </si>
  <si>
    <t>JOHN ALEJANDRO</t>
  </si>
  <si>
    <t>JURADO RENTERIA</t>
  </si>
  <si>
    <t>GARCIA OVIEDO</t>
  </si>
  <si>
    <t>DEISY PAOLA</t>
  </si>
  <si>
    <t>ARANGO URREGO</t>
  </si>
  <si>
    <t>LADY YULIETH</t>
  </si>
  <si>
    <t>RIVERA PEREZ</t>
  </si>
  <si>
    <t>JOHAN ESTIVEN</t>
  </si>
  <si>
    <t>KAFIEL CHANTACA</t>
  </si>
  <si>
    <t>PEREZ RAYO</t>
  </si>
  <si>
    <t>GARCIA CADAVID</t>
  </si>
  <si>
    <t>AGUDELO GAVIRIA</t>
  </si>
  <si>
    <t>JOHAN ALEJANDRO</t>
  </si>
  <si>
    <t>RAMIREZ CADAVID</t>
  </si>
  <si>
    <t>JIMENEZ LUJAN</t>
  </si>
  <si>
    <t>LICED</t>
  </si>
  <si>
    <t>PULGARIN ZULETA</t>
  </si>
  <si>
    <t>TABORDA GRAJALES</t>
  </si>
  <si>
    <t>QUINTANA ZAPATA</t>
  </si>
  <si>
    <t>DAYANA MICHEL</t>
  </si>
  <si>
    <t>LONDOÑO GUZMAN</t>
  </si>
  <si>
    <t>VILLEGAS JIMENEZ</t>
  </si>
  <si>
    <t>PADIERNA CARTAGENA</t>
  </si>
  <si>
    <t>BONILLA AGUIRRE</t>
  </si>
  <si>
    <t>HERRERA MUÑOZ</t>
  </si>
  <si>
    <t>CERON VEGA</t>
  </si>
  <si>
    <t>YAMIL DE JESUS</t>
  </si>
  <si>
    <t>ACUÑA UPARELA</t>
  </si>
  <si>
    <t>KENETH ALEXANDER</t>
  </si>
  <si>
    <t>AYALA CUESTA</t>
  </si>
  <si>
    <t>CAREN YULIETH</t>
  </si>
  <si>
    <t>QUIROZ ARROYAVE</t>
  </si>
  <si>
    <t>JOHN SEBASTIAN</t>
  </si>
  <si>
    <t>ARIAS QUIROZ</t>
  </si>
  <si>
    <t>PEREZ GOMEZ</t>
  </si>
  <si>
    <t>DIANA MILENA</t>
  </si>
  <si>
    <t>RUIZ CALLE</t>
  </si>
  <si>
    <t>MORALES QUIROS</t>
  </si>
  <si>
    <t>LAZCANO TAPIAS</t>
  </si>
  <si>
    <t>CORTES CAVADIAS</t>
  </si>
  <si>
    <t>ARIAS QUINTANA</t>
  </si>
  <si>
    <t>BRAYAN DUWAN</t>
  </si>
  <si>
    <t>TORRES BLANDON</t>
  </si>
  <si>
    <t>1191885</t>
  </si>
  <si>
    <t>Terminado</t>
  </si>
  <si>
    <t>1143923</t>
  </si>
  <si>
    <t>1156877</t>
  </si>
  <si>
    <t>1163330</t>
  </si>
  <si>
    <t>1158249</t>
  </si>
  <si>
    <t>1166960</t>
  </si>
  <si>
    <t>1166952</t>
  </si>
  <si>
    <t>1148223</t>
  </si>
  <si>
    <t>1144401</t>
  </si>
  <si>
    <t>1162690</t>
  </si>
  <si>
    <t>1148345</t>
  </si>
  <si>
    <t>1166989</t>
  </si>
  <si>
    <t>1167013</t>
  </si>
  <si>
    <t>1169188</t>
  </si>
  <si>
    <t>1178942</t>
  </si>
  <si>
    <t>1147361</t>
  </si>
  <si>
    <t>1148322</t>
  </si>
  <si>
    <t>1165990</t>
  </si>
  <si>
    <t>1162578</t>
  </si>
  <si>
    <t>1156560</t>
  </si>
  <si>
    <t>1166970</t>
  </si>
  <si>
    <t>1164786</t>
  </si>
  <si>
    <t>1153207</t>
  </si>
  <si>
    <t>1169149</t>
  </si>
  <si>
    <t>1162787</t>
  </si>
  <si>
    <t>1164808</t>
  </si>
  <si>
    <t>1162751</t>
  </si>
  <si>
    <t>1160227</t>
  </si>
  <si>
    <t>1164869</t>
  </si>
  <si>
    <t>1165943</t>
  </si>
  <si>
    <t>1165982</t>
  </si>
  <si>
    <t>1144350</t>
  </si>
  <si>
    <t>1162632</t>
  </si>
  <si>
    <t>1144200</t>
  </si>
  <si>
    <t>1148116</t>
  </si>
  <si>
    <t>1146460</t>
  </si>
  <si>
    <t>1163318</t>
  </si>
  <si>
    <t>1165958</t>
  </si>
  <si>
    <t>1161264</t>
  </si>
  <si>
    <t>1167001</t>
  </si>
  <si>
    <t>1169180</t>
  </si>
  <si>
    <t>1146231</t>
  </si>
  <si>
    <t>1146195</t>
  </si>
  <si>
    <t>1146138</t>
  </si>
  <si>
    <t>1156809</t>
  </si>
  <si>
    <t>1146421</t>
  </si>
  <si>
    <t>1148238</t>
  </si>
  <si>
    <t>1160171</t>
  </si>
  <si>
    <t>1169145</t>
  </si>
  <si>
    <t>1154397</t>
  </si>
  <si>
    <t>1164480</t>
  </si>
  <si>
    <t>1158238</t>
  </si>
  <si>
    <t>1148216</t>
  </si>
  <si>
    <t>1154499</t>
  </si>
  <si>
    <t>1154431</t>
  </si>
  <si>
    <t>1159460</t>
  </si>
  <si>
    <t>1163407</t>
  </si>
  <si>
    <t>1146131</t>
  </si>
  <si>
    <t>1160217</t>
  </si>
  <si>
    <t>1163557</t>
  </si>
  <si>
    <t>1162497</t>
  </si>
  <si>
    <t>1178939</t>
  </si>
  <si>
    <t>1160155</t>
  </si>
  <si>
    <t>1148589</t>
  </si>
  <si>
    <t>1147500</t>
  </si>
  <si>
    <t>1168174</t>
  </si>
  <si>
    <t>1160177</t>
  </si>
  <si>
    <t>1146573</t>
  </si>
  <si>
    <t>1146366</t>
  </si>
  <si>
    <t>1160249</t>
  </si>
  <si>
    <t>1159453</t>
  </si>
  <si>
    <t>1158216</t>
  </si>
  <si>
    <t>1161287</t>
  </si>
  <si>
    <t>1156868</t>
  </si>
  <si>
    <t>1160253</t>
  </si>
  <si>
    <t>1148191</t>
  </si>
  <si>
    <t>1163550</t>
  </si>
  <si>
    <t>1153229</t>
  </si>
  <si>
    <t>1148550</t>
  </si>
  <si>
    <t>1159613</t>
  </si>
  <si>
    <t>1159656</t>
  </si>
  <si>
    <t>999999</t>
  </si>
  <si>
    <t>TESTER</t>
  </si>
  <si>
    <t>DEVELOPER</t>
  </si>
  <si>
    <t>Juan Diego</t>
  </si>
  <si>
    <t>Porras Vanegas</t>
  </si>
  <si>
    <t>Resultado</t>
  </si>
  <si>
    <t>insert into student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</si>
</sst>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sansserif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0" xfId="0" applyFont="1" applyFill="1"/>
    <xf numFmtId="0" fontId="5" fillId="3" borderId="0" xfId="0" applyFont="1" applyFill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left" vertical="top" wrapText="1"/>
    </xf>
    <xf numFmtId="0" fontId="8" fillId="0" borderId="0" xfId="0" applyFont="1"/>
    <xf numFmtId="0" fontId="7" fillId="0" borderId="2" xfId="0" applyNumberFormat="1" applyFont="1" applyBorder="1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T116"/>
  <sheetViews>
    <sheetView workbookViewId="0">
      <selection activeCell="O105" sqref="O105:T116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9</v>
      </c>
      <c r="F1" t="str">
        <f>+A1</f>
        <v>B</v>
      </c>
      <c r="G1" t="str">
        <f>+B1</f>
        <v>../public/media/img/b1.png</v>
      </c>
      <c r="H1" t="str">
        <f>+C1</f>
        <v>¿En cuál de estos lugares, a, b o c es más usual encontrar estos avisos? (6 puntos).</v>
      </c>
      <c r="I1" t="str">
        <f>+D1</f>
        <v>../public/media/img/catb.png</v>
      </c>
      <c r="J1" t="s">
        <v>10</v>
      </c>
      <c r="K1">
        <v>9</v>
      </c>
      <c r="L1" t="s">
        <v>24</v>
      </c>
      <c r="M1" t="s">
        <v>11</v>
      </c>
      <c r="N1" t="s">
        <v>59</v>
      </c>
      <c r="O1" t="s">
        <v>60</v>
      </c>
      <c r="P1">
        <f>+K1</f>
        <v>9</v>
      </c>
      <c r="Q1" t="str">
        <f>+L1</f>
        <v>On a highway.</v>
      </c>
      <c r="R1" t="str">
        <f>+M1</f>
        <v>a</v>
      </c>
      <c r="S1" t="str">
        <f>+N1</f>
        <v>Incorrecto</v>
      </c>
      <c r="T1" t="s">
        <v>10</v>
      </c>
    </row>
    <row r="2" spans="1:20">
      <c r="A2" t="s">
        <v>0</v>
      </c>
      <c r="B2" t="s">
        <v>4</v>
      </c>
      <c r="C2" t="s">
        <v>2</v>
      </c>
      <c r="D2" t="s">
        <v>3</v>
      </c>
      <c r="E2" t="s">
        <v>9</v>
      </c>
      <c r="F2" t="str">
        <f t="shared" ref="F2:F7" si="0">+A2</f>
        <v>B</v>
      </c>
      <c r="G2" t="str">
        <f t="shared" ref="G2:G7" si="1">+B2</f>
        <v>../public/media/img/b2.png</v>
      </c>
      <c r="H2" t="str">
        <f t="shared" ref="H2:H7" si="2">+C2</f>
        <v>¿En cuál de estos lugares, a, b o c es más usual encontrar estos avisos? (6 puntos).</v>
      </c>
      <c r="I2" t="str">
        <f t="shared" ref="I2:I7" si="3">+D2</f>
        <v>../public/media/img/catb.png</v>
      </c>
      <c r="J2" t="s">
        <v>10</v>
      </c>
      <c r="K2">
        <v>9</v>
      </c>
      <c r="L2" t="s">
        <v>23</v>
      </c>
      <c r="M2" t="s">
        <v>12</v>
      </c>
      <c r="N2" t="s">
        <v>59</v>
      </c>
      <c r="O2" t="s">
        <v>60</v>
      </c>
      <c r="P2">
        <f t="shared" ref="P2:P72" si="4">+K2</f>
        <v>9</v>
      </c>
      <c r="Q2" t="str">
        <f t="shared" ref="Q2:Q54" si="5">+L2</f>
        <v>In a Hall.</v>
      </c>
      <c r="R2" t="str">
        <f t="shared" ref="R2:R54" si="6">+M2</f>
        <v>b</v>
      </c>
      <c r="S2" t="str">
        <f t="shared" ref="S2:S54" si="7">+N2</f>
        <v>Incorrecto</v>
      </c>
      <c r="T2" t="s">
        <v>10</v>
      </c>
    </row>
    <row r="3" spans="1:20">
      <c r="A3" t="s">
        <v>0</v>
      </c>
      <c r="B3" t="s">
        <v>5</v>
      </c>
      <c r="C3" t="s">
        <v>2</v>
      </c>
      <c r="D3" t="s">
        <v>3</v>
      </c>
      <c r="E3" t="s">
        <v>9</v>
      </c>
      <c r="F3" t="str">
        <f t="shared" si="0"/>
        <v>B</v>
      </c>
      <c r="G3" t="str">
        <f t="shared" si="1"/>
        <v>../public/media/img/b3.png</v>
      </c>
      <c r="H3" t="str">
        <f t="shared" si="2"/>
        <v>¿En cuál de estos lugares, a, b o c es más usual encontrar estos avisos? (6 puntos).</v>
      </c>
      <c r="I3" t="str">
        <f t="shared" si="3"/>
        <v>../public/media/img/catb.png</v>
      </c>
      <c r="J3" t="s">
        <v>10</v>
      </c>
      <c r="K3">
        <v>9</v>
      </c>
      <c r="L3" t="s">
        <v>22</v>
      </c>
      <c r="M3" t="s">
        <v>13</v>
      </c>
      <c r="N3" t="s">
        <v>59</v>
      </c>
      <c r="O3" t="s">
        <v>60</v>
      </c>
      <c r="P3">
        <f t="shared" si="4"/>
        <v>9</v>
      </c>
      <c r="Q3" t="str">
        <f t="shared" si="5"/>
        <v>At the bottom.</v>
      </c>
      <c r="R3" t="str">
        <f t="shared" si="6"/>
        <v>c</v>
      </c>
      <c r="S3" t="str">
        <f t="shared" si="7"/>
        <v>Incorrecto</v>
      </c>
      <c r="T3" t="s">
        <v>10</v>
      </c>
    </row>
    <row r="4" spans="1:20">
      <c r="A4" t="s">
        <v>0</v>
      </c>
      <c r="B4" t="s">
        <v>6</v>
      </c>
      <c r="C4" t="s">
        <v>2</v>
      </c>
      <c r="D4" t="s">
        <v>3</v>
      </c>
      <c r="E4" t="s">
        <v>9</v>
      </c>
      <c r="F4" t="str">
        <f t="shared" si="0"/>
        <v>B</v>
      </c>
      <c r="G4" t="str">
        <f t="shared" si="1"/>
        <v>../public/media/img/b4.png</v>
      </c>
      <c r="H4" t="str">
        <f t="shared" si="2"/>
        <v>¿En cuál de estos lugares, a, b o c es más usual encontrar estos avisos? (6 puntos).</v>
      </c>
      <c r="I4" t="str">
        <f t="shared" si="3"/>
        <v>../public/media/img/catb.png</v>
      </c>
      <c r="J4" t="s">
        <v>10</v>
      </c>
      <c r="K4">
        <v>10</v>
      </c>
      <c r="L4" t="s">
        <v>21</v>
      </c>
      <c r="M4" t="s">
        <v>11</v>
      </c>
      <c r="N4" t="s">
        <v>59</v>
      </c>
      <c r="O4" t="s">
        <v>60</v>
      </c>
      <c r="P4">
        <f t="shared" si="4"/>
        <v>10</v>
      </c>
      <c r="Q4" t="str">
        <f t="shared" si="5"/>
        <v>In a living room.</v>
      </c>
      <c r="R4" t="str">
        <f t="shared" si="6"/>
        <v>a</v>
      </c>
      <c r="S4" t="str">
        <f t="shared" si="7"/>
        <v>Incorrecto</v>
      </c>
      <c r="T4" t="s">
        <v>10</v>
      </c>
    </row>
    <row r="5" spans="1:20">
      <c r="A5" t="s">
        <v>0</v>
      </c>
      <c r="B5" t="s">
        <v>7</v>
      </c>
      <c r="C5" t="s">
        <v>2</v>
      </c>
      <c r="D5" t="s">
        <v>3</v>
      </c>
      <c r="E5" t="s">
        <v>9</v>
      </c>
      <c r="F5" t="str">
        <f t="shared" si="0"/>
        <v>B</v>
      </c>
      <c r="G5" t="str">
        <f t="shared" si="1"/>
        <v>../public/media/img/b5.png</v>
      </c>
      <c r="H5" t="str">
        <f t="shared" si="2"/>
        <v>¿En cuál de estos lugares, a, b o c es más usual encontrar estos avisos? (6 puntos).</v>
      </c>
      <c r="I5" t="str">
        <f t="shared" si="3"/>
        <v>../public/media/img/catb.png</v>
      </c>
      <c r="J5" t="s">
        <v>10</v>
      </c>
      <c r="K5">
        <v>10</v>
      </c>
      <c r="L5" t="s">
        <v>14</v>
      </c>
      <c r="M5" t="s">
        <v>12</v>
      </c>
      <c r="N5" t="s">
        <v>59</v>
      </c>
      <c r="O5" t="s">
        <v>60</v>
      </c>
      <c r="P5">
        <f t="shared" si="4"/>
        <v>10</v>
      </c>
      <c r="Q5" t="str">
        <f t="shared" si="5"/>
        <v>In a museum.</v>
      </c>
      <c r="R5" t="str">
        <f t="shared" si="6"/>
        <v>b</v>
      </c>
      <c r="S5" t="str">
        <f t="shared" si="7"/>
        <v>Incorrecto</v>
      </c>
      <c r="T5" t="s">
        <v>10</v>
      </c>
    </row>
    <row r="6" spans="1:20">
      <c r="A6" t="s">
        <v>0</v>
      </c>
      <c r="B6" t="s">
        <v>8</v>
      </c>
      <c r="C6" t="s">
        <v>2</v>
      </c>
      <c r="D6" t="s">
        <v>3</v>
      </c>
      <c r="E6" t="s">
        <v>9</v>
      </c>
      <c r="F6" t="str">
        <f t="shared" si="0"/>
        <v>B</v>
      </c>
      <c r="G6" t="str">
        <f t="shared" si="1"/>
        <v>../public/media/img/b6.png</v>
      </c>
      <c r="H6" t="str">
        <f t="shared" si="2"/>
        <v>¿En cuál de estos lugares, a, b o c es más usual encontrar estos avisos? (6 puntos).</v>
      </c>
      <c r="I6" t="str">
        <f t="shared" si="3"/>
        <v>../public/media/img/catb.png</v>
      </c>
      <c r="J6" t="s">
        <v>10</v>
      </c>
      <c r="K6">
        <v>10</v>
      </c>
      <c r="L6" t="s">
        <v>20</v>
      </c>
      <c r="M6" t="s">
        <v>13</v>
      </c>
      <c r="N6" t="s">
        <v>59</v>
      </c>
      <c r="O6" t="s">
        <v>60</v>
      </c>
      <c r="P6">
        <f t="shared" si="4"/>
        <v>10</v>
      </c>
      <c r="Q6" t="str">
        <f t="shared" si="5"/>
        <v>In an open area for Smokers.</v>
      </c>
      <c r="R6" t="str">
        <f t="shared" si="6"/>
        <v>c</v>
      </c>
      <c r="S6" t="str">
        <f t="shared" si="7"/>
        <v>Incorrecto</v>
      </c>
      <c r="T6" t="s">
        <v>10</v>
      </c>
    </row>
    <row r="7" spans="1:20">
      <c r="A7" t="s">
        <v>32</v>
      </c>
      <c r="B7" t="s">
        <v>34</v>
      </c>
      <c r="C7" t="s">
        <v>33</v>
      </c>
      <c r="D7" t="s">
        <v>41</v>
      </c>
      <c r="E7" t="s">
        <v>9</v>
      </c>
      <c r="F7" t="str">
        <f t="shared" si="0"/>
        <v>C</v>
      </c>
      <c r="G7" t="str">
        <f t="shared" si="1"/>
        <v>Where is the pencil?</v>
      </c>
      <c r="H7" t="str">
        <f t="shared" si="2"/>
        <v xml:space="preserve">¿A cuál pregunta corresponde la respuesta? Asignarle el número. (6 puntos). </v>
      </c>
      <c r="I7" t="str">
        <f t="shared" si="3"/>
        <v>../public/media/img/catc.png</v>
      </c>
      <c r="J7" t="s">
        <v>10</v>
      </c>
      <c r="K7">
        <v>11</v>
      </c>
      <c r="L7" t="s">
        <v>19</v>
      </c>
      <c r="M7" t="s">
        <v>11</v>
      </c>
      <c r="N7" t="s">
        <v>59</v>
      </c>
      <c r="O7" t="s">
        <v>60</v>
      </c>
      <c r="P7">
        <f t="shared" si="4"/>
        <v>11</v>
      </c>
      <c r="Q7" t="str">
        <f t="shared" si="5"/>
        <v>In a stadium.</v>
      </c>
      <c r="R7" t="str">
        <f t="shared" si="6"/>
        <v>a</v>
      </c>
      <c r="S7" t="str">
        <f t="shared" si="7"/>
        <v>Incorrecto</v>
      </c>
      <c r="T7" t="s">
        <v>10</v>
      </c>
    </row>
    <row r="8" spans="1:20">
      <c r="A8" t="s">
        <v>32</v>
      </c>
      <c r="B8" t="s">
        <v>35</v>
      </c>
      <c r="C8" t="s">
        <v>33</v>
      </c>
      <c r="D8" t="s">
        <v>41</v>
      </c>
      <c r="E8" t="s">
        <v>9</v>
      </c>
      <c r="F8" t="str">
        <f t="shared" ref="F8:F18" si="8">+A8</f>
        <v>C</v>
      </c>
      <c r="G8" t="str">
        <f t="shared" ref="G8:G18" si="9">+B8</f>
        <v>Why are the Windows open?</v>
      </c>
      <c r="H8" t="str">
        <f t="shared" ref="H8:H18" si="10">+C8</f>
        <v xml:space="preserve">¿A cuál pregunta corresponde la respuesta? Asignarle el número. (6 puntos). </v>
      </c>
      <c r="I8" t="str">
        <f t="shared" ref="I8:I18" si="11">+D8</f>
        <v>../public/media/img/catc.png</v>
      </c>
      <c r="J8" t="s">
        <v>10</v>
      </c>
      <c r="K8">
        <v>11</v>
      </c>
      <c r="L8" t="s">
        <v>15</v>
      </c>
      <c r="M8" t="s">
        <v>12</v>
      </c>
      <c r="N8" t="s">
        <v>59</v>
      </c>
      <c r="O8" t="s">
        <v>60</v>
      </c>
      <c r="P8">
        <f t="shared" si="4"/>
        <v>11</v>
      </c>
      <c r="Q8" t="str">
        <f t="shared" si="5"/>
        <v>At the park.</v>
      </c>
      <c r="R8" t="str">
        <f t="shared" si="6"/>
        <v>b</v>
      </c>
      <c r="S8" t="str">
        <f t="shared" si="7"/>
        <v>Incorrecto</v>
      </c>
      <c r="T8" t="s">
        <v>10</v>
      </c>
    </row>
    <row r="9" spans="1:20">
      <c r="A9" t="s">
        <v>32</v>
      </c>
      <c r="B9" t="s">
        <v>36</v>
      </c>
      <c r="C9" t="s">
        <v>33</v>
      </c>
      <c r="D9" t="s">
        <v>41</v>
      </c>
      <c r="E9" t="s">
        <v>9</v>
      </c>
      <c r="F9" t="str">
        <f t="shared" si="8"/>
        <v>C</v>
      </c>
      <c r="G9" t="str">
        <f t="shared" si="9"/>
        <v>How Old is He?</v>
      </c>
      <c r="H9" t="str">
        <f t="shared" si="10"/>
        <v xml:space="preserve">¿A cuál pregunta corresponde la respuesta? Asignarle el número. (6 puntos). </v>
      </c>
      <c r="I9" t="str">
        <f t="shared" si="11"/>
        <v>../public/media/img/catc.png</v>
      </c>
      <c r="J9" t="s">
        <v>10</v>
      </c>
      <c r="K9">
        <v>11</v>
      </c>
      <c r="L9" t="s">
        <v>16</v>
      </c>
      <c r="M9" t="s">
        <v>13</v>
      </c>
      <c r="N9" t="s">
        <v>59</v>
      </c>
      <c r="O9" t="s">
        <v>60</v>
      </c>
      <c r="P9">
        <f t="shared" si="4"/>
        <v>11</v>
      </c>
      <c r="Q9" t="str">
        <f t="shared" si="5"/>
        <v>In an kitchenette.</v>
      </c>
      <c r="R9" t="str">
        <f t="shared" si="6"/>
        <v>c</v>
      </c>
      <c r="S9" t="str">
        <f t="shared" si="7"/>
        <v>Incorrecto</v>
      </c>
      <c r="T9" t="s">
        <v>10</v>
      </c>
    </row>
    <row r="10" spans="1:20">
      <c r="A10" t="s">
        <v>32</v>
      </c>
      <c r="B10" t="s">
        <v>37</v>
      </c>
      <c r="C10" t="s">
        <v>33</v>
      </c>
      <c r="D10" t="s">
        <v>41</v>
      </c>
      <c r="E10" t="s">
        <v>9</v>
      </c>
      <c r="F10" t="str">
        <f t="shared" si="8"/>
        <v>C</v>
      </c>
      <c r="G10" t="str">
        <f t="shared" si="9"/>
        <v>What is Her Profession?</v>
      </c>
      <c r="H10" t="str">
        <f t="shared" si="10"/>
        <v xml:space="preserve">¿A cuál pregunta corresponde la respuesta? Asignarle el número. (6 puntos). </v>
      </c>
      <c r="I10" t="str">
        <f t="shared" si="11"/>
        <v>../public/media/img/catc.png</v>
      </c>
      <c r="J10" t="s">
        <v>10</v>
      </c>
      <c r="K10">
        <v>12</v>
      </c>
      <c r="L10" t="s">
        <v>17</v>
      </c>
      <c r="M10" t="s">
        <v>11</v>
      </c>
      <c r="N10" t="s">
        <v>59</v>
      </c>
      <c r="O10" t="s">
        <v>60</v>
      </c>
      <c r="P10">
        <f t="shared" si="4"/>
        <v>12</v>
      </c>
      <c r="Q10" t="str">
        <f t="shared" si="5"/>
        <v>At a restroom.</v>
      </c>
      <c r="R10" t="str">
        <f t="shared" si="6"/>
        <v>a</v>
      </c>
      <c r="S10" t="str">
        <f t="shared" si="7"/>
        <v>Incorrecto</v>
      </c>
      <c r="T10" t="s">
        <v>10</v>
      </c>
    </row>
    <row r="11" spans="1:20">
      <c r="A11" t="s">
        <v>32</v>
      </c>
      <c r="B11" t="s">
        <v>38</v>
      </c>
      <c r="C11" t="s">
        <v>33</v>
      </c>
      <c r="D11" t="s">
        <v>41</v>
      </c>
      <c r="E11" t="s">
        <v>9</v>
      </c>
      <c r="F11" t="str">
        <f t="shared" si="8"/>
        <v>C</v>
      </c>
      <c r="G11" t="str">
        <f t="shared" si="9"/>
        <v>What is his marital status?</v>
      </c>
      <c r="H11" t="str">
        <f t="shared" si="10"/>
        <v xml:space="preserve">¿A cuál pregunta corresponde la respuesta? Asignarle el número. (6 puntos). </v>
      </c>
      <c r="I11" t="str">
        <f t="shared" si="11"/>
        <v>../public/media/img/catc.png</v>
      </c>
      <c r="J11" t="s">
        <v>10</v>
      </c>
      <c r="K11">
        <v>12</v>
      </c>
      <c r="L11" t="s">
        <v>18</v>
      </c>
      <c r="M11" t="s">
        <v>12</v>
      </c>
      <c r="N11" t="s">
        <v>59</v>
      </c>
      <c r="O11" t="s">
        <v>60</v>
      </c>
      <c r="P11">
        <f t="shared" si="4"/>
        <v>12</v>
      </c>
      <c r="Q11" t="str">
        <f t="shared" si="5"/>
        <v>At the gym.</v>
      </c>
      <c r="R11" t="str">
        <f t="shared" si="6"/>
        <v>b</v>
      </c>
      <c r="S11" t="str">
        <f t="shared" si="7"/>
        <v>Incorrecto</v>
      </c>
      <c r="T11" t="s">
        <v>10</v>
      </c>
    </row>
    <row r="12" spans="1:20">
      <c r="A12" t="s">
        <v>32</v>
      </c>
      <c r="B12" t="s">
        <v>39</v>
      </c>
      <c r="C12" t="s">
        <v>33</v>
      </c>
      <c r="D12" t="s">
        <v>41</v>
      </c>
      <c r="E12" t="s">
        <v>9</v>
      </c>
      <c r="F12" t="str">
        <f t="shared" si="8"/>
        <v>C</v>
      </c>
      <c r="G12" t="str">
        <f t="shared" si="9"/>
        <v>Where are you from?</v>
      </c>
      <c r="H12" t="str">
        <f t="shared" si="10"/>
        <v xml:space="preserve">¿A cuál pregunta corresponde la respuesta? Asignarle el número. (6 puntos). </v>
      </c>
      <c r="I12" t="str">
        <f t="shared" si="11"/>
        <v>../public/media/img/catc.png</v>
      </c>
      <c r="J12" t="s">
        <v>10</v>
      </c>
      <c r="K12">
        <v>12</v>
      </c>
      <c r="L12" t="s">
        <v>25</v>
      </c>
      <c r="M12" t="s">
        <v>13</v>
      </c>
      <c r="N12" t="s">
        <v>59</v>
      </c>
      <c r="O12" t="s">
        <v>60</v>
      </c>
      <c r="P12">
        <f t="shared" si="4"/>
        <v>12</v>
      </c>
      <c r="Q12" t="str">
        <f t="shared" si="5"/>
        <v>At reception.</v>
      </c>
      <c r="R12" t="str">
        <f t="shared" si="6"/>
        <v>c</v>
      </c>
      <c r="S12" t="str">
        <f t="shared" si="7"/>
        <v>Incorrecto</v>
      </c>
      <c r="T12" t="s">
        <v>10</v>
      </c>
    </row>
    <row r="13" spans="1:20">
      <c r="A13" t="s">
        <v>40</v>
      </c>
      <c r="B13" t="s">
        <v>53</v>
      </c>
      <c r="C13" t="s">
        <v>51</v>
      </c>
      <c r="D13" t="s">
        <v>52</v>
      </c>
      <c r="E13" t="s">
        <v>9</v>
      </c>
      <c r="F13" t="str">
        <f t="shared" si="8"/>
        <v>D</v>
      </c>
      <c r="G13" t="str">
        <f t="shared" si="9"/>
        <v>What’s the ________?</v>
      </c>
      <c r="H13" t="str">
        <f t="shared" si="10"/>
        <v>¿Cuál de las opciones, a, b, o c completa la expresión común? Elegir sólo una. (6 puntos).</v>
      </c>
      <c r="I13" t="str">
        <f t="shared" si="11"/>
        <v>../public/media/img/catd.png</v>
      </c>
      <c r="J13" t="s">
        <v>10</v>
      </c>
      <c r="K13">
        <v>13</v>
      </c>
      <c r="L13" t="s">
        <v>26</v>
      </c>
      <c r="M13" t="s">
        <v>11</v>
      </c>
      <c r="N13" t="s">
        <v>59</v>
      </c>
      <c r="O13" t="s">
        <v>60</v>
      </c>
      <c r="P13">
        <f t="shared" si="4"/>
        <v>13</v>
      </c>
      <c r="Q13" t="str">
        <f t="shared" si="5"/>
        <v>In an row.</v>
      </c>
      <c r="R13" t="str">
        <f t="shared" si="6"/>
        <v>a</v>
      </c>
      <c r="S13" t="str">
        <f t="shared" si="7"/>
        <v>Incorrecto</v>
      </c>
      <c r="T13" t="s">
        <v>10</v>
      </c>
    </row>
    <row r="14" spans="1:20">
      <c r="A14" t="s">
        <v>40</v>
      </c>
      <c r="B14" t="s">
        <v>54</v>
      </c>
      <c r="C14" t="s">
        <v>51</v>
      </c>
      <c r="D14" t="s">
        <v>52</v>
      </c>
      <c r="E14" t="s">
        <v>9</v>
      </c>
      <c r="F14" t="str">
        <f t="shared" si="8"/>
        <v>D</v>
      </c>
      <c r="G14" t="str">
        <f t="shared" si="9"/>
        <v>I am in a ______.</v>
      </c>
      <c r="H14" t="str">
        <f t="shared" si="10"/>
        <v>¿Cuál de las opciones, a, b, o c completa la expresión común? Elegir sólo una. (6 puntos).</v>
      </c>
      <c r="I14" t="str">
        <f t="shared" si="11"/>
        <v>../public/media/img/catd.png</v>
      </c>
      <c r="J14" t="s">
        <v>10</v>
      </c>
      <c r="K14">
        <v>13</v>
      </c>
      <c r="L14" t="s">
        <v>27</v>
      </c>
      <c r="M14" t="s">
        <v>12</v>
      </c>
      <c r="N14" t="s">
        <v>59</v>
      </c>
      <c r="O14" t="s">
        <v>60</v>
      </c>
      <c r="P14">
        <f t="shared" si="4"/>
        <v>13</v>
      </c>
      <c r="Q14" t="str">
        <f t="shared" si="5"/>
        <v>In a soccer camp.</v>
      </c>
      <c r="R14" t="str">
        <f t="shared" si="6"/>
        <v>b</v>
      </c>
      <c r="S14" t="str">
        <f t="shared" si="7"/>
        <v>Incorrecto</v>
      </c>
      <c r="T14" t="s">
        <v>10</v>
      </c>
    </row>
    <row r="15" spans="1:20">
      <c r="A15" t="s">
        <v>40</v>
      </c>
      <c r="B15" t="s">
        <v>55</v>
      </c>
      <c r="C15" t="s">
        <v>51</v>
      </c>
      <c r="D15" t="s">
        <v>52</v>
      </c>
      <c r="E15" t="s">
        <v>9</v>
      </c>
      <c r="F15" t="str">
        <f t="shared" si="8"/>
        <v>D</v>
      </c>
      <c r="G15" t="str">
        <f t="shared" si="9"/>
        <v>_______, were they serious?</v>
      </c>
      <c r="H15" t="str">
        <f t="shared" si="10"/>
        <v>¿Cuál de las opciones, a, b, o c completa la expresión común? Elegir sólo una. (6 puntos).</v>
      </c>
      <c r="I15" t="str">
        <f t="shared" si="11"/>
        <v>../public/media/img/catd.png</v>
      </c>
      <c r="J15" t="s">
        <v>10</v>
      </c>
      <c r="K15">
        <v>13</v>
      </c>
      <c r="L15" t="s">
        <v>28</v>
      </c>
      <c r="M15" t="s">
        <v>13</v>
      </c>
      <c r="N15" t="s">
        <v>59</v>
      </c>
      <c r="O15" t="s">
        <v>60</v>
      </c>
      <c r="P15">
        <f t="shared" si="4"/>
        <v>13</v>
      </c>
      <c r="Q15" t="str">
        <f t="shared" si="5"/>
        <v>In a shopping center.</v>
      </c>
      <c r="R15" t="str">
        <f t="shared" si="6"/>
        <v>c</v>
      </c>
      <c r="S15" t="str">
        <f t="shared" si="7"/>
        <v>Incorrecto</v>
      </c>
      <c r="T15" t="s">
        <v>10</v>
      </c>
    </row>
    <row r="16" spans="1:20">
      <c r="A16" t="s">
        <v>40</v>
      </c>
      <c r="B16" t="s">
        <v>56</v>
      </c>
      <c r="C16" t="s">
        <v>51</v>
      </c>
      <c r="D16" t="s">
        <v>52</v>
      </c>
      <c r="E16" t="s">
        <v>9</v>
      </c>
      <c r="F16" t="str">
        <f t="shared" si="8"/>
        <v>D</v>
      </c>
      <c r="G16" t="str">
        <f t="shared" si="9"/>
        <v>What was going ____?</v>
      </c>
      <c r="H16" t="str">
        <f t="shared" si="10"/>
        <v>¿Cuál de las opciones, a, b, o c completa la expresión común? Elegir sólo una. (6 puntos).</v>
      </c>
      <c r="I16" t="str">
        <f t="shared" si="11"/>
        <v>../public/media/img/catd.png</v>
      </c>
      <c r="J16" t="s">
        <v>10</v>
      </c>
      <c r="K16">
        <v>14</v>
      </c>
      <c r="L16" t="s">
        <v>29</v>
      </c>
      <c r="M16" t="s">
        <v>11</v>
      </c>
      <c r="N16" t="s">
        <v>59</v>
      </c>
      <c r="O16" t="s">
        <v>60</v>
      </c>
      <c r="P16">
        <f t="shared" si="4"/>
        <v>14</v>
      </c>
      <c r="Q16" t="str">
        <f t="shared" si="5"/>
        <v>On a road.</v>
      </c>
      <c r="R16" t="str">
        <f t="shared" si="6"/>
        <v>a</v>
      </c>
      <c r="S16" t="str">
        <f t="shared" si="7"/>
        <v>Incorrecto</v>
      </c>
      <c r="T16" t="s">
        <v>10</v>
      </c>
    </row>
    <row r="17" spans="1:20">
      <c r="A17" t="s">
        <v>40</v>
      </c>
      <c r="B17" t="s">
        <v>57</v>
      </c>
      <c r="C17" t="s">
        <v>51</v>
      </c>
      <c r="D17" t="s">
        <v>52</v>
      </c>
      <c r="E17" t="s">
        <v>9</v>
      </c>
      <c r="F17" t="str">
        <f t="shared" si="8"/>
        <v>D</v>
      </c>
      <c r="G17" t="str">
        <f t="shared" si="9"/>
        <v>Let’s work it ____!</v>
      </c>
      <c r="H17" t="str">
        <f t="shared" si="10"/>
        <v>¿Cuál de las opciones, a, b, o c completa la expresión común? Elegir sólo una. (6 puntos).</v>
      </c>
      <c r="I17" t="str">
        <f t="shared" si="11"/>
        <v>../public/media/img/catd.png</v>
      </c>
      <c r="J17" t="s">
        <v>10</v>
      </c>
      <c r="K17">
        <v>14</v>
      </c>
      <c r="L17" t="s">
        <v>30</v>
      </c>
      <c r="M17" t="s">
        <v>12</v>
      </c>
      <c r="N17" t="s">
        <v>59</v>
      </c>
      <c r="O17" t="s">
        <v>60</v>
      </c>
      <c r="P17">
        <f t="shared" si="4"/>
        <v>14</v>
      </c>
      <c r="Q17" t="str">
        <f t="shared" si="5"/>
        <v>On the street.</v>
      </c>
      <c r="R17" t="str">
        <f t="shared" si="6"/>
        <v>b</v>
      </c>
      <c r="S17" t="str">
        <f t="shared" si="7"/>
        <v>Incorrecto</v>
      </c>
      <c r="T17" t="s">
        <v>10</v>
      </c>
    </row>
    <row r="18" spans="1:20">
      <c r="A18" t="s">
        <v>40</v>
      </c>
      <c r="B18" t="s">
        <v>58</v>
      </c>
      <c r="C18" t="s">
        <v>51</v>
      </c>
      <c r="D18" t="s">
        <v>52</v>
      </c>
      <c r="E18" t="s">
        <v>9</v>
      </c>
      <c r="F18" t="str">
        <f t="shared" si="8"/>
        <v>D</v>
      </c>
      <c r="G18" t="str">
        <f t="shared" si="9"/>
        <v>Come _______.</v>
      </c>
      <c r="H18" t="str">
        <f t="shared" si="10"/>
        <v>¿Cuál de las opciones, a, b, o c completa la expresión común? Elegir sólo una. (6 puntos).</v>
      </c>
      <c r="I18" t="str">
        <f t="shared" si="11"/>
        <v>../public/media/img/catd.png</v>
      </c>
      <c r="J18" t="s">
        <v>10</v>
      </c>
      <c r="K18">
        <v>14</v>
      </c>
      <c r="L18" t="s">
        <v>31</v>
      </c>
      <c r="M18" t="s">
        <v>13</v>
      </c>
      <c r="N18" t="s">
        <v>59</v>
      </c>
      <c r="O18" t="s">
        <v>60</v>
      </c>
      <c r="P18">
        <f t="shared" si="4"/>
        <v>14</v>
      </c>
      <c r="Q18" t="str">
        <f t="shared" si="5"/>
        <v>On the way.</v>
      </c>
      <c r="R18" t="str">
        <f t="shared" si="6"/>
        <v>c</v>
      </c>
      <c r="S18" t="str">
        <f t="shared" si="7"/>
        <v>Incorrecto</v>
      </c>
      <c r="T18" t="s">
        <v>10</v>
      </c>
    </row>
    <row r="19" spans="1:20">
      <c r="A19" t="s">
        <v>81</v>
      </c>
      <c r="B19" s="1" t="s">
        <v>78</v>
      </c>
      <c r="C19" t="s">
        <v>79</v>
      </c>
      <c r="D19" t="s">
        <v>80</v>
      </c>
      <c r="E19" t="s">
        <v>9</v>
      </c>
      <c r="F19" t="str">
        <f t="shared" ref="F19:F27" si="12">+A19</f>
        <v>E</v>
      </c>
      <c r="G19" t="str">
        <f t="shared" ref="G19:G27" si="13">+B19</f>
        <v>&lt;!-- Large modal --&gt;
&lt;button class="btn btn-info" data-toggle="modal" data-target=".bd-example-modal-lg"&gt;Large modal&lt;/button&gt;</v>
      </c>
      <c r="H19" t="str">
        <f t="shared" ref="H19:H26" si="14">+C19</f>
        <v>Lee el siguiente texto. Escoge la palabra más indicada para cada espacio.(8 puntos)</v>
      </c>
      <c r="I19" t="str">
        <f t="shared" ref="I19:I26" si="15">+D19</f>
        <v>../public/media/img/cate.png</v>
      </c>
      <c r="J19" t="s">
        <v>10</v>
      </c>
      <c r="K19">
        <v>15</v>
      </c>
      <c r="L19" t="s">
        <v>45</v>
      </c>
      <c r="M19" t="s">
        <v>11</v>
      </c>
      <c r="N19" t="s">
        <v>59</v>
      </c>
      <c r="O19" t="s">
        <v>60</v>
      </c>
      <c r="P19">
        <f t="shared" si="4"/>
        <v>15</v>
      </c>
      <c r="Q19" t="str">
        <f t="shared" si="5"/>
        <v>I Am from Colombia</v>
      </c>
      <c r="R19" t="str">
        <f t="shared" si="6"/>
        <v>a</v>
      </c>
      <c r="S19" t="str">
        <f t="shared" si="7"/>
        <v>Incorrecto</v>
      </c>
      <c r="T19" t="s">
        <v>10</v>
      </c>
    </row>
    <row r="20" spans="1:20">
      <c r="A20" t="s">
        <v>81</v>
      </c>
      <c r="B20" s="1" t="s">
        <v>78</v>
      </c>
      <c r="C20" t="s">
        <v>79</v>
      </c>
      <c r="D20" t="s">
        <v>80</v>
      </c>
      <c r="E20" t="s">
        <v>9</v>
      </c>
      <c r="F20" t="str">
        <f t="shared" si="12"/>
        <v>E</v>
      </c>
      <c r="G20" t="str">
        <f t="shared" si="13"/>
        <v>&lt;!-- Large modal --&gt;
&lt;button class="btn btn-info" data-toggle="modal" data-target=".bd-example-modal-lg"&gt;Large modal&lt;/button&gt;</v>
      </c>
      <c r="H20" t="str">
        <f t="shared" si="14"/>
        <v>Lee el siguiente texto. Escoge la palabra más indicada para cada espacio.(8 puntos)</v>
      </c>
      <c r="I20" t="str">
        <f t="shared" si="15"/>
        <v>../public/media/img/cate.png</v>
      </c>
      <c r="J20" t="s">
        <v>10</v>
      </c>
      <c r="K20">
        <v>15</v>
      </c>
      <c r="L20" t="s">
        <v>46</v>
      </c>
      <c r="M20" t="s">
        <v>12</v>
      </c>
      <c r="N20" t="s">
        <v>59</v>
      </c>
      <c r="O20" t="s">
        <v>60</v>
      </c>
      <c r="P20">
        <f t="shared" si="4"/>
        <v>15</v>
      </c>
      <c r="Q20" t="str">
        <f t="shared" si="5"/>
        <v>He is married</v>
      </c>
      <c r="R20" t="str">
        <f t="shared" si="6"/>
        <v>b</v>
      </c>
      <c r="S20" t="str">
        <f t="shared" si="7"/>
        <v>Incorrecto</v>
      </c>
      <c r="T20" t="s">
        <v>10</v>
      </c>
    </row>
    <row r="21" spans="1:20">
      <c r="A21" t="s">
        <v>81</v>
      </c>
      <c r="B21" s="1" t="s">
        <v>78</v>
      </c>
      <c r="C21" t="s">
        <v>79</v>
      </c>
      <c r="D21" t="s">
        <v>80</v>
      </c>
      <c r="E21" t="s">
        <v>9</v>
      </c>
      <c r="F21" t="str">
        <f t="shared" si="12"/>
        <v>E</v>
      </c>
      <c r="G21" t="str">
        <f t="shared" si="13"/>
        <v>&lt;!-- Large modal --&gt;
&lt;button class="btn btn-info" data-toggle="modal" data-target=".bd-example-modal-lg"&gt;Large modal&lt;/button&gt;</v>
      </c>
      <c r="H21" t="str">
        <f t="shared" si="14"/>
        <v>Lee el siguiente texto. Escoge la palabra más indicada para cada espacio.(8 puntos)</v>
      </c>
      <c r="I21" t="str">
        <f t="shared" si="15"/>
        <v>../public/media/img/cate.png</v>
      </c>
      <c r="J21" t="s">
        <v>10</v>
      </c>
      <c r="K21">
        <v>15</v>
      </c>
      <c r="L21" t="s">
        <v>47</v>
      </c>
      <c r="M21" t="s">
        <v>13</v>
      </c>
      <c r="N21" t="s">
        <v>59</v>
      </c>
      <c r="O21" t="s">
        <v>60</v>
      </c>
      <c r="P21">
        <f t="shared" si="4"/>
        <v>15</v>
      </c>
      <c r="Q21" t="str">
        <f t="shared" si="5"/>
        <v>She is a Nurse.</v>
      </c>
      <c r="R21" t="str">
        <f t="shared" si="6"/>
        <v>c</v>
      </c>
      <c r="S21" t="str">
        <f t="shared" si="7"/>
        <v>Incorrecto</v>
      </c>
      <c r="T21" t="s">
        <v>10</v>
      </c>
    </row>
    <row r="22" spans="1:20">
      <c r="A22" t="s">
        <v>81</v>
      </c>
      <c r="B22" s="1" t="s">
        <v>78</v>
      </c>
      <c r="C22" t="s">
        <v>79</v>
      </c>
      <c r="D22" t="s">
        <v>80</v>
      </c>
      <c r="E22" t="s">
        <v>9</v>
      </c>
      <c r="F22" t="str">
        <f t="shared" si="12"/>
        <v>E</v>
      </c>
      <c r="G22" t="str">
        <f t="shared" si="13"/>
        <v>&lt;!-- Large modal --&gt;
&lt;button class="btn btn-info" data-toggle="modal" data-target=".bd-example-modal-lg"&gt;Large modal&lt;/button&gt;</v>
      </c>
      <c r="H22" t="str">
        <f t="shared" si="14"/>
        <v>Lee el siguiente texto. Escoge la palabra más indicada para cada espacio.(8 puntos)</v>
      </c>
      <c r="I22" t="str">
        <f t="shared" si="15"/>
        <v>../public/media/img/cate.png</v>
      </c>
      <c r="J22" t="s">
        <v>10</v>
      </c>
      <c r="K22">
        <v>15</v>
      </c>
      <c r="L22" t="s">
        <v>48</v>
      </c>
      <c r="M22" t="s">
        <v>42</v>
      </c>
      <c r="N22" t="s">
        <v>59</v>
      </c>
      <c r="O22" t="s">
        <v>60</v>
      </c>
      <c r="P22">
        <f t="shared" si="4"/>
        <v>15</v>
      </c>
      <c r="Q22" t="str">
        <f t="shared" si="5"/>
        <v>It is son the desk.</v>
      </c>
      <c r="R22" t="str">
        <f t="shared" si="6"/>
        <v>d</v>
      </c>
      <c r="S22" t="str">
        <f t="shared" si="7"/>
        <v>Incorrecto</v>
      </c>
      <c r="T22" t="s">
        <v>10</v>
      </c>
    </row>
    <row r="23" spans="1:20">
      <c r="A23" t="s">
        <v>81</v>
      </c>
      <c r="B23" s="1" t="s">
        <v>78</v>
      </c>
      <c r="C23" t="s">
        <v>79</v>
      </c>
      <c r="D23" t="s">
        <v>80</v>
      </c>
      <c r="E23" t="s">
        <v>9</v>
      </c>
      <c r="F23" t="str">
        <f t="shared" si="12"/>
        <v>E</v>
      </c>
      <c r="G23" t="str">
        <f t="shared" si="13"/>
        <v>&lt;!-- Large modal --&gt;
&lt;button class="btn btn-info" data-toggle="modal" data-target=".bd-example-modal-lg"&gt;Large modal&lt;/button&gt;</v>
      </c>
      <c r="H23" t="str">
        <f t="shared" si="14"/>
        <v>Lee el siguiente texto. Escoge la palabra más indicada para cada espacio.(8 puntos)</v>
      </c>
      <c r="I23" t="str">
        <f t="shared" si="15"/>
        <v>../public/media/img/cate.png</v>
      </c>
      <c r="J23" t="s">
        <v>10</v>
      </c>
      <c r="K23">
        <v>15</v>
      </c>
      <c r="L23" t="s">
        <v>49</v>
      </c>
      <c r="M23" t="s">
        <v>43</v>
      </c>
      <c r="N23" t="s">
        <v>59</v>
      </c>
      <c r="O23" t="s">
        <v>60</v>
      </c>
      <c r="P23">
        <f t="shared" si="4"/>
        <v>15</v>
      </c>
      <c r="Q23" t="str">
        <f t="shared" si="5"/>
        <v>Because it is warm inside.</v>
      </c>
      <c r="R23" t="str">
        <f t="shared" si="6"/>
        <v>e</v>
      </c>
      <c r="S23" t="str">
        <f t="shared" si="7"/>
        <v>Incorrecto</v>
      </c>
      <c r="T23" t="s">
        <v>10</v>
      </c>
    </row>
    <row r="24" spans="1:20">
      <c r="A24" t="s">
        <v>81</v>
      </c>
      <c r="B24" s="1" t="s">
        <v>78</v>
      </c>
      <c r="C24" t="s">
        <v>79</v>
      </c>
      <c r="D24" t="s">
        <v>80</v>
      </c>
      <c r="E24" t="s">
        <v>9</v>
      </c>
      <c r="F24" t="str">
        <f t="shared" si="12"/>
        <v>E</v>
      </c>
      <c r="G24" t="str">
        <f t="shared" si="13"/>
        <v>&lt;!-- Large modal --&gt;
&lt;button class="btn btn-info" data-toggle="modal" data-target=".bd-example-modal-lg"&gt;Large modal&lt;/button&gt;</v>
      </c>
      <c r="H24" t="str">
        <f t="shared" si="14"/>
        <v>Lee el siguiente texto. Escoge la palabra más indicada para cada espacio.(8 puntos)</v>
      </c>
      <c r="I24" t="str">
        <f t="shared" si="15"/>
        <v>../public/media/img/cate.png</v>
      </c>
      <c r="J24" t="s">
        <v>10</v>
      </c>
      <c r="K24">
        <v>15</v>
      </c>
      <c r="L24" t="s">
        <v>50</v>
      </c>
      <c r="M24" t="s">
        <v>44</v>
      </c>
      <c r="N24" t="s">
        <v>59</v>
      </c>
      <c r="O24" t="s">
        <v>60</v>
      </c>
      <c r="P24">
        <f t="shared" si="4"/>
        <v>15</v>
      </c>
      <c r="Q24" t="str">
        <f t="shared" si="5"/>
        <v>He is 15 years old</v>
      </c>
      <c r="R24" t="str">
        <f t="shared" si="6"/>
        <v>f</v>
      </c>
      <c r="S24" t="str">
        <f t="shared" si="7"/>
        <v>Incorrecto</v>
      </c>
      <c r="T24" t="s">
        <v>10</v>
      </c>
    </row>
    <row r="25" spans="1:20">
      <c r="A25" t="s">
        <v>81</v>
      </c>
      <c r="B25" s="1" t="s">
        <v>78</v>
      </c>
      <c r="C25" t="s">
        <v>79</v>
      </c>
      <c r="D25" t="s">
        <v>80</v>
      </c>
      <c r="E25" t="s">
        <v>9</v>
      </c>
      <c r="F25" t="str">
        <f t="shared" si="12"/>
        <v>E</v>
      </c>
      <c r="G25" t="str">
        <f t="shared" si="13"/>
        <v>&lt;!-- Large modal --&gt;
&lt;button class="btn btn-info" data-toggle="modal" data-target=".bd-example-modal-lg"&gt;Large modal&lt;/button&gt;</v>
      </c>
      <c r="H25" t="str">
        <f t="shared" si="14"/>
        <v>Lee el siguiente texto. Escoge la palabra más indicada para cada espacio.(8 puntos)</v>
      </c>
      <c r="I25" t="str">
        <f t="shared" si="15"/>
        <v>../public/media/img/cate.png</v>
      </c>
      <c r="J25" t="s">
        <v>10</v>
      </c>
      <c r="K25">
        <v>16</v>
      </c>
      <c r="L25" t="s">
        <v>45</v>
      </c>
      <c r="M25" t="s">
        <v>11</v>
      </c>
      <c r="N25" t="s">
        <v>59</v>
      </c>
      <c r="O25" t="s">
        <v>60</v>
      </c>
      <c r="P25">
        <f t="shared" si="4"/>
        <v>16</v>
      </c>
      <c r="Q25" t="str">
        <f t="shared" si="5"/>
        <v>I Am from Colombia</v>
      </c>
      <c r="R25" t="str">
        <f t="shared" si="6"/>
        <v>a</v>
      </c>
      <c r="S25" t="str">
        <f t="shared" si="7"/>
        <v>Incorrecto</v>
      </c>
      <c r="T25" t="s">
        <v>10</v>
      </c>
    </row>
    <row r="26" spans="1:20">
      <c r="A26" t="s">
        <v>81</v>
      </c>
      <c r="B26" s="1" t="s">
        <v>78</v>
      </c>
      <c r="C26" t="s">
        <v>79</v>
      </c>
      <c r="D26" t="s">
        <v>104</v>
      </c>
      <c r="E26" t="s">
        <v>9</v>
      </c>
      <c r="F26" t="str">
        <f t="shared" si="12"/>
        <v>E</v>
      </c>
      <c r="G26" t="str">
        <f t="shared" si="13"/>
        <v>&lt;!-- Large modal --&gt;
&lt;button class="btn btn-info" data-toggle="modal" data-target=".bd-example-modal-lg"&gt;Large modal&lt;/button&gt;</v>
      </c>
      <c r="H26" t="str">
        <f t="shared" si="14"/>
        <v>Lee el siguiente texto. Escoge la palabra más indicada para cada espacio.(8 puntos)</v>
      </c>
      <c r="I26" t="str">
        <f t="shared" si="15"/>
        <v>../public/media/img/catf.png</v>
      </c>
      <c r="J26" t="s">
        <v>10</v>
      </c>
      <c r="K26">
        <v>16</v>
      </c>
      <c r="L26" t="s">
        <v>46</v>
      </c>
      <c r="M26" t="s">
        <v>12</v>
      </c>
      <c r="N26" t="s">
        <v>59</v>
      </c>
      <c r="O26" t="s">
        <v>60</v>
      </c>
      <c r="P26">
        <f t="shared" si="4"/>
        <v>16</v>
      </c>
      <c r="Q26" t="str">
        <f t="shared" si="5"/>
        <v>He is married</v>
      </c>
      <c r="R26" t="str">
        <f t="shared" si="6"/>
        <v>b</v>
      </c>
      <c r="S26" t="str">
        <f t="shared" si="7"/>
        <v>Incorrecto</v>
      </c>
      <c r="T26" t="s">
        <v>10</v>
      </c>
    </row>
    <row r="27" spans="1:20">
      <c r="A27" t="s">
        <v>101</v>
      </c>
      <c r="B27" s="1" t="s">
        <v>105</v>
      </c>
      <c r="C27" t="s">
        <v>103</v>
      </c>
      <c r="D27" t="s">
        <v>104</v>
      </c>
      <c r="E27" t="s">
        <v>9</v>
      </c>
      <c r="F27" t="str">
        <f t="shared" si="12"/>
        <v>F</v>
      </c>
      <c r="G27" t="str">
        <f t="shared" si="13"/>
        <v>Realizar la lectura:  y</v>
      </c>
      <c r="H27" t="str">
        <f t="shared" ref="H27:H32" si="16">+C27</f>
        <v>Lee el siguiente texto y elige “yes” para verdadero y “no” para falso. (6 puntos)</v>
      </c>
      <c r="I27" t="str">
        <f t="shared" ref="I27:I32" si="17">+D27</f>
        <v>../public/media/img/catf.png</v>
      </c>
      <c r="J27" t="s">
        <v>10</v>
      </c>
      <c r="K27">
        <v>16</v>
      </c>
      <c r="L27" t="s">
        <v>47</v>
      </c>
      <c r="M27" t="s">
        <v>13</v>
      </c>
      <c r="N27" t="s">
        <v>59</v>
      </c>
      <c r="O27" t="s">
        <v>60</v>
      </c>
      <c r="P27">
        <f t="shared" si="4"/>
        <v>16</v>
      </c>
      <c r="Q27" t="str">
        <f t="shared" si="5"/>
        <v>She is a Nurse.</v>
      </c>
      <c r="R27" t="str">
        <f t="shared" si="6"/>
        <v>c</v>
      </c>
      <c r="S27" t="str">
        <f t="shared" si="7"/>
        <v>Incorrecto</v>
      </c>
      <c r="T27" t="s">
        <v>10</v>
      </c>
    </row>
    <row r="28" spans="1:20">
      <c r="A28" t="s">
        <v>101</v>
      </c>
      <c r="B28" s="1" t="s">
        <v>102</v>
      </c>
      <c r="C28" t="s">
        <v>103</v>
      </c>
      <c r="D28" t="s">
        <v>104</v>
      </c>
      <c r="E28" t="s">
        <v>9</v>
      </c>
      <c r="F28" t="str">
        <f t="shared" ref="F28:F32" si="18">+A28</f>
        <v>F</v>
      </c>
      <c r="G28" t="str">
        <f t="shared" ref="G28:G32" si="19">+B28</f>
        <v xml:space="preserve">Realizar la lectura: </v>
      </c>
      <c r="H28" t="str">
        <f t="shared" si="16"/>
        <v>Lee el siguiente texto y elige “yes” para verdadero y “no” para falso. (6 puntos)</v>
      </c>
      <c r="I28" t="str">
        <f t="shared" si="17"/>
        <v>../public/media/img/catf.png</v>
      </c>
      <c r="J28" t="s">
        <v>10</v>
      </c>
      <c r="K28">
        <v>16</v>
      </c>
      <c r="L28" t="s">
        <v>48</v>
      </c>
      <c r="M28" t="s">
        <v>42</v>
      </c>
      <c r="N28" t="s">
        <v>59</v>
      </c>
      <c r="O28" t="s">
        <v>60</v>
      </c>
      <c r="P28">
        <f t="shared" si="4"/>
        <v>16</v>
      </c>
      <c r="Q28" t="str">
        <f t="shared" si="5"/>
        <v>It is son the desk.</v>
      </c>
      <c r="R28" t="str">
        <f t="shared" si="6"/>
        <v>d</v>
      </c>
      <c r="S28" t="str">
        <f t="shared" si="7"/>
        <v>Incorrecto</v>
      </c>
      <c r="T28" t="s">
        <v>10</v>
      </c>
    </row>
    <row r="29" spans="1:20">
      <c r="A29" t="s">
        <v>101</v>
      </c>
      <c r="B29" s="1" t="s">
        <v>102</v>
      </c>
      <c r="C29" t="s">
        <v>103</v>
      </c>
      <c r="D29" t="s">
        <v>104</v>
      </c>
      <c r="E29" t="s">
        <v>9</v>
      </c>
      <c r="F29" t="str">
        <f t="shared" si="18"/>
        <v>F</v>
      </c>
      <c r="G29" t="str">
        <f t="shared" si="19"/>
        <v xml:space="preserve">Realizar la lectura: </v>
      </c>
      <c r="H29" t="str">
        <f t="shared" si="16"/>
        <v>Lee el siguiente texto y elige “yes” para verdadero y “no” para falso. (6 puntos)</v>
      </c>
      <c r="I29" t="str">
        <f t="shared" si="17"/>
        <v>../public/media/img/catf.png</v>
      </c>
      <c r="J29" t="s">
        <v>10</v>
      </c>
      <c r="K29">
        <v>16</v>
      </c>
      <c r="L29" t="s">
        <v>49</v>
      </c>
      <c r="M29" t="s">
        <v>43</v>
      </c>
      <c r="N29" t="s">
        <v>59</v>
      </c>
      <c r="O29" t="s">
        <v>60</v>
      </c>
      <c r="P29">
        <f t="shared" si="4"/>
        <v>16</v>
      </c>
      <c r="Q29" t="str">
        <f t="shared" si="5"/>
        <v>Because it is warm inside.</v>
      </c>
      <c r="R29" t="str">
        <f t="shared" si="6"/>
        <v>e</v>
      </c>
      <c r="S29" t="str">
        <f t="shared" si="7"/>
        <v>Incorrecto</v>
      </c>
      <c r="T29" t="s">
        <v>10</v>
      </c>
    </row>
    <row r="30" spans="1:20">
      <c r="A30" t="s">
        <v>101</v>
      </c>
      <c r="B30" s="1" t="s">
        <v>102</v>
      </c>
      <c r="C30" t="s">
        <v>103</v>
      </c>
      <c r="D30" t="s">
        <v>104</v>
      </c>
      <c r="E30" t="s">
        <v>9</v>
      </c>
      <c r="F30" t="str">
        <f t="shared" si="18"/>
        <v>F</v>
      </c>
      <c r="G30" t="str">
        <f t="shared" si="19"/>
        <v xml:space="preserve">Realizar la lectura: </v>
      </c>
      <c r="H30" t="str">
        <f t="shared" si="16"/>
        <v>Lee el siguiente texto y elige “yes” para verdadero y “no” para falso. (6 puntos)</v>
      </c>
      <c r="I30" t="str">
        <f t="shared" si="17"/>
        <v>../public/media/img/catf.png</v>
      </c>
      <c r="J30" t="s">
        <v>10</v>
      </c>
      <c r="K30">
        <v>16</v>
      </c>
      <c r="L30" t="s">
        <v>50</v>
      </c>
      <c r="M30" t="s">
        <v>44</v>
      </c>
      <c r="N30" t="s">
        <v>59</v>
      </c>
      <c r="O30" t="s">
        <v>60</v>
      </c>
      <c r="P30">
        <f t="shared" si="4"/>
        <v>16</v>
      </c>
      <c r="Q30" t="str">
        <f t="shared" si="5"/>
        <v>He is 15 years old</v>
      </c>
      <c r="R30" t="str">
        <f t="shared" si="6"/>
        <v>f</v>
      </c>
      <c r="S30" t="str">
        <f t="shared" si="7"/>
        <v>Incorrecto</v>
      </c>
      <c r="T30" t="s">
        <v>10</v>
      </c>
    </row>
    <row r="31" spans="1:20">
      <c r="A31" t="s">
        <v>101</v>
      </c>
      <c r="B31" s="1" t="s">
        <v>102</v>
      </c>
      <c r="C31" t="s">
        <v>103</v>
      </c>
      <c r="D31" t="s">
        <v>104</v>
      </c>
      <c r="E31" t="s">
        <v>9</v>
      </c>
      <c r="F31" t="str">
        <f t="shared" si="18"/>
        <v>F</v>
      </c>
      <c r="G31" t="str">
        <f t="shared" si="19"/>
        <v xml:space="preserve">Realizar la lectura: </v>
      </c>
      <c r="H31" t="str">
        <f t="shared" si="16"/>
        <v>Lee el siguiente texto y elige “yes” para verdadero y “no” para falso. (6 puntos)</v>
      </c>
      <c r="I31" t="str">
        <f t="shared" si="17"/>
        <v>../public/media/img/catf.png</v>
      </c>
      <c r="J31" t="s">
        <v>10</v>
      </c>
      <c r="K31">
        <v>17</v>
      </c>
      <c r="L31" t="s">
        <v>45</v>
      </c>
      <c r="M31" t="s">
        <v>11</v>
      </c>
      <c r="N31" t="s">
        <v>59</v>
      </c>
      <c r="O31" t="s">
        <v>60</v>
      </c>
      <c r="P31">
        <f t="shared" si="4"/>
        <v>17</v>
      </c>
      <c r="Q31" t="str">
        <f t="shared" si="5"/>
        <v>I Am from Colombia</v>
      </c>
      <c r="R31" t="str">
        <f t="shared" si="6"/>
        <v>a</v>
      </c>
      <c r="S31" t="str">
        <f t="shared" si="7"/>
        <v>Incorrecto</v>
      </c>
      <c r="T31" t="s">
        <v>10</v>
      </c>
    </row>
    <row r="32" spans="1:20">
      <c r="A32" t="s">
        <v>101</v>
      </c>
      <c r="B32" s="1" t="s">
        <v>102</v>
      </c>
      <c r="C32" t="s">
        <v>103</v>
      </c>
      <c r="D32" t="s">
        <v>104</v>
      </c>
      <c r="E32" t="s">
        <v>9</v>
      </c>
      <c r="F32" t="str">
        <f t="shared" si="18"/>
        <v>F</v>
      </c>
      <c r="G32" t="str">
        <f t="shared" si="19"/>
        <v xml:space="preserve">Realizar la lectura: </v>
      </c>
      <c r="H32" t="str">
        <f t="shared" si="16"/>
        <v>Lee el siguiente texto y elige “yes” para verdadero y “no” para falso. (6 puntos)</v>
      </c>
      <c r="I32" t="str">
        <f t="shared" si="17"/>
        <v>../public/media/img/catf.png</v>
      </c>
      <c r="J32" t="s">
        <v>10</v>
      </c>
      <c r="K32">
        <v>17</v>
      </c>
      <c r="L32" t="s">
        <v>46</v>
      </c>
      <c r="M32" t="s">
        <v>12</v>
      </c>
      <c r="N32" t="s">
        <v>59</v>
      </c>
      <c r="O32" t="s">
        <v>60</v>
      </c>
      <c r="P32">
        <f t="shared" si="4"/>
        <v>17</v>
      </c>
      <c r="Q32" t="str">
        <f t="shared" si="5"/>
        <v>He is married</v>
      </c>
      <c r="R32" t="str">
        <f t="shared" si="6"/>
        <v>b</v>
      </c>
      <c r="S32" t="str">
        <f t="shared" si="7"/>
        <v>Incorrecto</v>
      </c>
      <c r="T32" t="s">
        <v>10</v>
      </c>
    </row>
    <row r="33" spans="11:20">
      <c r="K33">
        <v>17</v>
      </c>
      <c r="L33" t="s">
        <v>47</v>
      </c>
      <c r="M33" t="s">
        <v>13</v>
      </c>
      <c r="N33" t="s">
        <v>59</v>
      </c>
      <c r="O33" t="s">
        <v>60</v>
      </c>
      <c r="P33">
        <f t="shared" si="4"/>
        <v>17</v>
      </c>
      <c r="Q33" t="str">
        <f t="shared" si="5"/>
        <v>She is a Nurse.</v>
      </c>
      <c r="R33" t="str">
        <f t="shared" si="6"/>
        <v>c</v>
      </c>
      <c r="S33" t="str">
        <f t="shared" si="7"/>
        <v>Incorrecto</v>
      </c>
      <c r="T33" t="s">
        <v>10</v>
      </c>
    </row>
    <row r="34" spans="11:20">
      <c r="K34">
        <v>17</v>
      </c>
      <c r="L34" t="s">
        <v>48</v>
      </c>
      <c r="M34" t="s">
        <v>42</v>
      </c>
      <c r="N34" t="s">
        <v>59</v>
      </c>
      <c r="O34" t="s">
        <v>60</v>
      </c>
      <c r="P34">
        <f t="shared" si="4"/>
        <v>17</v>
      </c>
      <c r="Q34" t="str">
        <f t="shared" si="5"/>
        <v>It is son the desk.</v>
      </c>
      <c r="R34" t="str">
        <f t="shared" si="6"/>
        <v>d</v>
      </c>
      <c r="S34" t="str">
        <f t="shared" si="7"/>
        <v>Incorrecto</v>
      </c>
      <c r="T34" t="s">
        <v>10</v>
      </c>
    </row>
    <row r="35" spans="11:20">
      <c r="K35">
        <v>17</v>
      </c>
      <c r="L35" t="s">
        <v>49</v>
      </c>
      <c r="M35" t="s">
        <v>43</v>
      </c>
      <c r="N35" t="s">
        <v>59</v>
      </c>
      <c r="O35" t="s">
        <v>60</v>
      </c>
      <c r="P35">
        <f t="shared" si="4"/>
        <v>17</v>
      </c>
      <c r="Q35" t="str">
        <f t="shared" si="5"/>
        <v>Because it is warm inside.</v>
      </c>
      <c r="R35" t="str">
        <f t="shared" si="6"/>
        <v>e</v>
      </c>
      <c r="S35" t="str">
        <f t="shared" si="7"/>
        <v>Incorrecto</v>
      </c>
      <c r="T35" t="s">
        <v>10</v>
      </c>
    </row>
    <row r="36" spans="11:20">
      <c r="K36">
        <v>17</v>
      </c>
      <c r="L36" t="s">
        <v>50</v>
      </c>
      <c r="M36" t="s">
        <v>44</v>
      </c>
      <c r="N36" t="s">
        <v>59</v>
      </c>
      <c r="O36" t="s">
        <v>60</v>
      </c>
      <c r="P36">
        <f t="shared" si="4"/>
        <v>17</v>
      </c>
      <c r="Q36" t="str">
        <f t="shared" si="5"/>
        <v>He is 15 years old</v>
      </c>
      <c r="R36" t="str">
        <f t="shared" si="6"/>
        <v>f</v>
      </c>
      <c r="S36" t="str">
        <f t="shared" si="7"/>
        <v>Incorrecto</v>
      </c>
      <c r="T36" t="s">
        <v>10</v>
      </c>
    </row>
    <row r="37" spans="11:20">
      <c r="K37">
        <v>18</v>
      </c>
      <c r="L37" t="s">
        <v>45</v>
      </c>
      <c r="M37" t="s">
        <v>11</v>
      </c>
      <c r="N37" t="s">
        <v>59</v>
      </c>
      <c r="O37" t="s">
        <v>60</v>
      </c>
      <c r="P37">
        <f t="shared" si="4"/>
        <v>18</v>
      </c>
      <c r="Q37" t="str">
        <f t="shared" si="5"/>
        <v>I Am from Colombia</v>
      </c>
      <c r="R37" t="str">
        <f t="shared" si="6"/>
        <v>a</v>
      </c>
      <c r="S37" t="str">
        <f t="shared" si="7"/>
        <v>Incorrecto</v>
      </c>
      <c r="T37" t="s">
        <v>10</v>
      </c>
    </row>
    <row r="38" spans="11:20">
      <c r="K38">
        <v>18</v>
      </c>
      <c r="L38" t="s">
        <v>46</v>
      </c>
      <c r="M38" t="s">
        <v>12</v>
      </c>
      <c r="N38" t="s">
        <v>59</v>
      </c>
      <c r="O38" t="s">
        <v>60</v>
      </c>
      <c r="P38">
        <f t="shared" si="4"/>
        <v>18</v>
      </c>
      <c r="Q38" t="str">
        <f t="shared" si="5"/>
        <v>He is married</v>
      </c>
      <c r="R38" t="str">
        <f t="shared" si="6"/>
        <v>b</v>
      </c>
      <c r="S38" t="str">
        <f t="shared" si="7"/>
        <v>Incorrecto</v>
      </c>
      <c r="T38" t="s">
        <v>10</v>
      </c>
    </row>
    <row r="39" spans="11:20">
      <c r="K39">
        <v>18</v>
      </c>
      <c r="L39" t="s">
        <v>47</v>
      </c>
      <c r="M39" t="s">
        <v>13</v>
      </c>
      <c r="N39" t="s">
        <v>59</v>
      </c>
      <c r="O39" t="s">
        <v>60</v>
      </c>
      <c r="P39">
        <f t="shared" si="4"/>
        <v>18</v>
      </c>
      <c r="Q39" t="str">
        <f t="shared" si="5"/>
        <v>She is a Nurse.</v>
      </c>
      <c r="R39" t="str">
        <f t="shared" si="6"/>
        <v>c</v>
      </c>
      <c r="S39" t="str">
        <f t="shared" si="7"/>
        <v>Incorrecto</v>
      </c>
      <c r="T39" t="s">
        <v>10</v>
      </c>
    </row>
    <row r="40" spans="11:20">
      <c r="K40">
        <v>18</v>
      </c>
      <c r="L40" t="s">
        <v>48</v>
      </c>
      <c r="M40" t="s">
        <v>42</v>
      </c>
      <c r="N40" t="s">
        <v>59</v>
      </c>
      <c r="O40" t="s">
        <v>60</v>
      </c>
      <c r="P40">
        <f t="shared" si="4"/>
        <v>18</v>
      </c>
      <c r="Q40" t="str">
        <f t="shared" si="5"/>
        <v>It is son the desk.</v>
      </c>
      <c r="R40" t="str">
        <f t="shared" si="6"/>
        <v>d</v>
      </c>
      <c r="S40" t="str">
        <f t="shared" si="7"/>
        <v>Incorrecto</v>
      </c>
      <c r="T40" t="s">
        <v>10</v>
      </c>
    </row>
    <row r="41" spans="11:20">
      <c r="K41">
        <v>18</v>
      </c>
      <c r="L41" t="s">
        <v>49</v>
      </c>
      <c r="M41" t="s">
        <v>43</v>
      </c>
      <c r="N41" t="s">
        <v>59</v>
      </c>
      <c r="O41" t="s">
        <v>60</v>
      </c>
      <c r="P41">
        <f t="shared" si="4"/>
        <v>18</v>
      </c>
      <c r="Q41" t="str">
        <f t="shared" si="5"/>
        <v>Because it is warm inside.</v>
      </c>
      <c r="R41" t="str">
        <f t="shared" si="6"/>
        <v>e</v>
      </c>
      <c r="S41" t="str">
        <f t="shared" si="7"/>
        <v>Incorrecto</v>
      </c>
      <c r="T41" t="s">
        <v>10</v>
      </c>
    </row>
    <row r="42" spans="11:20">
      <c r="K42">
        <v>18</v>
      </c>
      <c r="L42" t="s">
        <v>50</v>
      </c>
      <c r="M42" t="s">
        <v>44</v>
      </c>
      <c r="N42" t="s">
        <v>59</v>
      </c>
      <c r="O42" t="s">
        <v>60</v>
      </c>
      <c r="P42">
        <f t="shared" si="4"/>
        <v>18</v>
      </c>
      <c r="Q42" t="str">
        <f t="shared" si="5"/>
        <v>He is 15 years old</v>
      </c>
      <c r="R42" t="str">
        <f t="shared" si="6"/>
        <v>f</v>
      </c>
      <c r="S42" t="str">
        <f t="shared" si="7"/>
        <v>Incorrecto</v>
      </c>
      <c r="T42" t="s">
        <v>10</v>
      </c>
    </row>
    <row r="43" spans="11:20">
      <c r="K43">
        <v>19</v>
      </c>
      <c r="L43" t="s">
        <v>45</v>
      </c>
      <c r="M43" t="s">
        <v>11</v>
      </c>
      <c r="N43" t="s">
        <v>59</v>
      </c>
      <c r="O43" t="s">
        <v>60</v>
      </c>
      <c r="P43">
        <f t="shared" si="4"/>
        <v>19</v>
      </c>
      <c r="Q43" t="str">
        <f t="shared" si="5"/>
        <v>I Am from Colombia</v>
      </c>
      <c r="R43" t="str">
        <f t="shared" si="6"/>
        <v>a</v>
      </c>
      <c r="S43" t="str">
        <f t="shared" si="7"/>
        <v>Incorrecto</v>
      </c>
      <c r="T43" t="s">
        <v>10</v>
      </c>
    </row>
    <row r="44" spans="11:20">
      <c r="K44">
        <v>19</v>
      </c>
      <c r="L44" t="s">
        <v>46</v>
      </c>
      <c r="M44" t="s">
        <v>12</v>
      </c>
      <c r="N44" t="s">
        <v>59</v>
      </c>
      <c r="O44" t="s">
        <v>60</v>
      </c>
      <c r="P44">
        <f t="shared" si="4"/>
        <v>19</v>
      </c>
      <c r="Q44" t="str">
        <f t="shared" si="5"/>
        <v>He is married</v>
      </c>
      <c r="R44" t="str">
        <f t="shared" si="6"/>
        <v>b</v>
      </c>
      <c r="S44" t="str">
        <f t="shared" si="7"/>
        <v>Incorrecto</v>
      </c>
      <c r="T44" t="s">
        <v>10</v>
      </c>
    </row>
    <row r="45" spans="11:20">
      <c r="K45">
        <v>19</v>
      </c>
      <c r="L45" t="s">
        <v>47</v>
      </c>
      <c r="M45" t="s">
        <v>13</v>
      </c>
      <c r="N45" t="s">
        <v>59</v>
      </c>
      <c r="O45" t="s">
        <v>60</v>
      </c>
      <c r="P45">
        <f t="shared" si="4"/>
        <v>19</v>
      </c>
      <c r="Q45" t="str">
        <f t="shared" si="5"/>
        <v>She is a Nurse.</v>
      </c>
      <c r="R45" t="str">
        <f t="shared" si="6"/>
        <v>c</v>
      </c>
      <c r="S45" t="str">
        <f t="shared" si="7"/>
        <v>Incorrecto</v>
      </c>
      <c r="T45" t="s">
        <v>10</v>
      </c>
    </row>
    <row r="46" spans="11:20">
      <c r="K46">
        <v>19</v>
      </c>
      <c r="L46" t="s">
        <v>48</v>
      </c>
      <c r="M46" t="s">
        <v>42</v>
      </c>
      <c r="N46" t="s">
        <v>59</v>
      </c>
      <c r="O46" t="s">
        <v>60</v>
      </c>
      <c r="P46">
        <f t="shared" si="4"/>
        <v>19</v>
      </c>
      <c r="Q46" t="str">
        <f t="shared" si="5"/>
        <v>It is son the desk.</v>
      </c>
      <c r="R46" t="str">
        <f t="shared" si="6"/>
        <v>d</v>
      </c>
      <c r="S46" t="str">
        <f t="shared" si="7"/>
        <v>Incorrecto</v>
      </c>
      <c r="T46" t="s">
        <v>10</v>
      </c>
    </row>
    <row r="47" spans="11:20">
      <c r="K47">
        <v>19</v>
      </c>
      <c r="L47" t="s">
        <v>49</v>
      </c>
      <c r="M47" t="s">
        <v>43</v>
      </c>
      <c r="N47" t="s">
        <v>59</v>
      </c>
      <c r="O47" t="s">
        <v>60</v>
      </c>
      <c r="P47">
        <f t="shared" si="4"/>
        <v>19</v>
      </c>
      <c r="Q47" t="str">
        <f t="shared" si="5"/>
        <v>Because it is warm inside.</v>
      </c>
      <c r="R47" t="str">
        <f t="shared" si="6"/>
        <v>e</v>
      </c>
      <c r="S47" t="str">
        <f t="shared" si="7"/>
        <v>Incorrecto</v>
      </c>
      <c r="T47" t="s">
        <v>10</v>
      </c>
    </row>
    <row r="48" spans="11:20">
      <c r="K48">
        <v>19</v>
      </c>
      <c r="L48" t="s">
        <v>50</v>
      </c>
      <c r="M48" t="s">
        <v>44</v>
      </c>
      <c r="N48" t="s">
        <v>59</v>
      </c>
      <c r="O48" t="s">
        <v>60</v>
      </c>
      <c r="P48">
        <f t="shared" si="4"/>
        <v>19</v>
      </c>
      <c r="Q48" t="str">
        <f t="shared" si="5"/>
        <v>He is 15 years old</v>
      </c>
      <c r="R48" t="str">
        <f t="shared" si="6"/>
        <v>f</v>
      </c>
      <c r="S48" t="str">
        <f t="shared" si="7"/>
        <v>Incorrecto</v>
      </c>
      <c r="T48" t="s">
        <v>10</v>
      </c>
    </row>
    <row r="49" spans="11:20">
      <c r="K49">
        <v>20</v>
      </c>
      <c r="L49" t="s">
        <v>45</v>
      </c>
      <c r="M49" t="s">
        <v>11</v>
      </c>
      <c r="N49" t="s">
        <v>59</v>
      </c>
      <c r="O49" t="s">
        <v>60</v>
      </c>
      <c r="P49">
        <f t="shared" si="4"/>
        <v>20</v>
      </c>
      <c r="Q49" t="str">
        <f t="shared" si="5"/>
        <v>I Am from Colombia</v>
      </c>
      <c r="R49" t="str">
        <f t="shared" si="6"/>
        <v>a</v>
      </c>
      <c r="S49" t="str">
        <f t="shared" si="7"/>
        <v>Incorrecto</v>
      </c>
      <c r="T49" t="s">
        <v>10</v>
      </c>
    </row>
    <row r="50" spans="11:20">
      <c r="K50">
        <v>20</v>
      </c>
      <c r="L50" t="s">
        <v>46</v>
      </c>
      <c r="M50" t="s">
        <v>12</v>
      </c>
      <c r="N50" t="s">
        <v>59</v>
      </c>
      <c r="O50" t="s">
        <v>60</v>
      </c>
      <c r="P50">
        <f t="shared" si="4"/>
        <v>20</v>
      </c>
      <c r="Q50" t="str">
        <f t="shared" si="5"/>
        <v>He is married</v>
      </c>
      <c r="R50" t="str">
        <f t="shared" si="6"/>
        <v>b</v>
      </c>
      <c r="S50" t="str">
        <f t="shared" si="7"/>
        <v>Incorrecto</v>
      </c>
      <c r="T50" t="s">
        <v>10</v>
      </c>
    </row>
    <row r="51" spans="11:20">
      <c r="K51">
        <v>20</v>
      </c>
      <c r="L51" t="s">
        <v>47</v>
      </c>
      <c r="M51" t="s">
        <v>13</v>
      </c>
      <c r="N51" t="s">
        <v>59</v>
      </c>
      <c r="O51" t="s">
        <v>60</v>
      </c>
      <c r="P51">
        <f t="shared" si="4"/>
        <v>20</v>
      </c>
      <c r="Q51" t="str">
        <f t="shared" si="5"/>
        <v>She is a Nurse.</v>
      </c>
      <c r="R51" t="str">
        <f t="shared" si="6"/>
        <v>c</v>
      </c>
      <c r="S51" t="str">
        <f t="shared" si="7"/>
        <v>Incorrecto</v>
      </c>
      <c r="T51" t="s">
        <v>10</v>
      </c>
    </row>
    <row r="52" spans="11:20">
      <c r="K52">
        <v>20</v>
      </c>
      <c r="L52" t="s">
        <v>48</v>
      </c>
      <c r="M52" t="s">
        <v>42</v>
      </c>
      <c r="N52" t="s">
        <v>59</v>
      </c>
      <c r="O52" t="s">
        <v>60</v>
      </c>
      <c r="P52">
        <f t="shared" si="4"/>
        <v>20</v>
      </c>
      <c r="Q52" t="str">
        <f t="shared" si="5"/>
        <v>It is son the desk.</v>
      </c>
      <c r="R52" t="str">
        <f t="shared" si="6"/>
        <v>d</v>
      </c>
      <c r="S52" t="str">
        <f t="shared" si="7"/>
        <v>Incorrecto</v>
      </c>
      <c r="T52" t="s">
        <v>10</v>
      </c>
    </row>
    <row r="53" spans="11:20">
      <c r="K53">
        <v>20</v>
      </c>
      <c r="L53" t="s">
        <v>49</v>
      </c>
      <c r="M53" t="s">
        <v>43</v>
      </c>
      <c r="N53" t="s">
        <v>59</v>
      </c>
      <c r="O53" t="s">
        <v>60</v>
      </c>
      <c r="P53">
        <f t="shared" si="4"/>
        <v>20</v>
      </c>
      <c r="Q53" t="str">
        <f t="shared" si="5"/>
        <v>Because it is warm inside.</v>
      </c>
      <c r="R53" t="str">
        <f t="shared" si="6"/>
        <v>e</v>
      </c>
      <c r="S53" t="str">
        <f t="shared" si="7"/>
        <v>Incorrecto</v>
      </c>
      <c r="T53" t="s">
        <v>10</v>
      </c>
    </row>
    <row r="54" spans="11:20">
      <c r="K54">
        <v>20</v>
      </c>
      <c r="L54" t="s">
        <v>50</v>
      </c>
      <c r="M54" t="s">
        <v>44</v>
      </c>
      <c r="N54" t="s">
        <v>59</v>
      </c>
      <c r="O54" t="s">
        <v>60</v>
      </c>
      <c r="P54">
        <f t="shared" si="4"/>
        <v>20</v>
      </c>
      <c r="Q54" t="str">
        <f t="shared" si="5"/>
        <v>He is 15 years old</v>
      </c>
      <c r="R54" t="str">
        <f t="shared" si="6"/>
        <v>f</v>
      </c>
      <c r="S54" t="str">
        <f t="shared" si="7"/>
        <v>Incorrecto</v>
      </c>
      <c r="T54" t="s">
        <v>10</v>
      </c>
    </row>
    <row r="55" spans="11:20">
      <c r="K55">
        <v>21</v>
      </c>
      <c r="L55" t="s">
        <v>61</v>
      </c>
      <c r="M55" t="s">
        <v>11</v>
      </c>
      <c r="N55" t="s">
        <v>59</v>
      </c>
      <c r="O55" t="s">
        <v>60</v>
      </c>
      <c r="P55">
        <f t="shared" si="4"/>
        <v>21</v>
      </c>
      <c r="Q55" t="str">
        <f t="shared" ref="Q55:Q72" si="20">+L55</f>
        <v>meter</v>
      </c>
      <c r="R55" t="str">
        <f t="shared" ref="R55:R72" si="21">+M55</f>
        <v>a</v>
      </c>
      <c r="S55" t="str">
        <f t="shared" ref="S55:S72" si="22">+N55</f>
        <v>Incorrecto</v>
      </c>
      <c r="T55" t="s">
        <v>10</v>
      </c>
    </row>
    <row r="56" spans="11:20">
      <c r="K56">
        <v>21</v>
      </c>
      <c r="L56" t="s">
        <v>62</v>
      </c>
      <c r="M56" t="s">
        <v>12</v>
      </c>
      <c r="N56" t="s">
        <v>59</v>
      </c>
      <c r="O56" t="s">
        <v>60</v>
      </c>
      <c r="P56">
        <f t="shared" si="4"/>
        <v>21</v>
      </c>
      <c r="Q56" t="str">
        <f t="shared" si="20"/>
        <v xml:space="preserve">mother </v>
      </c>
      <c r="R56" t="str">
        <f t="shared" si="21"/>
        <v>b</v>
      </c>
      <c r="S56" t="str">
        <f t="shared" si="22"/>
        <v>Incorrecto</v>
      </c>
      <c r="T56" t="s">
        <v>10</v>
      </c>
    </row>
    <row r="57" spans="11:20">
      <c r="K57">
        <v>21</v>
      </c>
      <c r="L57" t="s">
        <v>63</v>
      </c>
      <c r="M57" t="s">
        <v>13</v>
      </c>
      <c r="N57" t="s">
        <v>59</v>
      </c>
      <c r="O57" t="s">
        <v>60</v>
      </c>
      <c r="P57">
        <f t="shared" si="4"/>
        <v>21</v>
      </c>
      <c r="Q57" t="str">
        <f t="shared" si="20"/>
        <v>deal</v>
      </c>
      <c r="R57" t="str">
        <f t="shared" si="21"/>
        <v>c</v>
      </c>
      <c r="S57" t="str">
        <f t="shared" si="22"/>
        <v>Incorrecto</v>
      </c>
      <c r="T57" t="s">
        <v>10</v>
      </c>
    </row>
    <row r="58" spans="11:20">
      <c r="K58">
        <v>22</v>
      </c>
      <c r="L58" t="s">
        <v>64</v>
      </c>
      <c r="M58" t="s">
        <v>11</v>
      </c>
      <c r="N58" t="s">
        <v>59</v>
      </c>
      <c r="O58" t="s">
        <v>60</v>
      </c>
      <c r="P58">
        <f t="shared" si="4"/>
        <v>22</v>
      </c>
      <c r="Q58" t="str">
        <f t="shared" si="20"/>
        <v>rush</v>
      </c>
      <c r="R58" t="str">
        <f t="shared" si="21"/>
        <v>a</v>
      </c>
      <c r="S58" t="str">
        <f t="shared" si="22"/>
        <v>Incorrecto</v>
      </c>
      <c r="T58" t="s">
        <v>10</v>
      </c>
    </row>
    <row r="59" spans="11:20">
      <c r="K59">
        <v>22</v>
      </c>
      <c r="L59" t="s">
        <v>65</v>
      </c>
      <c r="M59" t="s">
        <v>12</v>
      </c>
      <c r="N59" t="s">
        <v>59</v>
      </c>
      <c r="O59" t="s">
        <v>60</v>
      </c>
      <c r="P59">
        <f t="shared" si="4"/>
        <v>22</v>
      </c>
      <c r="Q59" t="str">
        <f t="shared" si="20"/>
        <v>rear</v>
      </c>
      <c r="R59" t="str">
        <f t="shared" si="21"/>
        <v>b</v>
      </c>
      <c r="S59" t="str">
        <f t="shared" si="22"/>
        <v>Incorrecto</v>
      </c>
      <c r="T59" t="s">
        <v>10</v>
      </c>
    </row>
    <row r="60" spans="11:20">
      <c r="K60">
        <v>22</v>
      </c>
      <c r="L60" t="s">
        <v>66</v>
      </c>
      <c r="M60" t="s">
        <v>13</v>
      </c>
      <c r="N60" t="s">
        <v>59</v>
      </c>
      <c r="O60" t="s">
        <v>60</v>
      </c>
      <c r="P60">
        <f t="shared" si="4"/>
        <v>22</v>
      </c>
      <c r="Q60" t="str">
        <f t="shared" si="20"/>
        <v>roar</v>
      </c>
      <c r="R60" t="str">
        <f t="shared" si="21"/>
        <v>c</v>
      </c>
      <c r="S60" t="str">
        <f t="shared" si="22"/>
        <v>Incorrecto</v>
      </c>
      <c r="T60" t="s">
        <v>10</v>
      </c>
    </row>
    <row r="61" spans="11:20">
      <c r="K61">
        <v>23</v>
      </c>
      <c r="L61" t="s">
        <v>67</v>
      </c>
      <c r="M61" t="s">
        <v>11</v>
      </c>
      <c r="N61" t="s">
        <v>59</v>
      </c>
      <c r="O61" t="s">
        <v>60</v>
      </c>
      <c r="P61">
        <f t="shared" si="4"/>
        <v>23</v>
      </c>
      <c r="Q61" t="str">
        <f t="shared" si="20"/>
        <v>Truly</v>
      </c>
      <c r="R61" t="str">
        <f t="shared" si="21"/>
        <v>a</v>
      </c>
      <c r="S61" t="str">
        <f t="shared" si="22"/>
        <v>Incorrecto</v>
      </c>
      <c r="T61" t="s">
        <v>10</v>
      </c>
    </row>
    <row r="62" spans="11:20">
      <c r="K62">
        <v>23</v>
      </c>
      <c r="L62" t="s">
        <v>68</v>
      </c>
      <c r="M62" t="s">
        <v>12</v>
      </c>
      <c r="N62" t="s">
        <v>59</v>
      </c>
      <c r="O62" t="s">
        <v>60</v>
      </c>
      <c r="P62">
        <f t="shared" si="4"/>
        <v>23</v>
      </c>
      <c r="Q62" t="str">
        <f t="shared" si="20"/>
        <v>Really</v>
      </c>
      <c r="R62" t="str">
        <f t="shared" si="21"/>
        <v>b</v>
      </c>
      <c r="S62" t="str">
        <f t="shared" si="22"/>
        <v>Incorrecto</v>
      </c>
      <c r="T62" t="s">
        <v>10</v>
      </c>
    </row>
    <row r="63" spans="11:20">
      <c r="K63">
        <v>23</v>
      </c>
      <c r="L63" t="s">
        <v>69</v>
      </c>
      <c r="M63" t="s">
        <v>13</v>
      </c>
      <c r="N63" t="s">
        <v>59</v>
      </c>
      <c r="O63" t="s">
        <v>60</v>
      </c>
      <c r="P63">
        <f t="shared" si="4"/>
        <v>23</v>
      </c>
      <c r="Q63" t="str">
        <f t="shared" si="20"/>
        <v>Easy</v>
      </c>
      <c r="R63" t="str">
        <f t="shared" si="21"/>
        <v>c</v>
      </c>
      <c r="S63" t="str">
        <f t="shared" si="22"/>
        <v>Incorrecto</v>
      </c>
      <c r="T63" t="s">
        <v>10</v>
      </c>
    </row>
    <row r="64" spans="11:20">
      <c r="K64">
        <v>24</v>
      </c>
      <c r="L64" t="s">
        <v>70</v>
      </c>
      <c r="M64" t="s">
        <v>11</v>
      </c>
      <c r="N64" t="s">
        <v>59</v>
      </c>
      <c r="O64" t="s">
        <v>60</v>
      </c>
      <c r="P64">
        <f t="shared" si="4"/>
        <v>24</v>
      </c>
      <c r="Q64" t="str">
        <f t="shared" si="20"/>
        <v>on</v>
      </c>
      <c r="R64" t="str">
        <f t="shared" si="21"/>
        <v>a</v>
      </c>
      <c r="S64" t="str">
        <f t="shared" si="22"/>
        <v>Incorrecto</v>
      </c>
      <c r="T64" t="s">
        <v>10</v>
      </c>
    </row>
    <row r="65" spans="11:20">
      <c r="K65">
        <v>24</v>
      </c>
      <c r="L65" t="s">
        <v>71</v>
      </c>
      <c r="M65" t="s">
        <v>12</v>
      </c>
      <c r="N65" t="s">
        <v>59</v>
      </c>
      <c r="O65" t="s">
        <v>60</v>
      </c>
      <c r="P65">
        <f t="shared" si="4"/>
        <v>24</v>
      </c>
      <c r="Q65" t="str">
        <f t="shared" si="20"/>
        <v>at</v>
      </c>
      <c r="R65" t="str">
        <f t="shared" si="21"/>
        <v>b</v>
      </c>
      <c r="S65" t="str">
        <f t="shared" si="22"/>
        <v>Incorrecto</v>
      </c>
      <c r="T65" t="s">
        <v>10</v>
      </c>
    </row>
    <row r="66" spans="11:20">
      <c r="K66">
        <v>24</v>
      </c>
      <c r="L66" t="s">
        <v>72</v>
      </c>
      <c r="M66" t="s">
        <v>13</v>
      </c>
      <c r="N66" t="s">
        <v>59</v>
      </c>
      <c r="O66" t="s">
        <v>60</v>
      </c>
      <c r="P66">
        <f t="shared" si="4"/>
        <v>24</v>
      </c>
      <c r="Q66" t="str">
        <f t="shared" si="20"/>
        <v>in</v>
      </c>
      <c r="R66" t="str">
        <f t="shared" si="21"/>
        <v>c</v>
      </c>
      <c r="S66" t="str">
        <f t="shared" si="22"/>
        <v>Incorrecto</v>
      </c>
      <c r="T66" t="s">
        <v>10</v>
      </c>
    </row>
    <row r="67" spans="11:20">
      <c r="K67">
        <v>25</v>
      </c>
      <c r="L67" t="s">
        <v>73</v>
      </c>
      <c r="M67" t="s">
        <v>11</v>
      </c>
      <c r="N67" t="s">
        <v>59</v>
      </c>
      <c r="O67" t="s">
        <v>60</v>
      </c>
      <c r="P67">
        <f t="shared" si="4"/>
        <v>25</v>
      </c>
      <c r="Q67" t="str">
        <f t="shared" si="20"/>
        <v>up</v>
      </c>
      <c r="R67" t="str">
        <f t="shared" si="21"/>
        <v>a</v>
      </c>
      <c r="S67" t="str">
        <f t="shared" si="22"/>
        <v>Incorrecto</v>
      </c>
      <c r="T67" t="s">
        <v>10</v>
      </c>
    </row>
    <row r="68" spans="11:20">
      <c r="K68">
        <v>25</v>
      </c>
      <c r="L68" t="s">
        <v>74</v>
      </c>
      <c r="M68" t="s">
        <v>12</v>
      </c>
      <c r="N68" t="s">
        <v>59</v>
      </c>
      <c r="O68" t="s">
        <v>60</v>
      </c>
      <c r="P68">
        <f t="shared" si="4"/>
        <v>25</v>
      </c>
      <c r="Q68" t="str">
        <f t="shared" si="20"/>
        <v>out</v>
      </c>
      <c r="R68" t="str">
        <f t="shared" si="21"/>
        <v>b</v>
      </c>
      <c r="S68" t="str">
        <f t="shared" si="22"/>
        <v>Incorrecto</v>
      </c>
      <c r="T68" t="s">
        <v>10</v>
      </c>
    </row>
    <row r="69" spans="11:20">
      <c r="K69">
        <v>25</v>
      </c>
      <c r="L69" t="s">
        <v>75</v>
      </c>
      <c r="M69" t="s">
        <v>13</v>
      </c>
      <c r="N69" t="s">
        <v>59</v>
      </c>
      <c r="O69" t="s">
        <v>60</v>
      </c>
      <c r="P69">
        <f t="shared" si="4"/>
        <v>25</v>
      </c>
      <c r="Q69" t="str">
        <f t="shared" si="20"/>
        <v>gout</v>
      </c>
      <c r="R69" t="str">
        <f t="shared" si="21"/>
        <v>c</v>
      </c>
      <c r="S69" t="str">
        <f t="shared" si="22"/>
        <v>Incorrecto</v>
      </c>
      <c r="T69" t="s">
        <v>10</v>
      </c>
    </row>
    <row r="70" spans="11:20">
      <c r="K70">
        <v>26</v>
      </c>
      <c r="L70" t="s">
        <v>76</v>
      </c>
      <c r="M70" t="s">
        <v>11</v>
      </c>
      <c r="N70" t="s">
        <v>59</v>
      </c>
      <c r="O70" t="s">
        <v>60</v>
      </c>
      <c r="P70">
        <f t="shared" si="4"/>
        <v>26</v>
      </c>
      <c r="Q70" t="str">
        <f t="shared" si="20"/>
        <v>an</v>
      </c>
      <c r="R70" t="str">
        <f t="shared" si="21"/>
        <v>a</v>
      </c>
      <c r="S70" t="str">
        <f t="shared" si="22"/>
        <v>Incorrecto</v>
      </c>
      <c r="T70" t="s">
        <v>10</v>
      </c>
    </row>
    <row r="71" spans="11:20">
      <c r="K71">
        <v>26</v>
      </c>
      <c r="L71" t="s">
        <v>77</v>
      </c>
      <c r="M71" t="s">
        <v>12</v>
      </c>
      <c r="N71" t="s">
        <v>59</v>
      </c>
      <c r="O71" t="s">
        <v>60</v>
      </c>
      <c r="P71">
        <f t="shared" si="4"/>
        <v>26</v>
      </c>
      <c r="Q71" t="str">
        <f t="shared" si="20"/>
        <v>one</v>
      </c>
      <c r="R71" t="str">
        <f t="shared" si="21"/>
        <v>b</v>
      </c>
      <c r="S71" t="str">
        <f t="shared" si="22"/>
        <v>Incorrecto</v>
      </c>
      <c r="T71" t="s">
        <v>10</v>
      </c>
    </row>
    <row r="72" spans="11:20">
      <c r="K72">
        <v>26</v>
      </c>
      <c r="L72" t="s">
        <v>70</v>
      </c>
      <c r="M72" t="s">
        <v>13</v>
      </c>
      <c r="N72" t="s">
        <v>59</v>
      </c>
      <c r="O72" t="s">
        <v>60</v>
      </c>
      <c r="P72">
        <f t="shared" si="4"/>
        <v>26</v>
      </c>
      <c r="Q72" t="str">
        <f t="shared" si="20"/>
        <v>on</v>
      </c>
      <c r="R72" t="str">
        <f t="shared" si="21"/>
        <v>c</v>
      </c>
      <c r="S72" t="str">
        <f t="shared" si="22"/>
        <v>Incorrecto</v>
      </c>
      <c r="T72" t="s">
        <v>10</v>
      </c>
    </row>
    <row r="73" spans="11:20">
      <c r="K73">
        <v>27</v>
      </c>
      <c r="L73" t="s">
        <v>82</v>
      </c>
      <c r="M73" t="s">
        <v>11</v>
      </c>
      <c r="N73" t="s">
        <v>59</v>
      </c>
      <c r="O73" t="s">
        <v>60</v>
      </c>
      <c r="P73">
        <f t="shared" ref="P73:P104" si="23">+K73</f>
        <v>27</v>
      </c>
      <c r="Q73" t="str">
        <f t="shared" ref="Q73:Q104" si="24">+L73</f>
        <v>to be</v>
      </c>
      <c r="R73" t="str">
        <f t="shared" ref="R73:R104" si="25">+M73</f>
        <v>a</v>
      </c>
      <c r="S73" t="str">
        <f t="shared" ref="S73:S104" si="26">+N73</f>
        <v>Incorrecto</v>
      </c>
      <c r="T73" t="s">
        <v>10</v>
      </c>
    </row>
    <row r="74" spans="11:20">
      <c r="K74">
        <v>27</v>
      </c>
      <c r="L74" t="s">
        <v>83</v>
      </c>
      <c r="M74" t="s">
        <v>12</v>
      </c>
      <c r="N74" t="s">
        <v>59</v>
      </c>
      <c r="O74" t="s">
        <v>60</v>
      </c>
      <c r="P74">
        <f t="shared" si="23"/>
        <v>27</v>
      </c>
      <c r="Q74" t="str">
        <f t="shared" si="24"/>
        <v>is</v>
      </c>
      <c r="R74" t="str">
        <f t="shared" si="25"/>
        <v>b</v>
      </c>
      <c r="S74" t="str">
        <f t="shared" si="26"/>
        <v>Incorrecto</v>
      </c>
      <c r="T74" t="s">
        <v>10</v>
      </c>
    </row>
    <row r="75" spans="11:20">
      <c r="K75">
        <v>27</v>
      </c>
      <c r="L75" t="s">
        <v>84</v>
      </c>
      <c r="M75" t="s">
        <v>13</v>
      </c>
      <c r="N75" t="s">
        <v>59</v>
      </c>
      <c r="O75" t="s">
        <v>60</v>
      </c>
      <c r="P75">
        <f t="shared" si="23"/>
        <v>27</v>
      </c>
      <c r="Q75" t="str">
        <f t="shared" si="24"/>
        <v>are</v>
      </c>
      <c r="R75" t="str">
        <f t="shared" si="25"/>
        <v>c</v>
      </c>
      <c r="S75" t="str">
        <f t="shared" si="26"/>
        <v>Incorrecto</v>
      </c>
      <c r="T75" t="s">
        <v>10</v>
      </c>
    </row>
    <row r="76" spans="11:20">
      <c r="K76">
        <v>27</v>
      </c>
      <c r="L76" t="s">
        <v>85</v>
      </c>
      <c r="M76" t="s">
        <v>42</v>
      </c>
      <c r="N76" t="s">
        <v>59</v>
      </c>
      <c r="O76" t="s">
        <v>60</v>
      </c>
      <c r="P76">
        <f t="shared" si="23"/>
        <v>27</v>
      </c>
      <c r="Q76" t="str">
        <f t="shared" si="24"/>
        <v>been</v>
      </c>
      <c r="R76" t="str">
        <f t="shared" si="25"/>
        <v>d</v>
      </c>
      <c r="S76" t="str">
        <f t="shared" si="26"/>
        <v>Incorrecto</v>
      </c>
      <c r="T76" t="s">
        <v>10</v>
      </c>
    </row>
    <row r="77" spans="11:20">
      <c r="K77">
        <v>28</v>
      </c>
      <c r="L77" t="s">
        <v>72</v>
      </c>
      <c r="M77" t="s">
        <v>11</v>
      </c>
      <c r="N77" t="s">
        <v>59</v>
      </c>
      <c r="O77" t="s">
        <v>60</v>
      </c>
      <c r="P77">
        <f t="shared" si="23"/>
        <v>28</v>
      </c>
      <c r="Q77" t="str">
        <f t="shared" si="24"/>
        <v>in</v>
      </c>
      <c r="R77" t="str">
        <f t="shared" si="25"/>
        <v>a</v>
      </c>
      <c r="S77" t="str">
        <f t="shared" si="26"/>
        <v>Incorrecto</v>
      </c>
      <c r="T77" t="s">
        <v>10</v>
      </c>
    </row>
    <row r="78" spans="11:20">
      <c r="K78">
        <v>28</v>
      </c>
      <c r="L78" t="s">
        <v>71</v>
      </c>
      <c r="M78" t="s">
        <v>12</v>
      </c>
      <c r="N78" t="s">
        <v>59</v>
      </c>
      <c r="O78" t="s">
        <v>60</v>
      </c>
      <c r="P78">
        <f t="shared" si="23"/>
        <v>28</v>
      </c>
      <c r="Q78" t="str">
        <f t="shared" si="24"/>
        <v>at</v>
      </c>
      <c r="R78" t="str">
        <f t="shared" si="25"/>
        <v>b</v>
      </c>
      <c r="S78" t="str">
        <f t="shared" si="26"/>
        <v>Incorrecto</v>
      </c>
      <c r="T78" t="s">
        <v>10</v>
      </c>
    </row>
    <row r="79" spans="11:20">
      <c r="K79">
        <v>28</v>
      </c>
      <c r="L79" t="s">
        <v>70</v>
      </c>
      <c r="M79" t="s">
        <v>13</v>
      </c>
      <c r="N79" t="s">
        <v>59</v>
      </c>
      <c r="O79" t="s">
        <v>60</v>
      </c>
      <c r="P79">
        <f t="shared" si="23"/>
        <v>28</v>
      </c>
      <c r="Q79" t="str">
        <f t="shared" si="24"/>
        <v>on</v>
      </c>
      <c r="R79" t="str">
        <f t="shared" si="25"/>
        <v>c</v>
      </c>
      <c r="S79" t="str">
        <f t="shared" si="26"/>
        <v>Incorrecto</v>
      </c>
      <c r="T79" t="s">
        <v>10</v>
      </c>
    </row>
    <row r="80" spans="11:20">
      <c r="K80">
        <v>28</v>
      </c>
      <c r="L80" t="s">
        <v>74</v>
      </c>
      <c r="M80" t="s">
        <v>42</v>
      </c>
      <c r="N80" t="s">
        <v>59</v>
      </c>
      <c r="O80" t="s">
        <v>60</v>
      </c>
      <c r="P80">
        <f t="shared" si="23"/>
        <v>28</v>
      </c>
      <c r="Q80" t="str">
        <f t="shared" si="24"/>
        <v>out</v>
      </c>
      <c r="R80" t="str">
        <f t="shared" si="25"/>
        <v>d</v>
      </c>
      <c r="S80" t="str">
        <f t="shared" si="26"/>
        <v>Incorrecto</v>
      </c>
      <c r="T80" t="s">
        <v>10</v>
      </c>
    </row>
    <row r="81" spans="11:20">
      <c r="K81">
        <v>29</v>
      </c>
      <c r="L81" t="s">
        <v>86</v>
      </c>
      <c r="M81" t="s">
        <v>11</v>
      </c>
      <c r="N81" t="s">
        <v>59</v>
      </c>
      <c r="O81" t="s">
        <v>60</v>
      </c>
      <c r="P81">
        <f t="shared" si="23"/>
        <v>29</v>
      </c>
      <c r="Q81" t="str">
        <f t="shared" si="24"/>
        <v>His</v>
      </c>
      <c r="R81" t="str">
        <f t="shared" si="25"/>
        <v>a</v>
      </c>
      <c r="S81" t="str">
        <f t="shared" si="26"/>
        <v>Incorrecto</v>
      </c>
      <c r="T81" t="s">
        <v>10</v>
      </c>
    </row>
    <row r="82" spans="11:20">
      <c r="K82">
        <v>29</v>
      </c>
      <c r="L82" t="s">
        <v>87</v>
      </c>
      <c r="M82" t="s">
        <v>12</v>
      </c>
      <c r="N82" t="s">
        <v>59</v>
      </c>
      <c r="O82" t="s">
        <v>60</v>
      </c>
      <c r="P82">
        <f t="shared" si="23"/>
        <v>29</v>
      </c>
      <c r="Q82" t="str">
        <f t="shared" si="24"/>
        <v>Her</v>
      </c>
      <c r="R82" t="str">
        <f t="shared" si="25"/>
        <v>b</v>
      </c>
      <c r="S82" t="str">
        <f t="shared" si="26"/>
        <v>Incorrecto</v>
      </c>
      <c r="T82" t="s">
        <v>10</v>
      </c>
    </row>
    <row r="83" spans="11:20">
      <c r="K83">
        <v>29</v>
      </c>
      <c r="L83" t="s">
        <v>88</v>
      </c>
      <c r="M83" t="s">
        <v>13</v>
      </c>
      <c r="N83" t="s">
        <v>59</v>
      </c>
      <c r="O83" t="s">
        <v>60</v>
      </c>
      <c r="P83">
        <f t="shared" si="23"/>
        <v>29</v>
      </c>
      <c r="Q83" t="str">
        <f t="shared" si="24"/>
        <v>Him</v>
      </c>
      <c r="R83" t="str">
        <f t="shared" si="25"/>
        <v>c</v>
      </c>
      <c r="S83" t="str">
        <f t="shared" si="26"/>
        <v>Incorrecto</v>
      </c>
      <c r="T83" t="s">
        <v>10</v>
      </c>
    </row>
    <row r="84" spans="11:20">
      <c r="K84">
        <v>29</v>
      </c>
      <c r="L84" t="s">
        <v>89</v>
      </c>
      <c r="M84" t="s">
        <v>42</v>
      </c>
      <c r="N84" t="s">
        <v>59</v>
      </c>
      <c r="O84" t="s">
        <v>60</v>
      </c>
      <c r="P84">
        <f t="shared" si="23"/>
        <v>29</v>
      </c>
      <c r="Q84" t="str">
        <f t="shared" si="24"/>
        <v>Your</v>
      </c>
      <c r="R84" t="str">
        <f t="shared" si="25"/>
        <v>d</v>
      </c>
      <c r="S84" t="str">
        <f t="shared" si="26"/>
        <v>Incorrecto</v>
      </c>
      <c r="T84" t="s">
        <v>10</v>
      </c>
    </row>
    <row r="85" spans="11:20">
      <c r="K85">
        <v>30</v>
      </c>
      <c r="L85" t="s">
        <v>11</v>
      </c>
      <c r="M85" t="s">
        <v>11</v>
      </c>
      <c r="N85" t="s">
        <v>59</v>
      </c>
      <c r="O85" t="s">
        <v>60</v>
      </c>
      <c r="P85">
        <f t="shared" si="23"/>
        <v>30</v>
      </c>
      <c r="Q85" t="str">
        <f t="shared" si="24"/>
        <v>a</v>
      </c>
      <c r="R85" t="str">
        <f t="shared" si="25"/>
        <v>a</v>
      </c>
      <c r="S85" t="str">
        <f t="shared" si="26"/>
        <v>Incorrecto</v>
      </c>
      <c r="T85" t="s">
        <v>10</v>
      </c>
    </row>
    <row r="86" spans="11:20">
      <c r="K86">
        <v>30</v>
      </c>
      <c r="L86" t="s">
        <v>76</v>
      </c>
      <c r="M86" t="s">
        <v>12</v>
      </c>
      <c r="N86" t="s">
        <v>59</v>
      </c>
      <c r="O86" t="s">
        <v>60</v>
      </c>
      <c r="P86">
        <f t="shared" si="23"/>
        <v>30</v>
      </c>
      <c r="Q86" t="str">
        <f t="shared" si="24"/>
        <v>an</v>
      </c>
      <c r="R86" t="str">
        <f t="shared" si="25"/>
        <v>b</v>
      </c>
      <c r="S86" t="str">
        <f t="shared" si="26"/>
        <v>Incorrecto</v>
      </c>
      <c r="T86" t="s">
        <v>10</v>
      </c>
    </row>
    <row r="87" spans="11:20">
      <c r="K87">
        <v>30</v>
      </c>
      <c r="L87" t="s">
        <v>90</v>
      </c>
      <c r="M87" t="s">
        <v>13</v>
      </c>
      <c r="N87" t="s">
        <v>59</v>
      </c>
      <c r="O87" t="s">
        <v>60</v>
      </c>
      <c r="P87">
        <f t="shared" si="23"/>
        <v>30</v>
      </c>
      <c r="Q87" t="str">
        <f t="shared" si="24"/>
        <v>the</v>
      </c>
      <c r="R87" t="str">
        <f t="shared" si="25"/>
        <v>c</v>
      </c>
      <c r="S87" t="str">
        <f t="shared" si="26"/>
        <v>Incorrecto</v>
      </c>
      <c r="T87" t="s">
        <v>10</v>
      </c>
    </row>
    <row r="88" spans="11:20">
      <c r="K88">
        <v>30</v>
      </c>
      <c r="L88" t="s">
        <v>91</v>
      </c>
      <c r="M88" t="s">
        <v>42</v>
      </c>
      <c r="N88" t="s">
        <v>59</v>
      </c>
      <c r="O88" t="s">
        <v>60</v>
      </c>
      <c r="P88">
        <f t="shared" si="23"/>
        <v>30</v>
      </c>
      <c r="Q88" t="str">
        <f t="shared" si="24"/>
        <v>this</v>
      </c>
      <c r="R88" t="str">
        <f t="shared" si="25"/>
        <v>d</v>
      </c>
      <c r="S88" t="str">
        <f t="shared" si="26"/>
        <v>Incorrecto</v>
      </c>
      <c r="T88" t="s">
        <v>10</v>
      </c>
    </row>
    <row r="89" spans="11:20">
      <c r="K89">
        <v>31</v>
      </c>
      <c r="L89" t="s">
        <v>72</v>
      </c>
      <c r="M89" t="s">
        <v>11</v>
      </c>
      <c r="N89" t="s">
        <v>59</v>
      </c>
      <c r="O89" t="s">
        <v>60</v>
      </c>
      <c r="P89">
        <f t="shared" si="23"/>
        <v>31</v>
      </c>
      <c r="Q89" t="str">
        <f t="shared" si="24"/>
        <v>in</v>
      </c>
      <c r="R89" t="str">
        <f t="shared" si="25"/>
        <v>a</v>
      </c>
      <c r="S89" t="str">
        <f t="shared" si="26"/>
        <v>Incorrecto</v>
      </c>
      <c r="T89" t="s">
        <v>10</v>
      </c>
    </row>
    <row r="90" spans="11:20">
      <c r="K90">
        <v>31</v>
      </c>
      <c r="L90" t="s">
        <v>92</v>
      </c>
      <c r="M90" t="s">
        <v>12</v>
      </c>
      <c r="N90" t="s">
        <v>59</v>
      </c>
      <c r="O90" t="s">
        <v>60</v>
      </c>
      <c r="P90">
        <f t="shared" si="23"/>
        <v>31</v>
      </c>
      <c r="Q90" t="str">
        <f t="shared" si="24"/>
        <v>about</v>
      </c>
      <c r="R90" t="str">
        <f t="shared" si="25"/>
        <v>b</v>
      </c>
      <c r="S90" t="str">
        <f t="shared" si="26"/>
        <v>Incorrecto</v>
      </c>
      <c r="T90" t="s">
        <v>10</v>
      </c>
    </row>
    <row r="91" spans="11:20">
      <c r="K91">
        <v>31</v>
      </c>
      <c r="L91" t="s">
        <v>70</v>
      </c>
      <c r="M91" t="s">
        <v>13</v>
      </c>
      <c r="N91" t="s">
        <v>59</v>
      </c>
      <c r="O91" t="s">
        <v>60</v>
      </c>
      <c r="P91">
        <f t="shared" si="23"/>
        <v>31</v>
      </c>
      <c r="Q91" t="str">
        <f t="shared" si="24"/>
        <v>on</v>
      </c>
      <c r="R91" t="str">
        <f t="shared" si="25"/>
        <v>c</v>
      </c>
      <c r="S91" t="str">
        <f t="shared" si="26"/>
        <v>Incorrecto</v>
      </c>
      <c r="T91" t="s">
        <v>10</v>
      </c>
    </row>
    <row r="92" spans="11:20">
      <c r="K92">
        <v>31</v>
      </c>
      <c r="L92" t="s">
        <v>93</v>
      </c>
      <c r="M92" t="s">
        <v>42</v>
      </c>
      <c r="N92" t="s">
        <v>59</v>
      </c>
      <c r="O92" t="s">
        <v>60</v>
      </c>
      <c r="P92">
        <f t="shared" si="23"/>
        <v>31</v>
      </c>
      <c r="Q92" t="str">
        <f t="shared" si="24"/>
        <v>of</v>
      </c>
      <c r="R92" t="str">
        <f t="shared" si="25"/>
        <v>d</v>
      </c>
      <c r="S92" t="str">
        <f t="shared" si="26"/>
        <v>Incorrecto</v>
      </c>
      <c r="T92" t="s">
        <v>10</v>
      </c>
    </row>
    <row r="93" spans="11:20">
      <c r="K93">
        <v>32</v>
      </c>
      <c r="L93" t="s">
        <v>91</v>
      </c>
      <c r="M93" t="s">
        <v>11</v>
      </c>
      <c r="N93" t="s">
        <v>59</v>
      </c>
      <c r="O93" t="s">
        <v>60</v>
      </c>
      <c r="P93">
        <f t="shared" si="23"/>
        <v>32</v>
      </c>
      <c r="Q93" t="str">
        <f t="shared" si="24"/>
        <v>this</v>
      </c>
      <c r="R93" t="str">
        <f t="shared" si="25"/>
        <v>a</v>
      </c>
      <c r="S93" t="str">
        <f t="shared" si="26"/>
        <v>Incorrecto</v>
      </c>
      <c r="T93" t="s">
        <v>10</v>
      </c>
    </row>
    <row r="94" spans="11:20">
      <c r="K94">
        <v>32</v>
      </c>
      <c r="L94" t="s">
        <v>90</v>
      </c>
      <c r="M94" t="s">
        <v>12</v>
      </c>
      <c r="N94" t="s">
        <v>59</v>
      </c>
      <c r="O94" t="s">
        <v>60</v>
      </c>
      <c r="P94">
        <f t="shared" si="23"/>
        <v>32</v>
      </c>
      <c r="Q94" t="str">
        <f t="shared" si="24"/>
        <v>the</v>
      </c>
      <c r="R94" t="str">
        <f t="shared" si="25"/>
        <v>b</v>
      </c>
      <c r="S94" t="str">
        <f t="shared" si="26"/>
        <v>Incorrecto</v>
      </c>
      <c r="T94" t="s">
        <v>10</v>
      </c>
    </row>
    <row r="95" spans="11:20">
      <c r="K95">
        <v>32</v>
      </c>
      <c r="L95" t="s">
        <v>94</v>
      </c>
      <c r="M95" t="s">
        <v>13</v>
      </c>
      <c r="N95" t="s">
        <v>59</v>
      </c>
      <c r="O95" t="s">
        <v>60</v>
      </c>
      <c r="P95">
        <f t="shared" si="23"/>
        <v>32</v>
      </c>
      <c r="Q95" t="str">
        <f t="shared" si="24"/>
        <v>that</v>
      </c>
      <c r="R95" t="str">
        <f t="shared" si="25"/>
        <v>c</v>
      </c>
      <c r="S95" t="str">
        <f t="shared" si="26"/>
        <v>Incorrecto</v>
      </c>
      <c r="T95" t="s">
        <v>10</v>
      </c>
    </row>
    <row r="96" spans="11:20">
      <c r="K96">
        <v>32</v>
      </c>
      <c r="L96" t="s">
        <v>11</v>
      </c>
      <c r="M96" t="s">
        <v>42</v>
      </c>
      <c r="N96" t="s">
        <v>59</v>
      </c>
      <c r="O96" t="s">
        <v>60</v>
      </c>
      <c r="P96">
        <f t="shared" si="23"/>
        <v>32</v>
      </c>
      <c r="Q96" t="str">
        <f t="shared" si="24"/>
        <v>a</v>
      </c>
      <c r="R96" t="str">
        <f t="shared" si="25"/>
        <v>d</v>
      </c>
      <c r="S96" t="str">
        <f t="shared" si="26"/>
        <v>Incorrecto</v>
      </c>
      <c r="T96" t="s">
        <v>10</v>
      </c>
    </row>
    <row r="97" spans="11:20">
      <c r="K97">
        <v>33</v>
      </c>
      <c r="L97" t="s">
        <v>95</v>
      </c>
      <c r="M97" t="s">
        <v>11</v>
      </c>
      <c r="N97" t="s">
        <v>59</v>
      </c>
      <c r="O97" t="s">
        <v>60</v>
      </c>
      <c r="P97">
        <f t="shared" si="23"/>
        <v>33</v>
      </c>
      <c r="Q97" t="str">
        <f t="shared" si="24"/>
        <v>where</v>
      </c>
      <c r="R97" t="str">
        <f t="shared" si="25"/>
        <v>a</v>
      </c>
      <c r="S97" t="str">
        <f t="shared" si="26"/>
        <v>Incorrecto</v>
      </c>
      <c r="T97" t="s">
        <v>10</v>
      </c>
    </row>
    <row r="98" spans="11:20">
      <c r="K98">
        <v>33</v>
      </c>
      <c r="L98" t="s">
        <v>96</v>
      </c>
      <c r="M98" t="s">
        <v>12</v>
      </c>
      <c r="N98" t="s">
        <v>59</v>
      </c>
      <c r="O98" t="s">
        <v>60</v>
      </c>
      <c r="P98">
        <f t="shared" si="23"/>
        <v>33</v>
      </c>
      <c r="Q98" t="str">
        <f t="shared" si="24"/>
        <v>were</v>
      </c>
      <c r="R98" t="str">
        <f t="shared" si="25"/>
        <v>b</v>
      </c>
      <c r="S98" t="str">
        <f t="shared" si="26"/>
        <v>Incorrecto</v>
      </c>
      <c r="T98" t="s">
        <v>10</v>
      </c>
    </row>
    <row r="99" spans="11:20">
      <c r="K99">
        <v>33</v>
      </c>
      <c r="L99" t="s">
        <v>83</v>
      </c>
      <c r="M99" t="s">
        <v>13</v>
      </c>
      <c r="N99" t="s">
        <v>59</v>
      </c>
      <c r="O99" t="s">
        <v>60</v>
      </c>
      <c r="P99">
        <f t="shared" si="23"/>
        <v>33</v>
      </c>
      <c r="Q99" t="str">
        <f t="shared" si="24"/>
        <v>is</v>
      </c>
      <c r="R99" t="str">
        <f t="shared" si="25"/>
        <v>c</v>
      </c>
      <c r="S99" t="str">
        <f t="shared" si="26"/>
        <v>Incorrecto</v>
      </c>
      <c r="T99" t="s">
        <v>10</v>
      </c>
    </row>
    <row r="100" spans="11:20">
      <c r="K100">
        <v>33</v>
      </c>
      <c r="L100" t="s">
        <v>97</v>
      </c>
      <c r="M100" t="s">
        <v>42</v>
      </c>
      <c r="N100" t="s">
        <v>59</v>
      </c>
      <c r="O100" t="s">
        <v>60</v>
      </c>
      <c r="P100">
        <f t="shared" si="23"/>
        <v>33</v>
      </c>
      <c r="Q100" t="str">
        <f t="shared" si="24"/>
        <v>was</v>
      </c>
      <c r="R100" t="str">
        <f t="shared" si="25"/>
        <v>d</v>
      </c>
      <c r="S100" t="str">
        <f t="shared" si="26"/>
        <v>Incorrecto</v>
      </c>
      <c r="T100" t="s">
        <v>10</v>
      </c>
    </row>
    <row r="101" spans="11:20">
      <c r="K101">
        <v>34</v>
      </c>
      <c r="L101" t="s">
        <v>92</v>
      </c>
      <c r="M101" t="s">
        <v>11</v>
      </c>
      <c r="N101" t="s">
        <v>59</v>
      </c>
      <c r="O101" t="s">
        <v>60</v>
      </c>
      <c r="P101">
        <f t="shared" si="23"/>
        <v>34</v>
      </c>
      <c r="Q101" t="str">
        <f t="shared" si="24"/>
        <v>about</v>
      </c>
      <c r="R101" t="str">
        <f t="shared" si="25"/>
        <v>a</v>
      </c>
      <c r="S101" t="str">
        <f t="shared" si="26"/>
        <v>Incorrecto</v>
      </c>
      <c r="T101" t="s">
        <v>10</v>
      </c>
    </row>
    <row r="102" spans="11:20">
      <c r="K102">
        <v>34</v>
      </c>
      <c r="L102" t="s">
        <v>98</v>
      </c>
      <c r="M102" t="s">
        <v>12</v>
      </c>
      <c r="N102" t="s">
        <v>59</v>
      </c>
      <c r="O102" t="s">
        <v>60</v>
      </c>
      <c r="P102">
        <f t="shared" si="23"/>
        <v>34</v>
      </c>
      <c r="Q102" t="str">
        <f t="shared" si="24"/>
        <v>Over</v>
      </c>
      <c r="R102" t="str">
        <f t="shared" si="25"/>
        <v>b</v>
      </c>
      <c r="S102" t="str">
        <f t="shared" si="26"/>
        <v>Incorrecto</v>
      </c>
      <c r="T102" t="s">
        <v>10</v>
      </c>
    </row>
    <row r="103" spans="11:20">
      <c r="K103">
        <v>34</v>
      </c>
      <c r="L103" t="s">
        <v>99</v>
      </c>
      <c r="M103" t="s">
        <v>13</v>
      </c>
      <c r="N103" t="s">
        <v>59</v>
      </c>
      <c r="O103" t="s">
        <v>60</v>
      </c>
      <c r="P103">
        <f t="shared" si="23"/>
        <v>34</v>
      </c>
      <c r="Q103" t="str">
        <f t="shared" si="24"/>
        <v>Near</v>
      </c>
      <c r="R103" t="str">
        <f t="shared" si="25"/>
        <v>c</v>
      </c>
      <c r="S103" t="str">
        <f t="shared" si="26"/>
        <v>Incorrecto</v>
      </c>
      <c r="T103" t="s">
        <v>10</v>
      </c>
    </row>
    <row r="104" spans="11:20">
      <c r="K104">
        <v>34</v>
      </c>
      <c r="L104" t="s">
        <v>100</v>
      </c>
      <c r="M104" t="s">
        <v>42</v>
      </c>
      <c r="N104" t="s">
        <v>59</v>
      </c>
      <c r="O104" t="s">
        <v>60</v>
      </c>
      <c r="P104">
        <f t="shared" si="23"/>
        <v>34</v>
      </c>
      <c r="Q104" t="str">
        <f t="shared" si="24"/>
        <v>cover</v>
      </c>
      <c r="R104" t="str">
        <f t="shared" si="25"/>
        <v>d</v>
      </c>
      <c r="S104" t="str">
        <f t="shared" si="26"/>
        <v>Incorrecto</v>
      </c>
      <c r="T104" t="s">
        <v>10</v>
      </c>
    </row>
    <row r="105" spans="11:20">
      <c r="K105">
        <v>35</v>
      </c>
      <c r="L105" t="s">
        <v>106</v>
      </c>
      <c r="M105" t="s">
        <v>11</v>
      </c>
      <c r="N105" t="s">
        <v>59</v>
      </c>
      <c r="O105" t="s">
        <v>60</v>
      </c>
      <c r="P105">
        <f t="shared" ref="P105:P116" si="27">+K105</f>
        <v>35</v>
      </c>
      <c r="Q105" t="str">
        <f t="shared" ref="Q105:Q116" si="28">+L105</f>
        <v>Yes, it was.</v>
      </c>
      <c r="R105" t="str">
        <f t="shared" ref="R105:R116" si="29">+M105</f>
        <v>a</v>
      </c>
      <c r="S105" t="str">
        <f t="shared" ref="S105:S116" si="30">+N105</f>
        <v>Incorrecto</v>
      </c>
      <c r="T105" t="s">
        <v>10</v>
      </c>
    </row>
    <row r="106" spans="11:20">
      <c r="K106">
        <v>35</v>
      </c>
      <c r="L106" t="s">
        <v>107</v>
      </c>
      <c r="M106" t="s">
        <v>12</v>
      </c>
      <c r="N106" t="s">
        <v>59</v>
      </c>
      <c r="O106" t="s">
        <v>60</v>
      </c>
      <c r="P106">
        <f t="shared" si="27"/>
        <v>35</v>
      </c>
      <c r="Q106" t="str">
        <f t="shared" si="28"/>
        <v>No, it wasn’t.</v>
      </c>
      <c r="R106" t="str">
        <f t="shared" si="29"/>
        <v>b</v>
      </c>
      <c r="S106" t="str">
        <f t="shared" si="30"/>
        <v>Incorrecto</v>
      </c>
      <c r="T106" t="s">
        <v>10</v>
      </c>
    </row>
    <row r="107" spans="11:20">
      <c r="K107">
        <v>36</v>
      </c>
      <c r="L107" t="s">
        <v>108</v>
      </c>
      <c r="M107" t="s">
        <v>11</v>
      </c>
      <c r="N107" t="s">
        <v>59</v>
      </c>
      <c r="O107" t="s">
        <v>60</v>
      </c>
      <c r="P107">
        <f t="shared" si="27"/>
        <v>36</v>
      </c>
      <c r="Q107" t="str">
        <f t="shared" si="28"/>
        <v>Yes, he could.</v>
      </c>
      <c r="R107" t="str">
        <f t="shared" si="29"/>
        <v>a</v>
      </c>
      <c r="S107" t="str">
        <f t="shared" si="30"/>
        <v>Incorrecto</v>
      </c>
      <c r="T107" t="s">
        <v>10</v>
      </c>
    </row>
    <row r="108" spans="11:20">
      <c r="K108">
        <v>36</v>
      </c>
      <c r="L108" t="s">
        <v>109</v>
      </c>
      <c r="M108" t="s">
        <v>12</v>
      </c>
      <c r="N108" t="s">
        <v>59</v>
      </c>
      <c r="O108" t="s">
        <v>60</v>
      </c>
      <c r="P108">
        <f t="shared" si="27"/>
        <v>36</v>
      </c>
      <c r="Q108" t="str">
        <f t="shared" si="28"/>
        <v>No, he wouldn’t.</v>
      </c>
      <c r="R108" t="str">
        <f t="shared" si="29"/>
        <v>b</v>
      </c>
      <c r="S108" t="str">
        <f t="shared" si="30"/>
        <v>Incorrecto</v>
      </c>
      <c r="T108" t="s">
        <v>10</v>
      </c>
    </row>
    <row r="109" spans="11:20">
      <c r="K109">
        <v>37</v>
      </c>
      <c r="L109" t="s">
        <v>110</v>
      </c>
      <c r="M109" t="s">
        <v>11</v>
      </c>
      <c r="N109" t="s">
        <v>59</v>
      </c>
      <c r="O109" t="s">
        <v>60</v>
      </c>
      <c r="P109">
        <f t="shared" si="27"/>
        <v>37</v>
      </c>
      <c r="Q109" t="str">
        <f t="shared" si="28"/>
        <v xml:space="preserve">Yes, She did. </v>
      </c>
      <c r="R109" t="str">
        <f t="shared" si="29"/>
        <v>a</v>
      </c>
      <c r="S109" t="str">
        <f t="shared" si="30"/>
        <v>Incorrecto</v>
      </c>
      <c r="T109" t="s">
        <v>10</v>
      </c>
    </row>
    <row r="110" spans="11:20">
      <c r="K110">
        <v>37</v>
      </c>
      <c r="L110" t="s">
        <v>111</v>
      </c>
      <c r="M110" t="s">
        <v>12</v>
      </c>
      <c r="N110" t="s">
        <v>59</v>
      </c>
      <c r="O110" t="s">
        <v>60</v>
      </c>
      <c r="P110">
        <f t="shared" si="27"/>
        <v>37</v>
      </c>
      <c r="Q110" t="str">
        <f t="shared" si="28"/>
        <v xml:space="preserve">No, She didn’t. </v>
      </c>
      <c r="R110" t="str">
        <f t="shared" si="29"/>
        <v>b</v>
      </c>
      <c r="S110" t="str">
        <f t="shared" si="30"/>
        <v>Incorrecto</v>
      </c>
      <c r="T110" t="s">
        <v>10</v>
      </c>
    </row>
    <row r="111" spans="11:20">
      <c r="K111">
        <v>38</v>
      </c>
      <c r="L111" t="s">
        <v>112</v>
      </c>
      <c r="M111" t="s">
        <v>11</v>
      </c>
      <c r="N111" t="s">
        <v>59</v>
      </c>
      <c r="O111" t="s">
        <v>60</v>
      </c>
      <c r="P111">
        <f t="shared" si="27"/>
        <v>38</v>
      </c>
      <c r="Q111" t="str">
        <f t="shared" si="28"/>
        <v>Yes, they were.</v>
      </c>
      <c r="R111" t="str">
        <f t="shared" si="29"/>
        <v>a</v>
      </c>
      <c r="S111" t="str">
        <f t="shared" si="30"/>
        <v>Incorrecto</v>
      </c>
      <c r="T111" t="s">
        <v>10</v>
      </c>
    </row>
    <row r="112" spans="11:20">
      <c r="K112">
        <v>38</v>
      </c>
      <c r="L112" t="s">
        <v>113</v>
      </c>
      <c r="M112" t="s">
        <v>12</v>
      </c>
      <c r="N112" t="s">
        <v>59</v>
      </c>
      <c r="O112" t="s">
        <v>60</v>
      </c>
      <c r="P112">
        <f t="shared" si="27"/>
        <v>38</v>
      </c>
      <c r="Q112" t="str">
        <f t="shared" si="28"/>
        <v xml:space="preserve">No, they weren’t. </v>
      </c>
      <c r="R112" t="str">
        <f t="shared" si="29"/>
        <v>b</v>
      </c>
      <c r="S112" t="str">
        <f t="shared" si="30"/>
        <v>Incorrecto</v>
      </c>
      <c r="T112" t="s">
        <v>10</v>
      </c>
    </row>
    <row r="113" spans="11:20">
      <c r="K113">
        <v>39</v>
      </c>
      <c r="L113" t="s">
        <v>114</v>
      </c>
      <c r="M113" t="s">
        <v>11</v>
      </c>
      <c r="N113" t="s">
        <v>59</v>
      </c>
      <c r="O113" t="s">
        <v>60</v>
      </c>
      <c r="P113">
        <f t="shared" si="27"/>
        <v>39</v>
      </c>
      <c r="Q113" t="str">
        <f t="shared" si="28"/>
        <v>Yes, he did.</v>
      </c>
      <c r="R113" t="str">
        <f t="shared" si="29"/>
        <v>a</v>
      </c>
      <c r="S113" t="str">
        <f t="shared" si="30"/>
        <v>Incorrecto</v>
      </c>
      <c r="T113" t="s">
        <v>10</v>
      </c>
    </row>
    <row r="114" spans="11:20">
      <c r="K114">
        <v>39</v>
      </c>
      <c r="L114" t="s">
        <v>115</v>
      </c>
      <c r="M114" t="s">
        <v>12</v>
      </c>
      <c r="N114" t="s">
        <v>59</v>
      </c>
      <c r="O114" t="s">
        <v>60</v>
      </c>
      <c r="P114">
        <f t="shared" si="27"/>
        <v>39</v>
      </c>
      <c r="Q114" t="str">
        <f t="shared" si="28"/>
        <v>No, he didn’t.</v>
      </c>
      <c r="R114" t="str">
        <f t="shared" si="29"/>
        <v>b</v>
      </c>
      <c r="S114" t="str">
        <f t="shared" si="30"/>
        <v>Incorrecto</v>
      </c>
      <c r="T114" t="s">
        <v>10</v>
      </c>
    </row>
    <row r="115" spans="11:20">
      <c r="K115">
        <v>40</v>
      </c>
      <c r="L115" t="s">
        <v>116</v>
      </c>
      <c r="M115" t="s">
        <v>11</v>
      </c>
      <c r="N115" t="s">
        <v>59</v>
      </c>
      <c r="O115" t="s">
        <v>60</v>
      </c>
      <c r="P115">
        <f t="shared" si="27"/>
        <v>40</v>
      </c>
      <c r="Q115" t="str">
        <f t="shared" si="28"/>
        <v>No, they won’t</v>
      </c>
      <c r="R115" t="str">
        <f t="shared" si="29"/>
        <v>a</v>
      </c>
      <c r="S115" t="str">
        <f t="shared" si="30"/>
        <v>Incorrecto</v>
      </c>
      <c r="T115" t="s">
        <v>10</v>
      </c>
    </row>
    <row r="116" spans="11:20">
      <c r="K116">
        <v>40</v>
      </c>
      <c r="L116" t="s">
        <v>117</v>
      </c>
      <c r="M116" t="s">
        <v>12</v>
      </c>
      <c r="N116" t="s">
        <v>59</v>
      </c>
      <c r="O116" t="s">
        <v>60</v>
      </c>
      <c r="P116">
        <f t="shared" si="27"/>
        <v>40</v>
      </c>
      <c r="Q116" t="str">
        <f t="shared" si="28"/>
        <v>Yes, they will.</v>
      </c>
      <c r="R116" t="str">
        <f t="shared" si="29"/>
        <v>b</v>
      </c>
      <c r="S116" t="str">
        <f t="shared" si="30"/>
        <v>Incorrecto</v>
      </c>
      <c r="T116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 tint="0.59999389629810485"/>
  </sheetPr>
  <dimension ref="A1:H4128"/>
  <sheetViews>
    <sheetView tabSelected="1" topLeftCell="A3121" workbookViewId="0">
      <selection activeCell="A3126" sqref="A3126"/>
    </sheetView>
  </sheetViews>
  <sheetFormatPr baseColWidth="10" defaultRowHeight="15"/>
  <cols>
    <col min="1" max="1" width="16.85546875" style="6" bestFit="1" customWidth="1"/>
    <col min="2" max="2" width="33.140625" style="6" bestFit="1" customWidth="1"/>
    <col min="3" max="3" width="27.5703125" style="6" bestFit="1" customWidth="1"/>
    <col min="4" max="4" width="10.28515625" style="6" bestFit="1" customWidth="1"/>
    <col min="5" max="5" width="7.7109375" style="6" bestFit="1" customWidth="1"/>
    <col min="6" max="6" width="20.5703125" style="6" customWidth="1"/>
    <col min="7" max="7" width="8.5703125" style="6" bestFit="1" customWidth="1"/>
    <col min="8" max="16384" width="11.42578125" style="6"/>
  </cols>
  <sheetData>
    <row r="1" spans="1:8">
      <c r="A1" s="5" t="s">
        <v>215</v>
      </c>
      <c r="B1" s="5" t="s">
        <v>217</v>
      </c>
      <c r="C1" s="5" t="s">
        <v>218</v>
      </c>
      <c r="D1" s="5" t="s">
        <v>219</v>
      </c>
      <c r="E1" s="5" t="s">
        <v>223</v>
      </c>
      <c r="F1" s="5" t="s">
        <v>222</v>
      </c>
      <c r="G1" s="5" t="s">
        <v>216</v>
      </c>
      <c r="H1" s="5" t="s">
        <v>4940</v>
      </c>
    </row>
    <row r="2" spans="1:8" ht="15.75" hidden="1" thickBot="1">
      <c r="A2" s="9">
        <v>1007338542</v>
      </c>
      <c r="B2" s="7" t="s">
        <v>224</v>
      </c>
      <c r="C2" s="7" t="s">
        <v>225</v>
      </c>
      <c r="D2" s="6" t="s">
        <v>220</v>
      </c>
      <c r="E2" s="6">
        <f>VLOOKUP(F2,'Instituciones Educativas'!B:C,2,0)</f>
        <v>7</v>
      </c>
      <c r="F2" s="6" t="str">
        <f>VLOOKUP(G2,Fichas!A:B,2,0)</f>
        <v>INST EDUC TULIO OSPINA</v>
      </c>
      <c r="G2" s="6">
        <v>1143923</v>
      </c>
      <c r="H2" s="6" t="str">
        <f>IF(VLOOKUP(A2,BD!A:A,1,0),"Ok","Cargar")</f>
        <v>Ok</v>
      </c>
    </row>
    <row r="3" spans="1:8" ht="15.75" hidden="1" thickBot="1">
      <c r="A3" s="9">
        <v>567743</v>
      </c>
      <c r="B3" s="7" t="s">
        <v>226</v>
      </c>
      <c r="C3" s="7" t="s">
        <v>227</v>
      </c>
      <c r="D3" s="6" t="s">
        <v>220</v>
      </c>
      <c r="E3" s="6">
        <f>VLOOKUP(F3,'Instituciones Educativas'!B:C,2,0)</f>
        <v>7</v>
      </c>
      <c r="F3" s="6" t="str">
        <f>VLOOKUP(G3,Fichas!A:B,2,0)</f>
        <v>INST EDUC TULIO OSPINA</v>
      </c>
      <c r="G3" s="6">
        <v>1143923</v>
      </c>
      <c r="H3" s="6" t="str">
        <f>IF(VLOOKUP(A3,BD!A:A,1,0),"Ok","Cargar")</f>
        <v>Ok</v>
      </c>
    </row>
    <row r="4" spans="1:8" ht="15.75" hidden="1" thickBot="1">
      <c r="A4" s="9">
        <v>1000083936</v>
      </c>
      <c r="B4" s="7" t="s">
        <v>228</v>
      </c>
      <c r="C4" s="7" t="s">
        <v>229</v>
      </c>
      <c r="D4" s="6" t="s">
        <v>220</v>
      </c>
      <c r="E4" s="6">
        <f>VLOOKUP(F4,'Instituciones Educativas'!B:C,2,0)</f>
        <v>7</v>
      </c>
      <c r="F4" s="6" t="str">
        <f>VLOOKUP(G4,Fichas!A:B,2,0)</f>
        <v>INST EDUC TULIO OSPINA</v>
      </c>
      <c r="G4" s="6">
        <v>1143923</v>
      </c>
      <c r="H4" s="6" t="str">
        <f>IF(VLOOKUP(A4,BD!A:A,1,0),"Ok","Cargar")</f>
        <v>Ok</v>
      </c>
    </row>
    <row r="5" spans="1:8" ht="15.75" hidden="1" thickBot="1">
      <c r="A5" s="9">
        <v>1000088411</v>
      </c>
      <c r="B5" s="7" t="s">
        <v>230</v>
      </c>
      <c r="C5" s="7" t="s">
        <v>231</v>
      </c>
      <c r="D5" s="6" t="s">
        <v>220</v>
      </c>
      <c r="E5" s="6">
        <f>VLOOKUP(F5,'Instituciones Educativas'!B:C,2,0)</f>
        <v>7</v>
      </c>
      <c r="F5" s="6" t="str">
        <f>VLOOKUP(G5,Fichas!A:B,2,0)</f>
        <v>INST EDUC TULIO OSPINA</v>
      </c>
      <c r="G5" s="6">
        <v>1143923</v>
      </c>
      <c r="H5" s="6" t="str">
        <f>IF(VLOOKUP(A5,BD!A:A,1,0),"Ok","Cargar")</f>
        <v>Ok</v>
      </c>
    </row>
    <row r="6" spans="1:8" ht="15.75" hidden="1" thickBot="1">
      <c r="A6" s="9">
        <v>1000088426</v>
      </c>
      <c r="B6" s="7" t="s">
        <v>232</v>
      </c>
      <c r="C6" s="7" t="s">
        <v>233</v>
      </c>
      <c r="D6" s="6" t="s">
        <v>220</v>
      </c>
      <c r="E6" s="6">
        <f>VLOOKUP(F6,'Instituciones Educativas'!B:C,2,0)</f>
        <v>7</v>
      </c>
      <c r="F6" s="6" t="str">
        <f>VLOOKUP(G6,Fichas!A:B,2,0)</f>
        <v>INST EDUC TULIO OSPINA</v>
      </c>
      <c r="G6" s="6">
        <v>1143923</v>
      </c>
      <c r="H6" s="6" t="str">
        <f>IF(VLOOKUP(A6,BD!A:A,1,0),"Ok","Cargar")</f>
        <v>Ok</v>
      </c>
    </row>
    <row r="7" spans="1:8" ht="15.75" hidden="1" thickBot="1">
      <c r="A7" s="9">
        <v>1000090216</v>
      </c>
      <c r="B7" s="7" t="s">
        <v>234</v>
      </c>
      <c r="C7" s="7" t="s">
        <v>235</v>
      </c>
      <c r="D7" s="6" t="s">
        <v>220</v>
      </c>
      <c r="E7" s="6">
        <f>VLOOKUP(F7,'Instituciones Educativas'!B:C,2,0)</f>
        <v>7</v>
      </c>
      <c r="F7" s="6" t="str">
        <f>VLOOKUP(G7,Fichas!A:B,2,0)</f>
        <v>INST EDUC TULIO OSPINA</v>
      </c>
      <c r="G7" s="6">
        <v>1143923</v>
      </c>
      <c r="H7" s="6" t="str">
        <f>IF(VLOOKUP(A7,BD!A:A,1,0),"Ok","Cargar")</f>
        <v>Ok</v>
      </c>
    </row>
    <row r="8" spans="1:8" ht="15.75" hidden="1" thickBot="1">
      <c r="A8" s="9">
        <v>1000190654</v>
      </c>
      <c r="B8" s="7" t="s">
        <v>232</v>
      </c>
      <c r="C8" s="7" t="s">
        <v>236</v>
      </c>
      <c r="D8" s="6" t="s">
        <v>220</v>
      </c>
      <c r="E8" s="6">
        <f>VLOOKUP(F8,'Instituciones Educativas'!B:C,2,0)</f>
        <v>7</v>
      </c>
      <c r="F8" s="6" t="str">
        <f>VLOOKUP(G8,Fichas!A:B,2,0)</f>
        <v>INST EDUC TULIO OSPINA</v>
      </c>
      <c r="G8" s="6">
        <v>1143923</v>
      </c>
      <c r="H8" s="6" t="str">
        <f>IF(VLOOKUP(A8,BD!A:A,1,0),"Ok","Cargar")</f>
        <v>Ok</v>
      </c>
    </row>
    <row r="9" spans="1:8" ht="15.75" hidden="1" thickBot="1">
      <c r="A9" s="9">
        <v>1000195233</v>
      </c>
      <c r="B9" s="7" t="s">
        <v>237</v>
      </c>
      <c r="C9" s="7" t="s">
        <v>238</v>
      </c>
      <c r="D9" s="6" t="s">
        <v>220</v>
      </c>
      <c r="E9" s="6">
        <f>VLOOKUP(F9,'Instituciones Educativas'!B:C,2,0)</f>
        <v>7</v>
      </c>
      <c r="F9" s="6" t="str">
        <f>VLOOKUP(G9,Fichas!A:B,2,0)</f>
        <v>INST EDUC TULIO OSPINA</v>
      </c>
      <c r="G9" s="6">
        <v>1143923</v>
      </c>
      <c r="H9" s="6" t="str">
        <f>IF(VLOOKUP(A9,BD!A:A,1,0),"Ok","Cargar")</f>
        <v>Ok</v>
      </c>
    </row>
    <row r="10" spans="1:8" ht="15.75" hidden="1" thickBot="1">
      <c r="A10" s="9">
        <v>1000294809</v>
      </c>
      <c r="B10" s="7" t="s">
        <v>239</v>
      </c>
      <c r="C10" s="7" t="s">
        <v>240</v>
      </c>
      <c r="D10" s="6" t="s">
        <v>220</v>
      </c>
      <c r="E10" s="6">
        <f>VLOOKUP(F10,'Instituciones Educativas'!B:C,2,0)</f>
        <v>7</v>
      </c>
      <c r="F10" s="6" t="str">
        <f>VLOOKUP(G10,Fichas!A:B,2,0)</f>
        <v>INST EDUC TULIO OSPINA</v>
      </c>
      <c r="G10" s="6">
        <v>1143923</v>
      </c>
      <c r="H10" s="6" t="str">
        <f>IF(VLOOKUP(A10,BD!A:A,1,0),"Ok","Cargar")</f>
        <v>Ok</v>
      </c>
    </row>
    <row r="11" spans="1:8" ht="15.75" hidden="1" thickBot="1">
      <c r="A11" s="9">
        <v>1000539539</v>
      </c>
      <c r="B11" s="7" t="s">
        <v>241</v>
      </c>
      <c r="C11" s="7" t="s">
        <v>242</v>
      </c>
      <c r="D11" s="6" t="s">
        <v>220</v>
      </c>
      <c r="E11" s="6">
        <f>VLOOKUP(F11,'Instituciones Educativas'!B:C,2,0)</f>
        <v>7</v>
      </c>
      <c r="F11" s="6" t="str">
        <f>VLOOKUP(G11,Fichas!A:B,2,0)</f>
        <v>INST EDUC TULIO OSPINA</v>
      </c>
      <c r="G11" s="6">
        <v>1143923</v>
      </c>
      <c r="H11" s="6" t="str">
        <f>IF(VLOOKUP(A11,BD!A:A,1,0),"Ok","Cargar")</f>
        <v>Ok</v>
      </c>
    </row>
    <row r="12" spans="1:8" ht="15.75" hidden="1" thickBot="1">
      <c r="A12" s="9">
        <v>1000639530</v>
      </c>
      <c r="B12" s="7" t="s">
        <v>243</v>
      </c>
      <c r="C12" s="7" t="s">
        <v>244</v>
      </c>
      <c r="D12" s="6" t="s">
        <v>220</v>
      </c>
      <c r="E12" s="6">
        <f>VLOOKUP(F12,'Instituciones Educativas'!B:C,2,0)</f>
        <v>7</v>
      </c>
      <c r="F12" s="6" t="str">
        <f>VLOOKUP(G12,Fichas!A:B,2,0)</f>
        <v>INST EDUC TULIO OSPINA</v>
      </c>
      <c r="G12" s="6">
        <v>1143923</v>
      </c>
      <c r="H12" s="6" t="str">
        <f>IF(VLOOKUP(A12,BD!A:A,1,0),"Ok","Cargar")</f>
        <v>Ok</v>
      </c>
    </row>
    <row r="13" spans="1:8" ht="15.75" hidden="1" thickBot="1">
      <c r="A13" s="9">
        <v>1000748670</v>
      </c>
      <c r="B13" s="7" t="s">
        <v>239</v>
      </c>
      <c r="C13" s="7" t="s">
        <v>245</v>
      </c>
      <c r="D13" s="6" t="s">
        <v>220</v>
      </c>
      <c r="E13" s="6">
        <f>VLOOKUP(F13,'Instituciones Educativas'!B:C,2,0)</f>
        <v>7</v>
      </c>
      <c r="F13" s="6" t="str">
        <f>VLOOKUP(G13,Fichas!A:B,2,0)</f>
        <v>INST EDUC TULIO OSPINA</v>
      </c>
      <c r="G13" s="6">
        <v>1143923</v>
      </c>
      <c r="H13" s="6" t="str">
        <f>IF(VLOOKUP(A13,BD!A:A,1,0),"Ok","Cargar")</f>
        <v>Ok</v>
      </c>
    </row>
    <row r="14" spans="1:8" ht="15.75" hidden="1" thickBot="1">
      <c r="A14" s="9">
        <v>1000755858</v>
      </c>
      <c r="B14" s="7" t="s">
        <v>246</v>
      </c>
      <c r="C14" s="7" t="s">
        <v>247</v>
      </c>
      <c r="D14" s="6" t="s">
        <v>220</v>
      </c>
      <c r="E14" s="6">
        <f>VLOOKUP(F14,'Instituciones Educativas'!B:C,2,0)</f>
        <v>7</v>
      </c>
      <c r="F14" s="6" t="str">
        <f>VLOOKUP(G14,Fichas!A:B,2,0)</f>
        <v>INST EDUC TULIO OSPINA</v>
      </c>
      <c r="G14" s="6">
        <v>1143923</v>
      </c>
      <c r="H14" s="6" t="str">
        <f>IF(VLOOKUP(A14,BD!A:A,1,0),"Ok","Cargar")</f>
        <v>Ok</v>
      </c>
    </row>
    <row r="15" spans="1:8" ht="15.75" hidden="1" thickBot="1">
      <c r="A15" s="9">
        <v>1000870257</v>
      </c>
      <c r="B15" s="7" t="s">
        <v>248</v>
      </c>
      <c r="C15" s="7" t="s">
        <v>249</v>
      </c>
      <c r="D15" s="6" t="s">
        <v>220</v>
      </c>
      <c r="E15" s="6">
        <f>VLOOKUP(F15,'Instituciones Educativas'!B:C,2,0)</f>
        <v>7</v>
      </c>
      <c r="F15" s="6" t="str">
        <f>VLOOKUP(G15,Fichas!A:B,2,0)</f>
        <v>INST EDUC TULIO OSPINA</v>
      </c>
      <c r="G15" s="6">
        <v>1143923</v>
      </c>
      <c r="H15" s="6" t="str">
        <f>IF(VLOOKUP(A15,BD!A:A,1,0),"Ok","Cargar")</f>
        <v>Ok</v>
      </c>
    </row>
    <row r="16" spans="1:8" ht="15.75" hidden="1" thickBot="1">
      <c r="A16" s="9">
        <v>1000884579</v>
      </c>
      <c r="B16" s="7" t="s">
        <v>250</v>
      </c>
      <c r="C16" s="7" t="s">
        <v>251</v>
      </c>
      <c r="D16" s="6" t="s">
        <v>220</v>
      </c>
      <c r="E16" s="6">
        <f>VLOOKUP(F16,'Instituciones Educativas'!B:C,2,0)</f>
        <v>7</v>
      </c>
      <c r="F16" s="6" t="str">
        <f>VLOOKUP(G16,Fichas!A:B,2,0)</f>
        <v>INST EDUC TULIO OSPINA</v>
      </c>
      <c r="G16" s="6">
        <v>1143923</v>
      </c>
      <c r="H16" s="6" t="str">
        <f>IF(VLOOKUP(A16,BD!A:A,1,0),"Ok","Cargar")</f>
        <v>Ok</v>
      </c>
    </row>
    <row r="17" spans="1:8" ht="15.75" hidden="1" thickBot="1">
      <c r="A17" s="9">
        <v>1001003954</v>
      </c>
      <c r="B17" s="7" t="s">
        <v>252</v>
      </c>
      <c r="C17" s="7" t="s">
        <v>253</v>
      </c>
      <c r="D17" s="6" t="s">
        <v>220</v>
      </c>
      <c r="E17" s="6">
        <f>VLOOKUP(F17,'Instituciones Educativas'!B:C,2,0)</f>
        <v>7</v>
      </c>
      <c r="F17" s="6" t="str">
        <f>VLOOKUP(G17,Fichas!A:B,2,0)</f>
        <v>INST EDUC TULIO OSPINA</v>
      </c>
      <c r="G17" s="6">
        <v>1143923</v>
      </c>
      <c r="H17" s="6" t="str">
        <f>IF(VLOOKUP(A17,BD!A:A,1,0),"Ok","Cargar")</f>
        <v>Ok</v>
      </c>
    </row>
    <row r="18" spans="1:8" ht="15.75" hidden="1" thickBot="1">
      <c r="A18" s="9">
        <v>1001023594</v>
      </c>
      <c r="B18" s="7" t="s">
        <v>254</v>
      </c>
      <c r="C18" s="7" t="s">
        <v>255</v>
      </c>
      <c r="D18" s="6" t="s">
        <v>220</v>
      </c>
      <c r="E18" s="6">
        <f>VLOOKUP(F18,'Instituciones Educativas'!B:C,2,0)</f>
        <v>7</v>
      </c>
      <c r="F18" s="6" t="str">
        <f>VLOOKUP(G18,Fichas!A:B,2,0)</f>
        <v>INST EDUC TULIO OSPINA</v>
      </c>
      <c r="G18" s="6">
        <v>1143923</v>
      </c>
      <c r="H18" s="6" t="str">
        <f>IF(VLOOKUP(A18,BD!A:A,1,0),"Ok","Cargar")</f>
        <v>Ok</v>
      </c>
    </row>
    <row r="19" spans="1:8" ht="15.75" hidden="1" thickBot="1">
      <c r="A19" s="9">
        <v>1001133309</v>
      </c>
      <c r="B19" s="7" t="s">
        <v>256</v>
      </c>
      <c r="C19" s="7" t="s">
        <v>257</v>
      </c>
      <c r="D19" s="6" t="s">
        <v>220</v>
      </c>
      <c r="E19" s="6">
        <f>VLOOKUP(F19,'Instituciones Educativas'!B:C,2,0)</f>
        <v>7</v>
      </c>
      <c r="F19" s="6" t="str">
        <f>VLOOKUP(G19,Fichas!A:B,2,0)</f>
        <v>INST EDUC TULIO OSPINA</v>
      </c>
      <c r="G19" s="6">
        <v>1143923</v>
      </c>
      <c r="H19" s="6" t="str">
        <f>IF(VLOOKUP(A19,BD!A:A,1,0),"Ok","Cargar")</f>
        <v>Ok</v>
      </c>
    </row>
    <row r="20" spans="1:8" ht="15.75" hidden="1" thickBot="1">
      <c r="A20" s="9">
        <v>1001228933</v>
      </c>
      <c r="B20" s="7" t="s">
        <v>258</v>
      </c>
      <c r="C20" s="7" t="s">
        <v>259</v>
      </c>
      <c r="D20" s="6" t="s">
        <v>220</v>
      </c>
      <c r="E20" s="6">
        <f>VLOOKUP(F20,'Instituciones Educativas'!B:C,2,0)</f>
        <v>7</v>
      </c>
      <c r="F20" s="6" t="str">
        <f>VLOOKUP(G20,Fichas!A:B,2,0)</f>
        <v>INST EDUC TULIO OSPINA</v>
      </c>
      <c r="G20" s="6">
        <v>1143923</v>
      </c>
      <c r="H20" s="6" t="str">
        <f>IF(VLOOKUP(A20,BD!A:A,1,0),"Ok","Cargar")</f>
        <v>Ok</v>
      </c>
    </row>
    <row r="21" spans="1:8" ht="15.75" hidden="1" thickBot="1">
      <c r="A21" s="9">
        <v>1001845931</v>
      </c>
      <c r="B21" s="7" t="s">
        <v>232</v>
      </c>
      <c r="C21" s="7" t="s">
        <v>260</v>
      </c>
      <c r="D21" s="6" t="s">
        <v>220</v>
      </c>
      <c r="E21" s="6">
        <f>VLOOKUP(F21,'Instituciones Educativas'!B:C,2,0)</f>
        <v>7</v>
      </c>
      <c r="F21" s="6" t="str">
        <f>VLOOKUP(G21,Fichas!A:B,2,0)</f>
        <v>INST EDUC TULIO OSPINA</v>
      </c>
      <c r="G21" s="6">
        <v>1143923</v>
      </c>
      <c r="H21" s="6" t="str">
        <f>IF(VLOOKUP(A21,BD!A:A,1,0),"Ok","Cargar")</f>
        <v>Ok</v>
      </c>
    </row>
    <row r="22" spans="1:8" ht="15.75" hidden="1" thickBot="1">
      <c r="A22" s="9">
        <v>1002997345</v>
      </c>
      <c r="B22" s="7" t="s">
        <v>261</v>
      </c>
      <c r="C22" s="7" t="s">
        <v>262</v>
      </c>
      <c r="D22" s="6" t="s">
        <v>220</v>
      </c>
      <c r="E22" s="6">
        <f>VLOOKUP(F22,'Instituciones Educativas'!B:C,2,0)</f>
        <v>7</v>
      </c>
      <c r="F22" s="6" t="str">
        <f>VLOOKUP(G22,Fichas!A:B,2,0)</f>
        <v>INST EDUC TULIO OSPINA</v>
      </c>
      <c r="G22" s="6">
        <v>1143923</v>
      </c>
      <c r="H22" s="6" t="str">
        <f>IF(VLOOKUP(A22,BD!A:A,1,0),"Ok","Cargar")</f>
        <v>Ok</v>
      </c>
    </row>
    <row r="23" spans="1:8" ht="15.75" hidden="1" thickBot="1">
      <c r="A23" s="9">
        <v>1004010655</v>
      </c>
      <c r="B23" s="7" t="s">
        <v>263</v>
      </c>
      <c r="C23" s="7" t="s">
        <v>264</v>
      </c>
      <c r="D23" s="6" t="s">
        <v>220</v>
      </c>
      <c r="E23" s="6">
        <f>VLOOKUP(F23,'Instituciones Educativas'!B:C,2,0)</f>
        <v>7</v>
      </c>
      <c r="F23" s="6" t="str">
        <f>VLOOKUP(G23,Fichas!A:B,2,0)</f>
        <v>INST EDUC TULIO OSPINA</v>
      </c>
      <c r="G23" s="6">
        <v>1143923</v>
      </c>
      <c r="H23" s="6" t="str">
        <f>IF(VLOOKUP(A23,BD!A:A,1,0),"Ok","Cargar")</f>
        <v>Ok</v>
      </c>
    </row>
    <row r="24" spans="1:8" ht="15.75" hidden="1" thickBot="1">
      <c r="A24" s="9">
        <v>1005460780</v>
      </c>
      <c r="B24" s="7" t="s">
        <v>265</v>
      </c>
      <c r="C24" s="7" t="s">
        <v>266</v>
      </c>
      <c r="D24" s="6" t="s">
        <v>220</v>
      </c>
      <c r="E24" s="6">
        <f>VLOOKUP(F24,'Instituciones Educativas'!B:C,2,0)</f>
        <v>7</v>
      </c>
      <c r="F24" s="6" t="str">
        <f>VLOOKUP(G24,Fichas!A:B,2,0)</f>
        <v>INST EDUC TULIO OSPINA</v>
      </c>
      <c r="G24" s="6">
        <v>1143923</v>
      </c>
      <c r="H24" s="6" t="str">
        <f>IF(VLOOKUP(A24,BD!A:A,1,0),"Ok","Cargar")</f>
        <v>Ok</v>
      </c>
    </row>
    <row r="25" spans="1:8" ht="15.75" hidden="1" thickBot="1">
      <c r="A25" s="9">
        <v>1007286216</v>
      </c>
      <c r="B25" s="7" t="s">
        <v>267</v>
      </c>
      <c r="C25" s="7" t="s">
        <v>268</v>
      </c>
      <c r="D25" s="6" t="s">
        <v>220</v>
      </c>
      <c r="E25" s="6">
        <f>VLOOKUP(F25,'Instituciones Educativas'!B:C,2,0)</f>
        <v>7</v>
      </c>
      <c r="F25" s="6" t="str">
        <f>VLOOKUP(G25,Fichas!A:B,2,0)</f>
        <v>INST EDUC TULIO OSPINA</v>
      </c>
      <c r="G25" s="6">
        <v>1143923</v>
      </c>
      <c r="H25" s="6" t="str">
        <f>IF(VLOOKUP(A25,BD!A:A,1,0),"Ok","Cargar")</f>
        <v>Ok</v>
      </c>
    </row>
    <row r="26" spans="1:8" ht="15.75" hidden="1" thickBot="1">
      <c r="A26" s="9">
        <v>1007615497</v>
      </c>
      <c r="B26" s="7" t="s">
        <v>269</v>
      </c>
      <c r="C26" s="7" t="s">
        <v>270</v>
      </c>
      <c r="D26" s="6" t="s">
        <v>220</v>
      </c>
      <c r="E26" s="6">
        <f>VLOOKUP(F26,'Instituciones Educativas'!B:C,2,0)</f>
        <v>7</v>
      </c>
      <c r="F26" s="6" t="str">
        <f>VLOOKUP(G26,Fichas!A:B,2,0)</f>
        <v>INST EDUC TULIO OSPINA</v>
      </c>
      <c r="G26" s="6">
        <v>1143923</v>
      </c>
      <c r="H26" s="6" t="str">
        <f>IF(VLOOKUP(A26,BD!A:A,1,0),"Ok","Cargar")</f>
        <v>Ok</v>
      </c>
    </row>
    <row r="27" spans="1:8" ht="15.75" hidden="1" thickBot="1">
      <c r="A27" s="9">
        <v>1010100259</v>
      </c>
      <c r="B27" s="7" t="s">
        <v>271</v>
      </c>
      <c r="C27" s="7" t="s">
        <v>272</v>
      </c>
      <c r="D27" s="6" t="s">
        <v>220</v>
      </c>
      <c r="E27" s="6">
        <f>VLOOKUP(F27,'Instituciones Educativas'!B:C,2,0)</f>
        <v>7</v>
      </c>
      <c r="F27" s="6" t="str">
        <f>VLOOKUP(G27,Fichas!A:B,2,0)</f>
        <v>INST EDUC TULIO OSPINA</v>
      </c>
      <c r="G27" s="6">
        <v>1143923</v>
      </c>
      <c r="H27" s="6" t="str">
        <f>IF(VLOOKUP(A27,BD!A:A,1,0),"Ok","Cargar")</f>
        <v>Ok</v>
      </c>
    </row>
    <row r="28" spans="1:8" ht="15.75" hidden="1" thickBot="1">
      <c r="A28" s="9">
        <v>1010148860</v>
      </c>
      <c r="B28" s="7" t="s">
        <v>273</v>
      </c>
      <c r="C28" s="7" t="s">
        <v>274</v>
      </c>
      <c r="D28" s="6" t="s">
        <v>220</v>
      </c>
      <c r="E28" s="6">
        <f>VLOOKUP(F28,'Instituciones Educativas'!B:C,2,0)</f>
        <v>7</v>
      </c>
      <c r="F28" s="6" t="str">
        <f>VLOOKUP(G28,Fichas!A:B,2,0)</f>
        <v>INST EDUC TULIO OSPINA</v>
      </c>
      <c r="G28" s="6">
        <v>1143923</v>
      </c>
      <c r="H28" s="6" t="str">
        <f>IF(VLOOKUP(A28,BD!A:A,1,0),"Ok","Cargar")</f>
        <v>Ok</v>
      </c>
    </row>
    <row r="29" spans="1:8" ht="15.75" hidden="1" thickBot="1">
      <c r="A29" s="9">
        <v>1193033060</v>
      </c>
      <c r="B29" s="7" t="s">
        <v>232</v>
      </c>
      <c r="C29" s="7" t="s">
        <v>275</v>
      </c>
      <c r="D29" s="6" t="s">
        <v>220</v>
      </c>
      <c r="E29" s="6">
        <f>VLOOKUP(F29,'Instituciones Educativas'!B:C,2,0)</f>
        <v>7</v>
      </c>
      <c r="F29" s="6" t="str">
        <f>VLOOKUP(G29,Fichas!A:B,2,0)</f>
        <v>INST EDUC TULIO OSPINA</v>
      </c>
      <c r="G29" s="6">
        <v>1143923</v>
      </c>
      <c r="H29" s="6" t="str">
        <f>IF(VLOOKUP(A29,BD!A:A,1,0),"Ok","Cargar")</f>
        <v>Ok</v>
      </c>
    </row>
    <row r="30" spans="1:8" ht="15.75" hidden="1" thickBot="1">
      <c r="A30" s="9">
        <v>1193141902</v>
      </c>
      <c r="B30" s="7" t="s">
        <v>276</v>
      </c>
      <c r="C30" s="7" t="s">
        <v>277</v>
      </c>
      <c r="D30" s="6" t="s">
        <v>220</v>
      </c>
      <c r="E30" s="6">
        <f>VLOOKUP(F30,'Instituciones Educativas'!B:C,2,0)</f>
        <v>7</v>
      </c>
      <c r="F30" s="6" t="str">
        <f>VLOOKUP(G30,Fichas!A:B,2,0)</f>
        <v>INST EDUC TULIO OSPINA</v>
      </c>
      <c r="G30" s="6">
        <v>1143923</v>
      </c>
      <c r="H30" s="6" t="str">
        <f>IF(VLOOKUP(A30,BD!A:A,1,0),"Ok","Cargar")</f>
        <v>Ok</v>
      </c>
    </row>
    <row r="31" spans="1:8" ht="15.75" hidden="1" thickBot="1">
      <c r="A31" s="9">
        <v>98072357353</v>
      </c>
      <c r="B31" s="7" t="s">
        <v>278</v>
      </c>
      <c r="C31" s="7" t="s">
        <v>279</v>
      </c>
      <c r="D31" s="6" t="s">
        <v>220</v>
      </c>
      <c r="E31" s="6">
        <f>VLOOKUP(F31,'Instituciones Educativas'!B:C,2,0)</f>
        <v>7</v>
      </c>
      <c r="F31" s="6" t="str">
        <f>VLOOKUP(G31,Fichas!A:B,2,0)</f>
        <v>INST EDUC TULIO OSPINA</v>
      </c>
      <c r="G31" s="6">
        <v>1143923</v>
      </c>
      <c r="H31" s="6" t="str">
        <f>IF(VLOOKUP(A31,BD!A:A,1,0),"Ok","Cargar")</f>
        <v>Ok</v>
      </c>
    </row>
    <row r="32" spans="1:8" ht="15.75" hidden="1" thickBot="1">
      <c r="A32" s="9">
        <v>98090751352</v>
      </c>
      <c r="B32" s="7" t="s">
        <v>280</v>
      </c>
      <c r="C32" s="7" t="s">
        <v>281</v>
      </c>
      <c r="D32" s="6" t="s">
        <v>220</v>
      </c>
      <c r="E32" s="6">
        <f>VLOOKUP(F32,'Instituciones Educativas'!B:C,2,0)</f>
        <v>7</v>
      </c>
      <c r="F32" s="6" t="str">
        <f>VLOOKUP(G32,Fichas!A:B,2,0)</f>
        <v>INST EDUC TULIO OSPINA</v>
      </c>
      <c r="G32" s="6">
        <v>1143923</v>
      </c>
      <c r="H32" s="6" t="str">
        <f>IF(VLOOKUP(A32,BD!A:A,1,0),"Ok","Cargar")</f>
        <v>Ok</v>
      </c>
    </row>
    <row r="33" spans="1:8" ht="15.75" hidden="1" thickBot="1">
      <c r="A33" s="9">
        <v>99010115252</v>
      </c>
      <c r="B33" s="7" t="s">
        <v>282</v>
      </c>
      <c r="C33" s="7" t="s">
        <v>283</v>
      </c>
      <c r="D33" s="6" t="s">
        <v>220</v>
      </c>
      <c r="E33" s="6">
        <f>VLOOKUP(F33,'Instituciones Educativas'!B:C,2,0)</f>
        <v>7</v>
      </c>
      <c r="F33" s="6" t="str">
        <f>VLOOKUP(G33,Fichas!A:B,2,0)</f>
        <v>INST EDUC TULIO OSPINA</v>
      </c>
      <c r="G33" s="6">
        <v>1143923</v>
      </c>
      <c r="H33" s="6" t="str">
        <f>IF(VLOOKUP(A33,BD!A:A,1,0),"Ok","Cargar")</f>
        <v>Ok</v>
      </c>
    </row>
    <row r="34" spans="1:8" ht="15.75" hidden="1" thickBot="1">
      <c r="A34" s="9">
        <v>99041714057</v>
      </c>
      <c r="B34" s="7" t="s">
        <v>246</v>
      </c>
      <c r="C34" s="7" t="s">
        <v>284</v>
      </c>
      <c r="D34" s="6" t="s">
        <v>220</v>
      </c>
      <c r="E34" s="6">
        <f>VLOOKUP(F34,'Instituciones Educativas'!B:C,2,0)</f>
        <v>7</v>
      </c>
      <c r="F34" s="6" t="str">
        <f>VLOOKUP(G34,Fichas!A:B,2,0)</f>
        <v>INST EDUC TULIO OSPINA</v>
      </c>
      <c r="G34" s="6">
        <v>1143923</v>
      </c>
      <c r="H34" s="6" t="str">
        <f>IF(VLOOKUP(A34,BD!A:A,1,0),"Ok","Cargar")</f>
        <v>Ok</v>
      </c>
    </row>
    <row r="35" spans="1:8" ht="15.75" hidden="1" thickBot="1">
      <c r="A35" s="9">
        <v>99080802796</v>
      </c>
      <c r="B35" s="7" t="s">
        <v>241</v>
      </c>
      <c r="C35" s="7" t="s">
        <v>285</v>
      </c>
      <c r="D35" s="6" t="s">
        <v>220</v>
      </c>
      <c r="E35" s="6">
        <f>VLOOKUP(F35,'Instituciones Educativas'!B:C,2,0)</f>
        <v>7</v>
      </c>
      <c r="F35" s="6" t="str">
        <f>VLOOKUP(G35,Fichas!A:B,2,0)</f>
        <v>INST EDUC TULIO OSPINA</v>
      </c>
      <c r="G35" s="6">
        <v>1143923</v>
      </c>
      <c r="H35" s="6" t="str">
        <f>IF(VLOOKUP(A35,BD!A:A,1,0),"Ok","Cargar")</f>
        <v>Ok</v>
      </c>
    </row>
    <row r="36" spans="1:8" ht="15.75" hidden="1" thickBot="1">
      <c r="A36" s="9">
        <v>99082612110</v>
      </c>
      <c r="B36" s="7" t="s">
        <v>286</v>
      </c>
      <c r="C36" s="7" t="s">
        <v>287</v>
      </c>
      <c r="D36" s="6" t="s">
        <v>220</v>
      </c>
      <c r="E36" s="6">
        <f>VLOOKUP(F36,'Instituciones Educativas'!B:C,2,0)</f>
        <v>7</v>
      </c>
      <c r="F36" s="6" t="str">
        <f>VLOOKUP(G36,Fichas!A:B,2,0)</f>
        <v>INST EDUC TULIO OSPINA</v>
      </c>
      <c r="G36" s="6">
        <v>1143923</v>
      </c>
      <c r="H36" s="6" t="str">
        <f>IF(VLOOKUP(A36,BD!A:A,1,0),"Ok","Cargar")</f>
        <v>Ok</v>
      </c>
    </row>
    <row r="37" spans="1:8" ht="15.75" hidden="1" thickBot="1">
      <c r="A37" s="9">
        <v>1152226025</v>
      </c>
      <c r="B37" s="7" t="s">
        <v>288</v>
      </c>
      <c r="C37" s="7" t="s">
        <v>289</v>
      </c>
      <c r="D37" s="6" t="s">
        <v>220</v>
      </c>
      <c r="E37" s="6">
        <f>VLOOKUP(F37,'Instituciones Educativas'!B:C,2,0)</f>
        <v>2</v>
      </c>
      <c r="F37" s="6" t="str">
        <f>VLOOKUP(G37,Fichas!A:B,2,0)</f>
        <v>INST EDUC CONCEJO DE MEDELLIN</v>
      </c>
      <c r="G37" s="6">
        <v>1144200</v>
      </c>
      <c r="H37" s="6" t="str">
        <f>IF(VLOOKUP(A37,BD!A:A,1,0),"Ok","Cargar")</f>
        <v>Ok</v>
      </c>
    </row>
    <row r="38" spans="1:8" ht="15.75" hidden="1" thickBot="1">
      <c r="A38" s="9">
        <v>1000098279</v>
      </c>
      <c r="B38" s="7" t="s">
        <v>290</v>
      </c>
      <c r="C38" s="7" t="s">
        <v>291</v>
      </c>
      <c r="D38" s="6" t="s">
        <v>220</v>
      </c>
      <c r="E38" s="6">
        <f>VLOOKUP(F38,'Instituciones Educativas'!B:C,2,0)</f>
        <v>2</v>
      </c>
      <c r="F38" s="6" t="str">
        <f>VLOOKUP(G38,Fichas!A:B,2,0)</f>
        <v>INST EDUC CONCEJO DE MEDELLIN</v>
      </c>
      <c r="G38" s="6">
        <v>1144200</v>
      </c>
      <c r="H38" s="6" t="str">
        <f>IF(VLOOKUP(A38,BD!A:A,1,0),"Ok","Cargar")</f>
        <v>Ok</v>
      </c>
    </row>
    <row r="39" spans="1:8" ht="15.75" hidden="1" thickBot="1">
      <c r="A39" s="9">
        <v>1000098552</v>
      </c>
      <c r="B39" s="7" t="s">
        <v>292</v>
      </c>
      <c r="C39" s="7" t="s">
        <v>293</v>
      </c>
      <c r="D39" s="6" t="s">
        <v>220</v>
      </c>
      <c r="E39" s="6">
        <f>VLOOKUP(F39,'Instituciones Educativas'!B:C,2,0)</f>
        <v>2</v>
      </c>
      <c r="F39" s="6" t="str">
        <f>VLOOKUP(G39,Fichas!A:B,2,0)</f>
        <v>INST EDUC CONCEJO DE MEDELLIN</v>
      </c>
      <c r="G39" s="6">
        <v>1144200</v>
      </c>
      <c r="H39" s="6" t="str">
        <f>IF(VLOOKUP(A39,BD!A:A,1,0),"Ok","Cargar")</f>
        <v>Ok</v>
      </c>
    </row>
    <row r="40" spans="1:8" ht="15.75" hidden="1" thickBot="1">
      <c r="A40" s="9">
        <v>1000098587</v>
      </c>
      <c r="B40" s="7" t="s">
        <v>294</v>
      </c>
      <c r="C40" s="7" t="s">
        <v>295</v>
      </c>
      <c r="D40" s="6" t="s">
        <v>220</v>
      </c>
      <c r="E40" s="6">
        <f>VLOOKUP(F40,'Instituciones Educativas'!B:C,2,0)</f>
        <v>2</v>
      </c>
      <c r="F40" s="6" t="str">
        <f>VLOOKUP(G40,Fichas!A:B,2,0)</f>
        <v>INST EDUC CONCEJO DE MEDELLIN</v>
      </c>
      <c r="G40" s="6">
        <v>1144200</v>
      </c>
      <c r="H40" s="6" t="str">
        <f>IF(VLOOKUP(A40,BD!A:A,1,0),"Ok","Cargar")</f>
        <v>Ok</v>
      </c>
    </row>
    <row r="41" spans="1:8" ht="15.75" hidden="1" thickBot="1">
      <c r="A41" s="9">
        <v>1000098700</v>
      </c>
      <c r="B41" s="7" t="s">
        <v>296</v>
      </c>
      <c r="C41" s="7" t="s">
        <v>297</v>
      </c>
      <c r="D41" s="6" t="s">
        <v>220</v>
      </c>
      <c r="E41" s="6">
        <f>VLOOKUP(F41,'Instituciones Educativas'!B:C,2,0)</f>
        <v>2</v>
      </c>
      <c r="F41" s="6" t="str">
        <f>VLOOKUP(G41,Fichas!A:B,2,0)</f>
        <v>INST EDUC CONCEJO DE MEDELLIN</v>
      </c>
      <c r="G41" s="6">
        <v>1144200</v>
      </c>
      <c r="H41" s="6" t="str">
        <f>IF(VLOOKUP(A41,BD!A:A,1,0),"Ok","Cargar")</f>
        <v>Ok</v>
      </c>
    </row>
    <row r="42" spans="1:8" ht="15.75" hidden="1" thickBot="1">
      <c r="A42" s="9">
        <v>1000100682</v>
      </c>
      <c r="B42" s="7" t="s">
        <v>280</v>
      </c>
      <c r="C42" s="7" t="s">
        <v>298</v>
      </c>
      <c r="D42" s="6" t="s">
        <v>220</v>
      </c>
      <c r="E42" s="6">
        <f>VLOOKUP(F42,'Instituciones Educativas'!B:C,2,0)</f>
        <v>2</v>
      </c>
      <c r="F42" s="6" t="str">
        <f>VLOOKUP(G42,Fichas!A:B,2,0)</f>
        <v>INST EDUC CONCEJO DE MEDELLIN</v>
      </c>
      <c r="G42" s="6">
        <v>1144200</v>
      </c>
      <c r="H42" s="6" t="str">
        <f>IF(VLOOKUP(A42,BD!A:A,1,0),"Ok","Cargar")</f>
        <v>Ok</v>
      </c>
    </row>
    <row r="43" spans="1:8" ht="15.75" hidden="1" thickBot="1">
      <c r="A43" s="9">
        <v>1000206585</v>
      </c>
      <c r="B43" s="7" t="s">
        <v>299</v>
      </c>
      <c r="C43" s="7" t="s">
        <v>300</v>
      </c>
      <c r="D43" s="6" t="s">
        <v>220</v>
      </c>
      <c r="E43" s="6">
        <f>VLOOKUP(F43,'Instituciones Educativas'!B:C,2,0)</f>
        <v>2</v>
      </c>
      <c r="F43" s="6" t="str">
        <f>VLOOKUP(G43,Fichas!A:B,2,0)</f>
        <v>INST EDUC CONCEJO DE MEDELLIN</v>
      </c>
      <c r="G43" s="6">
        <v>1144200</v>
      </c>
      <c r="H43" s="6" t="str">
        <f>IF(VLOOKUP(A43,BD!A:A,1,0),"Ok","Cargar")</f>
        <v>Ok</v>
      </c>
    </row>
    <row r="44" spans="1:8" ht="15.75" hidden="1" thickBot="1">
      <c r="A44" s="9">
        <v>1000394071</v>
      </c>
      <c r="B44" s="7" t="s">
        <v>301</v>
      </c>
      <c r="C44" s="7" t="s">
        <v>302</v>
      </c>
      <c r="D44" s="6" t="s">
        <v>220</v>
      </c>
      <c r="E44" s="6">
        <f>VLOOKUP(F44,'Instituciones Educativas'!B:C,2,0)</f>
        <v>2</v>
      </c>
      <c r="F44" s="6" t="str">
        <f>VLOOKUP(G44,Fichas!A:B,2,0)</f>
        <v>INST EDUC CONCEJO DE MEDELLIN</v>
      </c>
      <c r="G44" s="6">
        <v>1144200</v>
      </c>
      <c r="H44" s="6" t="str">
        <f>IF(VLOOKUP(A44,BD!A:A,1,0),"Ok","Cargar")</f>
        <v>Ok</v>
      </c>
    </row>
    <row r="45" spans="1:8" ht="15.75" hidden="1" thickBot="1">
      <c r="A45" s="9">
        <v>1000405761</v>
      </c>
      <c r="B45" s="7" t="s">
        <v>263</v>
      </c>
      <c r="C45" s="7" t="s">
        <v>303</v>
      </c>
      <c r="D45" s="6" t="s">
        <v>220</v>
      </c>
      <c r="E45" s="6">
        <f>VLOOKUP(F45,'Instituciones Educativas'!B:C,2,0)</f>
        <v>2</v>
      </c>
      <c r="F45" s="6" t="str">
        <f>VLOOKUP(G45,Fichas!A:B,2,0)</f>
        <v>INST EDUC CONCEJO DE MEDELLIN</v>
      </c>
      <c r="G45" s="6">
        <v>1144200</v>
      </c>
      <c r="H45" s="6" t="str">
        <f>IF(VLOOKUP(A45,BD!A:A,1,0),"Ok","Cargar")</f>
        <v>Ok</v>
      </c>
    </row>
    <row r="46" spans="1:8" ht="15.75" hidden="1" thickBot="1">
      <c r="A46" s="9">
        <v>1000416330</v>
      </c>
      <c r="B46" s="7" t="s">
        <v>304</v>
      </c>
      <c r="C46" s="7" t="s">
        <v>305</v>
      </c>
      <c r="D46" s="6" t="s">
        <v>220</v>
      </c>
      <c r="E46" s="6">
        <f>VLOOKUP(F46,'Instituciones Educativas'!B:C,2,0)</f>
        <v>2</v>
      </c>
      <c r="F46" s="6" t="str">
        <f>VLOOKUP(G46,Fichas!A:B,2,0)</f>
        <v>INST EDUC CONCEJO DE MEDELLIN</v>
      </c>
      <c r="G46" s="6">
        <v>1144200</v>
      </c>
      <c r="H46" s="6" t="str">
        <f>IF(VLOOKUP(A46,BD!A:A,1,0),"Ok","Cargar")</f>
        <v>Ok</v>
      </c>
    </row>
    <row r="47" spans="1:8" ht="15.75" hidden="1" thickBot="1">
      <c r="A47" s="9">
        <v>1000533537</v>
      </c>
      <c r="B47" s="7" t="s">
        <v>306</v>
      </c>
      <c r="C47" s="7" t="s">
        <v>307</v>
      </c>
      <c r="D47" s="6" t="s">
        <v>220</v>
      </c>
      <c r="E47" s="6">
        <f>VLOOKUP(F47,'Instituciones Educativas'!B:C,2,0)</f>
        <v>2</v>
      </c>
      <c r="F47" s="6" t="str">
        <f>VLOOKUP(G47,Fichas!A:B,2,0)</f>
        <v>INST EDUC CONCEJO DE MEDELLIN</v>
      </c>
      <c r="G47" s="6">
        <v>1144200</v>
      </c>
      <c r="H47" s="6" t="str">
        <f>IF(VLOOKUP(A47,BD!A:A,1,0),"Ok","Cargar")</f>
        <v>Ok</v>
      </c>
    </row>
    <row r="48" spans="1:8" ht="15.75" hidden="1" thickBot="1">
      <c r="A48" s="9">
        <v>1000655192</v>
      </c>
      <c r="B48" s="7" t="s">
        <v>308</v>
      </c>
      <c r="C48" s="7" t="s">
        <v>309</v>
      </c>
      <c r="D48" s="6" t="s">
        <v>220</v>
      </c>
      <c r="E48" s="6">
        <f>VLOOKUP(F48,'Instituciones Educativas'!B:C,2,0)</f>
        <v>2</v>
      </c>
      <c r="F48" s="6" t="str">
        <f>VLOOKUP(G48,Fichas!A:B,2,0)</f>
        <v>INST EDUC CONCEJO DE MEDELLIN</v>
      </c>
      <c r="G48" s="6">
        <v>1144200</v>
      </c>
      <c r="H48" s="6" t="str">
        <f>IF(VLOOKUP(A48,BD!A:A,1,0),"Ok","Cargar")</f>
        <v>Ok</v>
      </c>
    </row>
    <row r="49" spans="1:8" ht="15.75" hidden="1" thickBot="1">
      <c r="A49" s="9">
        <v>1000756897</v>
      </c>
      <c r="B49" s="7" t="s">
        <v>310</v>
      </c>
      <c r="C49" s="7" t="s">
        <v>311</v>
      </c>
      <c r="D49" s="6" t="s">
        <v>220</v>
      </c>
      <c r="E49" s="6">
        <f>VLOOKUP(F49,'Instituciones Educativas'!B:C,2,0)</f>
        <v>2</v>
      </c>
      <c r="F49" s="6" t="str">
        <f>VLOOKUP(G49,Fichas!A:B,2,0)</f>
        <v>INST EDUC CONCEJO DE MEDELLIN</v>
      </c>
      <c r="G49" s="6">
        <v>1144200</v>
      </c>
      <c r="H49" s="6" t="str">
        <f>IF(VLOOKUP(A49,BD!A:A,1,0),"Ok","Cargar")</f>
        <v>Ok</v>
      </c>
    </row>
    <row r="50" spans="1:8" ht="15.75" hidden="1" thickBot="1">
      <c r="A50" s="9">
        <v>1000874735</v>
      </c>
      <c r="B50" s="7" t="s">
        <v>312</v>
      </c>
      <c r="C50" s="7" t="s">
        <v>313</v>
      </c>
      <c r="D50" s="6" t="s">
        <v>220</v>
      </c>
      <c r="E50" s="6">
        <f>VLOOKUP(F50,'Instituciones Educativas'!B:C,2,0)</f>
        <v>2</v>
      </c>
      <c r="F50" s="6" t="str">
        <f>VLOOKUP(G50,Fichas!A:B,2,0)</f>
        <v>INST EDUC CONCEJO DE MEDELLIN</v>
      </c>
      <c r="G50" s="6">
        <v>1144200</v>
      </c>
      <c r="H50" s="6" t="str">
        <f>IF(VLOOKUP(A50,BD!A:A,1,0),"Ok","Cargar")</f>
        <v>Ok</v>
      </c>
    </row>
    <row r="51" spans="1:8" ht="15.75" hidden="1" thickBot="1">
      <c r="A51" s="9">
        <v>1000895124</v>
      </c>
      <c r="B51" s="7" t="s">
        <v>314</v>
      </c>
      <c r="C51" s="7" t="s">
        <v>315</v>
      </c>
      <c r="D51" s="6" t="s">
        <v>220</v>
      </c>
      <c r="E51" s="6">
        <f>VLOOKUP(F51,'Instituciones Educativas'!B:C,2,0)</f>
        <v>2</v>
      </c>
      <c r="F51" s="6" t="str">
        <f>VLOOKUP(G51,Fichas!A:B,2,0)</f>
        <v>INST EDUC CONCEJO DE MEDELLIN</v>
      </c>
      <c r="G51" s="6">
        <v>1144200</v>
      </c>
      <c r="H51" s="6" t="str">
        <f>IF(VLOOKUP(A51,BD!A:A,1,0),"Ok","Cargar")</f>
        <v>Ok</v>
      </c>
    </row>
    <row r="52" spans="1:8" ht="15.75" hidden="1" thickBot="1">
      <c r="A52" s="9">
        <v>1001004191</v>
      </c>
      <c r="B52" s="7" t="s">
        <v>232</v>
      </c>
      <c r="C52" s="7" t="s">
        <v>316</v>
      </c>
      <c r="D52" s="6" t="s">
        <v>220</v>
      </c>
      <c r="E52" s="6">
        <f>VLOOKUP(F52,'Instituciones Educativas'!B:C,2,0)</f>
        <v>2</v>
      </c>
      <c r="F52" s="6" t="str">
        <f>VLOOKUP(G52,Fichas!A:B,2,0)</f>
        <v>INST EDUC CONCEJO DE MEDELLIN</v>
      </c>
      <c r="G52" s="6">
        <v>1144200</v>
      </c>
      <c r="H52" s="6" t="str">
        <f>IF(VLOOKUP(A52,BD!A:A,1,0),"Ok","Cargar")</f>
        <v>Ok</v>
      </c>
    </row>
    <row r="53" spans="1:8" ht="15.75" hidden="1" thickBot="1">
      <c r="A53" s="9">
        <v>1001017366</v>
      </c>
      <c r="B53" s="7" t="s">
        <v>317</v>
      </c>
      <c r="C53" s="7" t="s">
        <v>318</v>
      </c>
      <c r="D53" s="6" t="s">
        <v>220</v>
      </c>
      <c r="E53" s="6">
        <f>VLOOKUP(F53,'Instituciones Educativas'!B:C,2,0)</f>
        <v>2</v>
      </c>
      <c r="F53" s="6" t="str">
        <f>VLOOKUP(G53,Fichas!A:B,2,0)</f>
        <v>INST EDUC CONCEJO DE MEDELLIN</v>
      </c>
      <c r="G53" s="6">
        <v>1144200</v>
      </c>
      <c r="H53" s="6" t="str">
        <f>IF(VLOOKUP(A53,BD!A:A,1,0),"Ok","Cargar")</f>
        <v>Ok</v>
      </c>
    </row>
    <row r="54" spans="1:8" ht="15.75" hidden="1" thickBot="1">
      <c r="A54" s="9">
        <v>1001137133</v>
      </c>
      <c r="B54" s="7" t="s">
        <v>319</v>
      </c>
      <c r="C54" s="7" t="s">
        <v>320</v>
      </c>
      <c r="D54" s="6" t="s">
        <v>220</v>
      </c>
      <c r="E54" s="6">
        <f>VLOOKUP(F54,'Instituciones Educativas'!B:C,2,0)</f>
        <v>2</v>
      </c>
      <c r="F54" s="6" t="str">
        <f>VLOOKUP(G54,Fichas!A:B,2,0)</f>
        <v>INST EDUC CONCEJO DE MEDELLIN</v>
      </c>
      <c r="G54" s="6">
        <v>1144200</v>
      </c>
      <c r="H54" s="6" t="str">
        <f>IF(VLOOKUP(A54,BD!A:A,1,0),"Ok","Cargar")</f>
        <v>Ok</v>
      </c>
    </row>
    <row r="55" spans="1:8" ht="15.75" hidden="1" thickBot="1">
      <c r="A55" s="9">
        <v>1001233266</v>
      </c>
      <c r="B55" s="7" t="s">
        <v>321</v>
      </c>
      <c r="C55" s="7" t="s">
        <v>322</v>
      </c>
      <c r="D55" s="6" t="s">
        <v>220</v>
      </c>
      <c r="E55" s="6">
        <f>VLOOKUP(F55,'Instituciones Educativas'!B:C,2,0)</f>
        <v>2</v>
      </c>
      <c r="F55" s="6" t="str">
        <f>VLOOKUP(G55,Fichas!A:B,2,0)</f>
        <v>INST EDUC CONCEJO DE MEDELLIN</v>
      </c>
      <c r="G55" s="6">
        <v>1144200</v>
      </c>
      <c r="H55" s="6" t="str">
        <f>IF(VLOOKUP(A55,BD!A:A,1,0),"Ok","Cargar")</f>
        <v>Ok</v>
      </c>
    </row>
    <row r="56" spans="1:8" ht="15.75" hidden="1" thickBot="1">
      <c r="A56" s="9">
        <v>1001233377</v>
      </c>
      <c r="B56" s="7" t="s">
        <v>323</v>
      </c>
      <c r="C56" s="7" t="s">
        <v>324</v>
      </c>
      <c r="D56" s="6" t="s">
        <v>220</v>
      </c>
      <c r="E56" s="6">
        <f>VLOOKUP(F56,'Instituciones Educativas'!B:C,2,0)</f>
        <v>2</v>
      </c>
      <c r="F56" s="6" t="str">
        <f>VLOOKUP(G56,Fichas!A:B,2,0)</f>
        <v>INST EDUC CONCEJO DE MEDELLIN</v>
      </c>
      <c r="G56" s="6">
        <v>1144200</v>
      </c>
      <c r="H56" s="6" t="str">
        <f>IF(VLOOKUP(A56,BD!A:A,1,0),"Ok","Cargar")</f>
        <v>Ok</v>
      </c>
    </row>
    <row r="57" spans="1:8" ht="15.75" hidden="1" thickBot="1">
      <c r="A57" s="9">
        <v>1001233629</v>
      </c>
      <c r="B57" s="7" t="s">
        <v>325</v>
      </c>
      <c r="C57" s="7" t="s">
        <v>326</v>
      </c>
      <c r="D57" s="6" t="s">
        <v>220</v>
      </c>
      <c r="E57" s="6">
        <f>VLOOKUP(F57,'Instituciones Educativas'!B:C,2,0)</f>
        <v>2</v>
      </c>
      <c r="F57" s="6" t="str">
        <f>VLOOKUP(G57,Fichas!A:B,2,0)</f>
        <v>INST EDUC CONCEJO DE MEDELLIN</v>
      </c>
      <c r="G57" s="6">
        <v>1144200</v>
      </c>
      <c r="H57" s="6" t="str">
        <f>IF(VLOOKUP(A57,BD!A:A,1,0),"Ok","Cargar")</f>
        <v>Ok</v>
      </c>
    </row>
    <row r="58" spans="1:8" ht="15.75" hidden="1" thickBot="1">
      <c r="A58" s="9">
        <v>1001506285</v>
      </c>
      <c r="B58" s="7" t="s">
        <v>327</v>
      </c>
      <c r="C58" s="7" t="s">
        <v>328</v>
      </c>
      <c r="D58" s="6" t="s">
        <v>220</v>
      </c>
      <c r="E58" s="6">
        <f>VLOOKUP(F58,'Instituciones Educativas'!B:C,2,0)</f>
        <v>2</v>
      </c>
      <c r="F58" s="6" t="str">
        <f>VLOOKUP(G58,Fichas!A:B,2,0)</f>
        <v>INST EDUC CONCEJO DE MEDELLIN</v>
      </c>
      <c r="G58" s="6">
        <v>1144200</v>
      </c>
      <c r="H58" s="6" t="str">
        <f>IF(VLOOKUP(A58,BD!A:A,1,0),"Ok","Cargar")</f>
        <v>Ok</v>
      </c>
    </row>
    <row r="59" spans="1:8" ht="15.75" hidden="1" thickBot="1">
      <c r="A59" s="9">
        <v>1003310494</v>
      </c>
      <c r="B59" s="7" t="s">
        <v>329</v>
      </c>
      <c r="C59" s="7" t="s">
        <v>330</v>
      </c>
      <c r="D59" s="6" t="s">
        <v>220</v>
      </c>
      <c r="E59" s="6">
        <f>VLOOKUP(F59,'Instituciones Educativas'!B:C,2,0)</f>
        <v>2</v>
      </c>
      <c r="F59" s="6" t="str">
        <f>VLOOKUP(G59,Fichas!A:B,2,0)</f>
        <v>INST EDUC CONCEJO DE MEDELLIN</v>
      </c>
      <c r="G59" s="6">
        <v>1144200</v>
      </c>
      <c r="H59" s="6" t="str">
        <f>IF(VLOOKUP(A59,BD!A:A,1,0),"Ok","Cargar")</f>
        <v>Ok</v>
      </c>
    </row>
    <row r="60" spans="1:8" ht="15.75" hidden="1" thickBot="1">
      <c r="A60" s="9">
        <v>1004804152</v>
      </c>
      <c r="B60" s="7" t="s">
        <v>331</v>
      </c>
      <c r="C60" s="7" t="s">
        <v>332</v>
      </c>
      <c r="D60" s="6" t="s">
        <v>220</v>
      </c>
      <c r="E60" s="6">
        <f>VLOOKUP(F60,'Instituciones Educativas'!B:C,2,0)</f>
        <v>2</v>
      </c>
      <c r="F60" s="6" t="str">
        <f>VLOOKUP(G60,Fichas!A:B,2,0)</f>
        <v>INST EDUC CONCEJO DE MEDELLIN</v>
      </c>
      <c r="G60" s="6">
        <v>1144200</v>
      </c>
      <c r="H60" s="6" t="str">
        <f>IF(VLOOKUP(A60,BD!A:A,1,0),"Ok","Cargar")</f>
        <v>Ok</v>
      </c>
    </row>
    <row r="61" spans="1:8" ht="15.75" hidden="1" thickBot="1">
      <c r="A61" s="9">
        <v>1005543335</v>
      </c>
      <c r="B61" s="7" t="s">
        <v>333</v>
      </c>
      <c r="C61" s="7" t="s">
        <v>334</v>
      </c>
      <c r="D61" s="6" t="s">
        <v>220</v>
      </c>
      <c r="E61" s="6">
        <f>VLOOKUP(F61,'Instituciones Educativas'!B:C,2,0)</f>
        <v>2</v>
      </c>
      <c r="F61" s="6" t="str">
        <f>VLOOKUP(G61,Fichas!A:B,2,0)</f>
        <v>INST EDUC CONCEJO DE MEDELLIN</v>
      </c>
      <c r="G61" s="6">
        <v>1144200</v>
      </c>
      <c r="H61" s="6" t="str">
        <f>IF(VLOOKUP(A61,BD!A:A,1,0),"Ok","Cargar")</f>
        <v>Ok</v>
      </c>
    </row>
    <row r="62" spans="1:8" ht="15.75" hidden="1" thickBot="1">
      <c r="A62" s="9">
        <v>1007241101</v>
      </c>
      <c r="B62" s="7" t="s">
        <v>232</v>
      </c>
      <c r="C62" s="7" t="s">
        <v>335</v>
      </c>
      <c r="D62" s="6" t="s">
        <v>220</v>
      </c>
      <c r="E62" s="6">
        <f>VLOOKUP(F62,'Instituciones Educativas'!B:C,2,0)</f>
        <v>2</v>
      </c>
      <c r="F62" s="6" t="str">
        <f>VLOOKUP(G62,Fichas!A:B,2,0)</f>
        <v>INST EDUC CONCEJO DE MEDELLIN</v>
      </c>
      <c r="G62" s="6">
        <v>1144200</v>
      </c>
      <c r="H62" s="6" t="str">
        <f>IF(VLOOKUP(A62,BD!A:A,1,0),"Ok","Cargar")</f>
        <v>Ok</v>
      </c>
    </row>
    <row r="63" spans="1:8" ht="15.75" hidden="1" thickBot="1">
      <c r="A63" s="9">
        <v>1007806377</v>
      </c>
      <c r="B63" s="7" t="s">
        <v>336</v>
      </c>
      <c r="C63" s="7" t="s">
        <v>337</v>
      </c>
      <c r="D63" s="6" t="s">
        <v>220</v>
      </c>
      <c r="E63" s="6">
        <f>VLOOKUP(F63,'Instituciones Educativas'!B:C,2,0)</f>
        <v>2</v>
      </c>
      <c r="F63" s="6" t="str">
        <f>VLOOKUP(G63,Fichas!A:B,2,0)</f>
        <v>INST EDUC CONCEJO DE MEDELLIN</v>
      </c>
      <c r="G63" s="6">
        <v>1144200</v>
      </c>
      <c r="H63" s="6" t="str">
        <f>IF(VLOOKUP(A63,BD!A:A,1,0),"Ok","Cargar")</f>
        <v>Ok</v>
      </c>
    </row>
    <row r="64" spans="1:8" ht="15.75" hidden="1" thickBot="1">
      <c r="A64" s="9">
        <v>1007806538</v>
      </c>
      <c r="B64" s="7" t="s">
        <v>338</v>
      </c>
      <c r="C64" s="7" t="s">
        <v>339</v>
      </c>
      <c r="D64" s="6" t="s">
        <v>220</v>
      </c>
      <c r="E64" s="6">
        <f>VLOOKUP(F64,'Instituciones Educativas'!B:C,2,0)</f>
        <v>2</v>
      </c>
      <c r="F64" s="6" t="str">
        <f>VLOOKUP(G64,Fichas!A:B,2,0)</f>
        <v>INST EDUC CONCEJO DE MEDELLIN</v>
      </c>
      <c r="G64" s="6">
        <v>1144200</v>
      </c>
      <c r="H64" s="6" t="str">
        <f>IF(VLOOKUP(A64,BD!A:A,1,0),"Ok","Cargar")</f>
        <v>Ok</v>
      </c>
    </row>
    <row r="65" spans="1:8" ht="15.75" hidden="1" thickBot="1">
      <c r="A65" s="9">
        <v>1010117670</v>
      </c>
      <c r="B65" s="7" t="s">
        <v>340</v>
      </c>
      <c r="C65" s="7" t="s">
        <v>341</v>
      </c>
      <c r="D65" s="6" t="s">
        <v>220</v>
      </c>
      <c r="E65" s="6">
        <f>VLOOKUP(F65,'Instituciones Educativas'!B:C,2,0)</f>
        <v>2</v>
      </c>
      <c r="F65" s="6" t="str">
        <f>VLOOKUP(G65,Fichas!A:B,2,0)</f>
        <v>INST EDUC CONCEJO DE MEDELLIN</v>
      </c>
      <c r="G65" s="6">
        <v>1144200</v>
      </c>
      <c r="H65" s="6" t="str">
        <f>IF(VLOOKUP(A65,BD!A:A,1,0),"Ok","Cargar")</f>
        <v>Ok</v>
      </c>
    </row>
    <row r="66" spans="1:8" ht="15.75" hidden="1" thickBot="1">
      <c r="A66" s="9">
        <v>1010155136</v>
      </c>
      <c r="B66" s="7" t="s">
        <v>342</v>
      </c>
      <c r="C66" s="7" t="s">
        <v>343</v>
      </c>
      <c r="D66" s="6" t="s">
        <v>220</v>
      </c>
      <c r="E66" s="6">
        <f>VLOOKUP(F66,'Instituciones Educativas'!B:C,2,0)</f>
        <v>2</v>
      </c>
      <c r="F66" s="6" t="str">
        <f>VLOOKUP(G66,Fichas!A:B,2,0)</f>
        <v>INST EDUC CONCEJO DE MEDELLIN</v>
      </c>
      <c r="G66" s="6">
        <v>1144200</v>
      </c>
      <c r="H66" s="6" t="str">
        <f>IF(VLOOKUP(A66,BD!A:A,1,0),"Ok","Cargar")</f>
        <v>Ok</v>
      </c>
    </row>
    <row r="67" spans="1:8" ht="15.75" hidden="1" thickBot="1">
      <c r="A67" s="9">
        <v>1082852464</v>
      </c>
      <c r="B67" s="7" t="s">
        <v>344</v>
      </c>
      <c r="C67" s="7" t="s">
        <v>345</v>
      </c>
      <c r="D67" s="6" t="s">
        <v>220</v>
      </c>
      <c r="E67" s="6">
        <f>VLOOKUP(F67,'Instituciones Educativas'!B:C,2,0)</f>
        <v>2</v>
      </c>
      <c r="F67" s="6" t="str">
        <f>VLOOKUP(G67,Fichas!A:B,2,0)</f>
        <v>INST EDUC CONCEJO DE MEDELLIN</v>
      </c>
      <c r="G67" s="6">
        <v>1144200</v>
      </c>
      <c r="H67" s="6" t="str">
        <f>IF(VLOOKUP(A67,BD!A:A,1,0),"Ok","Cargar")</f>
        <v>Ok</v>
      </c>
    </row>
    <row r="68" spans="1:8" ht="15.75" hidden="1" thickBot="1">
      <c r="A68" s="9">
        <v>1193033038</v>
      </c>
      <c r="B68" s="7" t="s">
        <v>232</v>
      </c>
      <c r="C68" s="7" t="s">
        <v>346</v>
      </c>
      <c r="D68" s="6" t="s">
        <v>220</v>
      </c>
      <c r="E68" s="6">
        <f>VLOOKUP(F68,'Instituciones Educativas'!B:C,2,0)</f>
        <v>2</v>
      </c>
      <c r="F68" s="6" t="str">
        <f>VLOOKUP(G68,Fichas!A:B,2,0)</f>
        <v>INST EDUC CONCEJO DE MEDELLIN</v>
      </c>
      <c r="G68" s="6">
        <v>1144200</v>
      </c>
      <c r="H68" s="6" t="str">
        <f>IF(VLOOKUP(A68,BD!A:A,1,0),"Ok","Cargar")</f>
        <v>Ok</v>
      </c>
    </row>
    <row r="69" spans="1:8" ht="15.75" hidden="1" thickBot="1">
      <c r="A69" s="9">
        <v>1193540028</v>
      </c>
      <c r="B69" s="7" t="s">
        <v>347</v>
      </c>
      <c r="C69" s="7" t="s">
        <v>348</v>
      </c>
      <c r="D69" s="6" t="s">
        <v>220</v>
      </c>
      <c r="E69" s="6">
        <f>VLOOKUP(F69,'Instituciones Educativas'!B:C,2,0)</f>
        <v>2</v>
      </c>
      <c r="F69" s="6" t="str">
        <f>VLOOKUP(G69,Fichas!A:B,2,0)</f>
        <v>INST EDUC CONCEJO DE MEDELLIN</v>
      </c>
      <c r="G69" s="6">
        <v>1144200</v>
      </c>
      <c r="H69" s="6" t="str">
        <f>IF(VLOOKUP(A69,BD!A:A,1,0),"Ok","Cargar")</f>
        <v>Ok</v>
      </c>
    </row>
    <row r="70" spans="1:8" ht="15.75" hidden="1" thickBot="1">
      <c r="A70" s="9">
        <v>98070451875</v>
      </c>
      <c r="B70" s="7" t="s">
        <v>349</v>
      </c>
      <c r="C70" s="7" t="s">
        <v>350</v>
      </c>
      <c r="D70" s="6" t="s">
        <v>220</v>
      </c>
      <c r="E70" s="6">
        <f>VLOOKUP(F70,'Instituciones Educativas'!B:C,2,0)</f>
        <v>2</v>
      </c>
      <c r="F70" s="6" t="str">
        <f>VLOOKUP(G70,Fichas!A:B,2,0)</f>
        <v>INST EDUC CONCEJO DE MEDELLIN</v>
      </c>
      <c r="G70" s="6">
        <v>1144200</v>
      </c>
      <c r="H70" s="6" t="str">
        <f>IF(VLOOKUP(A70,BD!A:A,1,0),"Ok","Cargar")</f>
        <v>Ok</v>
      </c>
    </row>
    <row r="71" spans="1:8" ht="15.75" hidden="1" thickBot="1">
      <c r="A71" s="9">
        <v>99010614135</v>
      </c>
      <c r="B71" s="7" t="s">
        <v>351</v>
      </c>
      <c r="C71" s="7" t="s">
        <v>352</v>
      </c>
      <c r="D71" s="6" t="s">
        <v>220</v>
      </c>
      <c r="E71" s="6">
        <f>VLOOKUP(F71,'Instituciones Educativas'!B:C,2,0)</f>
        <v>2</v>
      </c>
      <c r="F71" s="6" t="str">
        <f>VLOOKUP(G71,Fichas!A:B,2,0)</f>
        <v>INST EDUC CONCEJO DE MEDELLIN</v>
      </c>
      <c r="G71" s="6">
        <v>1144200</v>
      </c>
      <c r="H71" s="6" t="str">
        <f>IF(VLOOKUP(A71,BD!A:A,1,0),"Ok","Cargar")</f>
        <v>Ok</v>
      </c>
    </row>
    <row r="72" spans="1:8" ht="15.75" hidden="1" thickBot="1">
      <c r="A72" s="9">
        <v>99060604092</v>
      </c>
      <c r="B72" s="7" t="s">
        <v>269</v>
      </c>
      <c r="C72" s="7" t="s">
        <v>353</v>
      </c>
      <c r="D72" s="6" t="s">
        <v>220</v>
      </c>
      <c r="E72" s="6">
        <f>VLOOKUP(F72,'Instituciones Educativas'!B:C,2,0)</f>
        <v>2</v>
      </c>
      <c r="F72" s="6" t="str">
        <f>VLOOKUP(G72,Fichas!A:B,2,0)</f>
        <v>INST EDUC CONCEJO DE MEDELLIN</v>
      </c>
      <c r="G72" s="6">
        <v>1144200</v>
      </c>
      <c r="H72" s="6" t="str">
        <f>IF(VLOOKUP(A72,BD!A:A,1,0),"Ok","Cargar")</f>
        <v>Ok</v>
      </c>
    </row>
    <row r="73" spans="1:8" ht="15.75" hidden="1" thickBot="1">
      <c r="A73" s="9">
        <v>99071103753</v>
      </c>
      <c r="B73" s="7" t="s">
        <v>347</v>
      </c>
      <c r="C73" s="7" t="s">
        <v>354</v>
      </c>
      <c r="D73" s="6" t="s">
        <v>220</v>
      </c>
      <c r="E73" s="6">
        <f>VLOOKUP(F73,'Instituciones Educativas'!B:C,2,0)</f>
        <v>2</v>
      </c>
      <c r="F73" s="6" t="str">
        <f>VLOOKUP(G73,Fichas!A:B,2,0)</f>
        <v>INST EDUC CONCEJO DE MEDELLIN</v>
      </c>
      <c r="G73" s="6">
        <v>1144200</v>
      </c>
      <c r="H73" s="6" t="str">
        <f>IF(VLOOKUP(A73,BD!A:A,1,0),"Ok","Cargar")</f>
        <v>Ok</v>
      </c>
    </row>
    <row r="74" spans="1:8" ht="15.75" hidden="1" thickBot="1">
      <c r="A74" s="9">
        <v>99071502348</v>
      </c>
      <c r="B74" s="7" t="s">
        <v>355</v>
      </c>
      <c r="C74" s="7" t="s">
        <v>356</v>
      </c>
      <c r="D74" s="6" t="s">
        <v>220</v>
      </c>
      <c r="E74" s="6">
        <f>VLOOKUP(F74,'Instituciones Educativas'!B:C,2,0)</f>
        <v>2</v>
      </c>
      <c r="F74" s="6" t="str">
        <f>VLOOKUP(G74,Fichas!A:B,2,0)</f>
        <v>INST EDUC CONCEJO DE MEDELLIN</v>
      </c>
      <c r="G74" s="6">
        <v>1144200</v>
      </c>
      <c r="H74" s="6" t="str">
        <f>IF(VLOOKUP(A74,BD!A:A,1,0),"Ok","Cargar")</f>
        <v>Ok</v>
      </c>
    </row>
    <row r="75" spans="1:8" ht="15.75" hidden="1" thickBot="1">
      <c r="A75" s="9">
        <v>99102709612</v>
      </c>
      <c r="B75" s="7" t="s">
        <v>267</v>
      </c>
      <c r="C75" s="7" t="s">
        <v>357</v>
      </c>
      <c r="D75" s="6" t="s">
        <v>220</v>
      </c>
      <c r="E75" s="6">
        <f>VLOOKUP(F75,'Instituciones Educativas'!B:C,2,0)</f>
        <v>2</v>
      </c>
      <c r="F75" s="6" t="str">
        <f>VLOOKUP(G75,Fichas!A:B,2,0)</f>
        <v>INST EDUC CONCEJO DE MEDELLIN</v>
      </c>
      <c r="G75" s="6">
        <v>1144200</v>
      </c>
      <c r="H75" s="6" t="str">
        <f>IF(VLOOKUP(A75,BD!A:A,1,0),"Ok","Cargar")</f>
        <v>Ok</v>
      </c>
    </row>
    <row r="76" spans="1:8" ht="15.75" hidden="1" thickBot="1">
      <c r="A76" s="9">
        <v>99112706492</v>
      </c>
      <c r="B76" s="7" t="s">
        <v>358</v>
      </c>
      <c r="C76" s="7" t="s">
        <v>359</v>
      </c>
      <c r="D76" s="6" t="s">
        <v>220</v>
      </c>
      <c r="E76" s="6">
        <f>VLOOKUP(F76,'Instituciones Educativas'!B:C,2,0)</f>
        <v>2</v>
      </c>
      <c r="F76" s="6" t="str">
        <f>VLOOKUP(G76,Fichas!A:B,2,0)</f>
        <v>INST EDUC CONCEJO DE MEDELLIN</v>
      </c>
      <c r="G76" s="6">
        <v>1144200</v>
      </c>
      <c r="H76" s="6" t="str">
        <f>IF(VLOOKUP(A76,BD!A:A,1,0),"Ok","Cargar")</f>
        <v>Ok</v>
      </c>
    </row>
    <row r="77" spans="1:8" ht="15.75" hidden="1" thickBot="1">
      <c r="A77" s="9">
        <v>99121203819</v>
      </c>
      <c r="B77" s="7" t="s">
        <v>360</v>
      </c>
      <c r="C77" s="7" t="s">
        <v>361</v>
      </c>
      <c r="D77" s="6" t="s">
        <v>220</v>
      </c>
      <c r="E77" s="6">
        <f>VLOOKUP(F77,'Instituciones Educativas'!B:C,2,0)</f>
        <v>2</v>
      </c>
      <c r="F77" s="6" t="str">
        <f>VLOOKUP(G77,Fichas!A:B,2,0)</f>
        <v>INST EDUC CONCEJO DE MEDELLIN</v>
      </c>
      <c r="G77" s="6">
        <v>1144200</v>
      </c>
      <c r="H77" s="6" t="str">
        <f>IF(VLOOKUP(A77,BD!A:A,1,0),"Ok","Cargar")</f>
        <v>Ok</v>
      </c>
    </row>
    <row r="78" spans="1:8" ht="15.75" hidden="1" thickBot="1">
      <c r="A78" s="9">
        <v>99123008533</v>
      </c>
      <c r="B78" s="7" t="s">
        <v>362</v>
      </c>
      <c r="C78" s="7" t="s">
        <v>363</v>
      </c>
      <c r="D78" s="6" t="s">
        <v>220</v>
      </c>
      <c r="E78" s="6">
        <f>VLOOKUP(F78,'Instituciones Educativas'!B:C,2,0)</f>
        <v>2</v>
      </c>
      <c r="F78" s="6" t="str">
        <f>VLOOKUP(G78,Fichas!A:B,2,0)</f>
        <v>INST EDUC CONCEJO DE MEDELLIN</v>
      </c>
      <c r="G78" s="6">
        <v>1144200</v>
      </c>
      <c r="H78" s="6" t="str">
        <f>IF(VLOOKUP(A78,BD!A:A,1,0),"Ok","Cargar")</f>
        <v>Ok</v>
      </c>
    </row>
    <row r="79" spans="1:8" ht="15.75" hidden="1" thickBot="1">
      <c r="A79" s="9">
        <v>10901774</v>
      </c>
      <c r="B79" s="7" t="s">
        <v>364</v>
      </c>
      <c r="C79" s="7" t="s">
        <v>365</v>
      </c>
      <c r="D79" s="6" t="s">
        <v>220</v>
      </c>
      <c r="E79" s="6">
        <f>VLOOKUP(F79,'Instituciones Educativas'!B:C,2,0)</f>
        <v>4</v>
      </c>
      <c r="F79" s="6" t="str">
        <f>VLOOKUP(G79,Fichas!A:B,2,0)</f>
        <v>INST EDUC JESUS REY</v>
      </c>
      <c r="G79" s="6">
        <v>1144350</v>
      </c>
      <c r="H79" s="6" t="str">
        <f>IF(VLOOKUP(A79,BD!A:A,1,0),"Ok","Cargar")</f>
        <v>Ok</v>
      </c>
    </row>
    <row r="80" spans="1:8" ht="15.75" hidden="1" thickBot="1">
      <c r="A80" s="9">
        <v>1000090246</v>
      </c>
      <c r="B80" s="7" t="s">
        <v>267</v>
      </c>
      <c r="C80" s="7" t="s">
        <v>366</v>
      </c>
      <c r="D80" s="6" t="s">
        <v>220</v>
      </c>
      <c r="E80" s="6">
        <f>VLOOKUP(F80,'Instituciones Educativas'!B:C,2,0)</f>
        <v>4</v>
      </c>
      <c r="F80" s="6" t="str">
        <f>VLOOKUP(G80,Fichas!A:B,2,0)</f>
        <v>INST EDUC JESUS REY</v>
      </c>
      <c r="G80" s="6">
        <v>1144350</v>
      </c>
      <c r="H80" s="6" t="str">
        <f>IF(VLOOKUP(A80,BD!A:A,1,0),"Ok","Cargar")</f>
        <v>Ok</v>
      </c>
    </row>
    <row r="81" spans="1:8" ht="15.75" hidden="1" thickBot="1">
      <c r="A81" s="9">
        <v>1000099220</v>
      </c>
      <c r="B81" s="7" t="s">
        <v>367</v>
      </c>
      <c r="C81" s="7" t="s">
        <v>368</v>
      </c>
      <c r="D81" s="6" t="s">
        <v>220</v>
      </c>
      <c r="E81" s="6">
        <f>VLOOKUP(F81,'Instituciones Educativas'!B:C,2,0)</f>
        <v>4</v>
      </c>
      <c r="F81" s="6" t="str">
        <f>VLOOKUP(G81,Fichas!A:B,2,0)</f>
        <v>INST EDUC JESUS REY</v>
      </c>
      <c r="G81" s="6">
        <v>1144350</v>
      </c>
      <c r="H81" s="6" t="str">
        <f>IF(VLOOKUP(A81,BD!A:A,1,0),"Ok","Cargar")</f>
        <v>Ok</v>
      </c>
    </row>
    <row r="82" spans="1:8" ht="15.75" hidden="1" thickBot="1">
      <c r="A82" s="9">
        <v>1000100928</v>
      </c>
      <c r="B82" s="7" t="s">
        <v>239</v>
      </c>
      <c r="C82" s="7" t="s">
        <v>369</v>
      </c>
      <c r="D82" s="6" t="s">
        <v>220</v>
      </c>
      <c r="E82" s="6">
        <f>VLOOKUP(F82,'Instituciones Educativas'!B:C,2,0)</f>
        <v>4</v>
      </c>
      <c r="F82" s="6" t="str">
        <f>VLOOKUP(G82,Fichas!A:B,2,0)</f>
        <v>INST EDUC JESUS REY</v>
      </c>
      <c r="G82" s="6">
        <v>1144350</v>
      </c>
      <c r="H82" s="6" t="str">
        <f>IF(VLOOKUP(A82,BD!A:A,1,0),"Ok","Cargar")</f>
        <v>Ok</v>
      </c>
    </row>
    <row r="83" spans="1:8" ht="15.75" hidden="1" thickBot="1">
      <c r="A83" s="9">
        <v>1000295404</v>
      </c>
      <c r="B83" s="7" t="s">
        <v>325</v>
      </c>
      <c r="C83" s="7" t="s">
        <v>370</v>
      </c>
      <c r="D83" s="6" t="s">
        <v>220</v>
      </c>
      <c r="E83" s="6">
        <f>VLOOKUP(F83,'Instituciones Educativas'!B:C,2,0)</f>
        <v>4</v>
      </c>
      <c r="F83" s="6" t="str">
        <f>VLOOKUP(G83,Fichas!A:B,2,0)</f>
        <v>INST EDUC JESUS REY</v>
      </c>
      <c r="G83" s="6">
        <v>1144350</v>
      </c>
      <c r="H83" s="6" t="str">
        <f>IF(VLOOKUP(A83,BD!A:A,1,0),"Ok","Cargar")</f>
        <v>Ok</v>
      </c>
    </row>
    <row r="84" spans="1:8" ht="15.75" hidden="1" thickBot="1">
      <c r="A84" s="9">
        <v>1000395571</v>
      </c>
      <c r="B84" s="7" t="s">
        <v>371</v>
      </c>
      <c r="C84" s="7" t="s">
        <v>372</v>
      </c>
      <c r="D84" s="6" t="s">
        <v>220</v>
      </c>
      <c r="E84" s="6">
        <f>VLOOKUP(F84,'Instituciones Educativas'!B:C,2,0)</f>
        <v>4</v>
      </c>
      <c r="F84" s="6" t="str">
        <f>VLOOKUP(G84,Fichas!A:B,2,0)</f>
        <v>INST EDUC JESUS REY</v>
      </c>
      <c r="G84" s="6">
        <v>1144350</v>
      </c>
      <c r="H84" s="6" t="str">
        <f>IF(VLOOKUP(A84,BD!A:A,1,0),"Ok","Cargar")</f>
        <v>Ok</v>
      </c>
    </row>
    <row r="85" spans="1:8" ht="15.75" hidden="1" thickBot="1">
      <c r="A85" s="9">
        <v>1000396190</v>
      </c>
      <c r="B85" s="7" t="s">
        <v>373</v>
      </c>
      <c r="C85" s="7" t="s">
        <v>374</v>
      </c>
      <c r="D85" s="6" t="s">
        <v>220</v>
      </c>
      <c r="E85" s="6">
        <f>VLOOKUP(F85,'Instituciones Educativas'!B:C,2,0)</f>
        <v>4</v>
      </c>
      <c r="F85" s="6" t="str">
        <f>VLOOKUP(G85,Fichas!A:B,2,0)</f>
        <v>INST EDUC JESUS REY</v>
      </c>
      <c r="G85" s="6">
        <v>1144350</v>
      </c>
      <c r="H85" s="6" t="str">
        <f>IF(VLOOKUP(A85,BD!A:A,1,0),"Ok","Cargar")</f>
        <v>Ok</v>
      </c>
    </row>
    <row r="86" spans="1:8" ht="15.75" hidden="1" thickBot="1">
      <c r="A86" s="9">
        <v>1000396905</v>
      </c>
      <c r="B86" s="7" t="s">
        <v>375</v>
      </c>
      <c r="C86" s="7" t="s">
        <v>376</v>
      </c>
      <c r="D86" s="6" t="s">
        <v>220</v>
      </c>
      <c r="E86" s="6">
        <f>VLOOKUP(F86,'Instituciones Educativas'!B:C,2,0)</f>
        <v>4</v>
      </c>
      <c r="F86" s="6" t="str">
        <f>VLOOKUP(G86,Fichas!A:B,2,0)</f>
        <v>INST EDUC JESUS REY</v>
      </c>
      <c r="G86" s="6">
        <v>1144350</v>
      </c>
      <c r="H86" s="6" t="str">
        <f>IF(VLOOKUP(A86,BD!A:A,1,0),"Ok","Cargar")</f>
        <v>Ok</v>
      </c>
    </row>
    <row r="87" spans="1:8" ht="15.75" hidden="1" thickBot="1">
      <c r="A87" s="9">
        <v>1000409043</v>
      </c>
      <c r="B87" s="7" t="s">
        <v>377</v>
      </c>
      <c r="C87" s="7" t="s">
        <v>378</v>
      </c>
      <c r="D87" s="6" t="s">
        <v>220</v>
      </c>
      <c r="E87" s="6">
        <f>VLOOKUP(F87,'Instituciones Educativas'!B:C,2,0)</f>
        <v>4</v>
      </c>
      <c r="F87" s="6" t="str">
        <f>VLOOKUP(G87,Fichas!A:B,2,0)</f>
        <v>INST EDUC JESUS REY</v>
      </c>
      <c r="G87" s="6">
        <v>1144350</v>
      </c>
      <c r="H87" s="6" t="str">
        <f>IF(VLOOKUP(A87,BD!A:A,1,0),"Ok","Cargar")</f>
        <v>Ok</v>
      </c>
    </row>
    <row r="88" spans="1:8" ht="15.75" hidden="1" thickBot="1">
      <c r="A88" s="9">
        <v>1000410749</v>
      </c>
      <c r="B88" s="7" t="s">
        <v>379</v>
      </c>
      <c r="C88" s="7" t="s">
        <v>380</v>
      </c>
      <c r="D88" s="6" t="s">
        <v>220</v>
      </c>
      <c r="E88" s="6">
        <f>VLOOKUP(F88,'Instituciones Educativas'!B:C,2,0)</f>
        <v>4</v>
      </c>
      <c r="F88" s="6" t="str">
        <f>VLOOKUP(G88,Fichas!A:B,2,0)</f>
        <v>INST EDUC JESUS REY</v>
      </c>
      <c r="G88" s="6">
        <v>1144350</v>
      </c>
      <c r="H88" s="6" t="str">
        <f>IF(VLOOKUP(A88,BD!A:A,1,0),"Ok","Cargar")</f>
        <v>Ok</v>
      </c>
    </row>
    <row r="89" spans="1:8" ht="15.75" hidden="1" thickBot="1">
      <c r="A89" s="9">
        <v>1000410987</v>
      </c>
      <c r="B89" s="7" t="s">
        <v>381</v>
      </c>
      <c r="C89" s="7" t="s">
        <v>382</v>
      </c>
      <c r="D89" s="6" t="s">
        <v>220</v>
      </c>
      <c r="E89" s="6">
        <f>VLOOKUP(F89,'Instituciones Educativas'!B:C,2,0)</f>
        <v>4</v>
      </c>
      <c r="F89" s="6" t="str">
        <f>VLOOKUP(G89,Fichas!A:B,2,0)</f>
        <v>INST EDUC JESUS REY</v>
      </c>
      <c r="G89" s="6">
        <v>1144350</v>
      </c>
      <c r="H89" s="6" t="str">
        <f>IF(VLOOKUP(A89,BD!A:A,1,0),"Ok","Cargar")</f>
        <v>Ok</v>
      </c>
    </row>
    <row r="90" spans="1:8" ht="15.75" hidden="1" thickBot="1">
      <c r="A90" s="9">
        <v>1000439638</v>
      </c>
      <c r="B90" s="7" t="s">
        <v>383</v>
      </c>
      <c r="C90" s="7" t="s">
        <v>384</v>
      </c>
      <c r="D90" s="6" t="s">
        <v>220</v>
      </c>
      <c r="E90" s="6">
        <f>VLOOKUP(F90,'Instituciones Educativas'!B:C,2,0)</f>
        <v>4</v>
      </c>
      <c r="F90" s="6" t="str">
        <f>VLOOKUP(G90,Fichas!A:B,2,0)</f>
        <v>INST EDUC JESUS REY</v>
      </c>
      <c r="G90" s="6">
        <v>1144350</v>
      </c>
      <c r="H90" s="6" t="str">
        <f>IF(VLOOKUP(A90,BD!A:A,1,0),"Ok","Cargar")</f>
        <v>Ok</v>
      </c>
    </row>
    <row r="91" spans="1:8" ht="15.75" hidden="1" thickBot="1">
      <c r="A91" s="9">
        <v>1000646182</v>
      </c>
      <c r="B91" s="7" t="s">
        <v>232</v>
      </c>
      <c r="C91" s="7" t="s">
        <v>385</v>
      </c>
      <c r="D91" s="6" t="s">
        <v>220</v>
      </c>
      <c r="E91" s="6">
        <f>VLOOKUP(F91,'Instituciones Educativas'!B:C,2,0)</f>
        <v>4</v>
      </c>
      <c r="F91" s="6" t="str">
        <f>VLOOKUP(G91,Fichas!A:B,2,0)</f>
        <v>INST EDUC JESUS REY</v>
      </c>
      <c r="G91" s="6">
        <v>1144350</v>
      </c>
      <c r="H91" s="6" t="str">
        <f>IF(VLOOKUP(A91,BD!A:A,1,0),"Ok","Cargar")</f>
        <v>Ok</v>
      </c>
    </row>
    <row r="92" spans="1:8" ht="15.75" hidden="1" thickBot="1">
      <c r="A92" s="9">
        <v>1000661481</v>
      </c>
      <c r="B92" s="7" t="s">
        <v>234</v>
      </c>
      <c r="C92" s="7" t="s">
        <v>386</v>
      </c>
      <c r="D92" s="6" t="s">
        <v>220</v>
      </c>
      <c r="E92" s="6">
        <f>VLOOKUP(F92,'Instituciones Educativas'!B:C,2,0)</f>
        <v>4</v>
      </c>
      <c r="F92" s="6" t="str">
        <f>VLOOKUP(G92,Fichas!A:B,2,0)</f>
        <v>INST EDUC JESUS REY</v>
      </c>
      <c r="G92" s="6">
        <v>1144350</v>
      </c>
      <c r="H92" s="6" t="str">
        <f>IF(VLOOKUP(A92,BD!A:A,1,0),"Ok","Cargar")</f>
        <v>Ok</v>
      </c>
    </row>
    <row r="93" spans="1:8" ht="15.75" hidden="1" thickBot="1">
      <c r="A93" s="9">
        <v>1000884560</v>
      </c>
      <c r="B93" s="7" t="s">
        <v>387</v>
      </c>
      <c r="C93" s="7" t="s">
        <v>388</v>
      </c>
      <c r="D93" s="6" t="s">
        <v>220</v>
      </c>
      <c r="E93" s="6">
        <f>VLOOKUP(F93,'Instituciones Educativas'!B:C,2,0)</f>
        <v>4</v>
      </c>
      <c r="F93" s="6" t="str">
        <f>VLOOKUP(G93,Fichas!A:B,2,0)</f>
        <v>INST EDUC JESUS REY</v>
      </c>
      <c r="G93" s="6">
        <v>1144350</v>
      </c>
      <c r="H93" s="6" t="str">
        <f>IF(VLOOKUP(A93,BD!A:A,1,0),"Ok","Cargar")</f>
        <v>Ok</v>
      </c>
    </row>
    <row r="94" spans="1:8" ht="15.75" hidden="1" thickBot="1">
      <c r="A94" s="9">
        <v>1000888093</v>
      </c>
      <c r="B94" s="7" t="s">
        <v>389</v>
      </c>
      <c r="C94" s="7" t="s">
        <v>390</v>
      </c>
      <c r="D94" s="6" t="s">
        <v>220</v>
      </c>
      <c r="E94" s="6">
        <f>VLOOKUP(F94,'Instituciones Educativas'!B:C,2,0)</f>
        <v>4</v>
      </c>
      <c r="F94" s="6" t="str">
        <f>VLOOKUP(G94,Fichas!A:B,2,0)</f>
        <v>INST EDUC JESUS REY</v>
      </c>
      <c r="G94" s="6">
        <v>1144350</v>
      </c>
      <c r="H94" s="6" t="str">
        <f>IF(VLOOKUP(A94,BD!A:A,1,0),"Ok","Cargar")</f>
        <v>Ok</v>
      </c>
    </row>
    <row r="95" spans="1:8" ht="15.75" hidden="1" thickBot="1">
      <c r="A95" s="9">
        <v>1000893342</v>
      </c>
      <c r="B95" s="7" t="s">
        <v>391</v>
      </c>
      <c r="C95" s="7" t="s">
        <v>392</v>
      </c>
      <c r="D95" s="6" t="s">
        <v>220</v>
      </c>
      <c r="E95" s="6">
        <f>VLOOKUP(F95,'Instituciones Educativas'!B:C,2,0)</f>
        <v>4</v>
      </c>
      <c r="F95" s="6" t="str">
        <f>VLOOKUP(G95,Fichas!A:B,2,0)</f>
        <v>INST EDUC JESUS REY</v>
      </c>
      <c r="G95" s="6">
        <v>1144350</v>
      </c>
      <c r="H95" s="6" t="str">
        <f>IF(VLOOKUP(A95,BD!A:A,1,0),"Ok","Cargar")</f>
        <v>Ok</v>
      </c>
    </row>
    <row r="96" spans="1:8" ht="15.75" hidden="1" thickBot="1">
      <c r="A96" s="9">
        <v>1000893390</v>
      </c>
      <c r="B96" s="7" t="s">
        <v>276</v>
      </c>
      <c r="C96" s="7" t="s">
        <v>393</v>
      </c>
      <c r="D96" s="6" t="s">
        <v>220</v>
      </c>
      <c r="E96" s="6">
        <f>VLOOKUP(F96,'Instituciones Educativas'!B:C,2,0)</f>
        <v>4</v>
      </c>
      <c r="F96" s="6" t="str">
        <f>VLOOKUP(G96,Fichas!A:B,2,0)</f>
        <v>INST EDUC JESUS REY</v>
      </c>
      <c r="G96" s="6">
        <v>1144350</v>
      </c>
      <c r="H96" s="6" t="str">
        <f>IF(VLOOKUP(A96,BD!A:A,1,0),"Ok","Cargar")</f>
        <v>Ok</v>
      </c>
    </row>
    <row r="97" spans="1:8" ht="15.75" hidden="1" thickBot="1">
      <c r="A97" s="9">
        <v>1000895726</v>
      </c>
      <c r="B97" s="7" t="s">
        <v>234</v>
      </c>
      <c r="C97" s="7" t="s">
        <v>394</v>
      </c>
      <c r="D97" s="6" t="s">
        <v>220</v>
      </c>
      <c r="E97" s="6">
        <f>VLOOKUP(F97,'Instituciones Educativas'!B:C,2,0)</f>
        <v>4</v>
      </c>
      <c r="F97" s="6" t="str">
        <f>VLOOKUP(G97,Fichas!A:B,2,0)</f>
        <v>INST EDUC JESUS REY</v>
      </c>
      <c r="G97" s="6">
        <v>1144350</v>
      </c>
      <c r="H97" s="6" t="str">
        <f>IF(VLOOKUP(A97,BD!A:A,1,0),"Ok","Cargar")</f>
        <v>Ok</v>
      </c>
    </row>
    <row r="98" spans="1:8" ht="15.75" hidden="1" thickBot="1">
      <c r="A98" s="9">
        <v>1000902337</v>
      </c>
      <c r="B98" s="7" t="s">
        <v>355</v>
      </c>
      <c r="C98" s="7" t="s">
        <v>395</v>
      </c>
      <c r="D98" s="6" t="s">
        <v>220</v>
      </c>
      <c r="E98" s="6">
        <f>VLOOKUP(F98,'Instituciones Educativas'!B:C,2,0)</f>
        <v>4</v>
      </c>
      <c r="F98" s="6" t="str">
        <f>VLOOKUP(G98,Fichas!A:B,2,0)</f>
        <v>INST EDUC JESUS REY</v>
      </c>
      <c r="G98" s="6">
        <v>1144350</v>
      </c>
      <c r="H98" s="6" t="str">
        <f>IF(VLOOKUP(A98,BD!A:A,1,0),"Ok","Cargar")</f>
        <v>Ok</v>
      </c>
    </row>
    <row r="99" spans="1:8" ht="15.75" hidden="1" thickBot="1">
      <c r="A99" s="9">
        <v>1000902639</v>
      </c>
      <c r="B99" s="7" t="s">
        <v>232</v>
      </c>
      <c r="C99" s="7" t="s">
        <v>396</v>
      </c>
      <c r="D99" s="6" t="s">
        <v>220</v>
      </c>
      <c r="E99" s="6">
        <f>VLOOKUP(F99,'Instituciones Educativas'!B:C,2,0)</f>
        <v>4</v>
      </c>
      <c r="F99" s="6" t="str">
        <f>VLOOKUP(G99,Fichas!A:B,2,0)</f>
        <v>INST EDUC JESUS REY</v>
      </c>
      <c r="G99" s="6">
        <v>1144350</v>
      </c>
      <c r="H99" s="6" t="str">
        <f>IF(VLOOKUP(A99,BD!A:A,1,0),"Ok","Cargar")</f>
        <v>Ok</v>
      </c>
    </row>
    <row r="100" spans="1:8" ht="15.75" hidden="1" thickBot="1">
      <c r="A100" s="9">
        <v>1001004204</v>
      </c>
      <c r="B100" s="7" t="s">
        <v>355</v>
      </c>
      <c r="C100" s="7" t="s">
        <v>397</v>
      </c>
      <c r="D100" s="6" t="s">
        <v>220</v>
      </c>
      <c r="E100" s="6">
        <f>VLOOKUP(F100,'Instituciones Educativas'!B:C,2,0)</f>
        <v>4</v>
      </c>
      <c r="F100" s="6" t="str">
        <f>VLOOKUP(G100,Fichas!A:B,2,0)</f>
        <v>INST EDUC JESUS REY</v>
      </c>
      <c r="G100" s="6">
        <v>1144350</v>
      </c>
      <c r="H100" s="6" t="str">
        <f>IF(VLOOKUP(A100,BD!A:A,1,0),"Ok","Cargar")</f>
        <v>Ok</v>
      </c>
    </row>
    <row r="101" spans="1:8" ht="15.75" hidden="1" thickBot="1">
      <c r="A101" s="9">
        <v>1001133080</v>
      </c>
      <c r="B101" s="7" t="s">
        <v>301</v>
      </c>
      <c r="C101" s="7" t="s">
        <v>398</v>
      </c>
      <c r="D101" s="6" t="s">
        <v>220</v>
      </c>
      <c r="E101" s="6">
        <f>VLOOKUP(F101,'Instituciones Educativas'!B:C,2,0)</f>
        <v>4</v>
      </c>
      <c r="F101" s="6" t="str">
        <f>VLOOKUP(G101,Fichas!A:B,2,0)</f>
        <v>INST EDUC JESUS REY</v>
      </c>
      <c r="G101" s="6">
        <v>1144350</v>
      </c>
      <c r="H101" s="6" t="str">
        <f>IF(VLOOKUP(A101,BD!A:A,1,0),"Ok","Cargar")</f>
        <v>Ok</v>
      </c>
    </row>
    <row r="102" spans="1:8" ht="15.75" hidden="1" thickBot="1">
      <c r="A102" s="9">
        <v>1001139775</v>
      </c>
      <c r="B102" s="7" t="s">
        <v>399</v>
      </c>
      <c r="C102" s="7" t="s">
        <v>400</v>
      </c>
      <c r="D102" s="6" t="s">
        <v>220</v>
      </c>
      <c r="E102" s="6">
        <f>VLOOKUP(F102,'Instituciones Educativas'!B:C,2,0)</f>
        <v>4</v>
      </c>
      <c r="F102" s="6" t="str">
        <f>VLOOKUP(G102,Fichas!A:B,2,0)</f>
        <v>INST EDUC JESUS REY</v>
      </c>
      <c r="G102" s="6">
        <v>1144350</v>
      </c>
      <c r="H102" s="6" t="str">
        <f>IF(VLOOKUP(A102,BD!A:A,1,0),"Ok","Cargar")</f>
        <v>Ok</v>
      </c>
    </row>
    <row r="103" spans="1:8" ht="15.75" hidden="1" thickBot="1">
      <c r="A103" s="9">
        <v>1001226117</v>
      </c>
      <c r="B103" s="7" t="s">
        <v>401</v>
      </c>
      <c r="C103" s="7" t="s">
        <v>402</v>
      </c>
      <c r="D103" s="6" t="s">
        <v>220</v>
      </c>
      <c r="E103" s="6">
        <f>VLOOKUP(F103,'Instituciones Educativas'!B:C,2,0)</f>
        <v>4</v>
      </c>
      <c r="F103" s="6" t="str">
        <f>VLOOKUP(G103,Fichas!A:B,2,0)</f>
        <v>INST EDUC JESUS REY</v>
      </c>
      <c r="G103" s="6">
        <v>1144350</v>
      </c>
      <c r="H103" s="6" t="str">
        <f>IF(VLOOKUP(A103,BD!A:A,1,0),"Ok","Cargar")</f>
        <v>Ok</v>
      </c>
    </row>
    <row r="104" spans="1:8" ht="15.75" hidden="1" thickBot="1">
      <c r="A104" s="9">
        <v>1001250036</v>
      </c>
      <c r="B104" s="7" t="s">
        <v>403</v>
      </c>
      <c r="C104" s="7" t="s">
        <v>404</v>
      </c>
      <c r="D104" s="6" t="s">
        <v>220</v>
      </c>
      <c r="E104" s="6">
        <f>VLOOKUP(F104,'Instituciones Educativas'!B:C,2,0)</f>
        <v>4</v>
      </c>
      <c r="F104" s="6" t="str">
        <f>VLOOKUP(G104,Fichas!A:B,2,0)</f>
        <v>INST EDUC JESUS REY</v>
      </c>
      <c r="G104" s="6">
        <v>1144350</v>
      </c>
      <c r="H104" s="6" t="str">
        <f>IF(VLOOKUP(A104,BD!A:A,1,0),"Ok","Cargar")</f>
        <v>Ok</v>
      </c>
    </row>
    <row r="105" spans="1:8" ht="15.75" hidden="1" thickBot="1">
      <c r="A105" s="9">
        <v>1001361739</v>
      </c>
      <c r="B105" s="7" t="s">
        <v>355</v>
      </c>
      <c r="C105" s="7" t="s">
        <v>405</v>
      </c>
      <c r="D105" s="6" t="s">
        <v>220</v>
      </c>
      <c r="E105" s="6">
        <f>VLOOKUP(F105,'Instituciones Educativas'!B:C,2,0)</f>
        <v>4</v>
      </c>
      <c r="F105" s="6" t="str">
        <f>VLOOKUP(G105,Fichas!A:B,2,0)</f>
        <v>INST EDUC JESUS REY</v>
      </c>
      <c r="G105" s="6">
        <v>1144350</v>
      </c>
      <c r="H105" s="6" t="str">
        <f>IF(VLOOKUP(A105,BD!A:A,1,0),"Ok","Cargar")</f>
        <v>Ok</v>
      </c>
    </row>
    <row r="106" spans="1:8" ht="15.75" hidden="1" thickBot="1">
      <c r="A106" s="9">
        <v>1001417618</v>
      </c>
      <c r="B106" s="7" t="s">
        <v>406</v>
      </c>
      <c r="C106" s="7" t="s">
        <v>407</v>
      </c>
      <c r="D106" s="6" t="s">
        <v>220</v>
      </c>
      <c r="E106" s="6">
        <f>VLOOKUP(F106,'Instituciones Educativas'!B:C,2,0)</f>
        <v>4</v>
      </c>
      <c r="F106" s="6" t="str">
        <f>VLOOKUP(G106,Fichas!A:B,2,0)</f>
        <v>INST EDUC JESUS REY</v>
      </c>
      <c r="G106" s="6">
        <v>1144350</v>
      </c>
      <c r="H106" s="6" t="str">
        <f>IF(VLOOKUP(A106,BD!A:A,1,0),"Ok","Cargar")</f>
        <v>Ok</v>
      </c>
    </row>
    <row r="107" spans="1:8" ht="15.75" hidden="1" thickBot="1">
      <c r="A107" s="9">
        <v>1002878805</v>
      </c>
      <c r="B107" s="7" t="s">
        <v>379</v>
      </c>
      <c r="C107" s="7" t="s">
        <v>408</v>
      </c>
      <c r="D107" s="6" t="s">
        <v>220</v>
      </c>
      <c r="E107" s="6">
        <f>VLOOKUP(F107,'Instituciones Educativas'!B:C,2,0)</f>
        <v>4</v>
      </c>
      <c r="F107" s="6" t="str">
        <f>VLOOKUP(G107,Fichas!A:B,2,0)</f>
        <v>INST EDUC JESUS REY</v>
      </c>
      <c r="G107" s="6">
        <v>1144350</v>
      </c>
      <c r="H107" s="6" t="str">
        <f>IF(VLOOKUP(A107,BD!A:A,1,0),"Ok","Cargar")</f>
        <v>Ok</v>
      </c>
    </row>
    <row r="108" spans="1:8" ht="15.75" hidden="1" thickBot="1">
      <c r="A108" s="9">
        <v>1005575722</v>
      </c>
      <c r="B108" s="7" t="s">
        <v>355</v>
      </c>
      <c r="C108" s="7" t="s">
        <v>409</v>
      </c>
      <c r="D108" s="6" t="s">
        <v>220</v>
      </c>
      <c r="E108" s="6">
        <f>VLOOKUP(F108,'Instituciones Educativas'!B:C,2,0)</f>
        <v>4</v>
      </c>
      <c r="F108" s="6" t="str">
        <f>VLOOKUP(G108,Fichas!A:B,2,0)</f>
        <v>INST EDUC JESUS REY</v>
      </c>
      <c r="G108" s="6">
        <v>1144350</v>
      </c>
      <c r="H108" s="6" t="str">
        <f>IF(VLOOKUP(A108,BD!A:A,1,0),"Ok","Cargar")</f>
        <v>Ok</v>
      </c>
    </row>
    <row r="109" spans="1:8" ht="15.75" hidden="1" thickBot="1">
      <c r="A109" s="9">
        <v>1006179878</v>
      </c>
      <c r="B109" s="7" t="s">
        <v>232</v>
      </c>
      <c r="C109" s="7" t="s">
        <v>410</v>
      </c>
      <c r="D109" s="6" t="s">
        <v>220</v>
      </c>
      <c r="E109" s="6">
        <f>VLOOKUP(F109,'Instituciones Educativas'!B:C,2,0)</f>
        <v>4</v>
      </c>
      <c r="F109" s="6" t="str">
        <f>VLOOKUP(G109,Fichas!A:B,2,0)</f>
        <v>INST EDUC JESUS REY</v>
      </c>
      <c r="G109" s="6">
        <v>1144350</v>
      </c>
      <c r="H109" s="6" t="str">
        <f>IF(VLOOKUP(A109,BD!A:A,1,0),"Ok","Cargar")</f>
        <v>Ok</v>
      </c>
    </row>
    <row r="110" spans="1:8" ht="15.75" hidden="1" thickBot="1">
      <c r="A110" s="9">
        <v>1007413471</v>
      </c>
      <c r="B110" s="7" t="s">
        <v>234</v>
      </c>
      <c r="C110" s="7" t="s">
        <v>411</v>
      </c>
      <c r="D110" s="6" t="s">
        <v>220</v>
      </c>
      <c r="E110" s="6">
        <f>VLOOKUP(F110,'Instituciones Educativas'!B:C,2,0)</f>
        <v>4</v>
      </c>
      <c r="F110" s="6" t="str">
        <f>VLOOKUP(G110,Fichas!A:B,2,0)</f>
        <v>INST EDUC JESUS REY</v>
      </c>
      <c r="G110" s="6">
        <v>1144350</v>
      </c>
      <c r="H110" s="6" t="str">
        <f>IF(VLOOKUP(A110,BD!A:A,1,0),"Ok","Cargar")</f>
        <v>Ok</v>
      </c>
    </row>
    <row r="111" spans="1:8" ht="15.75" hidden="1" thickBot="1">
      <c r="A111" s="9">
        <v>1193540357</v>
      </c>
      <c r="B111" s="7" t="s">
        <v>325</v>
      </c>
      <c r="C111" s="7" t="s">
        <v>412</v>
      </c>
      <c r="D111" s="6" t="s">
        <v>220</v>
      </c>
      <c r="E111" s="6">
        <f>VLOOKUP(F111,'Instituciones Educativas'!B:C,2,0)</f>
        <v>4</v>
      </c>
      <c r="F111" s="6" t="str">
        <f>VLOOKUP(G111,Fichas!A:B,2,0)</f>
        <v>INST EDUC JESUS REY</v>
      </c>
      <c r="G111" s="6">
        <v>1144350</v>
      </c>
      <c r="H111" s="6" t="str">
        <f>IF(VLOOKUP(A111,BD!A:A,1,0),"Ok","Cargar")</f>
        <v>Ok</v>
      </c>
    </row>
    <row r="112" spans="1:8" ht="15.75" hidden="1" thickBot="1">
      <c r="A112" s="9">
        <v>98121712490</v>
      </c>
      <c r="B112" s="7" t="s">
        <v>234</v>
      </c>
      <c r="C112" s="7" t="s">
        <v>413</v>
      </c>
      <c r="D112" s="6" t="s">
        <v>220</v>
      </c>
      <c r="E112" s="6">
        <f>VLOOKUP(F112,'Instituciones Educativas'!B:C,2,0)</f>
        <v>4</v>
      </c>
      <c r="F112" s="6" t="str">
        <f>VLOOKUP(G112,Fichas!A:B,2,0)</f>
        <v>INST EDUC JESUS REY</v>
      </c>
      <c r="G112" s="6">
        <v>1144350</v>
      </c>
      <c r="H112" s="6" t="str">
        <f>IF(VLOOKUP(A112,BD!A:A,1,0),"Ok","Cargar")</f>
        <v>Ok</v>
      </c>
    </row>
    <row r="113" spans="1:8" ht="15.75" hidden="1" thickBot="1">
      <c r="A113" s="9">
        <v>99062604804</v>
      </c>
      <c r="B113" s="7" t="s">
        <v>237</v>
      </c>
      <c r="C113" s="7" t="s">
        <v>414</v>
      </c>
      <c r="D113" s="6" t="s">
        <v>220</v>
      </c>
      <c r="E113" s="6">
        <f>VLOOKUP(F113,'Instituciones Educativas'!B:C,2,0)</f>
        <v>4</v>
      </c>
      <c r="F113" s="6" t="str">
        <f>VLOOKUP(G113,Fichas!A:B,2,0)</f>
        <v>INST EDUC JESUS REY</v>
      </c>
      <c r="G113" s="6">
        <v>1144350</v>
      </c>
      <c r="H113" s="6" t="str">
        <f>IF(VLOOKUP(A113,BD!A:A,1,0),"Ok","Cargar")</f>
        <v>Ok</v>
      </c>
    </row>
    <row r="114" spans="1:8" ht="15.75" hidden="1" thickBot="1">
      <c r="A114" s="9">
        <v>99070613138</v>
      </c>
      <c r="B114" s="7" t="s">
        <v>415</v>
      </c>
      <c r="C114" s="7" t="s">
        <v>416</v>
      </c>
      <c r="D114" s="6" t="s">
        <v>220</v>
      </c>
      <c r="E114" s="6">
        <f>VLOOKUP(F114,'Instituciones Educativas'!B:C,2,0)</f>
        <v>4</v>
      </c>
      <c r="F114" s="6" t="str">
        <f>VLOOKUP(G114,Fichas!A:B,2,0)</f>
        <v>INST EDUC JESUS REY</v>
      </c>
      <c r="G114" s="6">
        <v>1144350</v>
      </c>
      <c r="H114" s="6" t="str">
        <f>IF(VLOOKUP(A114,BD!A:A,1,0),"Ok","Cargar")</f>
        <v>Ok</v>
      </c>
    </row>
    <row r="115" spans="1:8" ht="15.75" hidden="1" thickBot="1">
      <c r="A115" s="9">
        <v>99072902030</v>
      </c>
      <c r="B115" s="7" t="s">
        <v>304</v>
      </c>
      <c r="C115" s="7" t="s">
        <v>417</v>
      </c>
      <c r="D115" s="6" t="s">
        <v>220</v>
      </c>
      <c r="E115" s="6">
        <f>VLOOKUP(F115,'Instituciones Educativas'!B:C,2,0)</f>
        <v>4</v>
      </c>
      <c r="F115" s="6" t="str">
        <f>VLOOKUP(G115,Fichas!A:B,2,0)</f>
        <v>INST EDUC JESUS REY</v>
      </c>
      <c r="G115" s="6">
        <v>1144350</v>
      </c>
      <c r="H115" s="6" t="str">
        <f>IF(VLOOKUP(A115,BD!A:A,1,0),"Ok","Cargar")</f>
        <v>Ok</v>
      </c>
    </row>
    <row r="116" spans="1:8" ht="15.75" hidden="1" thickBot="1">
      <c r="A116" s="9">
        <v>99112402868</v>
      </c>
      <c r="B116" s="7" t="s">
        <v>418</v>
      </c>
      <c r="C116" s="7" t="s">
        <v>419</v>
      </c>
      <c r="D116" s="6" t="s">
        <v>220</v>
      </c>
      <c r="E116" s="6">
        <f>VLOOKUP(F116,'Instituciones Educativas'!B:C,2,0)</f>
        <v>4</v>
      </c>
      <c r="F116" s="6" t="str">
        <f>VLOOKUP(G116,Fichas!A:B,2,0)</f>
        <v>INST EDUC JESUS REY</v>
      </c>
      <c r="G116" s="6">
        <v>1144350</v>
      </c>
      <c r="H116" s="6" t="str">
        <f>IF(VLOOKUP(A116,BD!A:A,1,0),"Ok","Cargar")</f>
        <v>Ok</v>
      </c>
    </row>
    <row r="117" spans="1:8" ht="15.75" hidden="1" thickBot="1">
      <c r="A117" s="9">
        <v>99121703110</v>
      </c>
      <c r="B117" s="7" t="s">
        <v>420</v>
      </c>
      <c r="C117" s="7" t="s">
        <v>421</v>
      </c>
      <c r="D117" s="6" t="s">
        <v>220</v>
      </c>
      <c r="E117" s="6">
        <f>VLOOKUP(F117,'Instituciones Educativas'!B:C,2,0)</f>
        <v>4</v>
      </c>
      <c r="F117" s="6" t="str">
        <f>VLOOKUP(G117,Fichas!A:B,2,0)</f>
        <v>INST EDUC JESUS REY</v>
      </c>
      <c r="G117" s="6">
        <v>1144350</v>
      </c>
      <c r="H117" s="6" t="str">
        <f>IF(VLOOKUP(A117,BD!A:A,1,0),"Ok","Cargar")</f>
        <v>Ok</v>
      </c>
    </row>
    <row r="118" spans="1:8" ht="15.75" hidden="1" thickBot="1">
      <c r="A118" s="9">
        <v>99122401401</v>
      </c>
      <c r="B118" s="7" t="s">
        <v>301</v>
      </c>
      <c r="C118" s="7" t="s">
        <v>422</v>
      </c>
      <c r="D118" s="6" t="s">
        <v>220</v>
      </c>
      <c r="E118" s="6">
        <f>VLOOKUP(F118,'Instituciones Educativas'!B:C,2,0)</f>
        <v>4</v>
      </c>
      <c r="F118" s="6" t="str">
        <f>VLOOKUP(G118,Fichas!A:B,2,0)</f>
        <v>INST EDUC JESUS REY</v>
      </c>
      <c r="G118" s="6">
        <v>1144350</v>
      </c>
      <c r="H118" s="6" t="str">
        <f>IF(VLOOKUP(A118,BD!A:A,1,0),"Ok","Cargar")</f>
        <v>Ok</v>
      </c>
    </row>
    <row r="119" spans="1:8" ht="15.75" hidden="1" thickBot="1">
      <c r="A119" s="9">
        <v>1216728374</v>
      </c>
      <c r="B119" s="7" t="s">
        <v>423</v>
      </c>
      <c r="C119" s="7" t="s">
        <v>424</v>
      </c>
      <c r="D119" s="6" t="s">
        <v>220</v>
      </c>
      <c r="E119" s="6">
        <f>VLOOKUP(F119,'Instituciones Educativas'!B:C,2,0)</f>
        <v>4</v>
      </c>
      <c r="F119" s="6" t="str">
        <f>VLOOKUP(G119,Fichas!A:B,2,0)</f>
        <v>INST EDUC JESUS REY</v>
      </c>
      <c r="G119" s="6">
        <v>1144401</v>
      </c>
      <c r="H119" s="6" t="str">
        <f>IF(VLOOKUP(A119,BD!A:A,1,0),"Ok","Cargar")</f>
        <v>Ok</v>
      </c>
    </row>
    <row r="120" spans="1:8" ht="15.75" hidden="1" thickBot="1">
      <c r="A120" s="9">
        <v>1000085461</v>
      </c>
      <c r="B120" s="7" t="s">
        <v>425</v>
      </c>
      <c r="C120" s="7" t="s">
        <v>426</v>
      </c>
      <c r="D120" s="6" t="s">
        <v>220</v>
      </c>
      <c r="E120" s="6">
        <f>VLOOKUP(F120,'Instituciones Educativas'!B:C,2,0)</f>
        <v>4</v>
      </c>
      <c r="F120" s="6" t="str">
        <f>VLOOKUP(G120,Fichas!A:B,2,0)</f>
        <v>INST EDUC JESUS REY</v>
      </c>
      <c r="G120" s="6">
        <v>1144401</v>
      </c>
      <c r="H120" s="6" t="str">
        <f>IF(VLOOKUP(A120,BD!A:A,1,0),"Ok","Cargar")</f>
        <v>Ok</v>
      </c>
    </row>
    <row r="121" spans="1:8" ht="15.75" hidden="1" thickBot="1">
      <c r="A121" s="9">
        <v>1000098814</v>
      </c>
      <c r="B121" s="7" t="s">
        <v>427</v>
      </c>
      <c r="C121" s="7" t="s">
        <v>428</v>
      </c>
      <c r="D121" s="6" t="s">
        <v>220</v>
      </c>
      <c r="E121" s="6">
        <f>VLOOKUP(F121,'Instituciones Educativas'!B:C,2,0)</f>
        <v>4</v>
      </c>
      <c r="F121" s="6" t="str">
        <f>VLOOKUP(G121,Fichas!A:B,2,0)</f>
        <v>INST EDUC JESUS REY</v>
      </c>
      <c r="G121" s="6">
        <v>1144401</v>
      </c>
      <c r="H121" s="6" t="str">
        <f>IF(VLOOKUP(A121,BD!A:A,1,0),"Ok","Cargar")</f>
        <v>Ok</v>
      </c>
    </row>
    <row r="122" spans="1:8" ht="15.75" hidden="1" thickBot="1">
      <c r="A122" s="9">
        <v>1000101181</v>
      </c>
      <c r="B122" s="7" t="s">
        <v>429</v>
      </c>
      <c r="C122" s="7" t="s">
        <v>430</v>
      </c>
      <c r="D122" s="6" t="s">
        <v>220</v>
      </c>
      <c r="E122" s="6">
        <f>VLOOKUP(F122,'Instituciones Educativas'!B:C,2,0)</f>
        <v>4</v>
      </c>
      <c r="F122" s="6" t="str">
        <f>VLOOKUP(G122,Fichas!A:B,2,0)</f>
        <v>INST EDUC JESUS REY</v>
      </c>
      <c r="G122" s="6">
        <v>1144401</v>
      </c>
      <c r="H122" s="6" t="str">
        <f>IF(VLOOKUP(A122,BD!A:A,1,0),"Ok","Cargar")</f>
        <v>Ok</v>
      </c>
    </row>
    <row r="123" spans="1:8" ht="15.75" hidden="1" thickBot="1">
      <c r="A123" s="9">
        <v>1000188507</v>
      </c>
      <c r="B123" s="7" t="s">
        <v>431</v>
      </c>
      <c r="C123" s="7" t="s">
        <v>432</v>
      </c>
      <c r="D123" s="6" t="s">
        <v>220</v>
      </c>
      <c r="E123" s="6">
        <f>VLOOKUP(F123,'Instituciones Educativas'!B:C,2,0)</f>
        <v>4</v>
      </c>
      <c r="F123" s="6" t="str">
        <f>VLOOKUP(G123,Fichas!A:B,2,0)</f>
        <v>INST EDUC JESUS REY</v>
      </c>
      <c r="G123" s="6">
        <v>1144401</v>
      </c>
      <c r="H123" s="6" t="str">
        <f>IF(VLOOKUP(A123,BD!A:A,1,0),"Ok","Cargar")</f>
        <v>Ok</v>
      </c>
    </row>
    <row r="124" spans="1:8" ht="15.75" hidden="1" thickBot="1">
      <c r="A124" s="9">
        <v>1000290127</v>
      </c>
      <c r="B124" s="7" t="s">
        <v>433</v>
      </c>
      <c r="C124" s="7" t="s">
        <v>434</v>
      </c>
      <c r="D124" s="6" t="s">
        <v>220</v>
      </c>
      <c r="E124" s="6">
        <f>VLOOKUP(F124,'Instituciones Educativas'!B:C,2,0)</f>
        <v>4</v>
      </c>
      <c r="F124" s="6" t="str">
        <f>VLOOKUP(G124,Fichas!A:B,2,0)</f>
        <v>INST EDUC JESUS REY</v>
      </c>
      <c r="G124" s="6">
        <v>1144401</v>
      </c>
      <c r="H124" s="6" t="str">
        <f>IF(VLOOKUP(A124,BD!A:A,1,0),"Ok","Cargar")</f>
        <v>Ok</v>
      </c>
    </row>
    <row r="125" spans="1:8" ht="15.75" hidden="1" thickBot="1">
      <c r="A125" s="9">
        <v>1000295499</v>
      </c>
      <c r="B125" s="7" t="s">
        <v>355</v>
      </c>
      <c r="C125" s="7" t="s">
        <v>435</v>
      </c>
      <c r="D125" s="6" t="s">
        <v>220</v>
      </c>
      <c r="E125" s="6">
        <f>VLOOKUP(F125,'Instituciones Educativas'!B:C,2,0)</f>
        <v>4</v>
      </c>
      <c r="F125" s="6" t="str">
        <f>VLOOKUP(G125,Fichas!A:B,2,0)</f>
        <v>INST EDUC JESUS REY</v>
      </c>
      <c r="G125" s="6">
        <v>1144401</v>
      </c>
      <c r="H125" s="6" t="str">
        <f>IF(VLOOKUP(A125,BD!A:A,1,0),"Ok","Cargar")</f>
        <v>Ok</v>
      </c>
    </row>
    <row r="126" spans="1:8" ht="15.75" hidden="1" thickBot="1">
      <c r="A126" s="9">
        <v>1000406691</v>
      </c>
      <c r="B126" s="7" t="s">
        <v>292</v>
      </c>
      <c r="C126" s="7" t="s">
        <v>436</v>
      </c>
      <c r="D126" s="6" t="s">
        <v>220</v>
      </c>
      <c r="E126" s="6">
        <f>VLOOKUP(F126,'Instituciones Educativas'!B:C,2,0)</f>
        <v>4</v>
      </c>
      <c r="F126" s="6" t="str">
        <f>VLOOKUP(G126,Fichas!A:B,2,0)</f>
        <v>INST EDUC JESUS REY</v>
      </c>
      <c r="G126" s="6">
        <v>1144401</v>
      </c>
      <c r="H126" s="6" t="str">
        <f>IF(VLOOKUP(A126,BD!A:A,1,0),"Ok","Cargar")</f>
        <v>Ok</v>
      </c>
    </row>
    <row r="127" spans="1:8" ht="15.75" hidden="1" thickBot="1">
      <c r="A127" s="9">
        <v>1000439512</v>
      </c>
      <c r="B127" s="7" t="s">
        <v>437</v>
      </c>
      <c r="C127" s="7" t="s">
        <v>438</v>
      </c>
      <c r="D127" s="6" t="s">
        <v>220</v>
      </c>
      <c r="E127" s="6">
        <f>VLOOKUP(F127,'Instituciones Educativas'!B:C,2,0)</f>
        <v>4</v>
      </c>
      <c r="F127" s="6" t="str">
        <f>VLOOKUP(G127,Fichas!A:B,2,0)</f>
        <v>INST EDUC JESUS REY</v>
      </c>
      <c r="G127" s="6">
        <v>1144401</v>
      </c>
      <c r="H127" s="6" t="str">
        <f>IF(VLOOKUP(A127,BD!A:A,1,0),"Ok","Cargar")</f>
        <v>Ok</v>
      </c>
    </row>
    <row r="128" spans="1:8" ht="15.75" hidden="1" thickBot="1">
      <c r="A128" s="9">
        <v>1000444172</v>
      </c>
      <c r="B128" s="7" t="s">
        <v>439</v>
      </c>
      <c r="C128" s="7" t="s">
        <v>440</v>
      </c>
      <c r="D128" s="6" t="s">
        <v>220</v>
      </c>
      <c r="E128" s="6">
        <f>VLOOKUP(F128,'Instituciones Educativas'!B:C,2,0)</f>
        <v>4</v>
      </c>
      <c r="F128" s="6" t="str">
        <f>VLOOKUP(G128,Fichas!A:B,2,0)</f>
        <v>INST EDUC JESUS REY</v>
      </c>
      <c r="G128" s="6">
        <v>1144401</v>
      </c>
      <c r="H128" s="6" t="str">
        <f>IF(VLOOKUP(A128,BD!A:A,1,0),"Ok","Cargar")</f>
        <v>Ok</v>
      </c>
    </row>
    <row r="129" spans="1:8" ht="15.75" hidden="1" thickBot="1">
      <c r="A129" s="9">
        <v>1000564304</v>
      </c>
      <c r="B129" s="7" t="s">
        <v>237</v>
      </c>
      <c r="C129" s="7" t="s">
        <v>441</v>
      </c>
      <c r="D129" s="6" t="s">
        <v>220</v>
      </c>
      <c r="E129" s="6">
        <f>VLOOKUP(F129,'Instituciones Educativas'!B:C,2,0)</f>
        <v>4</v>
      </c>
      <c r="F129" s="6" t="str">
        <f>VLOOKUP(G129,Fichas!A:B,2,0)</f>
        <v>INST EDUC JESUS REY</v>
      </c>
      <c r="G129" s="6">
        <v>1144401</v>
      </c>
      <c r="H129" s="6" t="str">
        <f>IF(VLOOKUP(A129,BD!A:A,1,0),"Ok","Cargar")</f>
        <v>Ok</v>
      </c>
    </row>
    <row r="130" spans="1:8" ht="15.75" hidden="1" thickBot="1">
      <c r="A130" s="9">
        <v>1000564438</v>
      </c>
      <c r="B130" s="7" t="s">
        <v>442</v>
      </c>
      <c r="C130" s="7" t="s">
        <v>443</v>
      </c>
      <c r="D130" s="6" t="s">
        <v>220</v>
      </c>
      <c r="E130" s="6">
        <f>VLOOKUP(F130,'Instituciones Educativas'!B:C,2,0)</f>
        <v>4</v>
      </c>
      <c r="F130" s="6" t="str">
        <f>VLOOKUP(G130,Fichas!A:B,2,0)</f>
        <v>INST EDUC JESUS REY</v>
      </c>
      <c r="G130" s="6">
        <v>1144401</v>
      </c>
      <c r="H130" s="6" t="str">
        <f>IF(VLOOKUP(A130,BD!A:A,1,0),"Ok","Cargar")</f>
        <v>Ok</v>
      </c>
    </row>
    <row r="131" spans="1:8" ht="15.75" hidden="1" thickBot="1">
      <c r="A131" s="9">
        <v>1000564587</v>
      </c>
      <c r="B131" s="7" t="s">
        <v>444</v>
      </c>
      <c r="C131" s="7" t="s">
        <v>445</v>
      </c>
      <c r="D131" s="6" t="s">
        <v>220</v>
      </c>
      <c r="E131" s="6">
        <f>VLOOKUP(F131,'Instituciones Educativas'!B:C,2,0)</f>
        <v>4</v>
      </c>
      <c r="F131" s="6" t="str">
        <f>VLOOKUP(G131,Fichas!A:B,2,0)</f>
        <v>INST EDUC JESUS REY</v>
      </c>
      <c r="G131" s="6">
        <v>1144401</v>
      </c>
      <c r="H131" s="6" t="str">
        <f>IF(VLOOKUP(A131,BD!A:A,1,0),"Ok","Cargar")</f>
        <v>Ok</v>
      </c>
    </row>
    <row r="132" spans="1:8" ht="15.75" hidden="1" thickBot="1">
      <c r="A132" s="9">
        <v>1000644440</v>
      </c>
      <c r="B132" s="7" t="s">
        <v>446</v>
      </c>
      <c r="C132" s="7" t="s">
        <v>447</v>
      </c>
      <c r="D132" s="6" t="s">
        <v>220</v>
      </c>
      <c r="E132" s="6">
        <f>VLOOKUP(F132,'Instituciones Educativas'!B:C,2,0)</f>
        <v>4</v>
      </c>
      <c r="F132" s="6" t="str">
        <f>VLOOKUP(G132,Fichas!A:B,2,0)</f>
        <v>INST EDUC JESUS REY</v>
      </c>
      <c r="G132" s="6">
        <v>1144401</v>
      </c>
      <c r="H132" s="6" t="str">
        <f>IF(VLOOKUP(A132,BD!A:A,1,0),"Ok","Cargar")</f>
        <v>Ok</v>
      </c>
    </row>
    <row r="133" spans="1:8" ht="15.75" hidden="1" thickBot="1">
      <c r="A133" s="9">
        <v>1000756163</v>
      </c>
      <c r="B133" s="7" t="s">
        <v>232</v>
      </c>
      <c r="C133" s="7" t="s">
        <v>448</v>
      </c>
      <c r="D133" s="6" t="s">
        <v>220</v>
      </c>
      <c r="E133" s="6">
        <f>VLOOKUP(F133,'Instituciones Educativas'!B:C,2,0)</f>
        <v>4</v>
      </c>
      <c r="F133" s="6" t="str">
        <f>VLOOKUP(G133,Fichas!A:B,2,0)</f>
        <v>INST EDUC JESUS REY</v>
      </c>
      <c r="G133" s="6">
        <v>1144401</v>
      </c>
      <c r="H133" s="6" t="str">
        <f>IF(VLOOKUP(A133,BD!A:A,1,0),"Ok","Cargar")</f>
        <v>Ok</v>
      </c>
    </row>
    <row r="134" spans="1:8" ht="15.75" hidden="1" thickBot="1">
      <c r="A134" s="9">
        <v>1000884719</v>
      </c>
      <c r="B134" s="7" t="s">
        <v>418</v>
      </c>
      <c r="C134" s="7" t="s">
        <v>449</v>
      </c>
      <c r="D134" s="6" t="s">
        <v>220</v>
      </c>
      <c r="E134" s="6">
        <f>VLOOKUP(F134,'Instituciones Educativas'!B:C,2,0)</f>
        <v>4</v>
      </c>
      <c r="F134" s="6" t="str">
        <f>VLOOKUP(G134,Fichas!A:B,2,0)</f>
        <v>INST EDUC JESUS REY</v>
      </c>
      <c r="G134" s="6">
        <v>1144401</v>
      </c>
      <c r="H134" s="6" t="str">
        <f>IF(VLOOKUP(A134,BD!A:A,1,0),"Ok","Cargar")</f>
        <v>Ok</v>
      </c>
    </row>
    <row r="135" spans="1:8" ht="15.75" hidden="1" thickBot="1">
      <c r="A135" s="9">
        <v>1000887535</v>
      </c>
      <c r="B135" s="7" t="s">
        <v>450</v>
      </c>
      <c r="C135" s="7" t="s">
        <v>451</v>
      </c>
      <c r="D135" s="6" t="s">
        <v>220</v>
      </c>
      <c r="E135" s="6">
        <f>VLOOKUP(F135,'Instituciones Educativas'!B:C,2,0)</f>
        <v>4</v>
      </c>
      <c r="F135" s="6" t="str">
        <f>VLOOKUP(G135,Fichas!A:B,2,0)</f>
        <v>INST EDUC JESUS REY</v>
      </c>
      <c r="G135" s="6">
        <v>1144401</v>
      </c>
      <c r="H135" s="6" t="str">
        <f>IF(VLOOKUP(A135,BD!A:A,1,0),"Ok","Cargar")</f>
        <v>Ok</v>
      </c>
    </row>
    <row r="136" spans="1:8" ht="15.75" hidden="1" thickBot="1">
      <c r="A136" s="9">
        <v>1000887895</v>
      </c>
      <c r="B136" s="7" t="s">
        <v>452</v>
      </c>
      <c r="C136" s="7" t="s">
        <v>453</v>
      </c>
      <c r="D136" s="6" t="s">
        <v>220</v>
      </c>
      <c r="E136" s="6">
        <f>VLOOKUP(F136,'Instituciones Educativas'!B:C,2,0)</f>
        <v>4</v>
      </c>
      <c r="F136" s="6" t="str">
        <f>VLOOKUP(G136,Fichas!A:B,2,0)</f>
        <v>INST EDUC JESUS REY</v>
      </c>
      <c r="G136" s="6">
        <v>1144401</v>
      </c>
      <c r="H136" s="6" t="str">
        <f>IF(VLOOKUP(A136,BD!A:A,1,0),"Ok","Cargar")</f>
        <v>Ok</v>
      </c>
    </row>
    <row r="137" spans="1:8" ht="15.75" hidden="1" thickBot="1">
      <c r="A137" s="9">
        <v>1000889248</v>
      </c>
      <c r="B137" s="7" t="s">
        <v>454</v>
      </c>
      <c r="C137" s="7" t="s">
        <v>455</v>
      </c>
      <c r="D137" s="6" t="s">
        <v>220</v>
      </c>
      <c r="E137" s="6">
        <f>VLOOKUP(F137,'Instituciones Educativas'!B:C,2,0)</f>
        <v>4</v>
      </c>
      <c r="F137" s="6" t="str">
        <f>VLOOKUP(G137,Fichas!A:B,2,0)</f>
        <v>INST EDUC JESUS REY</v>
      </c>
      <c r="G137" s="6">
        <v>1144401</v>
      </c>
      <c r="H137" s="6" t="str">
        <f>IF(VLOOKUP(A137,BD!A:A,1,0),"Ok","Cargar")</f>
        <v>Ok</v>
      </c>
    </row>
    <row r="138" spans="1:8" ht="15.75" hidden="1" thickBot="1">
      <c r="A138" s="9">
        <v>1000895312</v>
      </c>
      <c r="B138" s="7" t="s">
        <v>456</v>
      </c>
      <c r="C138" s="7" t="s">
        <v>457</v>
      </c>
      <c r="D138" s="6" t="s">
        <v>220</v>
      </c>
      <c r="E138" s="6">
        <f>VLOOKUP(F138,'Instituciones Educativas'!B:C,2,0)</f>
        <v>4</v>
      </c>
      <c r="F138" s="6" t="str">
        <f>VLOOKUP(G138,Fichas!A:B,2,0)</f>
        <v>INST EDUC JESUS REY</v>
      </c>
      <c r="G138" s="6">
        <v>1144401</v>
      </c>
      <c r="H138" s="6" t="str">
        <f>IF(VLOOKUP(A138,BD!A:A,1,0),"Ok","Cargar")</f>
        <v>Ok</v>
      </c>
    </row>
    <row r="139" spans="1:8" ht="15.75" hidden="1" thickBot="1">
      <c r="A139" s="9">
        <v>1000895348</v>
      </c>
      <c r="B139" s="7" t="s">
        <v>458</v>
      </c>
      <c r="C139" s="7" t="s">
        <v>459</v>
      </c>
      <c r="D139" s="6" t="s">
        <v>220</v>
      </c>
      <c r="E139" s="6">
        <f>VLOOKUP(F139,'Instituciones Educativas'!B:C,2,0)</f>
        <v>4</v>
      </c>
      <c r="F139" s="6" t="str">
        <f>VLOOKUP(G139,Fichas!A:B,2,0)</f>
        <v>INST EDUC JESUS REY</v>
      </c>
      <c r="G139" s="6">
        <v>1144401</v>
      </c>
      <c r="H139" s="6" t="str">
        <f>IF(VLOOKUP(A139,BD!A:A,1,0),"Ok","Cargar")</f>
        <v>Ok</v>
      </c>
    </row>
    <row r="140" spans="1:8" ht="15.75" hidden="1" thickBot="1">
      <c r="A140" s="9">
        <v>1000902660</v>
      </c>
      <c r="B140" s="7" t="s">
        <v>427</v>
      </c>
      <c r="C140" s="7" t="s">
        <v>460</v>
      </c>
      <c r="D140" s="6" t="s">
        <v>220</v>
      </c>
      <c r="E140" s="6">
        <f>VLOOKUP(F140,'Instituciones Educativas'!B:C,2,0)</f>
        <v>4</v>
      </c>
      <c r="F140" s="6" t="str">
        <f>VLOOKUP(G140,Fichas!A:B,2,0)</f>
        <v>INST EDUC JESUS REY</v>
      </c>
      <c r="G140" s="6">
        <v>1144401</v>
      </c>
      <c r="H140" s="6" t="str">
        <f>IF(VLOOKUP(A140,BD!A:A,1,0),"Ok","Cargar")</f>
        <v>Ok</v>
      </c>
    </row>
    <row r="141" spans="1:8" ht="15.75" hidden="1" thickBot="1">
      <c r="A141" s="9">
        <v>1000903343</v>
      </c>
      <c r="B141" s="7" t="s">
        <v>415</v>
      </c>
      <c r="C141" s="7" t="s">
        <v>461</v>
      </c>
      <c r="D141" s="6" t="s">
        <v>220</v>
      </c>
      <c r="E141" s="6">
        <f>VLOOKUP(F141,'Instituciones Educativas'!B:C,2,0)</f>
        <v>4</v>
      </c>
      <c r="F141" s="6" t="str">
        <f>VLOOKUP(G141,Fichas!A:B,2,0)</f>
        <v>INST EDUC JESUS REY</v>
      </c>
      <c r="G141" s="6">
        <v>1144401</v>
      </c>
      <c r="H141" s="6" t="str">
        <f>IF(VLOOKUP(A141,BD!A:A,1,0),"Ok","Cargar")</f>
        <v>Ok</v>
      </c>
    </row>
    <row r="142" spans="1:8" ht="15.75" hidden="1" thickBot="1">
      <c r="A142" s="9">
        <v>1000903352</v>
      </c>
      <c r="B142" s="7" t="s">
        <v>306</v>
      </c>
      <c r="C142" s="7" t="s">
        <v>462</v>
      </c>
      <c r="D142" s="6" t="s">
        <v>220</v>
      </c>
      <c r="E142" s="6">
        <f>VLOOKUP(F142,'Instituciones Educativas'!B:C,2,0)</f>
        <v>4</v>
      </c>
      <c r="F142" s="6" t="str">
        <f>VLOOKUP(G142,Fichas!A:B,2,0)</f>
        <v>INST EDUC JESUS REY</v>
      </c>
      <c r="G142" s="6">
        <v>1144401</v>
      </c>
      <c r="H142" s="6" t="str">
        <f>IF(VLOOKUP(A142,BD!A:A,1,0),"Ok","Cargar")</f>
        <v>Ok</v>
      </c>
    </row>
    <row r="143" spans="1:8" ht="15.75" hidden="1" thickBot="1">
      <c r="A143" s="9">
        <v>1000919069</v>
      </c>
      <c r="B143" s="7" t="s">
        <v>463</v>
      </c>
      <c r="C143" s="7" t="s">
        <v>464</v>
      </c>
      <c r="D143" s="6" t="s">
        <v>220</v>
      </c>
      <c r="E143" s="6">
        <f>VLOOKUP(F143,'Instituciones Educativas'!B:C,2,0)</f>
        <v>4</v>
      </c>
      <c r="F143" s="6" t="str">
        <f>VLOOKUP(G143,Fichas!A:B,2,0)</f>
        <v>INST EDUC JESUS REY</v>
      </c>
      <c r="G143" s="6">
        <v>1144401</v>
      </c>
      <c r="H143" s="6" t="str">
        <f>IF(VLOOKUP(A143,BD!A:A,1,0),"Ok","Cargar")</f>
        <v>Ok</v>
      </c>
    </row>
    <row r="144" spans="1:8" ht="15.75" hidden="1" thickBot="1">
      <c r="A144" s="9">
        <v>1001131368</v>
      </c>
      <c r="B144" s="7" t="s">
        <v>340</v>
      </c>
      <c r="C144" s="7" t="s">
        <v>465</v>
      </c>
      <c r="D144" s="6" t="s">
        <v>220</v>
      </c>
      <c r="E144" s="6">
        <f>VLOOKUP(F144,'Instituciones Educativas'!B:C,2,0)</f>
        <v>4</v>
      </c>
      <c r="F144" s="6" t="str">
        <f>VLOOKUP(G144,Fichas!A:B,2,0)</f>
        <v>INST EDUC JESUS REY</v>
      </c>
      <c r="G144" s="6">
        <v>1144401</v>
      </c>
      <c r="H144" s="6" t="str">
        <f>IF(VLOOKUP(A144,BD!A:A,1,0),"Ok","Cargar")</f>
        <v>Ok</v>
      </c>
    </row>
    <row r="145" spans="1:8" ht="15.75" hidden="1" thickBot="1">
      <c r="A145" s="9">
        <v>1001131771</v>
      </c>
      <c r="B145" s="7" t="s">
        <v>232</v>
      </c>
      <c r="C145" s="7" t="s">
        <v>466</v>
      </c>
      <c r="D145" s="6" t="s">
        <v>220</v>
      </c>
      <c r="E145" s="6">
        <f>VLOOKUP(F145,'Instituciones Educativas'!B:C,2,0)</f>
        <v>4</v>
      </c>
      <c r="F145" s="6" t="str">
        <f>VLOOKUP(G145,Fichas!A:B,2,0)</f>
        <v>INST EDUC JESUS REY</v>
      </c>
      <c r="G145" s="6">
        <v>1144401</v>
      </c>
      <c r="H145" s="6" t="str">
        <f>IF(VLOOKUP(A145,BD!A:A,1,0),"Ok","Cargar")</f>
        <v>Ok</v>
      </c>
    </row>
    <row r="146" spans="1:8" ht="15.75" hidden="1" thickBot="1">
      <c r="A146" s="9">
        <v>1001133021</v>
      </c>
      <c r="B146" s="7" t="s">
        <v>444</v>
      </c>
      <c r="C146" s="7" t="s">
        <v>467</v>
      </c>
      <c r="D146" s="6" t="s">
        <v>220</v>
      </c>
      <c r="E146" s="6">
        <f>VLOOKUP(F146,'Instituciones Educativas'!B:C,2,0)</f>
        <v>4</v>
      </c>
      <c r="F146" s="6" t="str">
        <f>VLOOKUP(G146,Fichas!A:B,2,0)</f>
        <v>INST EDUC JESUS REY</v>
      </c>
      <c r="G146" s="6">
        <v>1144401</v>
      </c>
      <c r="H146" s="6" t="str">
        <f>IF(VLOOKUP(A146,BD!A:A,1,0),"Ok","Cargar")</f>
        <v>Ok</v>
      </c>
    </row>
    <row r="147" spans="1:8" ht="15.75" hidden="1" thickBot="1">
      <c r="A147" s="9">
        <v>1001235294</v>
      </c>
      <c r="B147" s="7" t="s">
        <v>325</v>
      </c>
      <c r="C147" s="7" t="s">
        <v>468</v>
      </c>
      <c r="D147" s="6" t="s">
        <v>220</v>
      </c>
      <c r="E147" s="6">
        <f>VLOOKUP(F147,'Instituciones Educativas'!B:C,2,0)</f>
        <v>4</v>
      </c>
      <c r="F147" s="6" t="str">
        <f>VLOOKUP(G147,Fichas!A:B,2,0)</f>
        <v>INST EDUC JESUS REY</v>
      </c>
      <c r="G147" s="6">
        <v>1144401</v>
      </c>
      <c r="H147" s="6" t="str">
        <f>IF(VLOOKUP(A147,BD!A:A,1,0),"Ok","Cargar")</f>
        <v>Ok</v>
      </c>
    </row>
    <row r="148" spans="1:8" ht="15.75" hidden="1" thickBot="1">
      <c r="A148" s="9">
        <v>1007239315</v>
      </c>
      <c r="B148" s="7" t="s">
        <v>469</v>
      </c>
      <c r="C148" s="7" t="s">
        <v>470</v>
      </c>
      <c r="D148" s="6" t="s">
        <v>220</v>
      </c>
      <c r="E148" s="6">
        <f>VLOOKUP(F148,'Instituciones Educativas'!B:C,2,0)</f>
        <v>4</v>
      </c>
      <c r="F148" s="6" t="str">
        <f>VLOOKUP(G148,Fichas!A:B,2,0)</f>
        <v>INST EDUC JESUS REY</v>
      </c>
      <c r="G148" s="6">
        <v>1144401</v>
      </c>
      <c r="H148" s="6" t="str">
        <f>IF(VLOOKUP(A148,BD!A:A,1,0),"Ok","Cargar")</f>
        <v>Ok</v>
      </c>
    </row>
    <row r="149" spans="1:8" ht="15.75" hidden="1" thickBot="1">
      <c r="A149" s="9">
        <v>1007242738</v>
      </c>
      <c r="B149" s="7" t="s">
        <v>471</v>
      </c>
      <c r="C149" s="7" t="s">
        <v>472</v>
      </c>
      <c r="D149" s="6" t="s">
        <v>220</v>
      </c>
      <c r="E149" s="6">
        <f>VLOOKUP(F149,'Instituciones Educativas'!B:C,2,0)</f>
        <v>4</v>
      </c>
      <c r="F149" s="6" t="str">
        <f>VLOOKUP(G149,Fichas!A:B,2,0)</f>
        <v>INST EDUC JESUS REY</v>
      </c>
      <c r="G149" s="6">
        <v>1144401</v>
      </c>
      <c r="H149" s="6" t="str">
        <f>IF(VLOOKUP(A149,BD!A:A,1,0),"Ok","Cargar")</f>
        <v>Ok</v>
      </c>
    </row>
    <row r="150" spans="1:8" ht="15.75" hidden="1" thickBot="1">
      <c r="A150" s="9">
        <v>1193081346</v>
      </c>
      <c r="B150" s="7" t="s">
        <v>263</v>
      </c>
      <c r="C150" s="7" t="s">
        <v>473</v>
      </c>
      <c r="D150" s="6" t="s">
        <v>220</v>
      </c>
      <c r="E150" s="6">
        <f>VLOOKUP(F150,'Instituciones Educativas'!B:C,2,0)</f>
        <v>4</v>
      </c>
      <c r="F150" s="6" t="str">
        <f>VLOOKUP(G150,Fichas!A:B,2,0)</f>
        <v>INST EDUC JESUS REY</v>
      </c>
      <c r="G150" s="6">
        <v>1144401</v>
      </c>
      <c r="H150" s="6" t="str">
        <f>IF(VLOOKUP(A150,BD!A:A,1,0),"Ok","Cargar")</f>
        <v>Ok</v>
      </c>
    </row>
    <row r="151" spans="1:8" ht="15.75" hidden="1" thickBot="1">
      <c r="A151" s="9">
        <v>1193147614</v>
      </c>
      <c r="B151" s="7" t="s">
        <v>446</v>
      </c>
      <c r="C151" s="7" t="s">
        <v>474</v>
      </c>
      <c r="D151" s="6" t="s">
        <v>220</v>
      </c>
      <c r="E151" s="6">
        <f>VLOOKUP(F151,'Instituciones Educativas'!B:C,2,0)</f>
        <v>4</v>
      </c>
      <c r="F151" s="6" t="str">
        <f>VLOOKUP(G151,Fichas!A:B,2,0)</f>
        <v>INST EDUC JESUS REY</v>
      </c>
      <c r="G151" s="6">
        <v>1144401</v>
      </c>
      <c r="H151" s="6" t="str">
        <f>IF(VLOOKUP(A151,BD!A:A,1,0),"Ok","Cargar")</f>
        <v>Ok</v>
      </c>
    </row>
    <row r="152" spans="1:8" ht="15.75" hidden="1" thickBot="1">
      <c r="A152" s="9">
        <v>1193512862</v>
      </c>
      <c r="B152" s="7" t="s">
        <v>475</v>
      </c>
      <c r="C152" s="7" t="s">
        <v>476</v>
      </c>
      <c r="D152" s="6" t="s">
        <v>220</v>
      </c>
      <c r="E152" s="6">
        <f>VLOOKUP(F152,'Instituciones Educativas'!B:C,2,0)</f>
        <v>4</v>
      </c>
      <c r="F152" s="6" t="str">
        <f>VLOOKUP(G152,Fichas!A:B,2,0)</f>
        <v>INST EDUC JESUS REY</v>
      </c>
      <c r="G152" s="6">
        <v>1144401</v>
      </c>
      <c r="H152" s="6" t="str">
        <f>IF(VLOOKUP(A152,BD!A:A,1,0),"Ok","Cargar")</f>
        <v>Ok</v>
      </c>
    </row>
    <row r="153" spans="1:8" ht="15.75" hidden="1" thickBot="1">
      <c r="A153" s="9">
        <v>99031512774</v>
      </c>
      <c r="B153" s="7" t="s">
        <v>239</v>
      </c>
      <c r="C153" s="7" t="s">
        <v>477</v>
      </c>
      <c r="D153" s="6" t="s">
        <v>220</v>
      </c>
      <c r="E153" s="6">
        <f>VLOOKUP(F153,'Instituciones Educativas'!B:C,2,0)</f>
        <v>4</v>
      </c>
      <c r="F153" s="6" t="str">
        <f>VLOOKUP(G153,Fichas!A:B,2,0)</f>
        <v>INST EDUC JESUS REY</v>
      </c>
      <c r="G153" s="6">
        <v>1144401</v>
      </c>
      <c r="H153" s="6" t="str">
        <f>IF(VLOOKUP(A153,BD!A:A,1,0),"Ok","Cargar")</f>
        <v>Ok</v>
      </c>
    </row>
    <row r="154" spans="1:8" ht="15.75" hidden="1" thickBot="1">
      <c r="A154" s="9">
        <v>99042705817</v>
      </c>
      <c r="B154" s="7" t="s">
        <v>232</v>
      </c>
      <c r="C154" s="7" t="s">
        <v>478</v>
      </c>
      <c r="D154" s="6" t="s">
        <v>220</v>
      </c>
      <c r="E154" s="6">
        <f>VLOOKUP(F154,'Instituciones Educativas'!B:C,2,0)</f>
        <v>4</v>
      </c>
      <c r="F154" s="6" t="str">
        <f>VLOOKUP(G154,Fichas!A:B,2,0)</f>
        <v>INST EDUC JESUS REY</v>
      </c>
      <c r="G154" s="6">
        <v>1144401</v>
      </c>
      <c r="H154" s="6" t="str">
        <f>IF(VLOOKUP(A154,BD!A:A,1,0),"Ok","Cargar")</f>
        <v>Ok</v>
      </c>
    </row>
    <row r="155" spans="1:8" ht="15.75" hidden="1" thickBot="1">
      <c r="A155" s="9">
        <v>99090608645</v>
      </c>
      <c r="B155" s="7" t="s">
        <v>355</v>
      </c>
      <c r="C155" s="7" t="s">
        <v>479</v>
      </c>
      <c r="D155" s="6" t="s">
        <v>220</v>
      </c>
      <c r="E155" s="6">
        <f>VLOOKUP(F155,'Instituciones Educativas'!B:C,2,0)</f>
        <v>4</v>
      </c>
      <c r="F155" s="6" t="str">
        <f>VLOOKUP(G155,Fichas!A:B,2,0)</f>
        <v>INST EDUC JESUS REY</v>
      </c>
      <c r="G155" s="6">
        <v>1144401</v>
      </c>
      <c r="H155" s="6" t="str">
        <f>IF(VLOOKUP(A155,BD!A:A,1,0),"Ok","Cargar")</f>
        <v>Ok</v>
      </c>
    </row>
    <row r="156" spans="1:8" ht="15.75" hidden="1" thickBot="1">
      <c r="A156" s="9">
        <v>99100508865</v>
      </c>
      <c r="B156" s="7" t="s">
        <v>480</v>
      </c>
      <c r="C156" s="7" t="s">
        <v>481</v>
      </c>
      <c r="D156" s="6" t="s">
        <v>220</v>
      </c>
      <c r="E156" s="6">
        <f>VLOOKUP(F156,'Instituciones Educativas'!B:C,2,0)</f>
        <v>4</v>
      </c>
      <c r="F156" s="6" t="str">
        <f>VLOOKUP(G156,Fichas!A:B,2,0)</f>
        <v>INST EDUC JESUS REY</v>
      </c>
      <c r="G156" s="6">
        <v>1144401</v>
      </c>
      <c r="H156" s="6" t="str">
        <f>IF(VLOOKUP(A156,BD!A:A,1,0),"Ok","Cargar")</f>
        <v>Ok</v>
      </c>
    </row>
    <row r="157" spans="1:8" ht="15.75" hidden="1" thickBot="1">
      <c r="A157" s="9">
        <v>99112002010</v>
      </c>
      <c r="B157" s="7" t="s">
        <v>349</v>
      </c>
      <c r="C157" s="7" t="s">
        <v>482</v>
      </c>
      <c r="D157" s="6" t="s">
        <v>220</v>
      </c>
      <c r="E157" s="6">
        <f>VLOOKUP(F157,'Instituciones Educativas'!B:C,2,0)</f>
        <v>4</v>
      </c>
      <c r="F157" s="6" t="str">
        <f>VLOOKUP(G157,Fichas!A:B,2,0)</f>
        <v>INST EDUC JESUS REY</v>
      </c>
      <c r="G157" s="6">
        <v>1144401</v>
      </c>
      <c r="H157" s="6" t="str">
        <f>IF(VLOOKUP(A157,BD!A:A,1,0),"Ok","Cargar")</f>
        <v>Ok</v>
      </c>
    </row>
    <row r="158" spans="1:8" ht="15.75" hidden="1" thickBot="1">
      <c r="A158" s="9">
        <v>99112204250</v>
      </c>
      <c r="B158" s="7" t="s">
        <v>483</v>
      </c>
      <c r="C158" s="7" t="s">
        <v>484</v>
      </c>
      <c r="D158" s="6" t="s">
        <v>220</v>
      </c>
      <c r="E158" s="6">
        <f>VLOOKUP(F158,'Instituciones Educativas'!B:C,2,0)</f>
        <v>4</v>
      </c>
      <c r="F158" s="6" t="str">
        <f>VLOOKUP(G158,Fichas!A:B,2,0)</f>
        <v>INST EDUC JESUS REY</v>
      </c>
      <c r="G158" s="6">
        <v>1144401</v>
      </c>
      <c r="H158" s="6" t="str">
        <f>IF(VLOOKUP(A158,BD!A:A,1,0),"Ok","Cargar")</f>
        <v>Ok</v>
      </c>
    </row>
    <row r="159" spans="1:8" ht="15.75" hidden="1" thickBot="1">
      <c r="A159" s="9">
        <v>99121606123</v>
      </c>
      <c r="B159" s="7" t="s">
        <v>485</v>
      </c>
      <c r="C159" s="7" t="s">
        <v>486</v>
      </c>
      <c r="D159" s="6" t="s">
        <v>220</v>
      </c>
      <c r="E159" s="6">
        <f>VLOOKUP(F159,'Instituciones Educativas'!B:C,2,0)</f>
        <v>4</v>
      </c>
      <c r="F159" s="6" t="str">
        <f>VLOOKUP(G159,Fichas!A:B,2,0)</f>
        <v>INST EDUC JESUS REY</v>
      </c>
      <c r="G159" s="6">
        <v>1144401</v>
      </c>
      <c r="H159" s="6" t="str">
        <f>IF(VLOOKUP(A159,BD!A:A,1,0),"Ok","Cargar")</f>
        <v>Ok</v>
      </c>
    </row>
    <row r="160" spans="1:8" ht="15.75" hidden="1" thickBot="1">
      <c r="A160" s="9">
        <v>1000399059</v>
      </c>
      <c r="B160" s="7" t="s">
        <v>487</v>
      </c>
      <c r="C160" s="7" t="s">
        <v>488</v>
      </c>
      <c r="D160" s="6" t="s">
        <v>220</v>
      </c>
      <c r="E160" s="6">
        <f>VLOOKUP(F160,'Instituciones Educativas'!B:C,2,0)</f>
        <v>32</v>
      </c>
      <c r="F160" s="6" t="str">
        <f>VLOOKUP(G160,Fichas!A:B,2,0)</f>
        <v>COLEGIO SANTA LEONI AVIAT</v>
      </c>
      <c r="G160" s="6">
        <v>1146131</v>
      </c>
      <c r="H160" s="6" t="str">
        <f>IF(VLOOKUP(A160,BD!A:A,1,0),"Ok","Cargar")</f>
        <v>Ok</v>
      </c>
    </row>
    <row r="161" spans="1:8" ht="15.75" hidden="1" thickBot="1">
      <c r="A161" s="9">
        <v>1001360201</v>
      </c>
      <c r="B161" s="7" t="s">
        <v>234</v>
      </c>
      <c r="C161" s="7" t="s">
        <v>489</v>
      </c>
      <c r="D161" s="6" t="s">
        <v>220</v>
      </c>
      <c r="E161" s="6">
        <f>VLOOKUP(F161,'Instituciones Educativas'!B:C,2,0)</f>
        <v>32</v>
      </c>
      <c r="F161" s="6" t="str">
        <f>VLOOKUP(G161,Fichas!A:B,2,0)</f>
        <v>COLEGIO SANTA LEONI AVIAT</v>
      </c>
      <c r="G161" s="6">
        <v>1146131</v>
      </c>
      <c r="H161" s="6" t="str">
        <f>IF(VLOOKUP(A161,BD!A:A,1,0),"Ok","Cargar")</f>
        <v>Ok</v>
      </c>
    </row>
    <row r="162" spans="1:8" ht="15.75" hidden="1" thickBot="1">
      <c r="A162" s="9">
        <v>1010112505</v>
      </c>
      <c r="B162" s="7" t="s">
        <v>490</v>
      </c>
      <c r="C162" s="7" t="s">
        <v>491</v>
      </c>
      <c r="D162" s="6" t="s">
        <v>220</v>
      </c>
      <c r="E162" s="6">
        <f>VLOOKUP(F162,'Instituciones Educativas'!B:C,2,0)</f>
        <v>32</v>
      </c>
      <c r="F162" s="6" t="str">
        <f>VLOOKUP(G162,Fichas!A:B,2,0)</f>
        <v>COLEGIO SANTA LEONI AVIAT</v>
      </c>
      <c r="G162" s="6">
        <v>1146131</v>
      </c>
      <c r="H162" s="6" t="str">
        <f>IF(VLOOKUP(A162,BD!A:A,1,0),"Ok","Cargar")</f>
        <v>Ok</v>
      </c>
    </row>
    <row r="163" spans="1:8" ht="15.75" hidden="1" thickBot="1">
      <c r="A163" s="9">
        <v>1017269517</v>
      </c>
      <c r="B163" s="7" t="s">
        <v>379</v>
      </c>
      <c r="C163" s="7" t="s">
        <v>492</v>
      </c>
      <c r="D163" s="6" t="s">
        <v>220</v>
      </c>
      <c r="E163" s="6">
        <f>VLOOKUP(F163,'Instituciones Educativas'!B:C,2,0)</f>
        <v>32</v>
      </c>
      <c r="F163" s="6" t="str">
        <f>VLOOKUP(G163,Fichas!A:B,2,0)</f>
        <v>COLEGIO SANTA LEONI AVIAT</v>
      </c>
      <c r="G163" s="6">
        <v>1146131</v>
      </c>
      <c r="H163" s="6" t="str">
        <f>IF(VLOOKUP(A163,BD!A:A,1,0),"Ok","Cargar")</f>
        <v>Ok</v>
      </c>
    </row>
    <row r="164" spans="1:8" ht="15.75" hidden="1" thickBot="1">
      <c r="A164" s="9">
        <v>1035442111</v>
      </c>
      <c r="B164" s="7" t="s">
        <v>379</v>
      </c>
      <c r="C164" s="7" t="s">
        <v>493</v>
      </c>
      <c r="D164" s="6" t="s">
        <v>220</v>
      </c>
      <c r="E164" s="6">
        <f>VLOOKUP(F164,'Instituciones Educativas'!B:C,2,0)</f>
        <v>32</v>
      </c>
      <c r="F164" s="6" t="str">
        <f>VLOOKUP(G164,Fichas!A:B,2,0)</f>
        <v>COLEGIO SANTA LEONI AVIAT</v>
      </c>
      <c r="G164" s="6">
        <v>1146131</v>
      </c>
      <c r="H164" s="6" t="str">
        <f>IF(VLOOKUP(A164,BD!A:A,1,0),"Ok","Cargar")</f>
        <v>Ok</v>
      </c>
    </row>
    <row r="165" spans="1:8" ht="15.75" hidden="1" thickBot="1">
      <c r="A165" s="9">
        <v>1035442928</v>
      </c>
      <c r="B165" s="7" t="s">
        <v>494</v>
      </c>
      <c r="C165" s="7" t="s">
        <v>495</v>
      </c>
      <c r="D165" s="6" t="s">
        <v>220</v>
      </c>
      <c r="E165" s="6">
        <f>VLOOKUP(F165,'Instituciones Educativas'!B:C,2,0)</f>
        <v>32</v>
      </c>
      <c r="F165" s="6" t="str">
        <f>VLOOKUP(G165,Fichas!A:B,2,0)</f>
        <v>COLEGIO SANTA LEONI AVIAT</v>
      </c>
      <c r="G165" s="6">
        <v>1146131</v>
      </c>
      <c r="H165" s="6" t="str">
        <f>IF(VLOOKUP(A165,BD!A:A,1,0),"Ok","Cargar")</f>
        <v>Ok</v>
      </c>
    </row>
    <row r="166" spans="1:8" ht="15.75" hidden="1" thickBot="1">
      <c r="A166" s="9">
        <v>1039474302</v>
      </c>
      <c r="B166" s="7" t="s">
        <v>496</v>
      </c>
      <c r="C166" s="7" t="s">
        <v>491</v>
      </c>
      <c r="D166" s="6" t="s">
        <v>220</v>
      </c>
      <c r="E166" s="6">
        <f>VLOOKUP(F166,'Instituciones Educativas'!B:C,2,0)</f>
        <v>32</v>
      </c>
      <c r="F166" s="6" t="str">
        <f>VLOOKUP(G166,Fichas!A:B,2,0)</f>
        <v>COLEGIO SANTA LEONI AVIAT</v>
      </c>
      <c r="G166" s="6">
        <v>1146131</v>
      </c>
      <c r="H166" s="6" t="str">
        <f>IF(VLOOKUP(A166,BD!A:A,1,0),"Ok","Cargar")</f>
        <v>Ok</v>
      </c>
    </row>
    <row r="167" spans="1:8" ht="15.75" hidden="1" thickBot="1">
      <c r="A167" s="9">
        <v>1152713733</v>
      </c>
      <c r="B167" s="7" t="s">
        <v>494</v>
      </c>
      <c r="C167" s="7" t="s">
        <v>497</v>
      </c>
      <c r="D167" s="6" t="s">
        <v>220</v>
      </c>
      <c r="E167" s="6">
        <f>VLOOKUP(F167,'Instituciones Educativas'!B:C,2,0)</f>
        <v>32</v>
      </c>
      <c r="F167" s="6" t="str">
        <f>VLOOKUP(G167,Fichas!A:B,2,0)</f>
        <v>COLEGIO SANTA LEONI AVIAT</v>
      </c>
      <c r="G167" s="6">
        <v>1146131</v>
      </c>
      <c r="H167" s="6" t="str">
        <f>IF(VLOOKUP(A167,BD!A:A,1,0),"Ok","Cargar")</f>
        <v>Ok</v>
      </c>
    </row>
    <row r="168" spans="1:8" ht="15.75" hidden="1" thickBot="1">
      <c r="A168" s="9">
        <v>1000290335</v>
      </c>
      <c r="B168" s="7" t="s">
        <v>498</v>
      </c>
      <c r="C168" s="7" t="s">
        <v>499</v>
      </c>
      <c r="D168" s="6" t="s">
        <v>220</v>
      </c>
      <c r="E168" s="6">
        <f>VLOOKUP(F168,'Instituciones Educativas'!B:C,2,0)</f>
        <v>32</v>
      </c>
      <c r="F168" s="6" t="str">
        <f>VLOOKUP(G168,Fichas!A:B,2,0)</f>
        <v>COLEGIO SANTA LEONI AVIAT</v>
      </c>
      <c r="G168" s="6">
        <v>1146131</v>
      </c>
      <c r="H168" s="6" t="str">
        <f>IF(VLOOKUP(A168,BD!A:A,1,0),"Ok","Cargar")</f>
        <v>Ok</v>
      </c>
    </row>
    <row r="169" spans="1:8" ht="15.75" hidden="1" thickBot="1">
      <c r="A169" s="9">
        <v>1000366305</v>
      </c>
      <c r="B169" s="7" t="s">
        <v>232</v>
      </c>
      <c r="C169" s="7" t="s">
        <v>500</v>
      </c>
      <c r="D169" s="6" t="s">
        <v>220</v>
      </c>
      <c r="E169" s="6">
        <f>VLOOKUP(F169,'Instituciones Educativas'!B:C,2,0)</f>
        <v>32</v>
      </c>
      <c r="F169" s="6" t="str">
        <f>VLOOKUP(G169,Fichas!A:B,2,0)</f>
        <v>COLEGIO SANTA LEONI AVIAT</v>
      </c>
      <c r="G169" s="6">
        <v>1146131</v>
      </c>
      <c r="H169" s="6" t="str">
        <f>IF(VLOOKUP(A169,BD!A:A,1,0),"Ok","Cargar")</f>
        <v>Ok</v>
      </c>
    </row>
    <row r="170" spans="1:8" ht="15.75" hidden="1" thickBot="1">
      <c r="A170" s="9">
        <v>1000416188</v>
      </c>
      <c r="B170" s="7" t="s">
        <v>490</v>
      </c>
      <c r="C170" s="7" t="s">
        <v>501</v>
      </c>
      <c r="D170" s="6" t="s">
        <v>220</v>
      </c>
      <c r="E170" s="6">
        <f>VLOOKUP(F170,'Instituciones Educativas'!B:C,2,0)</f>
        <v>32</v>
      </c>
      <c r="F170" s="6" t="str">
        <f>VLOOKUP(G170,Fichas!A:B,2,0)</f>
        <v>COLEGIO SANTA LEONI AVIAT</v>
      </c>
      <c r="G170" s="6">
        <v>1146131</v>
      </c>
      <c r="H170" s="6" t="str">
        <f>IF(VLOOKUP(A170,BD!A:A,1,0),"Ok","Cargar")</f>
        <v>Ok</v>
      </c>
    </row>
    <row r="171" spans="1:8" ht="15.75" hidden="1" thickBot="1">
      <c r="A171" s="9">
        <v>1000439341</v>
      </c>
      <c r="B171" s="7" t="s">
        <v>502</v>
      </c>
      <c r="C171" s="7" t="s">
        <v>503</v>
      </c>
      <c r="D171" s="6" t="s">
        <v>220</v>
      </c>
      <c r="E171" s="6">
        <f>VLOOKUP(F171,'Instituciones Educativas'!B:C,2,0)</f>
        <v>32</v>
      </c>
      <c r="F171" s="6" t="str">
        <f>VLOOKUP(G171,Fichas!A:B,2,0)</f>
        <v>COLEGIO SANTA LEONI AVIAT</v>
      </c>
      <c r="G171" s="6">
        <v>1146131</v>
      </c>
      <c r="H171" s="6" t="str">
        <f>IF(VLOOKUP(A171,BD!A:A,1,0),"Ok","Cargar")</f>
        <v>Ok</v>
      </c>
    </row>
    <row r="172" spans="1:8" ht="15.75" hidden="1" thickBot="1">
      <c r="A172" s="9">
        <v>1000441679</v>
      </c>
      <c r="B172" s="7" t="s">
        <v>241</v>
      </c>
      <c r="C172" s="7" t="s">
        <v>504</v>
      </c>
      <c r="D172" s="6" t="s">
        <v>220</v>
      </c>
      <c r="E172" s="6">
        <f>VLOOKUP(F172,'Instituciones Educativas'!B:C,2,0)</f>
        <v>32</v>
      </c>
      <c r="F172" s="6" t="str">
        <f>VLOOKUP(G172,Fichas!A:B,2,0)</f>
        <v>COLEGIO SANTA LEONI AVIAT</v>
      </c>
      <c r="G172" s="6">
        <v>1146131</v>
      </c>
      <c r="H172" s="6" t="str">
        <f>IF(VLOOKUP(A172,BD!A:A,1,0),"Ok","Cargar")</f>
        <v>Ok</v>
      </c>
    </row>
    <row r="173" spans="1:8" ht="15.75" hidden="1" thickBot="1">
      <c r="A173" s="9">
        <v>1000564048</v>
      </c>
      <c r="B173" s="7" t="s">
        <v>505</v>
      </c>
      <c r="C173" s="7" t="s">
        <v>506</v>
      </c>
      <c r="D173" s="6" t="s">
        <v>220</v>
      </c>
      <c r="E173" s="6">
        <f>VLOOKUP(F173,'Instituciones Educativas'!B:C,2,0)</f>
        <v>32</v>
      </c>
      <c r="F173" s="6" t="str">
        <f>VLOOKUP(G173,Fichas!A:B,2,0)</f>
        <v>COLEGIO SANTA LEONI AVIAT</v>
      </c>
      <c r="G173" s="6">
        <v>1146131</v>
      </c>
      <c r="H173" s="6" t="str">
        <f>IF(VLOOKUP(A173,BD!A:A,1,0),"Ok","Cargar")</f>
        <v>Ok</v>
      </c>
    </row>
    <row r="174" spans="1:8" ht="15.75" hidden="1" thickBot="1">
      <c r="A174" s="9">
        <v>1000570915</v>
      </c>
      <c r="B174" s="7" t="s">
        <v>437</v>
      </c>
      <c r="C174" s="7" t="s">
        <v>507</v>
      </c>
      <c r="D174" s="6" t="s">
        <v>220</v>
      </c>
      <c r="E174" s="6">
        <f>VLOOKUP(F174,'Instituciones Educativas'!B:C,2,0)</f>
        <v>32</v>
      </c>
      <c r="F174" s="6" t="str">
        <f>VLOOKUP(G174,Fichas!A:B,2,0)</f>
        <v>COLEGIO SANTA LEONI AVIAT</v>
      </c>
      <c r="G174" s="6">
        <v>1146131</v>
      </c>
      <c r="H174" s="6" t="str">
        <f>IF(VLOOKUP(A174,BD!A:A,1,0),"Ok","Cargar")</f>
        <v>Ok</v>
      </c>
    </row>
    <row r="175" spans="1:8" ht="15.75" hidden="1" thickBot="1">
      <c r="A175" s="9">
        <v>1000661370</v>
      </c>
      <c r="B175" s="7" t="s">
        <v>508</v>
      </c>
      <c r="C175" s="7" t="s">
        <v>509</v>
      </c>
      <c r="D175" s="6" t="s">
        <v>220</v>
      </c>
      <c r="E175" s="6">
        <f>VLOOKUP(F175,'Instituciones Educativas'!B:C,2,0)</f>
        <v>32</v>
      </c>
      <c r="F175" s="6" t="str">
        <f>VLOOKUP(G175,Fichas!A:B,2,0)</f>
        <v>COLEGIO SANTA LEONI AVIAT</v>
      </c>
      <c r="G175" s="6">
        <v>1146131</v>
      </c>
      <c r="H175" s="6" t="str">
        <f>IF(VLOOKUP(A175,BD!A:A,1,0),"Ok","Cargar")</f>
        <v>Ok</v>
      </c>
    </row>
    <row r="176" spans="1:8" ht="15.75" hidden="1" thickBot="1">
      <c r="A176" s="9">
        <v>1000762698</v>
      </c>
      <c r="B176" s="7" t="s">
        <v>510</v>
      </c>
      <c r="C176" s="7" t="s">
        <v>511</v>
      </c>
      <c r="D176" s="6" t="s">
        <v>220</v>
      </c>
      <c r="E176" s="6">
        <f>VLOOKUP(F176,'Instituciones Educativas'!B:C,2,0)</f>
        <v>32</v>
      </c>
      <c r="F176" s="6" t="str">
        <f>VLOOKUP(G176,Fichas!A:B,2,0)</f>
        <v>COLEGIO SANTA LEONI AVIAT</v>
      </c>
      <c r="G176" s="6">
        <v>1146131</v>
      </c>
      <c r="H176" s="6" t="str">
        <f>IF(VLOOKUP(A176,BD!A:A,1,0),"Ok","Cargar")</f>
        <v>Ok</v>
      </c>
    </row>
    <row r="177" spans="1:8" ht="15.75" hidden="1" thickBot="1">
      <c r="A177" s="9">
        <v>1001226482</v>
      </c>
      <c r="B177" s="7" t="s">
        <v>232</v>
      </c>
      <c r="C177" s="7" t="s">
        <v>512</v>
      </c>
      <c r="D177" s="6" t="s">
        <v>220</v>
      </c>
      <c r="E177" s="6">
        <f>VLOOKUP(F177,'Instituciones Educativas'!B:C,2,0)</f>
        <v>32</v>
      </c>
      <c r="F177" s="6" t="str">
        <f>VLOOKUP(G177,Fichas!A:B,2,0)</f>
        <v>COLEGIO SANTA LEONI AVIAT</v>
      </c>
      <c r="G177" s="6">
        <v>1146131</v>
      </c>
      <c r="H177" s="6" t="str">
        <f>IF(VLOOKUP(A177,BD!A:A,1,0),"Ok","Cargar")</f>
        <v>Ok</v>
      </c>
    </row>
    <row r="178" spans="1:8" ht="15.75" hidden="1" thickBot="1">
      <c r="A178" s="9">
        <v>1001390549</v>
      </c>
      <c r="B178" s="7" t="s">
        <v>513</v>
      </c>
      <c r="C178" s="7" t="s">
        <v>514</v>
      </c>
      <c r="D178" s="6" t="s">
        <v>220</v>
      </c>
      <c r="E178" s="6">
        <f>VLOOKUP(F178,'Instituciones Educativas'!B:C,2,0)</f>
        <v>32</v>
      </c>
      <c r="F178" s="6" t="str">
        <f>VLOOKUP(G178,Fichas!A:B,2,0)</f>
        <v>COLEGIO SANTA LEONI AVIAT</v>
      </c>
      <c r="G178" s="6">
        <v>1146131</v>
      </c>
      <c r="H178" s="6" t="str">
        <f>IF(VLOOKUP(A178,BD!A:A,1,0),"Ok","Cargar")</f>
        <v>Ok</v>
      </c>
    </row>
    <row r="179" spans="1:8" ht="15.75" hidden="1" thickBot="1">
      <c r="A179" s="9">
        <v>1001390676</v>
      </c>
      <c r="B179" s="7" t="s">
        <v>515</v>
      </c>
      <c r="C179" s="7" t="s">
        <v>516</v>
      </c>
      <c r="D179" s="6" t="s">
        <v>220</v>
      </c>
      <c r="E179" s="6">
        <f>VLOOKUP(F179,'Instituciones Educativas'!B:C,2,0)</f>
        <v>32</v>
      </c>
      <c r="F179" s="6" t="str">
        <f>VLOOKUP(G179,Fichas!A:B,2,0)</f>
        <v>COLEGIO SANTA LEONI AVIAT</v>
      </c>
      <c r="G179" s="6">
        <v>1146131</v>
      </c>
      <c r="H179" s="6" t="str">
        <f>IF(VLOOKUP(A179,BD!A:A,1,0),"Ok","Cargar")</f>
        <v>Ok</v>
      </c>
    </row>
    <row r="180" spans="1:8" ht="15.75" hidden="1" thickBot="1">
      <c r="A180" s="9">
        <v>1001390789</v>
      </c>
      <c r="B180" s="7" t="s">
        <v>517</v>
      </c>
      <c r="C180" s="7" t="s">
        <v>518</v>
      </c>
      <c r="D180" s="6" t="s">
        <v>220</v>
      </c>
      <c r="E180" s="6">
        <f>VLOOKUP(F180,'Instituciones Educativas'!B:C,2,0)</f>
        <v>32</v>
      </c>
      <c r="F180" s="6" t="str">
        <f>VLOOKUP(G180,Fichas!A:B,2,0)</f>
        <v>COLEGIO SANTA LEONI AVIAT</v>
      </c>
      <c r="G180" s="6">
        <v>1146131</v>
      </c>
      <c r="H180" s="6" t="str">
        <f>IF(VLOOKUP(A180,BD!A:A,1,0),"Ok","Cargar")</f>
        <v>Ok</v>
      </c>
    </row>
    <row r="181" spans="1:8" ht="15.75" hidden="1" thickBot="1">
      <c r="A181" s="9">
        <v>1001391553</v>
      </c>
      <c r="B181" s="7" t="s">
        <v>519</v>
      </c>
      <c r="C181" s="7" t="s">
        <v>520</v>
      </c>
      <c r="D181" s="6" t="s">
        <v>220</v>
      </c>
      <c r="E181" s="6">
        <f>VLOOKUP(F181,'Instituciones Educativas'!B:C,2,0)</f>
        <v>32</v>
      </c>
      <c r="F181" s="6" t="str">
        <f>VLOOKUP(G181,Fichas!A:B,2,0)</f>
        <v>COLEGIO SANTA LEONI AVIAT</v>
      </c>
      <c r="G181" s="6">
        <v>1146131</v>
      </c>
      <c r="H181" s="6" t="str">
        <f>IF(VLOOKUP(A181,BD!A:A,1,0),"Ok","Cargar")</f>
        <v>Ok</v>
      </c>
    </row>
    <row r="182" spans="1:8" ht="15.75" hidden="1" thickBot="1">
      <c r="A182" s="9">
        <v>1001772951</v>
      </c>
      <c r="B182" s="7" t="s">
        <v>521</v>
      </c>
      <c r="C182" s="7" t="s">
        <v>522</v>
      </c>
      <c r="D182" s="6" t="s">
        <v>220</v>
      </c>
      <c r="E182" s="6">
        <f>VLOOKUP(F182,'Instituciones Educativas'!B:C,2,0)</f>
        <v>32</v>
      </c>
      <c r="F182" s="6" t="str">
        <f>VLOOKUP(G182,Fichas!A:B,2,0)</f>
        <v>COLEGIO SANTA LEONI AVIAT</v>
      </c>
      <c r="G182" s="6">
        <v>1146131</v>
      </c>
      <c r="H182" s="6" t="str">
        <f>IF(VLOOKUP(A182,BD!A:A,1,0),"Ok","Cargar")</f>
        <v>Ok</v>
      </c>
    </row>
    <row r="183" spans="1:8" ht="15.75" hidden="1" thickBot="1">
      <c r="A183" s="9">
        <v>1007239733</v>
      </c>
      <c r="B183" s="7" t="s">
        <v>523</v>
      </c>
      <c r="C183" s="7" t="s">
        <v>524</v>
      </c>
      <c r="D183" s="6" t="s">
        <v>220</v>
      </c>
      <c r="E183" s="6">
        <f>VLOOKUP(F183,'Instituciones Educativas'!B:C,2,0)</f>
        <v>32</v>
      </c>
      <c r="F183" s="6" t="str">
        <f>VLOOKUP(G183,Fichas!A:B,2,0)</f>
        <v>COLEGIO SANTA LEONI AVIAT</v>
      </c>
      <c r="G183" s="6">
        <v>1146131</v>
      </c>
      <c r="H183" s="6" t="str">
        <f>IF(VLOOKUP(A183,BD!A:A,1,0),"Ok","Cargar")</f>
        <v>Ok</v>
      </c>
    </row>
    <row r="184" spans="1:8" ht="15.75" hidden="1" thickBot="1">
      <c r="A184" s="9">
        <v>1007241874</v>
      </c>
      <c r="B184" s="7" t="s">
        <v>232</v>
      </c>
      <c r="C184" s="7" t="s">
        <v>525</v>
      </c>
      <c r="D184" s="6" t="s">
        <v>220</v>
      </c>
      <c r="E184" s="6">
        <f>VLOOKUP(F184,'Instituciones Educativas'!B:C,2,0)</f>
        <v>32</v>
      </c>
      <c r="F184" s="6" t="str">
        <f>VLOOKUP(G184,Fichas!A:B,2,0)</f>
        <v>COLEGIO SANTA LEONI AVIAT</v>
      </c>
      <c r="G184" s="6">
        <v>1146131</v>
      </c>
      <c r="H184" s="6" t="str">
        <f>IF(VLOOKUP(A184,BD!A:A,1,0),"Ok","Cargar")</f>
        <v>Ok</v>
      </c>
    </row>
    <row r="185" spans="1:8" ht="15.75" hidden="1" thickBot="1">
      <c r="A185" s="9">
        <v>1007757777</v>
      </c>
      <c r="B185" s="7" t="s">
        <v>296</v>
      </c>
      <c r="C185" s="7" t="s">
        <v>526</v>
      </c>
      <c r="D185" s="6" t="s">
        <v>220</v>
      </c>
      <c r="E185" s="6">
        <f>VLOOKUP(F185,'Instituciones Educativas'!B:C,2,0)</f>
        <v>32</v>
      </c>
      <c r="F185" s="6" t="str">
        <f>VLOOKUP(G185,Fichas!A:B,2,0)</f>
        <v>COLEGIO SANTA LEONI AVIAT</v>
      </c>
      <c r="G185" s="6">
        <v>1146131</v>
      </c>
      <c r="H185" s="6" t="str">
        <f>IF(VLOOKUP(A185,BD!A:A,1,0),"Ok","Cargar")</f>
        <v>Ok</v>
      </c>
    </row>
    <row r="186" spans="1:8" ht="15.75" hidden="1" thickBot="1">
      <c r="A186" s="9">
        <v>1035418330</v>
      </c>
      <c r="B186" s="7" t="s">
        <v>527</v>
      </c>
      <c r="C186" s="7" t="s">
        <v>528</v>
      </c>
      <c r="D186" s="6" t="s">
        <v>220</v>
      </c>
      <c r="E186" s="6">
        <f>VLOOKUP(F186,'Instituciones Educativas'!B:C,2,0)</f>
        <v>32</v>
      </c>
      <c r="F186" s="6" t="str">
        <f>VLOOKUP(G186,Fichas!A:B,2,0)</f>
        <v>COLEGIO SANTA LEONI AVIAT</v>
      </c>
      <c r="G186" s="6">
        <v>1146131</v>
      </c>
      <c r="H186" s="6" t="str">
        <f>IF(VLOOKUP(A186,BD!A:A,1,0),"Ok","Cargar")</f>
        <v>Ok</v>
      </c>
    </row>
    <row r="187" spans="1:8" ht="15.75" hidden="1" thickBot="1">
      <c r="A187" s="9">
        <v>1193063082</v>
      </c>
      <c r="B187" s="7" t="s">
        <v>364</v>
      </c>
      <c r="C187" s="7" t="s">
        <v>529</v>
      </c>
      <c r="D187" s="6" t="s">
        <v>220</v>
      </c>
      <c r="E187" s="6">
        <f>VLOOKUP(F187,'Instituciones Educativas'!B:C,2,0)</f>
        <v>32</v>
      </c>
      <c r="F187" s="6" t="str">
        <f>VLOOKUP(G187,Fichas!A:B,2,0)</f>
        <v>COLEGIO SANTA LEONI AVIAT</v>
      </c>
      <c r="G187" s="6">
        <v>1146131</v>
      </c>
      <c r="H187" s="6" t="str">
        <f>IF(VLOOKUP(A187,BD!A:A,1,0),"Ok","Cargar")</f>
        <v>Ok</v>
      </c>
    </row>
    <row r="188" spans="1:8" ht="15.75" hidden="1" thickBot="1">
      <c r="A188" s="9">
        <v>1193219701</v>
      </c>
      <c r="B188" s="7" t="s">
        <v>325</v>
      </c>
      <c r="C188" s="7" t="s">
        <v>530</v>
      </c>
      <c r="D188" s="6" t="s">
        <v>220</v>
      </c>
      <c r="E188" s="6">
        <f>VLOOKUP(F188,'Instituciones Educativas'!B:C,2,0)</f>
        <v>32</v>
      </c>
      <c r="F188" s="6" t="str">
        <f>VLOOKUP(G188,Fichas!A:B,2,0)</f>
        <v>COLEGIO SANTA LEONI AVIAT</v>
      </c>
      <c r="G188" s="6">
        <v>1146131</v>
      </c>
      <c r="H188" s="6" t="str">
        <f>IF(VLOOKUP(A188,BD!A:A,1,0),"Ok","Cargar")</f>
        <v>Ok</v>
      </c>
    </row>
    <row r="189" spans="1:8" ht="15.75" hidden="1" thickBot="1">
      <c r="A189" s="9">
        <v>99123101851</v>
      </c>
      <c r="B189" s="7" t="s">
        <v>276</v>
      </c>
      <c r="C189" s="7" t="s">
        <v>531</v>
      </c>
      <c r="D189" s="6" t="s">
        <v>220</v>
      </c>
      <c r="E189" s="6">
        <f>VLOOKUP(F189,'Instituciones Educativas'!B:C,2,0)</f>
        <v>32</v>
      </c>
      <c r="F189" s="6" t="str">
        <f>VLOOKUP(G189,Fichas!A:B,2,0)</f>
        <v>COLEGIO SANTA LEONI AVIAT</v>
      </c>
      <c r="G189" s="6">
        <v>1146131</v>
      </c>
      <c r="H189" s="6" t="str">
        <f>IF(VLOOKUP(A189,BD!A:A,1,0),"Ok","Cargar")</f>
        <v>Ok</v>
      </c>
    </row>
    <row r="190" spans="1:8" ht="15.75" hidden="1" thickBot="1">
      <c r="A190" s="9">
        <v>1000188996</v>
      </c>
      <c r="B190" s="7" t="s">
        <v>280</v>
      </c>
      <c r="C190" s="7" t="s">
        <v>532</v>
      </c>
      <c r="D190" s="6" t="s">
        <v>220</v>
      </c>
      <c r="E190" s="6">
        <f>VLOOKUP(F190,'Instituciones Educativas'!B:C,2,0)</f>
        <v>83</v>
      </c>
      <c r="F190" s="6" t="str">
        <f>VLOOKUP(G190,Fichas!A:B,2,0)</f>
        <v>I.E. JESUS MARIA - EL ROSAL</v>
      </c>
      <c r="G190" s="6">
        <v>1146138</v>
      </c>
      <c r="H190" s="6" t="str">
        <f>IF(VLOOKUP(A190,BD!A:A,1,0),"Ok","Cargar")</f>
        <v>Ok</v>
      </c>
    </row>
    <row r="191" spans="1:8" ht="15.75" hidden="1" thickBot="1">
      <c r="A191" s="9">
        <v>1000189256</v>
      </c>
      <c r="B191" s="7" t="s">
        <v>533</v>
      </c>
      <c r="C191" s="7" t="s">
        <v>534</v>
      </c>
      <c r="D191" s="6" t="s">
        <v>220</v>
      </c>
      <c r="E191" s="6">
        <f>VLOOKUP(F191,'Instituciones Educativas'!B:C,2,0)</f>
        <v>83</v>
      </c>
      <c r="F191" s="6" t="str">
        <f>VLOOKUP(G191,Fichas!A:B,2,0)</f>
        <v>I.E. JESUS MARIA - EL ROSAL</v>
      </c>
      <c r="G191" s="6">
        <v>1146138</v>
      </c>
      <c r="H191" s="6" t="str">
        <f>IF(VLOOKUP(A191,BD!A:A,1,0),"Ok","Cargar")</f>
        <v>Ok</v>
      </c>
    </row>
    <row r="192" spans="1:8" ht="15.75" hidden="1" thickBot="1">
      <c r="A192" s="9">
        <v>1000203148</v>
      </c>
      <c r="B192" s="7" t="s">
        <v>379</v>
      </c>
      <c r="C192" s="7" t="s">
        <v>535</v>
      </c>
      <c r="D192" s="6" t="s">
        <v>220</v>
      </c>
      <c r="E192" s="6">
        <f>VLOOKUP(F192,'Instituciones Educativas'!B:C,2,0)</f>
        <v>83</v>
      </c>
      <c r="F192" s="6" t="str">
        <f>VLOOKUP(G192,Fichas!A:B,2,0)</f>
        <v>I.E. JESUS MARIA - EL ROSAL</v>
      </c>
      <c r="G192" s="6">
        <v>1146138</v>
      </c>
      <c r="H192" s="6" t="str">
        <f>IF(VLOOKUP(A192,BD!A:A,1,0),"Ok","Cargar")</f>
        <v>Ok</v>
      </c>
    </row>
    <row r="193" spans="1:8" ht="15.75" hidden="1" thickBot="1">
      <c r="A193" s="9">
        <v>1000296085</v>
      </c>
      <c r="B193" s="7" t="s">
        <v>234</v>
      </c>
      <c r="C193" s="7" t="s">
        <v>536</v>
      </c>
      <c r="D193" s="6" t="s">
        <v>220</v>
      </c>
      <c r="E193" s="6">
        <f>VLOOKUP(F193,'Instituciones Educativas'!B:C,2,0)</f>
        <v>83</v>
      </c>
      <c r="F193" s="6" t="str">
        <f>VLOOKUP(G193,Fichas!A:B,2,0)</f>
        <v>I.E. JESUS MARIA - EL ROSAL</v>
      </c>
      <c r="G193" s="6">
        <v>1146138</v>
      </c>
      <c r="H193" s="6" t="str">
        <f>IF(VLOOKUP(A193,BD!A:A,1,0),"Ok","Cargar")</f>
        <v>Ok</v>
      </c>
    </row>
    <row r="194" spans="1:8" ht="15.75" hidden="1" thickBot="1">
      <c r="A194" s="9">
        <v>1000310840</v>
      </c>
      <c r="B194" s="7" t="s">
        <v>232</v>
      </c>
      <c r="C194" s="7" t="s">
        <v>537</v>
      </c>
      <c r="D194" s="6" t="s">
        <v>220</v>
      </c>
      <c r="E194" s="6">
        <f>VLOOKUP(F194,'Instituciones Educativas'!B:C,2,0)</f>
        <v>83</v>
      </c>
      <c r="F194" s="6" t="str">
        <f>VLOOKUP(G194,Fichas!A:B,2,0)</f>
        <v>I.E. JESUS MARIA - EL ROSAL</v>
      </c>
      <c r="G194" s="6">
        <v>1146138</v>
      </c>
      <c r="H194" s="6" t="str">
        <f>IF(VLOOKUP(A194,BD!A:A,1,0),"Ok","Cargar")</f>
        <v>Ok</v>
      </c>
    </row>
    <row r="195" spans="1:8" ht="15.75" hidden="1" thickBot="1">
      <c r="A195" s="9">
        <v>1000437876</v>
      </c>
      <c r="B195" s="7" t="s">
        <v>276</v>
      </c>
      <c r="C195" s="7" t="s">
        <v>538</v>
      </c>
      <c r="D195" s="6" t="s">
        <v>220</v>
      </c>
      <c r="E195" s="6">
        <f>VLOOKUP(F195,'Instituciones Educativas'!B:C,2,0)</f>
        <v>83</v>
      </c>
      <c r="F195" s="6" t="str">
        <f>VLOOKUP(G195,Fichas!A:B,2,0)</f>
        <v>I.E. JESUS MARIA - EL ROSAL</v>
      </c>
      <c r="G195" s="6">
        <v>1146138</v>
      </c>
      <c r="H195" s="6" t="str">
        <f>IF(VLOOKUP(A195,BD!A:A,1,0),"Ok","Cargar")</f>
        <v>Ok</v>
      </c>
    </row>
    <row r="196" spans="1:8" ht="15.75" hidden="1" thickBot="1">
      <c r="A196" s="9">
        <v>1000439221</v>
      </c>
      <c r="B196" s="7" t="s">
        <v>280</v>
      </c>
      <c r="C196" s="7" t="s">
        <v>539</v>
      </c>
      <c r="D196" s="6" t="s">
        <v>220</v>
      </c>
      <c r="E196" s="6">
        <f>VLOOKUP(F196,'Instituciones Educativas'!B:C,2,0)</f>
        <v>83</v>
      </c>
      <c r="F196" s="6" t="str">
        <f>VLOOKUP(G196,Fichas!A:B,2,0)</f>
        <v>I.E. JESUS MARIA - EL ROSAL</v>
      </c>
      <c r="G196" s="6">
        <v>1146138</v>
      </c>
      <c r="H196" s="6" t="str">
        <f>IF(VLOOKUP(A196,BD!A:A,1,0),"Ok","Cargar")</f>
        <v>Ok</v>
      </c>
    </row>
    <row r="197" spans="1:8" ht="15.75" hidden="1" thickBot="1">
      <c r="A197" s="9">
        <v>1000439366</v>
      </c>
      <c r="B197" s="7" t="s">
        <v>540</v>
      </c>
      <c r="C197" s="7" t="s">
        <v>541</v>
      </c>
      <c r="D197" s="6" t="s">
        <v>220</v>
      </c>
      <c r="E197" s="6">
        <f>VLOOKUP(F197,'Instituciones Educativas'!B:C,2,0)</f>
        <v>83</v>
      </c>
      <c r="F197" s="6" t="str">
        <f>VLOOKUP(G197,Fichas!A:B,2,0)</f>
        <v>I.E. JESUS MARIA - EL ROSAL</v>
      </c>
      <c r="G197" s="6">
        <v>1146138</v>
      </c>
      <c r="H197" s="6" t="str">
        <f>IF(VLOOKUP(A197,BD!A:A,1,0),"Ok","Cargar")</f>
        <v>Ok</v>
      </c>
    </row>
    <row r="198" spans="1:8" ht="15.75" hidden="1" thickBot="1">
      <c r="A198" s="9">
        <v>1000439475</v>
      </c>
      <c r="B198" s="7" t="s">
        <v>542</v>
      </c>
      <c r="C198" s="7" t="s">
        <v>543</v>
      </c>
      <c r="D198" s="6" t="s">
        <v>220</v>
      </c>
      <c r="E198" s="6">
        <f>VLOOKUP(F198,'Instituciones Educativas'!B:C,2,0)</f>
        <v>83</v>
      </c>
      <c r="F198" s="6" t="str">
        <f>VLOOKUP(G198,Fichas!A:B,2,0)</f>
        <v>I.E. JESUS MARIA - EL ROSAL</v>
      </c>
      <c r="G198" s="6">
        <v>1146138</v>
      </c>
      <c r="H198" s="6" t="str">
        <f>IF(VLOOKUP(A198,BD!A:A,1,0),"Ok","Cargar")</f>
        <v>Ok</v>
      </c>
    </row>
    <row r="199" spans="1:8" ht="15.75" hidden="1" thickBot="1">
      <c r="A199" s="9">
        <v>1000445446</v>
      </c>
      <c r="B199" s="7" t="s">
        <v>234</v>
      </c>
      <c r="C199" s="7" t="s">
        <v>544</v>
      </c>
      <c r="D199" s="6" t="s">
        <v>220</v>
      </c>
      <c r="E199" s="6">
        <f>VLOOKUP(F199,'Instituciones Educativas'!B:C,2,0)</f>
        <v>83</v>
      </c>
      <c r="F199" s="6" t="str">
        <f>VLOOKUP(G199,Fichas!A:B,2,0)</f>
        <v>I.E. JESUS MARIA - EL ROSAL</v>
      </c>
      <c r="G199" s="6">
        <v>1146138</v>
      </c>
      <c r="H199" s="6" t="str">
        <f>IF(VLOOKUP(A199,BD!A:A,1,0),"Ok","Cargar")</f>
        <v>Ok</v>
      </c>
    </row>
    <row r="200" spans="1:8" ht="15.75" hidden="1" thickBot="1">
      <c r="A200" s="9">
        <v>1000446041</v>
      </c>
      <c r="B200" s="7" t="s">
        <v>545</v>
      </c>
      <c r="C200" s="7" t="s">
        <v>546</v>
      </c>
      <c r="D200" s="6" t="s">
        <v>220</v>
      </c>
      <c r="E200" s="6">
        <f>VLOOKUP(F200,'Instituciones Educativas'!B:C,2,0)</f>
        <v>83</v>
      </c>
      <c r="F200" s="6" t="str">
        <f>VLOOKUP(G200,Fichas!A:B,2,0)</f>
        <v>I.E. JESUS MARIA - EL ROSAL</v>
      </c>
      <c r="G200" s="6">
        <v>1146138</v>
      </c>
      <c r="H200" s="6" t="str">
        <f>IF(VLOOKUP(A200,BD!A:A,1,0),"Ok","Cargar")</f>
        <v>Ok</v>
      </c>
    </row>
    <row r="201" spans="1:8" ht="15.75" hidden="1" thickBot="1">
      <c r="A201" s="9">
        <v>1000564086</v>
      </c>
      <c r="B201" s="7" t="s">
        <v>527</v>
      </c>
      <c r="C201" s="7" t="s">
        <v>547</v>
      </c>
      <c r="D201" s="6" t="s">
        <v>220</v>
      </c>
      <c r="E201" s="6">
        <f>VLOOKUP(F201,'Instituciones Educativas'!B:C,2,0)</f>
        <v>83</v>
      </c>
      <c r="F201" s="6" t="str">
        <f>VLOOKUP(G201,Fichas!A:B,2,0)</f>
        <v>I.E. JESUS MARIA - EL ROSAL</v>
      </c>
      <c r="G201" s="6">
        <v>1146138</v>
      </c>
      <c r="H201" s="6" t="str">
        <f>IF(VLOOKUP(A201,BD!A:A,1,0),"Ok","Cargar")</f>
        <v>Ok</v>
      </c>
    </row>
    <row r="202" spans="1:8" ht="15.75" hidden="1" thickBot="1">
      <c r="A202" s="9">
        <v>1000564319</v>
      </c>
      <c r="B202" s="7" t="s">
        <v>269</v>
      </c>
      <c r="C202" s="7" t="s">
        <v>548</v>
      </c>
      <c r="D202" s="6" t="s">
        <v>220</v>
      </c>
      <c r="E202" s="6">
        <f>VLOOKUP(F202,'Instituciones Educativas'!B:C,2,0)</f>
        <v>83</v>
      </c>
      <c r="F202" s="6" t="str">
        <f>VLOOKUP(G202,Fichas!A:B,2,0)</f>
        <v>I.E. JESUS MARIA - EL ROSAL</v>
      </c>
      <c r="G202" s="6">
        <v>1146138</v>
      </c>
      <c r="H202" s="6" t="str">
        <f>IF(VLOOKUP(A202,BD!A:A,1,0),"Ok","Cargar")</f>
        <v>Ok</v>
      </c>
    </row>
    <row r="203" spans="1:8" ht="15.75" hidden="1" thickBot="1">
      <c r="A203" s="9">
        <v>1000570325</v>
      </c>
      <c r="B203" s="7" t="s">
        <v>269</v>
      </c>
      <c r="C203" s="7" t="s">
        <v>549</v>
      </c>
      <c r="D203" s="6" t="s">
        <v>220</v>
      </c>
      <c r="E203" s="6">
        <f>VLOOKUP(F203,'Instituciones Educativas'!B:C,2,0)</f>
        <v>83</v>
      </c>
      <c r="F203" s="6" t="str">
        <f>VLOOKUP(G203,Fichas!A:B,2,0)</f>
        <v>I.E. JESUS MARIA - EL ROSAL</v>
      </c>
      <c r="G203" s="6">
        <v>1146138</v>
      </c>
      <c r="H203" s="6" t="str">
        <f>IF(VLOOKUP(A203,BD!A:A,1,0),"Ok","Cargar")</f>
        <v>Ok</v>
      </c>
    </row>
    <row r="204" spans="1:8" ht="15.75" hidden="1" thickBot="1">
      <c r="A204" s="9">
        <v>1000570723</v>
      </c>
      <c r="B204" s="7" t="s">
        <v>325</v>
      </c>
      <c r="C204" s="7" t="s">
        <v>550</v>
      </c>
      <c r="D204" s="6" t="s">
        <v>220</v>
      </c>
      <c r="E204" s="6">
        <f>VLOOKUP(F204,'Instituciones Educativas'!B:C,2,0)</f>
        <v>83</v>
      </c>
      <c r="F204" s="6" t="str">
        <f>VLOOKUP(G204,Fichas!A:B,2,0)</f>
        <v>I.E. JESUS MARIA - EL ROSAL</v>
      </c>
      <c r="G204" s="6">
        <v>1146138</v>
      </c>
      <c r="H204" s="6" t="str">
        <f>IF(VLOOKUP(A204,BD!A:A,1,0),"Ok","Cargar")</f>
        <v>Ok</v>
      </c>
    </row>
    <row r="205" spans="1:8" ht="15.75" hidden="1" thickBot="1">
      <c r="A205" s="9">
        <v>1000639285</v>
      </c>
      <c r="B205" s="7" t="s">
        <v>258</v>
      </c>
      <c r="C205" s="7" t="s">
        <v>551</v>
      </c>
      <c r="D205" s="6" t="s">
        <v>220</v>
      </c>
      <c r="E205" s="6">
        <f>VLOOKUP(F205,'Instituciones Educativas'!B:C,2,0)</f>
        <v>83</v>
      </c>
      <c r="F205" s="6" t="str">
        <f>VLOOKUP(G205,Fichas!A:B,2,0)</f>
        <v>I.E. JESUS MARIA - EL ROSAL</v>
      </c>
      <c r="G205" s="6">
        <v>1146138</v>
      </c>
      <c r="H205" s="6" t="str">
        <f>IF(VLOOKUP(A205,BD!A:A,1,0),"Ok","Cargar")</f>
        <v>Ok</v>
      </c>
    </row>
    <row r="206" spans="1:8" ht="15.75" hidden="1" thickBot="1">
      <c r="A206" s="9">
        <v>1000644451</v>
      </c>
      <c r="B206" s="7" t="s">
        <v>552</v>
      </c>
      <c r="C206" s="7" t="s">
        <v>553</v>
      </c>
      <c r="D206" s="6" t="s">
        <v>220</v>
      </c>
      <c r="E206" s="6">
        <f>VLOOKUP(F206,'Instituciones Educativas'!B:C,2,0)</f>
        <v>83</v>
      </c>
      <c r="F206" s="6" t="str">
        <f>VLOOKUP(G206,Fichas!A:B,2,0)</f>
        <v>I.E. JESUS MARIA - EL ROSAL</v>
      </c>
      <c r="G206" s="6">
        <v>1146138</v>
      </c>
      <c r="H206" s="6" t="str">
        <f>IF(VLOOKUP(A206,BD!A:A,1,0),"Ok","Cargar")</f>
        <v>Ok</v>
      </c>
    </row>
    <row r="207" spans="1:8" ht="15.75" hidden="1" thickBot="1">
      <c r="A207" s="9">
        <v>1000746567</v>
      </c>
      <c r="B207" s="7" t="s">
        <v>246</v>
      </c>
      <c r="C207" s="7" t="s">
        <v>554</v>
      </c>
      <c r="D207" s="6" t="s">
        <v>220</v>
      </c>
      <c r="E207" s="6">
        <f>VLOOKUP(F207,'Instituciones Educativas'!B:C,2,0)</f>
        <v>83</v>
      </c>
      <c r="F207" s="6" t="str">
        <f>VLOOKUP(G207,Fichas!A:B,2,0)</f>
        <v>I.E. JESUS MARIA - EL ROSAL</v>
      </c>
      <c r="G207" s="6">
        <v>1146138</v>
      </c>
      <c r="H207" s="6" t="str">
        <f>IF(VLOOKUP(A207,BD!A:A,1,0),"Ok","Cargar")</f>
        <v>Ok</v>
      </c>
    </row>
    <row r="208" spans="1:8" ht="15.75" hidden="1" thickBot="1">
      <c r="A208" s="9">
        <v>1000755013</v>
      </c>
      <c r="B208" s="7" t="s">
        <v>258</v>
      </c>
      <c r="C208" s="7" t="s">
        <v>555</v>
      </c>
      <c r="D208" s="6" t="s">
        <v>220</v>
      </c>
      <c r="E208" s="6">
        <f>VLOOKUP(F208,'Instituciones Educativas'!B:C,2,0)</f>
        <v>83</v>
      </c>
      <c r="F208" s="6" t="str">
        <f>VLOOKUP(G208,Fichas!A:B,2,0)</f>
        <v>I.E. JESUS MARIA - EL ROSAL</v>
      </c>
      <c r="G208" s="6">
        <v>1146138</v>
      </c>
      <c r="H208" s="6" t="str">
        <f>IF(VLOOKUP(A208,BD!A:A,1,0),"Ok","Cargar")</f>
        <v>Ok</v>
      </c>
    </row>
    <row r="209" spans="1:8" ht="15.75" hidden="1" thickBot="1">
      <c r="A209" s="9">
        <v>1000756313</v>
      </c>
      <c r="B209" s="7" t="s">
        <v>556</v>
      </c>
      <c r="C209" s="7" t="s">
        <v>557</v>
      </c>
      <c r="D209" s="6" t="s">
        <v>220</v>
      </c>
      <c r="E209" s="6">
        <f>VLOOKUP(F209,'Instituciones Educativas'!B:C,2,0)</f>
        <v>83</v>
      </c>
      <c r="F209" s="6" t="str">
        <f>VLOOKUP(G209,Fichas!A:B,2,0)</f>
        <v>I.E. JESUS MARIA - EL ROSAL</v>
      </c>
      <c r="G209" s="6">
        <v>1146138</v>
      </c>
      <c r="H209" s="6" t="str">
        <f>IF(VLOOKUP(A209,BD!A:A,1,0),"Ok","Cargar")</f>
        <v>Ok</v>
      </c>
    </row>
    <row r="210" spans="1:8" ht="15.75" hidden="1" thickBot="1">
      <c r="A210" s="9">
        <v>1000887342</v>
      </c>
      <c r="B210" s="7" t="s">
        <v>232</v>
      </c>
      <c r="C210" s="7" t="s">
        <v>558</v>
      </c>
      <c r="D210" s="6" t="s">
        <v>220</v>
      </c>
      <c r="E210" s="6">
        <f>VLOOKUP(F210,'Instituciones Educativas'!B:C,2,0)</f>
        <v>83</v>
      </c>
      <c r="F210" s="6" t="str">
        <f>VLOOKUP(G210,Fichas!A:B,2,0)</f>
        <v>I.E. JESUS MARIA - EL ROSAL</v>
      </c>
      <c r="G210" s="6">
        <v>1146138</v>
      </c>
      <c r="H210" s="6" t="str">
        <f>IF(VLOOKUP(A210,BD!A:A,1,0),"Ok","Cargar")</f>
        <v>Ok</v>
      </c>
    </row>
    <row r="211" spans="1:8" ht="15.75" hidden="1" thickBot="1">
      <c r="A211" s="9">
        <v>1000900942</v>
      </c>
      <c r="B211" s="7" t="s">
        <v>559</v>
      </c>
      <c r="C211" s="7" t="s">
        <v>560</v>
      </c>
      <c r="D211" s="6" t="s">
        <v>220</v>
      </c>
      <c r="E211" s="6">
        <f>VLOOKUP(F211,'Instituciones Educativas'!B:C,2,0)</f>
        <v>83</v>
      </c>
      <c r="F211" s="6" t="str">
        <f>VLOOKUP(G211,Fichas!A:B,2,0)</f>
        <v>I.E. JESUS MARIA - EL ROSAL</v>
      </c>
      <c r="G211" s="6">
        <v>1146138</v>
      </c>
      <c r="H211" s="6" t="str">
        <f>IF(VLOOKUP(A211,BD!A:A,1,0),"Ok","Cargar")</f>
        <v>Ok</v>
      </c>
    </row>
    <row r="212" spans="1:8" ht="15.75" hidden="1" thickBot="1">
      <c r="A212" s="9">
        <v>1001004710</v>
      </c>
      <c r="B212" s="7" t="s">
        <v>561</v>
      </c>
      <c r="C212" s="7" t="s">
        <v>562</v>
      </c>
      <c r="D212" s="6" t="s">
        <v>220</v>
      </c>
      <c r="E212" s="6">
        <f>VLOOKUP(F212,'Instituciones Educativas'!B:C,2,0)</f>
        <v>83</v>
      </c>
      <c r="F212" s="6" t="str">
        <f>VLOOKUP(G212,Fichas!A:B,2,0)</f>
        <v>I.E. JESUS MARIA - EL ROSAL</v>
      </c>
      <c r="G212" s="6">
        <v>1146138</v>
      </c>
      <c r="H212" s="6" t="str">
        <f>IF(VLOOKUP(A212,BD!A:A,1,0),"Ok","Cargar")</f>
        <v>Ok</v>
      </c>
    </row>
    <row r="213" spans="1:8" ht="15.75" hidden="1" thickBot="1">
      <c r="A213" s="9">
        <v>1001077629</v>
      </c>
      <c r="B213" s="7" t="s">
        <v>490</v>
      </c>
      <c r="C213" s="7" t="s">
        <v>563</v>
      </c>
      <c r="D213" s="6" t="s">
        <v>220</v>
      </c>
      <c r="E213" s="6">
        <f>VLOOKUP(F213,'Instituciones Educativas'!B:C,2,0)</f>
        <v>83</v>
      </c>
      <c r="F213" s="6" t="str">
        <f>VLOOKUP(G213,Fichas!A:B,2,0)</f>
        <v>I.E. JESUS MARIA - EL ROSAL</v>
      </c>
      <c r="G213" s="6">
        <v>1146138</v>
      </c>
      <c r="H213" s="6" t="str">
        <f>IF(VLOOKUP(A213,BD!A:A,1,0),"Ok","Cargar")</f>
        <v>Ok</v>
      </c>
    </row>
    <row r="214" spans="1:8" ht="15.75" hidden="1" thickBot="1">
      <c r="A214" s="9">
        <v>1001133326</v>
      </c>
      <c r="B214" s="7" t="s">
        <v>564</v>
      </c>
      <c r="C214" s="7" t="s">
        <v>565</v>
      </c>
      <c r="D214" s="6" t="s">
        <v>220</v>
      </c>
      <c r="E214" s="6">
        <f>VLOOKUP(F214,'Instituciones Educativas'!B:C,2,0)</f>
        <v>83</v>
      </c>
      <c r="F214" s="6" t="str">
        <f>VLOOKUP(G214,Fichas!A:B,2,0)</f>
        <v>I.E. JESUS MARIA - EL ROSAL</v>
      </c>
      <c r="G214" s="6">
        <v>1146138</v>
      </c>
      <c r="H214" s="6" t="str">
        <f>IF(VLOOKUP(A214,BD!A:A,1,0),"Ok","Cargar")</f>
        <v>Ok</v>
      </c>
    </row>
    <row r="215" spans="1:8" ht="15.75" hidden="1" thickBot="1">
      <c r="A215" s="9">
        <v>1001142085</v>
      </c>
      <c r="B215" s="7" t="s">
        <v>258</v>
      </c>
      <c r="C215" s="7" t="s">
        <v>566</v>
      </c>
      <c r="D215" s="6" t="s">
        <v>220</v>
      </c>
      <c r="E215" s="6">
        <f>VLOOKUP(F215,'Instituciones Educativas'!B:C,2,0)</f>
        <v>83</v>
      </c>
      <c r="F215" s="6" t="str">
        <f>VLOOKUP(G215,Fichas!A:B,2,0)</f>
        <v>I.E. JESUS MARIA - EL ROSAL</v>
      </c>
      <c r="G215" s="6">
        <v>1146138</v>
      </c>
      <c r="H215" s="6" t="str">
        <f>IF(VLOOKUP(A215,BD!A:A,1,0),"Ok","Cargar")</f>
        <v>Ok</v>
      </c>
    </row>
    <row r="216" spans="1:8" ht="15.75" hidden="1" thickBot="1">
      <c r="A216" s="9">
        <v>1001361734</v>
      </c>
      <c r="B216" s="7" t="s">
        <v>490</v>
      </c>
      <c r="C216" s="7" t="s">
        <v>567</v>
      </c>
      <c r="D216" s="6" t="s">
        <v>220</v>
      </c>
      <c r="E216" s="6">
        <f>VLOOKUP(F216,'Instituciones Educativas'!B:C,2,0)</f>
        <v>83</v>
      </c>
      <c r="F216" s="6" t="str">
        <f>VLOOKUP(G216,Fichas!A:B,2,0)</f>
        <v>I.E. JESUS MARIA - EL ROSAL</v>
      </c>
      <c r="G216" s="6">
        <v>1146138</v>
      </c>
      <c r="H216" s="6" t="str">
        <f>IF(VLOOKUP(A216,BD!A:A,1,0),"Ok","Cargar")</f>
        <v>Ok</v>
      </c>
    </row>
    <row r="217" spans="1:8" ht="15.75" hidden="1" thickBot="1">
      <c r="A217" s="9">
        <v>1001361966</v>
      </c>
      <c r="B217" s="7" t="s">
        <v>239</v>
      </c>
      <c r="C217" s="7" t="s">
        <v>568</v>
      </c>
      <c r="D217" s="6" t="s">
        <v>220</v>
      </c>
      <c r="E217" s="6">
        <f>VLOOKUP(F217,'Instituciones Educativas'!B:C,2,0)</f>
        <v>83</v>
      </c>
      <c r="F217" s="6" t="str">
        <f>VLOOKUP(G217,Fichas!A:B,2,0)</f>
        <v>I.E. JESUS MARIA - EL ROSAL</v>
      </c>
      <c r="G217" s="6">
        <v>1146138</v>
      </c>
      <c r="H217" s="6" t="str">
        <f>IF(VLOOKUP(A217,BD!A:A,1,0),"Ok","Cargar")</f>
        <v>Ok</v>
      </c>
    </row>
    <row r="218" spans="1:8" ht="15.75" hidden="1" thickBot="1">
      <c r="A218" s="9">
        <v>1001420437</v>
      </c>
      <c r="B218" s="7" t="s">
        <v>280</v>
      </c>
      <c r="C218" s="7" t="s">
        <v>569</v>
      </c>
      <c r="D218" s="6" t="s">
        <v>220</v>
      </c>
      <c r="E218" s="6">
        <f>VLOOKUP(F218,'Instituciones Educativas'!B:C,2,0)</f>
        <v>83</v>
      </c>
      <c r="F218" s="6" t="str">
        <f>VLOOKUP(G218,Fichas!A:B,2,0)</f>
        <v>I.E. JESUS MARIA - EL ROSAL</v>
      </c>
      <c r="G218" s="6">
        <v>1146138</v>
      </c>
      <c r="H218" s="6" t="str">
        <f>IF(VLOOKUP(A218,BD!A:A,1,0),"Ok","Cargar")</f>
        <v>Ok</v>
      </c>
    </row>
    <row r="219" spans="1:8" ht="15.75" hidden="1" thickBot="1">
      <c r="A219" s="9">
        <v>1001818921</v>
      </c>
      <c r="B219" s="7" t="s">
        <v>570</v>
      </c>
      <c r="C219" s="7" t="s">
        <v>571</v>
      </c>
      <c r="D219" s="6" t="s">
        <v>220</v>
      </c>
      <c r="E219" s="6">
        <f>VLOOKUP(F219,'Instituciones Educativas'!B:C,2,0)</f>
        <v>83</v>
      </c>
      <c r="F219" s="6" t="str">
        <f>VLOOKUP(G219,Fichas!A:B,2,0)</f>
        <v>I.E. JESUS MARIA - EL ROSAL</v>
      </c>
      <c r="G219" s="6">
        <v>1146138</v>
      </c>
      <c r="H219" s="6" t="str">
        <f>IF(VLOOKUP(A219,BD!A:A,1,0),"Ok","Cargar")</f>
        <v>Ok</v>
      </c>
    </row>
    <row r="220" spans="1:8" ht="15.75" hidden="1" thickBot="1">
      <c r="A220" s="9">
        <v>1007238555</v>
      </c>
      <c r="B220" s="7" t="s">
        <v>304</v>
      </c>
      <c r="C220" s="7" t="s">
        <v>572</v>
      </c>
      <c r="D220" s="6" t="s">
        <v>220</v>
      </c>
      <c r="E220" s="6">
        <f>VLOOKUP(F220,'Instituciones Educativas'!B:C,2,0)</f>
        <v>83</v>
      </c>
      <c r="F220" s="6" t="str">
        <f>VLOOKUP(G220,Fichas!A:B,2,0)</f>
        <v>I.E. JESUS MARIA - EL ROSAL</v>
      </c>
      <c r="G220" s="6">
        <v>1146138</v>
      </c>
      <c r="H220" s="6" t="str">
        <f>IF(VLOOKUP(A220,BD!A:A,1,0),"Ok","Cargar")</f>
        <v>Ok</v>
      </c>
    </row>
    <row r="221" spans="1:8" ht="15.75" hidden="1" thickBot="1">
      <c r="A221" s="9">
        <v>1007239336</v>
      </c>
      <c r="B221" s="7" t="s">
        <v>573</v>
      </c>
      <c r="C221" s="7" t="s">
        <v>574</v>
      </c>
      <c r="D221" s="6" t="s">
        <v>220</v>
      </c>
      <c r="E221" s="6">
        <f>VLOOKUP(F221,'Instituciones Educativas'!B:C,2,0)</f>
        <v>83</v>
      </c>
      <c r="F221" s="6" t="str">
        <f>VLOOKUP(G221,Fichas!A:B,2,0)</f>
        <v>I.E. JESUS MARIA - EL ROSAL</v>
      </c>
      <c r="G221" s="6">
        <v>1146138</v>
      </c>
      <c r="H221" s="6" t="str">
        <f>IF(VLOOKUP(A221,BD!A:A,1,0),"Ok","Cargar")</f>
        <v>Ok</v>
      </c>
    </row>
    <row r="222" spans="1:8" ht="15.75" hidden="1" thickBot="1">
      <c r="A222" s="9">
        <v>1007330343</v>
      </c>
      <c r="B222" s="7" t="s">
        <v>575</v>
      </c>
      <c r="C222" s="7" t="s">
        <v>576</v>
      </c>
      <c r="D222" s="6" t="s">
        <v>220</v>
      </c>
      <c r="E222" s="6">
        <f>VLOOKUP(F222,'Instituciones Educativas'!B:C,2,0)</f>
        <v>83</v>
      </c>
      <c r="F222" s="6" t="str">
        <f>VLOOKUP(G222,Fichas!A:B,2,0)</f>
        <v>I.E. JESUS MARIA - EL ROSAL</v>
      </c>
      <c r="G222" s="6">
        <v>1146138</v>
      </c>
      <c r="H222" s="6" t="str">
        <f>IF(VLOOKUP(A222,BD!A:A,1,0),"Ok","Cargar")</f>
        <v>Ok</v>
      </c>
    </row>
    <row r="223" spans="1:8" ht="15.75" hidden="1" thickBot="1">
      <c r="A223" s="9">
        <v>1010149190</v>
      </c>
      <c r="B223" s="7" t="s">
        <v>304</v>
      </c>
      <c r="C223" s="7" t="s">
        <v>577</v>
      </c>
      <c r="D223" s="6" t="s">
        <v>220</v>
      </c>
      <c r="E223" s="6">
        <f>VLOOKUP(F223,'Instituciones Educativas'!B:C,2,0)</f>
        <v>83</v>
      </c>
      <c r="F223" s="6" t="str">
        <f>VLOOKUP(G223,Fichas!A:B,2,0)</f>
        <v>I.E. JESUS MARIA - EL ROSAL</v>
      </c>
      <c r="G223" s="6">
        <v>1146138</v>
      </c>
      <c r="H223" s="6" t="str">
        <f>IF(VLOOKUP(A223,BD!A:A,1,0),"Ok","Cargar")</f>
        <v>Ok</v>
      </c>
    </row>
    <row r="224" spans="1:8" ht="15.75" hidden="1" thickBot="1">
      <c r="A224" s="9">
        <v>1193067075</v>
      </c>
      <c r="B224" s="7" t="s">
        <v>578</v>
      </c>
      <c r="C224" s="7" t="s">
        <v>579</v>
      </c>
      <c r="D224" s="6" t="s">
        <v>220</v>
      </c>
      <c r="E224" s="6">
        <f>VLOOKUP(F224,'Instituciones Educativas'!B:C,2,0)</f>
        <v>83</v>
      </c>
      <c r="F224" s="6" t="str">
        <f>VLOOKUP(G224,Fichas!A:B,2,0)</f>
        <v>I.E. JESUS MARIA - EL ROSAL</v>
      </c>
      <c r="G224" s="6">
        <v>1146138</v>
      </c>
      <c r="H224" s="6" t="str">
        <f>IF(VLOOKUP(A224,BD!A:A,1,0),"Ok","Cargar")</f>
        <v>Ok</v>
      </c>
    </row>
    <row r="225" spans="1:8" ht="15.75" hidden="1" thickBot="1">
      <c r="A225" s="9">
        <v>1193081477</v>
      </c>
      <c r="B225" s="7" t="s">
        <v>234</v>
      </c>
      <c r="C225" s="7" t="s">
        <v>580</v>
      </c>
      <c r="D225" s="6" t="s">
        <v>220</v>
      </c>
      <c r="E225" s="6">
        <f>VLOOKUP(F225,'Instituciones Educativas'!B:C,2,0)</f>
        <v>83</v>
      </c>
      <c r="F225" s="6" t="str">
        <f>VLOOKUP(G225,Fichas!A:B,2,0)</f>
        <v>I.E. JESUS MARIA - EL ROSAL</v>
      </c>
      <c r="G225" s="6">
        <v>1146138</v>
      </c>
      <c r="H225" s="6" t="str">
        <f>IF(VLOOKUP(A225,BD!A:A,1,0),"Ok","Cargar")</f>
        <v>Ok</v>
      </c>
    </row>
    <row r="226" spans="1:8" ht="15.75" hidden="1" thickBot="1">
      <c r="A226" s="9">
        <v>1193081681</v>
      </c>
      <c r="B226" s="7" t="s">
        <v>325</v>
      </c>
      <c r="C226" s="7" t="s">
        <v>581</v>
      </c>
      <c r="D226" s="6" t="s">
        <v>220</v>
      </c>
      <c r="E226" s="6">
        <f>VLOOKUP(F226,'Instituciones Educativas'!B:C,2,0)</f>
        <v>83</v>
      </c>
      <c r="F226" s="6" t="str">
        <f>VLOOKUP(G226,Fichas!A:B,2,0)</f>
        <v>I.E. JESUS MARIA - EL ROSAL</v>
      </c>
      <c r="G226" s="6">
        <v>1146138</v>
      </c>
      <c r="H226" s="6" t="str">
        <f>IF(VLOOKUP(A226,BD!A:A,1,0),"Ok","Cargar")</f>
        <v>Ok</v>
      </c>
    </row>
    <row r="227" spans="1:8" ht="15.75" hidden="1" thickBot="1">
      <c r="A227" s="9">
        <v>1193137503</v>
      </c>
      <c r="B227" s="7" t="s">
        <v>582</v>
      </c>
      <c r="C227" s="7" t="s">
        <v>583</v>
      </c>
      <c r="D227" s="6" t="s">
        <v>220</v>
      </c>
      <c r="E227" s="6">
        <f>VLOOKUP(F227,'Instituciones Educativas'!B:C,2,0)</f>
        <v>83</v>
      </c>
      <c r="F227" s="6" t="str">
        <f>VLOOKUP(G227,Fichas!A:B,2,0)</f>
        <v>I.E. JESUS MARIA - EL ROSAL</v>
      </c>
      <c r="G227" s="6">
        <v>1146138</v>
      </c>
      <c r="H227" s="6" t="str">
        <f>IF(VLOOKUP(A227,BD!A:A,1,0),"Ok","Cargar")</f>
        <v>Ok</v>
      </c>
    </row>
    <row r="228" spans="1:8" ht="15.75" hidden="1" thickBot="1">
      <c r="A228" s="9">
        <v>1193526284</v>
      </c>
      <c r="B228" s="7" t="s">
        <v>584</v>
      </c>
      <c r="C228" s="7" t="s">
        <v>585</v>
      </c>
      <c r="D228" s="6" t="s">
        <v>220</v>
      </c>
      <c r="E228" s="6">
        <f>VLOOKUP(F228,'Instituciones Educativas'!B:C,2,0)</f>
        <v>83</v>
      </c>
      <c r="F228" s="6" t="str">
        <f>VLOOKUP(G228,Fichas!A:B,2,0)</f>
        <v>I.E. JESUS MARIA - EL ROSAL</v>
      </c>
      <c r="G228" s="6">
        <v>1146138</v>
      </c>
      <c r="H228" s="6" t="str">
        <f>IF(VLOOKUP(A228,BD!A:A,1,0),"Ok","Cargar")</f>
        <v>Ok</v>
      </c>
    </row>
    <row r="229" spans="1:8" ht="15.75" hidden="1" thickBot="1">
      <c r="A229" s="9">
        <v>99042805110</v>
      </c>
      <c r="B229" s="7" t="s">
        <v>304</v>
      </c>
      <c r="C229" s="7" t="s">
        <v>586</v>
      </c>
      <c r="D229" s="6" t="s">
        <v>220</v>
      </c>
      <c r="E229" s="6">
        <f>VLOOKUP(F229,'Instituciones Educativas'!B:C,2,0)</f>
        <v>83</v>
      </c>
      <c r="F229" s="6" t="str">
        <f>VLOOKUP(G229,Fichas!A:B,2,0)</f>
        <v>I.E. JESUS MARIA - EL ROSAL</v>
      </c>
      <c r="G229" s="6">
        <v>1146138</v>
      </c>
      <c r="H229" s="6" t="str">
        <f>IF(VLOOKUP(A229,BD!A:A,1,0),"Ok","Cargar")</f>
        <v>Ok</v>
      </c>
    </row>
    <row r="230" spans="1:8" ht="15.75" hidden="1" thickBot="1">
      <c r="A230" s="9">
        <v>99100408291</v>
      </c>
      <c r="B230" s="7" t="s">
        <v>587</v>
      </c>
      <c r="C230" s="7" t="s">
        <v>588</v>
      </c>
      <c r="D230" s="6" t="s">
        <v>220</v>
      </c>
      <c r="E230" s="6">
        <f>VLOOKUP(F230,'Instituciones Educativas'!B:C,2,0)</f>
        <v>83</v>
      </c>
      <c r="F230" s="6" t="str">
        <f>VLOOKUP(G230,Fichas!A:B,2,0)</f>
        <v>I.E. JESUS MARIA - EL ROSAL</v>
      </c>
      <c r="G230" s="6">
        <v>1146138</v>
      </c>
      <c r="H230" s="6" t="str">
        <f>IF(VLOOKUP(A230,BD!A:A,1,0),"Ok","Cargar")</f>
        <v>Ok</v>
      </c>
    </row>
    <row r="231" spans="1:8" ht="15.75" hidden="1" thickBot="1">
      <c r="A231" s="9">
        <v>99122708396</v>
      </c>
      <c r="B231" s="7" t="s">
        <v>589</v>
      </c>
      <c r="C231" s="7" t="s">
        <v>590</v>
      </c>
      <c r="D231" s="6" t="s">
        <v>220</v>
      </c>
      <c r="E231" s="6">
        <f>VLOOKUP(F231,'Instituciones Educativas'!B:C,2,0)</f>
        <v>83</v>
      </c>
      <c r="F231" s="6" t="str">
        <f>VLOOKUP(G231,Fichas!A:B,2,0)</f>
        <v>I.E. JESUS MARIA - EL ROSAL</v>
      </c>
      <c r="G231" s="6">
        <v>1146138</v>
      </c>
      <c r="H231" s="6" t="str">
        <f>IF(VLOOKUP(A231,BD!A:A,1,0),"Ok","Cargar")</f>
        <v>Ok</v>
      </c>
    </row>
    <row r="232" spans="1:8" ht="15.75" hidden="1" thickBot="1">
      <c r="A232" s="9">
        <v>1000188996</v>
      </c>
      <c r="B232" s="7" t="s">
        <v>280</v>
      </c>
      <c r="C232" s="7" t="s">
        <v>532</v>
      </c>
      <c r="D232" s="6" t="s">
        <v>220</v>
      </c>
      <c r="E232" s="6">
        <f>VLOOKUP(F232,'Instituciones Educativas'!B:C,2,0)</f>
        <v>83</v>
      </c>
      <c r="F232" s="6" t="str">
        <f>VLOOKUP(G232,Fichas!A:B,2,0)</f>
        <v>I.E. JESUS MARIA - EL ROSAL</v>
      </c>
      <c r="G232" s="6">
        <v>1146138</v>
      </c>
      <c r="H232" s="6" t="str">
        <f>IF(VLOOKUP(A232,BD!A:A,1,0),"Ok","Cargar")</f>
        <v>Ok</v>
      </c>
    </row>
    <row r="233" spans="1:8" ht="15.75" hidden="1" thickBot="1">
      <c r="A233" s="9">
        <v>1000189256</v>
      </c>
      <c r="B233" s="7" t="s">
        <v>533</v>
      </c>
      <c r="C233" s="7" t="s">
        <v>534</v>
      </c>
      <c r="D233" s="6" t="s">
        <v>220</v>
      </c>
      <c r="E233" s="6">
        <f>VLOOKUP(F233,'Instituciones Educativas'!B:C,2,0)</f>
        <v>83</v>
      </c>
      <c r="F233" s="6" t="str">
        <f>VLOOKUP(G233,Fichas!A:B,2,0)</f>
        <v>I.E. JESUS MARIA - EL ROSAL</v>
      </c>
      <c r="G233" s="6">
        <v>1146138</v>
      </c>
      <c r="H233" s="6" t="str">
        <f>IF(VLOOKUP(A233,BD!A:A,1,0),"Ok","Cargar")</f>
        <v>Ok</v>
      </c>
    </row>
    <row r="234" spans="1:8" ht="15.75" hidden="1" thickBot="1">
      <c r="A234" s="9">
        <v>1000203148</v>
      </c>
      <c r="B234" s="7" t="s">
        <v>379</v>
      </c>
      <c r="C234" s="7" t="s">
        <v>535</v>
      </c>
      <c r="D234" s="6" t="s">
        <v>220</v>
      </c>
      <c r="E234" s="6">
        <f>VLOOKUP(F234,'Instituciones Educativas'!B:C,2,0)</f>
        <v>83</v>
      </c>
      <c r="F234" s="6" t="str">
        <f>VLOOKUP(G234,Fichas!A:B,2,0)</f>
        <v>I.E. JESUS MARIA - EL ROSAL</v>
      </c>
      <c r="G234" s="6">
        <v>1146138</v>
      </c>
      <c r="H234" s="6" t="str">
        <f>IF(VLOOKUP(A234,BD!A:A,1,0),"Ok","Cargar")</f>
        <v>Ok</v>
      </c>
    </row>
    <row r="235" spans="1:8" ht="15.75" hidden="1" thickBot="1">
      <c r="A235" s="9">
        <v>1000296085</v>
      </c>
      <c r="B235" s="7" t="s">
        <v>234</v>
      </c>
      <c r="C235" s="7" t="s">
        <v>536</v>
      </c>
      <c r="D235" s="6" t="s">
        <v>220</v>
      </c>
      <c r="E235" s="6">
        <f>VLOOKUP(F235,'Instituciones Educativas'!B:C,2,0)</f>
        <v>83</v>
      </c>
      <c r="F235" s="6" t="str">
        <f>VLOOKUP(G235,Fichas!A:B,2,0)</f>
        <v>I.E. JESUS MARIA - EL ROSAL</v>
      </c>
      <c r="G235" s="6">
        <v>1146138</v>
      </c>
      <c r="H235" s="6" t="str">
        <f>IF(VLOOKUP(A235,BD!A:A,1,0),"Ok","Cargar")</f>
        <v>Ok</v>
      </c>
    </row>
    <row r="236" spans="1:8" ht="15.75" hidden="1" thickBot="1">
      <c r="A236" s="9">
        <v>1000310840</v>
      </c>
      <c r="B236" s="7" t="s">
        <v>232</v>
      </c>
      <c r="C236" s="7" t="s">
        <v>537</v>
      </c>
      <c r="D236" s="6" t="s">
        <v>220</v>
      </c>
      <c r="E236" s="6">
        <f>VLOOKUP(F236,'Instituciones Educativas'!B:C,2,0)</f>
        <v>83</v>
      </c>
      <c r="F236" s="6" t="str">
        <f>VLOOKUP(G236,Fichas!A:B,2,0)</f>
        <v>I.E. JESUS MARIA - EL ROSAL</v>
      </c>
      <c r="G236" s="6">
        <v>1146138</v>
      </c>
      <c r="H236" s="6" t="str">
        <f>IF(VLOOKUP(A236,BD!A:A,1,0),"Ok","Cargar")</f>
        <v>Ok</v>
      </c>
    </row>
    <row r="237" spans="1:8" ht="15.75" hidden="1" thickBot="1">
      <c r="A237" s="9">
        <v>1000437876</v>
      </c>
      <c r="B237" s="7" t="s">
        <v>276</v>
      </c>
      <c r="C237" s="7" t="s">
        <v>538</v>
      </c>
      <c r="D237" s="6" t="s">
        <v>220</v>
      </c>
      <c r="E237" s="6">
        <f>VLOOKUP(F237,'Instituciones Educativas'!B:C,2,0)</f>
        <v>83</v>
      </c>
      <c r="F237" s="6" t="str">
        <f>VLOOKUP(G237,Fichas!A:B,2,0)</f>
        <v>I.E. JESUS MARIA - EL ROSAL</v>
      </c>
      <c r="G237" s="6">
        <v>1146138</v>
      </c>
      <c r="H237" s="6" t="str">
        <f>IF(VLOOKUP(A237,BD!A:A,1,0),"Ok","Cargar")</f>
        <v>Ok</v>
      </c>
    </row>
    <row r="238" spans="1:8" ht="15.75" hidden="1" thickBot="1">
      <c r="A238" s="9">
        <v>1000439221</v>
      </c>
      <c r="B238" s="7" t="s">
        <v>280</v>
      </c>
      <c r="C238" s="7" t="s">
        <v>539</v>
      </c>
      <c r="D238" s="6" t="s">
        <v>220</v>
      </c>
      <c r="E238" s="6">
        <f>VLOOKUP(F238,'Instituciones Educativas'!B:C,2,0)</f>
        <v>83</v>
      </c>
      <c r="F238" s="6" t="str">
        <f>VLOOKUP(G238,Fichas!A:B,2,0)</f>
        <v>I.E. JESUS MARIA - EL ROSAL</v>
      </c>
      <c r="G238" s="6">
        <v>1146138</v>
      </c>
      <c r="H238" s="6" t="str">
        <f>IF(VLOOKUP(A238,BD!A:A,1,0),"Ok","Cargar")</f>
        <v>Ok</v>
      </c>
    </row>
    <row r="239" spans="1:8" ht="15.75" hidden="1" thickBot="1">
      <c r="A239" s="9">
        <v>1000439366</v>
      </c>
      <c r="B239" s="7" t="s">
        <v>540</v>
      </c>
      <c r="C239" s="7" t="s">
        <v>541</v>
      </c>
      <c r="D239" s="6" t="s">
        <v>220</v>
      </c>
      <c r="E239" s="6">
        <f>VLOOKUP(F239,'Instituciones Educativas'!B:C,2,0)</f>
        <v>83</v>
      </c>
      <c r="F239" s="6" t="str">
        <f>VLOOKUP(G239,Fichas!A:B,2,0)</f>
        <v>I.E. JESUS MARIA - EL ROSAL</v>
      </c>
      <c r="G239" s="6">
        <v>1146138</v>
      </c>
      <c r="H239" s="6" t="str">
        <f>IF(VLOOKUP(A239,BD!A:A,1,0),"Ok","Cargar")</f>
        <v>Ok</v>
      </c>
    </row>
    <row r="240" spans="1:8" ht="15.75" hidden="1" thickBot="1">
      <c r="A240" s="9">
        <v>1000439475</v>
      </c>
      <c r="B240" s="7" t="s">
        <v>542</v>
      </c>
      <c r="C240" s="7" t="s">
        <v>543</v>
      </c>
      <c r="D240" s="6" t="s">
        <v>220</v>
      </c>
      <c r="E240" s="6">
        <f>VLOOKUP(F240,'Instituciones Educativas'!B:C,2,0)</f>
        <v>83</v>
      </c>
      <c r="F240" s="6" t="str">
        <f>VLOOKUP(G240,Fichas!A:B,2,0)</f>
        <v>I.E. JESUS MARIA - EL ROSAL</v>
      </c>
      <c r="G240" s="6">
        <v>1146138</v>
      </c>
      <c r="H240" s="6" t="str">
        <f>IF(VLOOKUP(A240,BD!A:A,1,0),"Ok","Cargar")</f>
        <v>Ok</v>
      </c>
    </row>
    <row r="241" spans="1:8" ht="15.75" hidden="1" thickBot="1">
      <c r="A241" s="9">
        <v>1000445446</v>
      </c>
      <c r="B241" s="7" t="s">
        <v>234</v>
      </c>
      <c r="C241" s="7" t="s">
        <v>544</v>
      </c>
      <c r="D241" s="6" t="s">
        <v>220</v>
      </c>
      <c r="E241" s="6">
        <f>VLOOKUP(F241,'Instituciones Educativas'!B:C,2,0)</f>
        <v>83</v>
      </c>
      <c r="F241" s="6" t="str">
        <f>VLOOKUP(G241,Fichas!A:B,2,0)</f>
        <v>I.E. JESUS MARIA - EL ROSAL</v>
      </c>
      <c r="G241" s="6">
        <v>1146138</v>
      </c>
      <c r="H241" s="6" t="str">
        <f>IF(VLOOKUP(A241,BD!A:A,1,0),"Ok","Cargar")</f>
        <v>Ok</v>
      </c>
    </row>
    <row r="242" spans="1:8" ht="15.75" hidden="1" thickBot="1">
      <c r="A242" s="9">
        <v>1000446041</v>
      </c>
      <c r="B242" s="7" t="s">
        <v>545</v>
      </c>
      <c r="C242" s="7" t="s">
        <v>546</v>
      </c>
      <c r="D242" s="6" t="s">
        <v>220</v>
      </c>
      <c r="E242" s="6">
        <f>VLOOKUP(F242,'Instituciones Educativas'!B:C,2,0)</f>
        <v>83</v>
      </c>
      <c r="F242" s="6" t="str">
        <f>VLOOKUP(G242,Fichas!A:B,2,0)</f>
        <v>I.E. JESUS MARIA - EL ROSAL</v>
      </c>
      <c r="G242" s="6">
        <v>1146138</v>
      </c>
      <c r="H242" s="6" t="str">
        <f>IF(VLOOKUP(A242,BD!A:A,1,0),"Ok","Cargar")</f>
        <v>Ok</v>
      </c>
    </row>
    <row r="243" spans="1:8" ht="15.75" hidden="1" thickBot="1">
      <c r="A243" s="9">
        <v>1000564086</v>
      </c>
      <c r="B243" s="7" t="s">
        <v>527</v>
      </c>
      <c r="C243" s="7" t="s">
        <v>547</v>
      </c>
      <c r="D243" s="6" t="s">
        <v>220</v>
      </c>
      <c r="E243" s="6">
        <f>VLOOKUP(F243,'Instituciones Educativas'!B:C,2,0)</f>
        <v>83</v>
      </c>
      <c r="F243" s="6" t="str">
        <f>VLOOKUP(G243,Fichas!A:B,2,0)</f>
        <v>I.E. JESUS MARIA - EL ROSAL</v>
      </c>
      <c r="G243" s="6">
        <v>1146138</v>
      </c>
      <c r="H243" s="6" t="str">
        <f>IF(VLOOKUP(A243,BD!A:A,1,0),"Ok","Cargar")</f>
        <v>Ok</v>
      </c>
    </row>
    <row r="244" spans="1:8" ht="15.75" hidden="1" thickBot="1">
      <c r="A244" s="9">
        <v>1000564319</v>
      </c>
      <c r="B244" s="7" t="s">
        <v>269</v>
      </c>
      <c r="C244" s="7" t="s">
        <v>548</v>
      </c>
      <c r="D244" s="6" t="s">
        <v>220</v>
      </c>
      <c r="E244" s="6">
        <f>VLOOKUP(F244,'Instituciones Educativas'!B:C,2,0)</f>
        <v>83</v>
      </c>
      <c r="F244" s="6" t="str">
        <f>VLOOKUP(G244,Fichas!A:B,2,0)</f>
        <v>I.E. JESUS MARIA - EL ROSAL</v>
      </c>
      <c r="G244" s="6">
        <v>1146138</v>
      </c>
      <c r="H244" s="6" t="str">
        <f>IF(VLOOKUP(A244,BD!A:A,1,0),"Ok","Cargar")</f>
        <v>Ok</v>
      </c>
    </row>
    <row r="245" spans="1:8" ht="15.75" hidden="1" thickBot="1">
      <c r="A245" s="9">
        <v>1000570325</v>
      </c>
      <c r="B245" s="7" t="s">
        <v>269</v>
      </c>
      <c r="C245" s="7" t="s">
        <v>549</v>
      </c>
      <c r="D245" s="6" t="s">
        <v>220</v>
      </c>
      <c r="E245" s="6">
        <f>VLOOKUP(F245,'Instituciones Educativas'!B:C,2,0)</f>
        <v>83</v>
      </c>
      <c r="F245" s="6" t="str">
        <f>VLOOKUP(G245,Fichas!A:B,2,0)</f>
        <v>I.E. JESUS MARIA - EL ROSAL</v>
      </c>
      <c r="G245" s="6">
        <v>1146138</v>
      </c>
      <c r="H245" s="6" t="str">
        <f>IF(VLOOKUP(A245,BD!A:A,1,0),"Ok","Cargar")</f>
        <v>Ok</v>
      </c>
    </row>
    <row r="246" spans="1:8" ht="15.75" hidden="1" thickBot="1">
      <c r="A246" s="9">
        <v>1000570723</v>
      </c>
      <c r="B246" s="7" t="s">
        <v>325</v>
      </c>
      <c r="C246" s="7" t="s">
        <v>550</v>
      </c>
      <c r="D246" s="6" t="s">
        <v>220</v>
      </c>
      <c r="E246" s="6">
        <f>VLOOKUP(F246,'Instituciones Educativas'!B:C,2,0)</f>
        <v>83</v>
      </c>
      <c r="F246" s="6" t="str">
        <f>VLOOKUP(G246,Fichas!A:B,2,0)</f>
        <v>I.E. JESUS MARIA - EL ROSAL</v>
      </c>
      <c r="G246" s="6">
        <v>1146138</v>
      </c>
      <c r="H246" s="6" t="str">
        <f>IF(VLOOKUP(A246,BD!A:A,1,0),"Ok","Cargar")</f>
        <v>Ok</v>
      </c>
    </row>
    <row r="247" spans="1:8" ht="15.75" hidden="1" thickBot="1">
      <c r="A247" s="9">
        <v>1000639285</v>
      </c>
      <c r="B247" s="7" t="s">
        <v>258</v>
      </c>
      <c r="C247" s="7" t="s">
        <v>551</v>
      </c>
      <c r="D247" s="6" t="s">
        <v>220</v>
      </c>
      <c r="E247" s="6">
        <f>VLOOKUP(F247,'Instituciones Educativas'!B:C,2,0)</f>
        <v>83</v>
      </c>
      <c r="F247" s="6" t="str">
        <f>VLOOKUP(G247,Fichas!A:B,2,0)</f>
        <v>I.E. JESUS MARIA - EL ROSAL</v>
      </c>
      <c r="G247" s="6">
        <v>1146138</v>
      </c>
      <c r="H247" s="6" t="str">
        <f>IF(VLOOKUP(A247,BD!A:A,1,0),"Ok","Cargar")</f>
        <v>Ok</v>
      </c>
    </row>
    <row r="248" spans="1:8" ht="15.75" hidden="1" thickBot="1">
      <c r="A248" s="9">
        <v>1000644451</v>
      </c>
      <c r="B248" s="7" t="s">
        <v>552</v>
      </c>
      <c r="C248" s="7" t="s">
        <v>553</v>
      </c>
      <c r="D248" s="6" t="s">
        <v>220</v>
      </c>
      <c r="E248" s="6">
        <f>VLOOKUP(F248,'Instituciones Educativas'!B:C,2,0)</f>
        <v>83</v>
      </c>
      <c r="F248" s="6" t="str">
        <f>VLOOKUP(G248,Fichas!A:B,2,0)</f>
        <v>I.E. JESUS MARIA - EL ROSAL</v>
      </c>
      <c r="G248" s="6">
        <v>1146138</v>
      </c>
      <c r="H248" s="6" t="str">
        <f>IF(VLOOKUP(A248,BD!A:A,1,0),"Ok","Cargar")</f>
        <v>Ok</v>
      </c>
    </row>
    <row r="249" spans="1:8" ht="15.75" hidden="1" thickBot="1">
      <c r="A249" s="9">
        <v>1000746567</v>
      </c>
      <c r="B249" s="7" t="s">
        <v>246</v>
      </c>
      <c r="C249" s="7" t="s">
        <v>554</v>
      </c>
      <c r="D249" s="6" t="s">
        <v>220</v>
      </c>
      <c r="E249" s="6">
        <f>VLOOKUP(F249,'Instituciones Educativas'!B:C,2,0)</f>
        <v>83</v>
      </c>
      <c r="F249" s="6" t="str">
        <f>VLOOKUP(G249,Fichas!A:B,2,0)</f>
        <v>I.E. JESUS MARIA - EL ROSAL</v>
      </c>
      <c r="G249" s="6">
        <v>1146138</v>
      </c>
      <c r="H249" s="6" t="str">
        <f>IF(VLOOKUP(A249,BD!A:A,1,0),"Ok","Cargar")</f>
        <v>Ok</v>
      </c>
    </row>
    <row r="250" spans="1:8" ht="15.75" hidden="1" thickBot="1">
      <c r="A250" s="9">
        <v>1000755013</v>
      </c>
      <c r="B250" s="7" t="s">
        <v>258</v>
      </c>
      <c r="C250" s="7" t="s">
        <v>555</v>
      </c>
      <c r="D250" s="6" t="s">
        <v>220</v>
      </c>
      <c r="E250" s="6">
        <f>VLOOKUP(F250,'Instituciones Educativas'!B:C,2,0)</f>
        <v>83</v>
      </c>
      <c r="F250" s="6" t="str">
        <f>VLOOKUP(G250,Fichas!A:B,2,0)</f>
        <v>I.E. JESUS MARIA - EL ROSAL</v>
      </c>
      <c r="G250" s="6">
        <v>1146138</v>
      </c>
      <c r="H250" s="6" t="str">
        <f>IF(VLOOKUP(A250,BD!A:A,1,0),"Ok","Cargar")</f>
        <v>Ok</v>
      </c>
    </row>
    <row r="251" spans="1:8" ht="15.75" hidden="1" thickBot="1">
      <c r="A251" s="9">
        <v>1000756313</v>
      </c>
      <c r="B251" s="7" t="s">
        <v>556</v>
      </c>
      <c r="C251" s="7" t="s">
        <v>557</v>
      </c>
      <c r="D251" s="6" t="s">
        <v>220</v>
      </c>
      <c r="E251" s="6">
        <f>VLOOKUP(F251,'Instituciones Educativas'!B:C,2,0)</f>
        <v>83</v>
      </c>
      <c r="F251" s="6" t="str">
        <f>VLOOKUP(G251,Fichas!A:B,2,0)</f>
        <v>I.E. JESUS MARIA - EL ROSAL</v>
      </c>
      <c r="G251" s="6">
        <v>1146138</v>
      </c>
      <c r="H251" s="6" t="str">
        <f>IF(VLOOKUP(A251,BD!A:A,1,0),"Ok","Cargar")</f>
        <v>Ok</v>
      </c>
    </row>
    <row r="252" spans="1:8" ht="15.75" hidden="1" thickBot="1">
      <c r="A252" s="9">
        <v>1000887342</v>
      </c>
      <c r="B252" s="7" t="s">
        <v>232</v>
      </c>
      <c r="C252" s="7" t="s">
        <v>558</v>
      </c>
      <c r="D252" s="6" t="s">
        <v>220</v>
      </c>
      <c r="E252" s="6">
        <f>VLOOKUP(F252,'Instituciones Educativas'!B:C,2,0)</f>
        <v>83</v>
      </c>
      <c r="F252" s="6" t="str">
        <f>VLOOKUP(G252,Fichas!A:B,2,0)</f>
        <v>I.E. JESUS MARIA - EL ROSAL</v>
      </c>
      <c r="G252" s="6">
        <v>1146138</v>
      </c>
      <c r="H252" s="6" t="str">
        <f>IF(VLOOKUP(A252,BD!A:A,1,0),"Ok","Cargar")</f>
        <v>Ok</v>
      </c>
    </row>
    <row r="253" spans="1:8" ht="15.75" hidden="1" thickBot="1">
      <c r="A253" s="9">
        <v>1000900942</v>
      </c>
      <c r="B253" s="7" t="s">
        <v>559</v>
      </c>
      <c r="C253" s="7" t="s">
        <v>560</v>
      </c>
      <c r="D253" s="6" t="s">
        <v>220</v>
      </c>
      <c r="E253" s="6">
        <f>VLOOKUP(F253,'Instituciones Educativas'!B:C,2,0)</f>
        <v>83</v>
      </c>
      <c r="F253" s="6" t="str">
        <f>VLOOKUP(G253,Fichas!A:B,2,0)</f>
        <v>I.E. JESUS MARIA - EL ROSAL</v>
      </c>
      <c r="G253" s="6">
        <v>1146138</v>
      </c>
      <c r="H253" s="6" t="str">
        <f>IF(VLOOKUP(A253,BD!A:A,1,0),"Ok","Cargar")</f>
        <v>Ok</v>
      </c>
    </row>
    <row r="254" spans="1:8" ht="15.75" hidden="1" thickBot="1">
      <c r="A254" s="9">
        <v>1001004710</v>
      </c>
      <c r="B254" s="7" t="s">
        <v>561</v>
      </c>
      <c r="C254" s="7" t="s">
        <v>562</v>
      </c>
      <c r="D254" s="6" t="s">
        <v>220</v>
      </c>
      <c r="E254" s="6">
        <f>VLOOKUP(F254,'Instituciones Educativas'!B:C,2,0)</f>
        <v>83</v>
      </c>
      <c r="F254" s="6" t="str">
        <f>VLOOKUP(G254,Fichas!A:B,2,0)</f>
        <v>I.E. JESUS MARIA - EL ROSAL</v>
      </c>
      <c r="G254" s="6">
        <v>1146138</v>
      </c>
      <c r="H254" s="6" t="str">
        <f>IF(VLOOKUP(A254,BD!A:A,1,0),"Ok","Cargar")</f>
        <v>Ok</v>
      </c>
    </row>
    <row r="255" spans="1:8" ht="15.75" hidden="1" thickBot="1">
      <c r="A255" s="9">
        <v>1001077629</v>
      </c>
      <c r="B255" s="7" t="s">
        <v>490</v>
      </c>
      <c r="C255" s="7" t="s">
        <v>563</v>
      </c>
      <c r="D255" s="6" t="s">
        <v>220</v>
      </c>
      <c r="E255" s="6">
        <f>VLOOKUP(F255,'Instituciones Educativas'!B:C,2,0)</f>
        <v>83</v>
      </c>
      <c r="F255" s="6" t="str">
        <f>VLOOKUP(G255,Fichas!A:B,2,0)</f>
        <v>I.E. JESUS MARIA - EL ROSAL</v>
      </c>
      <c r="G255" s="6">
        <v>1146138</v>
      </c>
      <c r="H255" s="6" t="str">
        <f>IF(VLOOKUP(A255,BD!A:A,1,0),"Ok","Cargar")</f>
        <v>Ok</v>
      </c>
    </row>
    <row r="256" spans="1:8" ht="15.75" hidden="1" thickBot="1">
      <c r="A256" s="9">
        <v>1001133326</v>
      </c>
      <c r="B256" s="7" t="s">
        <v>564</v>
      </c>
      <c r="C256" s="7" t="s">
        <v>565</v>
      </c>
      <c r="D256" s="6" t="s">
        <v>220</v>
      </c>
      <c r="E256" s="6">
        <f>VLOOKUP(F256,'Instituciones Educativas'!B:C,2,0)</f>
        <v>83</v>
      </c>
      <c r="F256" s="6" t="str">
        <f>VLOOKUP(G256,Fichas!A:B,2,0)</f>
        <v>I.E. JESUS MARIA - EL ROSAL</v>
      </c>
      <c r="G256" s="6">
        <v>1146138</v>
      </c>
      <c r="H256" s="6" t="str">
        <f>IF(VLOOKUP(A256,BD!A:A,1,0),"Ok","Cargar")</f>
        <v>Ok</v>
      </c>
    </row>
    <row r="257" spans="1:8" ht="15.75" hidden="1" thickBot="1">
      <c r="A257" s="9">
        <v>1001142085</v>
      </c>
      <c r="B257" s="7" t="s">
        <v>258</v>
      </c>
      <c r="C257" s="7" t="s">
        <v>566</v>
      </c>
      <c r="D257" s="6" t="s">
        <v>220</v>
      </c>
      <c r="E257" s="6">
        <f>VLOOKUP(F257,'Instituciones Educativas'!B:C,2,0)</f>
        <v>83</v>
      </c>
      <c r="F257" s="6" t="str">
        <f>VLOOKUP(G257,Fichas!A:B,2,0)</f>
        <v>I.E. JESUS MARIA - EL ROSAL</v>
      </c>
      <c r="G257" s="6">
        <v>1146138</v>
      </c>
      <c r="H257" s="6" t="str">
        <f>IF(VLOOKUP(A257,BD!A:A,1,0),"Ok","Cargar")</f>
        <v>Ok</v>
      </c>
    </row>
    <row r="258" spans="1:8" ht="15.75" hidden="1" thickBot="1">
      <c r="A258" s="9">
        <v>1001361734</v>
      </c>
      <c r="B258" s="7" t="s">
        <v>490</v>
      </c>
      <c r="C258" s="7" t="s">
        <v>567</v>
      </c>
      <c r="D258" s="6" t="s">
        <v>220</v>
      </c>
      <c r="E258" s="6">
        <f>VLOOKUP(F258,'Instituciones Educativas'!B:C,2,0)</f>
        <v>83</v>
      </c>
      <c r="F258" s="6" t="str">
        <f>VLOOKUP(G258,Fichas!A:B,2,0)</f>
        <v>I.E. JESUS MARIA - EL ROSAL</v>
      </c>
      <c r="G258" s="6">
        <v>1146138</v>
      </c>
      <c r="H258" s="6" t="str">
        <f>IF(VLOOKUP(A258,BD!A:A,1,0),"Ok","Cargar")</f>
        <v>Ok</v>
      </c>
    </row>
    <row r="259" spans="1:8" ht="15.75" hidden="1" thickBot="1">
      <c r="A259" s="9">
        <v>1001361966</v>
      </c>
      <c r="B259" s="7" t="s">
        <v>239</v>
      </c>
      <c r="C259" s="7" t="s">
        <v>568</v>
      </c>
      <c r="D259" s="6" t="s">
        <v>220</v>
      </c>
      <c r="E259" s="6">
        <f>VLOOKUP(F259,'Instituciones Educativas'!B:C,2,0)</f>
        <v>83</v>
      </c>
      <c r="F259" s="6" t="str">
        <f>VLOOKUP(G259,Fichas!A:B,2,0)</f>
        <v>I.E. JESUS MARIA - EL ROSAL</v>
      </c>
      <c r="G259" s="6">
        <v>1146138</v>
      </c>
      <c r="H259" s="6" t="str">
        <f>IF(VLOOKUP(A259,BD!A:A,1,0),"Ok","Cargar")</f>
        <v>Ok</v>
      </c>
    </row>
    <row r="260" spans="1:8" ht="15.75" hidden="1" thickBot="1">
      <c r="A260" s="9">
        <v>1001420437</v>
      </c>
      <c r="B260" s="7" t="s">
        <v>280</v>
      </c>
      <c r="C260" s="7" t="s">
        <v>569</v>
      </c>
      <c r="D260" s="6" t="s">
        <v>220</v>
      </c>
      <c r="E260" s="6">
        <f>VLOOKUP(F260,'Instituciones Educativas'!B:C,2,0)</f>
        <v>83</v>
      </c>
      <c r="F260" s="6" t="str">
        <f>VLOOKUP(G260,Fichas!A:B,2,0)</f>
        <v>I.E. JESUS MARIA - EL ROSAL</v>
      </c>
      <c r="G260" s="6">
        <v>1146138</v>
      </c>
      <c r="H260" s="6" t="str">
        <f>IF(VLOOKUP(A260,BD!A:A,1,0),"Ok","Cargar")</f>
        <v>Ok</v>
      </c>
    </row>
    <row r="261" spans="1:8" ht="15.75" hidden="1" thickBot="1">
      <c r="A261" s="9">
        <v>1001818921</v>
      </c>
      <c r="B261" s="7" t="s">
        <v>570</v>
      </c>
      <c r="C261" s="7" t="s">
        <v>571</v>
      </c>
      <c r="D261" s="6" t="s">
        <v>220</v>
      </c>
      <c r="E261" s="6">
        <f>VLOOKUP(F261,'Instituciones Educativas'!B:C,2,0)</f>
        <v>83</v>
      </c>
      <c r="F261" s="6" t="str">
        <f>VLOOKUP(G261,Fichas!A:B,2,0)</f>
        <v>I.E. JESUS MARIA - EL ROSAL</v>
      </c>
      <c r="G261" s="6">
        <v>1146138</v>
      </c>
      <c r="H261" s="6" t="str">
        <f>IF(VLOOKUP(A261,BD!A:A,1,0),"Ok","Cargar")</f>
        <v>Ok</v>
      </c>
    </row>
    <row r="262" spans="1:8" ht="15.75" hidden="1" thickBot="1">
      <c r="A262" s="9">
        <v>1007238555</v>
      </c>
      <c r="B262" s="7" t="s">
        <v>304</v>
      </c>
      <c r="C262" s="7" t="s">
        <v>572</v>
      </c>
      <c r="D262" s="6" t="s">
        <v>220</v>
      </c>
      <c r="E262" s="6">
        <f>VLOOKUP(F262,'Instituciones Educativas'!B:C,2,0)</f>
        <v>83</v>
      </c>
      <c r="F262" s="6" t="str">
        <f>VLOOKUP(G262,Fichas!A:B,2,0)</f>
        <v>I.E. JESUS MARIA - EL ROSAL</v>
      </c>
      <c r="G262" s="6">
        <v>1146138</v>
      </c>
      <c r="H262" s="6" t="str">
        <f>IF(VLOOKUP(A262,BD!A:A,1,0),"Ok","Cargar")</f>
        <v>Ok</v>
      </c>
    </row>
    <row r="263" spans="1:8" ht="15.75" hidden="1" thickBot="1">
      <c r="A263" s="9">
        <v>1007239336</v>
      </c>
      <c r="B263" s="7" t="s">
        <v>573</v>
      </c>
      <c r="C263" s="7" t="s">
        <v>574</v>
      </c>
      <c r="D263" s="6" t="s">
        <v>220</v>
      </c>
      <c r="E263" s="6">
        <f>VLOOKUP(F263,'Instituciones Educativas'!B:C,2,0)</f>
        <v>83</v>
      </c>
      <c r="F263" s="6" t="str">
        <f>VLOOKUP(G263,Fichas!A:B,2,0)</f>
        <v>I.E. JESUS MARIA - EL ROSAL</v>
      </c>
      <c r="G263" s="6">
        <v>1146138</v>
      </c>
      <c r="H263" s="6" t="str">
        <f>IF(VLOOKUP(A263,BD!A:A,1,0),"Ok","Cargar")</f>
        <v>Ok</v>
      </c>
    </row>
    <row r="264" spans="1:8" ht="15.75" hidden="1" thickBot="1">
      <c r="A264" s="9">
        <v>1007330343</v>
      </c>
      <c r="B264" s="7" t="s">
        <v>575</v>
      </c>
      <c r="C264" s="7" t="s">
        <v>576</v>
      </c>
      <c r="D264" s="6" t="s">
        <v>220</v>
      </c>
      <c r="E264" s="6">
        <f>VLOOKUP(F264,'Instituciones Educativas'!B:C,2,0)</f>
        <v>83</v>
      </c>
      <c r="F264" s="6" t="str">
        <f>VLOOKUP(G264,Fichas!A:B,2,0)</f>
        <v>I.E. JESUS MARIA - EL ROSAL</v>
      </c>
      <c r="G264" s="6">
        <v>1146138</v>
      </c>
      <c r="H264" s="6" t="str">
        <f>IF(VLOOKUP(A264,BD!A:A,1,0),"Ok","Cargar")</f>
        <v>Ok</v>
      </c>
    </row>
    <row r="265" spans="1:8" ht="15.75" hidden="1" thickBot="1">
      <c r="A265" s="9">
        <v>1010149190</v>
      </c>
      <c r="B265" s="7" t="s">
        <v>304</v>
      </c>
      <c r="C265" s="7" t="s">
        <v>577</v>
      </c>
      <c r="D265" s="6" t="s">
        <v>220</v>
      </c>
      <c r="E265" s="6">
        <f>VLOOKUP(F265,'Instituciones Educativas'!B:C,2,0)</f>
        <v>83</v>
      </c>
      <c r="F265" s="6" t="str">
        <f>VLOOKUP(G265,Fichas!A:B,2,0)</f>
        <v>I.E. JESUS MARIA - EL ROSAL</v>
      </c>
      <c r="G265" s="6">
        <v>1146138</v>
      </c>
      <c r="H265" s="6" t="str">
        <f>IF(VLOOKUP(A265,BD!A:A,1,0),"Ok","Cargar")</f>
        <v>Ok</v>
      </c>
    </row>
    <row r="266" spans="1:8" ht="15.75" hidden="1" thickBot="1">
      <c r="A266" s="9">
        <v>1193067075</v>
      </c>
      <c r="B266" s="7" t="s">
        <v>578</v>
      </c>
      <c r="C266" s="7" t="s">
        <v>579</v>
      </c>
      <c r="D266" s="6" t="s">
        <v>220</v>
      </c>
      <c r="E266" s="6">
        <f>VLOOKUP(F266,'Instituciones Educativas'!B:C,2,0)</f>
        <v>83</v>
      </c>
      <c r="F266" s="6" t="str">
        <f>VLOOKUP(G266,Fichas!A:B,2,0)</f>
        <v>I.E. JESUS MARIA - EL ROSAL</v>
      </c>
      <c r="G266" s="6">
        <v>1146138</v>
      </c>
      <c r="H266" s="6" t="str">
        <f>IF(VLOOKUP(A266,BD!A:A,1,0),"Ok","Cargar")</f>
        <v>Ok</v>
      </c>
    </row>
    <row r="267" spans="1:8" ht="15.75" hidden="1" thickBot="1">
      <c r="A267" s="9">
        <v>1193081477</v>
      </c>
      <c r="B267" s="7" t="s">
        <v>234</v>
      </c>
      <c r="C267" s="7" t="s">
        <v>580</v>
      </c>
      <c r="D267" s="6" t="s">
        <v>220</v>
      </c>
      <c r="E267" s="6">
        <f>VLOOKUP(F267,'Instituciones Educativas'!B:C,2,0)</f>
        <v>83</v>
      </c>
      <c r="F267" s="6" t="str">
        <f>VLOOKUP(G267,Fichas!A:B,2,0)</f>
        <v>I.E. JESUS MARIA - EL ROSAL</v>
      </c>
      <c r="G267" s="6">
        <v>1146138</v>
      </c>
      <c r="H267" s="6" t="str">
        <f>IF(VLOOKUP(A267,BD!A:A,1,0),"Ok","Cargar")</f>
        <v>Ok</v>
      </c>
    </row>
    <row r="268" spans="1:8" ht="15.75" hidden="1" thickBot="1">
      <c r="A268" s="9">
        <v>1193081681</v>
      </c>
      <c r="B268" s="7" t="s">
        <v>325</v>
      </c>
      <c r="C268" s="7" t="s">
        <v>581</v>
      </c>
      <c r="D268" s="6" t="s">
        <v>220</v>
      </c>
      <c r="E268" s="6">
        <f>VLOOKUP(F268,'Instituciones Educativas'!B:C,2,0)</f>
        <v>83</v>
      </c>
      <c r="F268" s="6" t="str">
        <f>VLOOKUP(G268,Fichas!A:B,2,0)</f>
        <v>I.E. JESUS MARIA - EL ROSAL</v>
      </c>
      <c r="G268" s="6">
        <v>1146138</v>
      </c>
      <c r="H268" s="6" t="str">
        <f>IF(VLOOKUP(A268,BD!A:A,1,0),"Ok","Cargar")</f>
        <v>Ok</v>
      </c>
    </row>
    <row r="269" spans="1:8" ht="15.75" hidden="1" thickBot="1">
      <c r="A269" s="9">
        <v>1193137503</v>
      </c>
      <c r="B269" s="7" t="s">
        <v>582</v>
      </c>
      <c r="C269" s="7" t="s">
        <v>583</v>
      </c>
      <c r="D269" s="6" t="s">
        <v>220</v>
      </c>
      <c r="E269" s="6">
        <f>VLOOKUP(F269,'Instituciones Educativas'!B:C,2,0)</f>
        <v>83</v>
      </c>
      <c r="F269" s="6" t="str">
        <f>VLOOKUP(G269,Fichas!A:B,2,0)</f>
        <v>I.E. JESUS MARIA - EL ROSAL</v>
      </c>
      <c r="G269" s="6">
        <v>1146138</v>
      </c>
      <c r="H269" s="6" t="str">
        <f>IF(VLOOKUP(A269,BD!A:A,1,0),"Ok","Cargar")</f>
        <v>Ok</v>
      </c>
    </row>
    <row r="270" spans="1:8" ht="15.75" hidden="1" thickBot="1">
      <c r="A270" s="9">
        <v>1193526284</v>
      </c>
      <c r="B270" s="7" t="s">
        <v>584</v>
      </c>
      <c r="C270" s="7" t="s">
        <v>585</v>
      </c>
      <c r="D270" s="6" t="s">
        <v>220</v>
      </c>
      <c r="E270" s="6">
        <f>VLOOKUP(F270,'Instituciones Educativas'!B:C,2,0)</f>
        <v>83</v>
      </c>
      <c r="F270" s="6" t="str">
        <f>VLOOKUP(G270,Fichas!A:B,2,0)</f>
        <v>I.E. JESUS MARIA - EL ROSAL</v>
      </c>
      <c r="G270" s="6">
        <v>1146138</v>
      </c>
      <c r="H270" s="6" t="str">
        <f>IF(VLOOKUP(A270,BD!A:A,1,0),"Ok","Cargar")</f>
        <v>Ok</v>
      </c>
    </row>
    <row r="271" spans="1:8" ht="15.75" hidden="1" thickBot="1">
      <c r="A271" s="9">
        <v>99042805110</v>
      </c>
      <c r="B271" s="7" t="s">
        <v>304</v>
      </c>
      <c r="C271" s="7" t="s">
        <v>586</v>
      </c>
      <c r="D271" s="6" t="s">
        <v>220</v>
      </c>
      <c r="E271" s="6">
        <f>VLOOKUP(F271,'Instituciones Educativas'!B:C,2,0)</f>
        <v>83</v>
      </c>
      <c r="F271" s="6" t="str">
        <f>VLOOKUP(G271,Fichas!A:B,2,0)</f>
        <v>I.E. JESUS MARIA - EL ROSAL</v>
      </c>
      <c r="G271" s="6">
        <v>1146138</v>
      </c>
      <c r="H271" s="6" t="str">
        <f>IF(VLOOKUP(A271,BD!A:A,1,0),"Ok","Cargar")</f>
        <v>Ok</v>
      </c>
    </row>
    <row r="272" spans="1:8" ht="15.75" hidden="1" thickBot="1">
      <c r="A272" s="9">
        <v>99100408291</v>
      </c>
      <c r="B272" s="7" t="s">
        <v>587</v>
      </c>
      <c r="C272" s="7" t="s">
        <v>588</v>
      </c>
      <c r="D272" s="6" t="s">
        <v>220</v>
      </c>
      <c r="E272" s="6">
        <f>VLOOKUP(F272,'Instituciones Educativas'!B:C,2,0)</f>
        <v>83</v>
      </c>
      <c r="F272" s="6" t="str">
        <f>VLOOKUP(G272,Fichas!A:B,2,0)</f>
        <v>I.E. JESUS MARIA - EL ROSAL</v>
      </c>
      <c r="G272" s="6">
        <v>1146138</v>
      </c>
      <c r="H272" s="6" t="str">
        <f>IF(VLOOKUP(A272,BD!A:A,1,0),"Ok","Cargar")</f>
        <v>Ok</v>
      </c>
    </row>
    <row r="273" spans="1:8" ht="15.75" hidden="1" thickBot="1">
      <c r="A273" s="9">
        <v>99122708396</v>
      </c>
      <c r="B273" s="7" t="s">
        <v>589</v>
      </c>
      <c r="C273" s="7" t="s">
        <v>590</v>
      </c>
      <c r="D273" s="6" t="s">
        <v>220</v>
      </c>
      <c r="E273" s="6">
        <f>VLOOKUP(F273,'Instituciones Educativas'!B:C,2,0)</f>
        <v>83</v>
      </c>
      <c r="F273" s="6" t="str">
        <f>VLOOKUP(G273,Fichas!A:B,2,0)</f>
        <v>I.E. JESUS MARIA - EL ROSAL</v>
      </c>
      <c r="G273" s="6">
        <v>1146138</v>
      </c>
      <c r="H273" s="6" t="str">
        <f>IF(VLOOKUP(A273,BD!A:A,1,0),"Ok","Cargar")</f>
        <v>Ok</v>
      </c>
    </row>
    <row r="274" spans="1:8" ht="15.75" thickBot="1">
      <c r="A274" s="9">
        <v>1023724754</v>
      </c>
      <c r="B274" s="7" t="s">
        <v>591</v>
      </c>
      <c r="C274" s="7" t="s">
        <v>592</v>
      </c>
      <c r="D274" s="6" t="s">
        <v>220</v>
      </c>
      <c r="E274" s="6">
        <f>VLOOKUP(F274,'Instituciones Educativas'!B:C,2,0)</f>
        <v>20</v>
      </c>
      <c r="F274" s="6" t="str">
        <f>VLOOKUP(G274,Fichas!A:B,2,0)</f>
        <v>INST EDUC KENNEDY</v>
      </c>
      <c r="G274" s="6">
        <v>1146167</v>
      </c>
      <c r="H274" s="6" t="e">
        <f>IF(VLOOKUP(A274,BD!A:A,1,0),"Ok","Cargar")</f>
        <v>#N/A</v>
      </c>
    </row>
    <row r="275" spans="1:8" ht="15.75" thickBot="1">
      <c r="A275" s="9">
        <v>1152455029</v>
      </c>
      <c r="B275" s="7" t="s">
        <v>593</v>
      </c>
      <c r="C275" s="7" t="s">
        <v>594</v>
      </c>
      <c r="D275" s="6" t="s">
        <v>220</v>
      </c>
      <c r="E275" s="6">
        <f>VLOOKUP(F275,'Instituciones Educativas'!B:C,2,0)</f>
        <v>20</v>
      </c>
      <c r="F275" s="6" t="str">
        <f>VLOOKUP(G275,Fichas!A:B,2,0)</f>
        <v>INST EDUC KENNEDY</v>
      </c>
      <c r="G275" s="6">
        <v>1146167</v>
      </c>
      <c r="H275" s="6" t="e">
        <f>IF(VLOOKUP(A275,BD!A:A,1,0),"Ok","Cargar")</f>
        <v>#N/A</v>
      </c>
    </row>
    <row r="276" spans="1:8" ht="15.75" thickBot="1">
      <c r="A276" s="9">
        <v>1001724530</v>
      </c>
      <c r="B276" s="7" t="s">
        <v>349</v>
      </c>
      <c r="C276" s="7" t="s">
        <v>595</v>
      </c>
      <c r="D276" s="6" t="s">
        <v>220</v>
      </c>
      <c r="E276" s="6">
        <f>VLOOKUP(F276,'Instituciones Educativas'!B:C,2,0)</f>
        <v>20</v>
      </c>
      <c r="F276" s="6" t="str">
        <f>VLOOKUP(G276,Fichas!A:B,2,0)</f>
        <v>INST EDUC KENNEDY</v>
      </c>
      <c r="G276" s="6">
        <v>1146167</v>
      </c>
      <c r="H276" s="6" t="e">
        <f>IF(VLOOKUP(A276,BD!A:A,1,0),"Ok","Cargar")</f>
        <v>#N/A</v>
      </c>
    </row>
    <row r="277" spans="1:8" ht="15.75" thickBot="1">
      <c r="A277" s="9">
        <v>1000394906</v>
      </c>
      <c r="B277" s="7" t="s">
        <v>596</v>
      </c>
      <c r="C277" s="7" t="s">
        <v>597</v>
      </c>
      <c r="D277" s="6" t="s">
        <v>220</v>
      </c>
      <c r="E277" s="6">
        <f>VLOOKUP(F277,'Instituciones Educativas'!B:C,2,0)</f>
        <v>20</v>
      </c>
      <c r="F277" s="6" t="str">
        <f>VLOOKUP(G277,Fichas!A:B,2,0)</f>
        <v>INST EDUC KENNEDY</v>
      </c>
      <c r="G277" s="6">
        <v>1146167</v>
      </c>
      <c r="H277" s="6" t="e">
        <f>IF(VLOOKUP(A277,BD!A:A,1,0),"Ok","Cargar")</f>
        <v>#N/A</v>
      </c>
    </row>
    <row r="278" spans="1:8" ht="15.75" thickBot="1">
      <c r="A278" s="9">
        <v>1000404936</v>
      </c>
      <c r="B278" s="7" t="s">
        <v>598</v>
      </c>
      <c r="C278" s="7" t="s">
        <v>599</v>
      </c>
      <c r="D278" s="6" t="s">
        <v>220</v>
      </c>
      <c r="E278" s="6">
        <f>VLOOKUP(F278,'Instituciones Educativas'!B:C,2,0)</f>
        <v>20</v>
      </c>
      <c r="F278" s="6" t="str">
        <f>VLOOKUP(G278,Fichas!A:B,2,0)</f>
        <v>INST EDUC KENNEDY</v>
      </c>
      <c r="G278" s="6">
        <v>1146167</v>
      </c>
      <c r="H278" s="6" t="e">
        <f>IF(VLOOKUP(A278,BD!A:A,1,0),"Ok","Cargar")</f>
        <v>#N/A</v>
      </c>
    </row>
    <row r="279" spans="1:8" ht="15.75" thickBot="1">
      <c r="A279" s="9">
        <v>1000546996</v>
      </c>
      <c r="B279" s="7" t="s">
        <v>600</v>
      </c>
      <c r="C279" s="7" t="s">
        <v>601</v>
      </c>
      <c r="D279" s="6" t="s">
        <v>220</v>
      </c>
      <c r="E279" s="6">
        <f>VLOOKUP(F279,'Instituciones Educativas'!B:C,2,0)</f>
        <v>20</v>
      </c>
      <c r="F279" s="6" t="str">
        <f>VLOOKUP(G279,Fichas!A:B,2,0)</f>
        <v>INST EDUC KENNEDY</v>
      </c>
      <c r="G279" s="6">
        <v>1146167</v>
      </c>
      <c r="H279" s="6" t="e">
        <f>IF(VLOOKUP(A279,BD!A:A,1,0),"Ok","Cargar")</f>
        <v>#N/A</v>
      </c>
    </row>
    <row r="280" spans="1:8" ht="15.75" thickBot="1">
      <c r="A280" s="9">
        <v>1000893359</v>
      </c>
      <c r="B280" s="7" t="s">
        <v>444</v>
      </c>
      <c r="C280" s="7" t="s">
        <v>602</v>
      </c>
      <c r="D280" s="6" t="s">
        <v>220</v>
      </c>
      <c r="E280" s="6">
        <f>VLOOKUP(F280,'Instituciones Educativas'!B:C,2,0)</f>
        <v>20</v>
      </c>
      <c r="F280" s="6" t="str">
        <f>VLOOKUP(G280,Fichas!A:B,2,0)</f>
        <v>INST EDUC KENNEDY</v>
      </c>
      <c r="G280" s="6">
        <v>1146167</v>
      </c>
      <c r="H280" s="6" t="e">
        <f>IF(VLOOKUP(A280,BD!A:A,1,0),"Ok","Cargar")</f>
        <v>#N/A</v>
      </c>
    </row>
    <row r="281" spans="1:8" ht="15.75" thickBot="1">
      <c r="A281" s="9">
        <v>1000902645</v>
      </c>
      <c r="B281" s="7" t="s">
        <v>603</v>
      </c>
      <c r="C281" s="7" t="s">
        <v>604</v>
      </c>
      <c r="D281" s="6" t="s">
        <v>220</v>
      </c>
      <c r="E281" s="6">
        <f>VLOOKUP(F281,'Instituciones Educativas'!B:C,2,0)</f>
        <v>20</v>
      </c>
      <c r="F281" s="6" t="str">
        <f>VLOOKUP(G281,Fichas!A:B,2,0)</f>
        <v>INST EDUC KENNEDY</v>
      </c>
      <c r="G281" s="6">
        <v>1146167</v>
      </c>
      <c r="H281" s="6" t="e">
        <f>IF(VLOOKUP(A281,BD!A:A,1,0),"Ok","Cargar")</f>
        <v>#N/A</v>
      </c>
    </row>
    <row r="282" spans="1:8" ht="15.75" thickBot="1">
      <c r="A282" s="9">
        <v>1001003998</v>
      </c>
      <c r="B282" s="7" t="s">
        <v>605</v>
      </c>
      <c r="C282" s="7" t="s">
        <v>606</v>
      </c>
      <c r="D282" s="6" t="s">
        <v>220</v>
      </c>
      <c r="E282" s="6">
        <f>VLOOKUP(F282,'Instituciones Educativas'!B:C,2,0)</f>
        <v>20</v>
      </c>
      <c r="F282" s="6" t="str">
        <f>VLOOKUP(G282,Fichas!A:B,2,0)</f>
        <v>INST EDUC KENNEDY</v>
      </c>
      <c r="G282" s="6">
        <v>1146167</v>
      </c>
      <c r="H282" s="6" t="e">
        <f>IF(VLOOKUP(A282,BD!A:A,1,0),"Ok","Cargar")</f>
        <v>#N/A</v>
      </c>
    </row>
    <row r="283" spans="1:8" ht="15.75" thickBot="1">
      <c r="A283" s="9">
        <v>1001020423</v>
      </c>
      <c r="B283" s="7" t="s">
        <v>349</v>
      </c>
      <c r="C283" s="7" t="s">
        <v>607</v>
      </c>
      <c r="D283" s="6" t="s">
        <v>220</v>
      </c>
      <c r="E283" s="6">
        <f>VLOOKUP(F283,'Instituciones Educativas'!B:C,2,0)</f>
        <v>20</v>
      </c>
      <c r="F283" s="6" t="str">
        <f>VLOOKUP(G283,Fichas!A:B,2,0)</f>
        <v>INST EDUC KENNEDY</v>
      </c>
      <c r="G283" s="6">
        <v>1146167</v>
      </c>
      <c r="H283" s="6" t="e">
        <f>IF(VLOOKUP(A283,BD!A:A,1,0),"Ok","Cargar")</f>
        <v>#N/A</v>
      </c>
    </row>
    <row r="284" spans="1:8" ht="15.75" thickBot="1">
      <c r="A284" s="9">
        <v>1001032655</v>
      </c>
      <c r="B284" s="7" t="s">
        <v>608</v>
      </c>
      <c r="C284" s="7" t="s">
        <v>609</v>
      </c>
      <c r="D284" s="6" t="s">
        <v>220</v>
      </c>
      <c r="E284" s="6">
        <f>VLOOKUP(F284,'Instituciones Educativas'!B:C,2,0)</f>
        <v>20</v>
      </c>
      <c r="F284" s="6" t="str">
        <f>VLOOKUP(G284,Fichas!A:B,2,0)</f>
        <v>INST EDUC KENNEDY</v>
      </c>
      <c r="G284" s="6">
        <v>1146167</v>
      </c>
      <c r="H284" s="6" t="e">
        <f>IF(VLOOKUP(A284,BD!A:A,1,0),"Ok","Cargar")</f>
        <v>#N/A</v>
      </c>
    </row>
    <row r="285" spans="1:8" ht="15.75" thickBot="1">
      <c r="A285" s="9">
        <v>1001137270</v>
      </c>
      <c r="B285" s="7" t="s">
        <v>610</v>
      </c>
      <c r="C285" s="7" t="s">
        <v>611</v>
      </c>
      <c r="D285" s="6" t="s">
        <v>220</v>
      </c>
      <c r="E285" s="6">
        <f>VLOOKUP(F285,'Instituciones Educativas'!B:C,2,0)</f>
        <v>20</v>
      </c>
      <c r="F285" s="6" t="str">
        <f>VLOOKUP(G285,Fichas!A:B,2,0)</f>
        <v>INST EDUC KENNEDY</v>
      </c>
      <c r="G285" s="6">
        <v>1146167</v>
      </c>
      <c r="H285" s="6" t="e">
        <f>IF(VLOOKUP(A285,BD!A:A,1,0),"Ok","Cargar")</f>
        <v>#N/A</v>
      </c>
    </row>
    <row r="286" spans="1:8" ht="15.75" thickBot="1">
      <c r="A286" s="9">
        <v>1001248968</v>
      </c>
      <c r="B286" s="7" t="s">
        <v>306</v>
      </c>
      <c r="C286" s="7" t="s">
        <v>612</v>
      </c>
      <c r="D286" s="6" t="s">
        <v>220</v>
      </c>
      <c r="E286" s="6">
        <f>VLOOKUP(F286,'Instituciones Educativas'!B:C,2,0)</f>
        <v>20</v>
      </c>
      <c r="F286" s="6" t="str">
        <f>VLOOKUP(G286,Fichas!A:B,2,0)</f>
        <v>INST EDUC KENNEDY</v>
      </c>
      <c r="G286" s="6">
        <v>1146167</v>
      </c>
      <c r="H286" s="6" t="e">
        <f>IF(VLOOKUP(A286,BD!A:A,1,0),"Ok","Cargar")</f>
        <v>#N/A</v>
      </c>
    </row>
    <row r="287" spans="1:8" ht="15.75" thickBot="1">
      <c r="A287" s="9">
        <v>1001366383</v>
      </c>
      <c r="B287" s="7" t="s">
        <v>613</v>
      </c>
      <c r="C287" s="7" t="s">
        <v>614</v>
      </c>
      <c r="D287" s="6" t="s">
        <v>220</v>
      </c>
      <c r="E287" s="6">
        <f>VLOOKUP(F287,'Instituciones Educativas'!B:C,2,0)</f>
        <v>20</v>
      </c>
      <c r="F287" s="6" t="str">
        <f>VLOOKUP(G287,Fichas!A:B,2,0)</f>
        <v>INST EDUC KENNEDY</v>
      </c>
      <c r="G287" s="6">
        <v>1146167</v>
      </c>
      <c r="H287" s="6" t="e">
        <f>IF(VLOOKUP(A287,BD!A:A,1,0),"Ok","Cargar")</f>
        <v>#N/A</v>
      </c>
    </row>
    <row r="288" spans="1:8" ht="15.75" thickBot="1">
      <c r="A288" s="9">
        <v>1001451921</v>
      </c>
      <c r="B288" s="7" t="s">
        <v>615</v>
      </c>
      <c r="C288" s="7" t="s">
        <v>616</v>
      </c>
      <c r="D288" s="6" t="s">
        <v>220</v>
      </c>
      <c r="E288" s="6">
        <f>VLOOKUP(F288,'Instituciones Educativas'!B:C,2,0)</f>
        <v>20</v>
      </c>
      <c r="F288" s="6" t="str">
        <f>VLOOKUP(G288,Fichas!A:B,2,0)</f>
        <v>INST EDUC KENNEDY</v>
      </c>
      <c r="G288" s="6">
        <v>1146167</v>
      </c>
      <c r="H288" s="6" t="e">
        <f>IF(VLOOKUP(A288,BD!A:A,1,0),"Ok","Cargar")</f>
        <v>#N/A</v>
      </c>
    </row>
    <row r="289" spans="1:8" ht="15.75" thickBot="1">
      <c r="A289" s="9">
        <v>1007420656</v>
      </c>
      <c r="B289" s="7" t="s">
        <v>276</v>
      </c>
      <c r="C289" s="7" t="s">
        <v>617</v>
      </c>
      <c r="D289" s="6" t="s">
        <v>220</v>
      </c>
      <c r="E289" s="6">
        <f>VLOOKUP(F289,'Instituciones Educativas'!B:C,2,0)</f>
        <v>20</v>
      </c>
      <c r="F289" s="6" t="str">
        <f>VLOOKUP(G289,Fichas!A:B,2,0)</f>
        <v>INST EDUC KENNEDY</v>
      </c>
      <c r="G289" s="6">
        <v>1146167</v>
      </c>
      <c r="H289" s="6" t="e">
        <f>IF(VLOOKUP(A289,BD!A:A,1,0),"Ok","Cargar")</f>
        <v>#N/A</v>
      </c>
    </row>
    <row r="290" spans="1:8" ht="15.75" thickBot="1">
      <c r="A290" s="9">
        <v>1007665410</v>
      </c>
      <c r="B290" s="7" t="s">
        <v>618</v>
      </c>
      <c r="C290" s="7" t="s">
        <v>619</v>
      </c>
      <c r="D290" s="6" t="s">
        <v>220</v>
      </c>
      <c r="E290" s="6">
        <f>VLOOKUP(F290,'Instituciones Educativas'!B:C,2,0)</f>
        <v>20</v>
      </c>
      <c r="F290" s="6" t="str">
        <f>VLOOKUP(G290,Fichas!A:B,2,0)</f>
        <v>INST EDUC KENNEDY</v>
      </c>
      <c r="G290" s="6">
        <v>1146167</v>
      </c>
      <c r="H290" s="6" t="e">
        <f>IF(VLOOKUP(A290,BD!A:A,1,0),"Ok","Cargar")</f>
        <v>#N/A</v>
      </c>
    </row>
    <row r="291" spans="1:8" ht="15.75" thickBot="1">
      <c r="A291" s="9">
        <v>1010079805</v>
      </c>
      <c r="B291" s="7" t="s">
        <v>620</v>
      </c>
      <c r="C291" s="7" t="s">
        <v>621</v>
      </c>
      <c r="D291" s="6" t="s">
        <v>220</v>
      </c>
      <c r="E291" s="6">
        <f>VLOOKUP(F291,'Instituciones Educativas'!B:C,2,0)</f>
        <v>20</v>
      </c>
      <c r="F291" s="6" t="str">
        <f>VLOOKUP(G291,Fichas!A:B,2,0)</f>
        <v>INST EDUC KENNEDY</v>
      </c>
      <c r="G291" s="6">
        <v>1146167</v>
      </c>
      <c r="H291" s="6" t="e">
        <f>IF(VLOOKUP(A291,BD!A:A,1,0),"Ok","Cargar")</f>
        <v>#N/A</v>
      </c>
    </row>
    <row r="292" spans="1:8" ht="15.75" thickBot="1">
      <c r="A292" s="9">
        <v>1192914325</v>
      </c>
      <c r="B292" s="7" t="s">
        <v>622</v>
      </c>
      <c r="C292" s="7" t="s">
        <v>623</v>
      </c>
      <c r="D292" s="6" t="s">
        <v>220</v>
      </c>
      <c r="E292" s="6">
        <f>VLOOKUP(F292,'Instituciones Educativas'!B:C,2,0)</f>
        <v>20</v>
      </c>
      <c r="F292" s="6" t="str">
        <f>VLOOKUP(G292,Fichas!A:B,2,0)</f>
        <v>INST EDUC KENNEDY</v>
      </c>
      <c r="G292" s="6">
        <v>1146167</v>
      </c>
      <c r="H292" s="6" t="e">
        <f>IF(VLOOKUP(A292,BD!A:A,1,0),"Ok","Cargar")</f>
        <v>#N/A</v>
      </c>
    </row>
    <row r="293" spans="1:8" ht="15.75" thickBot="1">
      <c r="A293" s="9">
        <v>97090515016</v>
      </c>
      <c r="B293" s="7" t="s">
        <v>624</v>
      </c>
      <c r="C293" s="7" t="s">
        <v>625</v>
      </c>
      <c r="D293" s="6" t="s">
        <v>220</v>
      </c>
      <c r="E293" s="6">
        <f>VLOOKUP(F293,'Instituciones Educativas'!B:C,2,0)</f>
        <v>20</v>
      </c>
      <c r="F293" s="6" t="str">
        <f>VLOOKUP(G293,Fichas!A:B,2,0)</f>
        <v>INST EDUC KENNEDY</v>
      </c>
      <c r="G293" s="6">
        <v>1146167</v>
      </c>
      <c r="H293" s="6" t="e">
        <f>IF(VLOOKUP(A293,BD!A:A,1,0),"Ok","Cargar")</f>
        <v>#N/A</v>
      </c>
    </row>
    <row r="294" spans="1:8" ht="15.75" thickBot="1">
      <c r="A294" s="9">
        <v>98022366203</v>
      </c>
      <c r="B294" s="7" t="s">
        <v>321</v>
      </c>
      <c r="C294" s="7" t="s">
        <v>626</v>
      </c>
      <c r="D294" s="6" t="s">
        <v>220</v>
      </c>
      <c r="E294" s="6">
        <f>VLOOKUP(F294,'Instituciones Educativas'!B:C,2,0)</f>
        <v>20</v>
      </c>
      <c r="F294" s="6" t="str">
        <f>VLOOKUP(G294,Fichas!A:B,2,0)</f>
        <v>INST EDUC KENNEDY</v>
      </c>
      <c r="G294" s="6">
        <v>1146167</v>
      </c>
      <c r="H294" s="6" t="e">
        <f>IF(VLOOKUP(A294,BD!A:A,1,0),"Ok","Cargar")</f>
        <v>#N/A</v>
      </c>
    </row>
    <row r="295" spans="1:8" ht="15.75" thickBot="1">
      <c r="A295" s="9">
        <v>98052355176</v>
      </c>
      <c r="B295" s="7" t="s">
        <v>241</v>
      </c>
      <c r="C295" s="7" t="s">
        <v>627</v>
      </c>
      <c r="D295" s="6" t="s">
        <v>220</v>
      </c>
      <c r="E295" s="6">
        <f>VLOOKUP(F295,'Instituciones Educativas'!B:C,2,0)</f>
        <v>20</v>
      </c>
      <c r="F295" s="6" t="str">
        <f>VLOOKUP(G295,Fichas!A:B,2,0)</f>
        <v>INST EDUC KENNEDY</v>
      </c>
      <c r="G295" s="6">
        <v>1146167</v>
      </c>
      <c r="H295" s="6" t="e">
        <f>IF(VLOOKUP(A295,BD!A:A,1,0),"Ok","Cargar")</f>
        <v>#N/A</v>
      </c>
    </row>
    <row r="296" spans="1:8" ht="15.75" thickBot="1">
      <c r="A296" s="9">
        <v>98061514210</v>
      </c>
      <c r="B296" s="7" t="s">
        <v>628</v>
      </c>
      <c r="C296" s="7" t="s">
        <v>629</v>
      </c>
      <c r="D296" s="6" t="s">
        <v>220</v>
      </c>
      <c r="E296" s="6">
        <f>VLOOKUP(F296,'Instituciones Educativas'!B:C,2,0)</f>
        <v>20</v>
      </c>
      <c r="F296" s="6" t="str">
        <f>VLOOKUP(G296,Fichas!A:B,2,0)</f>
        <v>INST EDUC KENNEDY</v>
      </c>
      <c r="G296" s="6">
        <v>1146167</v>
      </c>
      <c r="H296" s="6" t="e">
        <f>IF(VLOOKUP(A296,BD!A:A,1,0),"Ok","Cargar")</f>
        <v>#N/A</v>
      </c>
    </row>
    <row r="297" spans="1:8" ht="15.75" thickBot="1">
      <c r="A297" s="9">
        <v>98101467260</v>
      </c>
      <c r="B297" s="7" t="s">
        <v>630</v>
      </c>
      <c r="C297" s="7" t="s">
        <v>631</v>
      </c>
      <c r="D297" s="6" t="s">
        <v>220</v>
      </c>
      <c r="E297" s="6">
        <f>VLOOKUP(F297,'Instituciones Educativas'!B:C,2,0)</f>
        <v>20</v>
      </c>
      <c r="F297" s="6" t="str">
        <f>VLOOKUP(G297,Fichas!A:B,2,0)</f>
        <v>INST EDUC KENNEDY</v>
      </c>
      <c r="G297" s="6">
        <v>1146167</v>
      </c>
      <c r="H297" s="6" t="e">
        <f>IF(VLOOKUP(A297,BD!A:A,1,0),"Ok","Cargar")</f>
        <v>#N/A</v>
      </c>
    </row>
    <row r="298" spans="1:8" ht="15.75" thickBot="1">
      <c r="A298" s="9">
        <v>99013106156</v>
      </c>
      <c r="B298" s="7" t="s">
        <v>632</v>
      </c>
      <c r="C298" s="7" t="s">
        <v>633</v>
      </c>
      <c r="D298" s="6" t="s">
        <v>220</v>
      </c>
      <c r="E298" s="6">
        <f>VLOOKUP(F298,'Instituciones Educativas'!B:C,2,0)</f>
        <v>20</v>
      </c>
      <c r="F298" s="6" t="str">
        <f>VLOOKUP(G298,Fichas!A:B,2,0)</f>
        <v>INST EDUC KENNEDY</v>
      </c>
      <c r="G298" s="6">
        <v>1146167</v>
      </c>
      <c r="H298" s="6" t="e">
        <f>IF(VLOOKUP(A298,BD!A:A,1,0),"Ok","Cargar")</f>
        <v>#N/A</v>
      </c>
    </row>
    <row r="299" spans="1:8" ht="15.75" thickBot="1">
      <c r="A299" s="9">
        <v>99041806857</v>
      </c>
      <c r="B299" s="7" t="s">
        <v>494</v>
      </c>
      <c r="C299" s="7" t="s">
        <v>634</v>
      </c>
      <c r="D299" s="6" t="s">
        <v>220</v>
      </c>
      <c r="E299" s="6">
        <f>VLOOKUP(F299,'Instituciones Educativas'!B:C,2,0)</f>
        <v>20</v>
      </c>
      <c r="F299" s="6" t="str">
        <f>VLOOKUP(G299,Fichas!A:B,2,0)</f>
        <v>INST EDUC KENNEDY</v>
      </c>
      <c r="G299" s="6">
        <v>1146167</v>
      </c>
      <c r="H299" s="6" t="e">
        <f>IF(VLOOKUP(A299,BD!A:A,1,0),"Ok","Cargar")</f>
        <v>#N/A</v>
      </c>
    </row>
    <row r="300" spans="1:8" ht="15.75" thickBot="1">
      <c r="A300" s="9">
        <v>99070411616</v>
      </c>
      <c r="B300" s="7" t="s">
        <v>635</v>
      </c>
      <c r="C300" s="7" t="s">
        <v>636</v>
      </c>
      <c r="D300" s="6" t="s">
        <v>220</v>
      </c>
      <c r="E300" s="6">
        <f>VLOOKUP(F300,'Instituciones Educativas'!B:C,2,0)</f>
        <v>20</v>
      </c>
      <c r="F300" s="6" t="str">
        <f>VLOOKUP(G300,Fichas!A:B,2,0)</f>
        <v>INST EDUC KENNEDY</v>
      </c>
      <c r="G300" s="6">
        <v>1146167</v>
      </c>
      <c r="H300" s="6" t="e">
        <f>IF(VLOOKUP(A300,BD!A:A,1,0),"Ok","Cargar")</f>
        <v>#N/A</v>
      </c>
    </row>
    <row r="301" spans="1:8" ht="15.75" thickBot="1">
      <c r="A301" s="9">
        <v>99091711270</v>
      </c>
      <c r="B301" s="7" t="s">
        <v>637</v>
      </c>
      <c r="C301" s="7" t="s">
        <v>638</v>
      </c>
      <c r="D301" s="6" t="s">
        <v>220</v>
      </c>
      <c r="E301" s="6">
        <f>VLOOKUP(F301,'Instituciones Educativas'!B:C,2,0)</f>
        <v>20</v>
      </c>
      <c r="F301" s="6" t="str">
        <f>VLOOKUP(G301,Fichas!A:B,2,0)</f>
        <v>INST EDUC KENNEDY</v>
      </c>
      <c r="G301" s="6">
        <v>1146167</v>
      </c>
      <c r="H301" s="6" t="e">
        <f>IF(VLOOKUP(A301,BD!A:A,1,0),"Ok","Cargar")</f>
        <v>#N/A</v>
      </c>
    </row>
    <row r="302" spans="1:8" ht="15.75" thickBot="1">
      <c r="A302" s="9">
        <v>99092003180</v>
      </c>
      <c r="B302" s="7" t="s">
        <v>639</v>
      </c>
      <c r="C302" s="7" t="s">
        <v>640</v>
      </c>
      <c r="D302" s="6" t="s">
        <v>220</v>
      </c>
      <c r="E302" s="6">
        <f>VLOOKUP(F302,'Instituciones Educativas'!B:C,2,0)</f>
        <v>20</v>
      </c>
      <c r="F302" s="6" t="str">
        <f>VLOOKUP(G302,Fichas!A:B,2,0)</f>
        <v>INST EDUC KENNEDY</v>
      </c>
      <c r="G302" s="6">
        <v>1146167</v>
      </c>
      <c r="H302" s="6" t="e">
        <f>IF(VLOOKUP(A302,BD!A:A,1,0),"Ok","Cargar")</f>
        <v>#N/A</v>
      </c>
    </row>
    <row r="303" spans="1:8" ht="15.75" thickBot="1">
      <c r="A303" s="9">
        <v>99100207210</v>
      </c>
      <c r="B303" s="7" t="s">
        <v>269</v>
      </c>
      <c r="C303" s="7" t="s">
        <v>641</v>
      </c>
      <c r="D303" s="6" t="s">
        <v>220</v>
      </c>
      <c r="E303" s="6">
        <f>VLOOKUP(F303,'Instituciones Educativas'!B:C,2,0)</f>
        <v>20</v>
      </c>
      <c r="F303" s="6" t="str">
        <f>VLOOKUP(G303,Fichas!A:B,2,0)</f>
        <v>INST EDUC KENNEDY</v>
      </c>
      <c r="G303" s="6">
        <v>1146167</v>
      </c>
      <c r="H303" s="6" t="e">
        <f>IF(VLOOKUP(A303,BD!A:A,1,0),"Ok","Cargar")</f>
        <v>#N/A</v>
      </c>
    </row>
    <row r="304" spans="1:8" ht="15.75" thickBot="1">
      <c r="A304" s="9">
        <v>99101402696</v>
      </c>
      <c r="B304" s="7" t="s">
        <v>642</v>
      </c>
      <c r="C304" s="7" t="s">
        <v>643</v>
      </c>
      <c r="D304" s="6" t="s">
        <v>220</v>
      </c>
      <c r="E304" s="6">
        <f>VLOOKUP(F304,'Instituciones Educativas'!B:C,2,0)</f>
        <v>20</v>
      </c>
      <c r="F304" s="6" t="str">
        <f>VLOOKUP(G304,Fichas!A:B,2,0)</f>
        <v>INST EDUC KENNEDY</v>
      </c>
      <c r="G304" s="6">
        <v>1146167</v>
      </c>
      <c r="H304" s="6" t="e">
        <f>IF(VLOOKUP(A304,BD!A:A,1,0),"Ok","Cargar")</f>
        <v>#N/A</v>
      </c>
    </row>
    <row r="305" spans="1:8" ht="15.75" thickBot="1">
      <c r="A305" s="9">
        <v>99111702108</v>
      </c>
      <c r="B305" s="7" t="s">
        <v>237</v>
      </c>
      <c r="C305" s="7" t="s">
        <v>644</v>
      </c>
      <c r="D305" s="6" t="s">
        <v>220</v>
      </c>
      <c r="E305" s="6">
        <f>VLOOKUP(F305,'Instituciones Educativas'!B:C,2,0)</f>
        <v>20</v>
      </c>
      <c r="F305" s="6" t="str">
        <f>VLOOKUP(G305,Fichas!A:B,2,0)</f>
        <v>INST EDUC KENNEDY</v>
      </c>
      <c r="G305" s="6">
        <v>1146167</v>
      </c>
      <c r="H305" s="6" t="e">
        <f>IF(VLOOKUP(A305,BD!A:A,1,0),"Ok","Cargar")</f>
        <v>#N/A</v>
      </c>
    </row>
    <row r="306" spans="1:8" ht="15.75" thickBot="1">
      <c r="A306" s="9">
        <v>99112213968</v>
      </c>
      <c r="B306" s="7" t="s">
        <v>645</v>
      </c>
      <c r="C306" s="7" t="s">
        <v>646</v>
      </c>
      <c r="D306" s="6" t="s">
        <v>220</v>
      </c>
      <c r="E306" s="6">
        <f>VLOOKUP(F306,'Instituciones Educativas'!B:C,2,0)</f>
        <v>20</v>
      </c>
      <c r="F306" s="6" t="str">
        <f>VLOOKUP(G306,Fichas!A:B,2,0)</f>
        <v>INST EDUC KENNEDY</v>
      </c>
      <c r="G306" s="6">
        <v>1146167</v>
      </c>
      <c r="H306" s="6" t="e">
        <f>IF(VLOOKUP(A306,BD!A:A,1,0),"Ok","Cargar")</f>
        <v>#N/A</v>
      </c>
    </row>
    <row r="307" spans="1:8" ht="15.75" hidden="1" thickBot="1">
      <c r="A307" s="9">
        <v>1000100770</v>
      </c>
      <c r="B307" s="7" t="s">
        <v>418</v>
      </c>
      <c r="C307" s="7" t="s">
        <v>647</v>
      </c>
      <c r="D307" s="6" t="s">
        <v>220</v>
      </c>
      <c r="E307" s="6">
        <f>VLOOKUP(F307,'Instituciones Educativas'!B:C,2,0)</f>
        <v>1</v>
      </c>
      <c r="F307" s="6" t="str">
        <f>VLOOKUP(G307,Fichas!A:B,2,0)</f>
        <v>INSTITUCION EDUCATIVA CASD JOSE MARIA ESPINOSA PRIETO</v>
      </c>
      <c r="G307" s="6">
        <v>1146195</v>
      </c>
      <c r="H307" s="6" t="str">
        <f>IF(VLOOKUP(A307,BD!A:A,1,0),"Ok","Cargar")</f>
        <v>Ok</v>
      </c>
    </row>
    <row r="308" spans="1:8" ht="15.75" hidden="1" thickBot="1">
      <c r="A308" s="9">
        <v>1000393686</v>
      </c>
      <c r="B308" s="7" t="s">
        <v>239</v>
      </c>
      <c r="C308" s="7" t="s">
        <v>648</v>
      </c>
      <c r="D308" s="6" t="s">
        <v>220</v>
      </c>
      <c r="E308" s="6">
        <f>VLOOKUP(F308,'Instituciones Educativas'!B:C,2,0)</f>
        <v>1</v>
      </c>
      <c r="F308" s="6" t="str">
        <f>VLOOKUP(G308,Fichas!A:B,2,0)</f>
        <v>INSTITUCION EDUCATIVA CASD JOSE MARIA ESPINOSA PRIETO</v>
      </c>
      <c r="G308" s="6">
        <v>1146195</v>
      </c>
      <c r="H308" s="6" t="str">
        <f>IF(VLOOKUP(A308,BD!A:A,1,0),"Ok","Cargar")</f>
        <v>Ok</v>
      </c>
    </row>
    <row r="309" spans="1:8" ht="15.75" hidden="1" thickBot="1">
      <c r="A309" s="9">
        <v>1000395207</v>
      </c>
      <c r="B309" s="7" t="s">
        <v>649</v>
      </c>
      <c r="C309" s="7" t="s">
        <v>650</v>
      </c>
      <c r="D309" s="6" t="s">
        <v>220</v>
      </c>
      <c r="E309" s="6">
        <f>VLOOKUP(F309,'Instituciones Educativas'!B:C,2,0)</f>
        <v>1</v>
      </c>
      <c r="F309" s="6" t="str">
        <f>VLOOKUP(G309,Fichas!A:B,2,0)</f>
        <v>INSTITUCION EDUCATIVA CASD JOSE MARIA ESPINOSA PRIETO</v>
      </c>
      <c r="G309" s="6">
        <v>1146195</v>
      </c>
      <c r="H309" s="6" t="str">
        <f>IF(VLOOKUP(A309,BD!A:A,1,0),"Ok","Cargar")</f>
        <v>Ok</v>
      </c>
    </row>
    <row r="310" spans="1:8" ht="15.75" hidden="1" thickBot="1">
      <c r="A310" s="9">
        <v>1000408550</v>
      </c>
      <c r="B310" s="7" t="s">
        <v>239</v>
      </c>
      <c r="C310" s="7" t="s">
        <v>651</v>
      </c>
      <c r="D310" s="6" t="s">
        <v>220</v>
      </c>
      <c r="E310" s="6">
        <f>VLOOKUP(F310,'Instituciones Educativas'!B:C,2,0)</f>
        <v>1</v>
      </c>
      <c r="F310" s="6" t="str">
        <f>VLOOKUP(G310,Fichas!A:B,2,0)</f>
        <v>INSTITUCION EDUCATIVA CASD JOSE MARIA ESPINOSA PRIETO</v>
      </c>
      <c r="G310" s="6">
        <v>1146195</v>
      </c>
      <c r="H310" s="6" t="str">
        <f>IF(VLOOKUP(A310,BD!A:A,1,0),"Ok","Cargar")</f>
        <v>Ok</v>
      </c>
    </row>
    <row r="311" spans="1:8" ht="15.75" hidden="1" thickBot="1">
      <c r="A311" s="9">
        <v>1000439362</v>
      </c>
      <c r="B311" s="7" t="s">
        <v>652</v>
      </c>
      <c r="C311" s="7" t="s">
        <v>653</v>
      </c>
      <c r="D311" s="6" t="s">
        <v>220</v>
      </c>
      <c r="E311" s="6">
        <f>VLOOKUP(F311,'Instituciones Educativas'!B:C,2,0)</f>
        <v>1</v>
      </c>
      <c r="F311" s="6" t="str">
        <f>VLOOKUP(G311,Fichas!A:B,2,0)</f>
        <v>INSTITUCION EDUCATIVA CASD JOSE MARIA ESPINOSA PRIETO</v>
      </c>
      <c r="G311" s="6">
        <v>1146195</v>
      </c>
      <c r="H311" s="6" t="str">
        <f>IF(VLOOKUP(A311,BD!A:A,1,0),"Ok","Cargar")</f>
        <v>Ok</v>
      </c>
    </row>
    <row r="312" spans="1:8" ht="15.75" hidden="1" thickBot="1">
      <c r="A312" s="9">
        <v>1000439787</v>
      </c>
      <c r="B312" s="7" t="s">
        <v>654</v>
      </c>
      <c r="C312" s="7" t="s">
        <v>655</v>
      </c>
      <c r="D312" s="6" t="s">
        <v>220</v>
      </c>
      <c r="E312" s="6">
        <f>VLOOKUP(F312,'Instituciones Educativas'!B:C,2,0)</f>
        <v>1</v>
      </c>
      <c r="F312" s="6" t="str">
        <f>VLOOKUP(G312,Fichas!A:B,2,0)</f>
        <v>INSTITUCION EDUCATIVA CASD JOSE MARIA ESPINOSA PRIETO</v>
      </c>
      <c r="G312" s="6">
        <v>1146195</v>
      </c>
      <c r="H312" s="6" t="str">
        <f>IF(VLOOKUP(A312,BD!A:A,1,0),"Ok","Cargar")</f>
        <v>Ok</v>
      </c>
    </row>
    <row r="313" spans="1:8" ht="15.75" hidden="1" thickBot="1">
      <c r="A313" s="9">
        <v>1000444084</v>
      </c>
      <c r="B313" s="7" t="s">
        <v>656</v>
      </c>
      <c r="C313" s="7" t="s">
        <v>657</v>
      </c>
      <c r="D313" s="6" t="s">
        <v>220</v>
      </c>
      <c r="E313" s="6">
        <f>VLOOKUP(F313,'Instituciones Educativas'!B:C,2,0)</f>
        <v>1</v>
      </c>
      <c r="F313" s="6" t="str">
        <f>VLOOKUP(G313,Fichas!A:B,2,0)</f>
        <v>INSTITUCION EDUCATIVA CASD JOSE MARIA ESPINOSA PRIETO</v>
      </c>
      <c r="G313" s="6">
        <v>1146195</v>
      </c>
      <c r="H313" s="6" t="str">
        <f>IF(VLOOKUP(A313,BD!A:A,1,0),"Ok","Cargar")</f>
        <v>Ok</v>
      </c>
    </row>
    <row r="314" spans="1:8" ht="15.75" hidden="1" thickBot="1">
      <c r="A314" s="9">
        <v>1000445459</v>
      </c>
      <c r="B314" s="7" t="s">
        <v>658</v>
      </c>
      <c r="C314" s="7" t="s">
        <v>659</v>
      </c>
      <c r="D314" s="6" t="s">
        <v>220</v>
      </c>
      <c r="E314" s="6">
        <f>VLOOKUP(F314,'Instituciones Educativas'!B:C,2,0)</f>
        <v>1</v>
      </c>
      <c r="F314" s="6" t="str">
        <f>VLOOKUP(G314,Fichas!A:B,2,0)</f>
        <v>INSTITUCION EDUCATIVA CASD JOSE MARIA ESPINOSA PRIETO</v>
      </c>
      <c r="G314" s="6">
        <v>1146195</v>
      </c>
      <c r="H314" s="6" t="str">
        <f>IF(VLOOKUP(A314,BD!A:A,1,0),"Ok","Cargar")</f>
        <v>Ok</v>
      </c>
    </row>
    <row r="315" spans="1:8" ht="15.75" hidden="1" thickBot="1">
      <c r="A315" s="9">
        <v>1000884920</v>
      </c>
      <c r="B315" s="7" t="s">
        <v>660</v>
      </c>
      <c r="C315" s="7" t="s">
        <v>661</v>
      </c>
      <c r="D315" s="6" t="s">
        <v>220</v>
      </c>
      <c r="E315" s="6">
        <f>VLOOKUP(F315,'Instituciones Educativas'!B:C,2,0)</f>
        <v>1</v>
      </c>
      <c r="F315" s="6" t="str">
        <f>VLOOKUP(G315,Fichas!A:B,2,0)</f>
        <v>INSTITUCION EDUCATIVA CASD JOSE MARIA ESPINOSA PRIETO</v>
      </c>
      <c r="G315" s="6">
        <v>1146195</v>
      </c>
      <c r="H315" s="6" t="str">
        <f>IF(VLOOKUP(A315,BD!A:A,1,0),"Ok","Cargar")</f>
        <v>Ok</v>
      </c>
    </row>
    <row r="316" spans="1:8" ht="15.75" hidden="1" thickBot="1">
      <c r="A316" s="9">
        <v>1000902541</v>
      </c>
      <c r="B316" s="7" t="s">
        <v>540</v>
      </c>
      <c r="C316" s="7" t="s">
        <v>662</v>
      </c>
      <c r="D316" s="6" t="s">
        <v>220</v>
      </c>
      <c r="E316" s="6">
        <f>VLOOKUP(F316,'Instituciones Educativas'!B:C,2,0)</f>
        <v>1</v>
      </c>
      <c r="F316" s="6" t="str">
        <f>VLOOKUP(G316,Fichas!A:B,2,0)</f>
        <v>INSTITUCION EDUCATIVA CASD JOSE MARIA ESPINOSA PRIETO</v>
      </c>
      <c r="G316" s="6">
        <v>1146195</v>
      </c>
      <c r="H316" s="6" t="str">
        <f>IF(VLOOKUP(A316,BD!A:A,1,0),"Ok","Cargar")</f>
        <v>Ok</v>
      </c>
    </row>
    <row r="317" spans="1:8" ht="15.75" hidden="1" thickBot="1">
      <c r="A317" s="9">
        <v>1001233919</v>
      </c>
      <c r="B317" s="7" t="s">
        <v>391</v>
      </c>
      <c r="C317" s="7" t="s">
        <v>663</v>
      </c>
      <c r="D317" s="6" t="s">
        <v>220</v>
      </c>
      <c r="E317" s="6">
        <f>VLOOKUP(F317,'Instituciones Educativas'!B:C,2,0)</f>
        <v>1</v>
      </c>
      <c r="F317" s="6" t="str">
        <f>VLOOKUP(G317,Fichas!A:B,2,0)</f>
        <v>INSTITUCION EDUCATIVA CASD JOSE MARIA ESPINOSA PRIETO</v>
      </c>
      <c r="G317" s="6">
        <v>1146195</v>
      </c>
      <c r="H317" s="6" t="str">
        <f>IF(VLOOKUP(A317,BD!A:A,1,0),"Ok","Cargar")</f>
        <v>Ok</v>
      </c>
    </row>
    <row r="318" spans="1:8" ht="15.75" hidden="1" thickBot="1">
      <c r="A318" s="9">
        <v>1002142540</v>
      </c>
      <c r="B318" s="7" t="s">
        <v>490</v>
      </c>
      <c r="C318" s="7" t="s">
        <v>664</v>
      </c>
      <c r="D318" s="6" t="s">
        <v>220</v>
      </c>
      <c r="E318" s="6">
        <f>VLOOKUP(F318,'Instituciones Educativas'!B:C,2,0)</f>
        <v>1</v>
      </c>
      <c r="F318" s="6" t="str">
        <f>VLOOKUP(G318,Fichas!A:B,2,0)</f>
        <v>INSTITUCION EDUCATIVA CASD JOSE MARIA ESPINOSA PRIETO</v>
      </c>
      <c r="G318" s="6">
        <v>1146195</v>
      </c>
      <c r="H318" s="6" t="str">
        <f>IF(VLOOKUP(A318,BD!A:A,1,0),"Ok","Cargar")</f>
        <v>Ok</v>
      </c>
    </row>
    <row r="319" spans="1:8" ht="15.75" hidden="1" thickBot="1">
      <c r="A319" s="9">
        <v>1007239334</v>
      </c>
      <c r="B319" s="7" t="s">
        <v>665</v>
      </c>
      <c r="C319" s="7" t="s">
        <v>666</v>
      </c>
      <c r="D319" s="6" t="s">
        <v>220</v>
      </c>
      <c r="E319" s="6">
        <f>VLOOKUP(F319,'Instituciones Educativas'!B:C,2,0)</f>
        <v>1</v>
      </c>
      <c r="F319" s="6" t="str">
        <f>VLOOKUP(G319,Fichas!A:B,2,0)</f>
        <v>INSTITUCION EDUCATIVA CASD JOSE MARIA ESPINOSA PRIETO</v>
      </c>
      <c r="G319" s="6">
        <v>1146195</v>
      </c>
      <c r="H319" s="6" t="str">
        <f>IF(VLOOKUP(A319,BD!A:A,1,0),"Ok","Cargar")</f>
        <v>Ok</v>
      </c>
    </row>
    <row r="320" spans="1:8" ht="15.75" hidden="1" thickBot="1">
      <c r="A320" s="9">
        <v>1007330397</v>
      </c>
      <c r="B320" s="7" t="s">
        <v>276</v>
      </c>
      <c r="C320" s="7" t="s">
        <v>667</v>
      </c>
      <c r="D320" s="6" t="s">
        <v>220</v>
      </c>
      <c r="E320" s="6">
        <f>VLOOKUP(F320,'Instituciones Educativas'!B:C,2,0)</f>
        <v>1</v>
      </c>
      <c r="F320" s="6" t="str">
        <f>VLOOKUP(G320,Fichas!A:B,2,0)</f>
        <v>INSTITUCION EDUCATIVA CASD JOSE MARIA ESPINOSA PRIETO</v>
      </c>
      <c r="G320" s="6">
        <v>1146195</v>
      </c>
      <c r="H320" s="6" t="str">
        <f>IF(VLOOKUP(A320,BD!A:A,1,0),"Ok","Cargar")</f>
        <v>Ok</v>
      </c>
    </row>
    <row r="321" spans="1:8" ht="15.75" hidden="1" thickBot="1">
      <c r="A321" s="9">
        <v>1007335002</v>
      </c>
      <c r="B321" s="7" t="s">
        <v>668</v>
      </c>
      <c r="C321" s="7" t="s">
        <v>669</v>
      </c>
      <c r="D321" s="6" t="s">
        <v>220</v>
      </c>
      <c r="E321" s="6">
        <f>VLOOKUP(F321,'Instituciones Educativas'!B:C,2,0)</f>
        <v>1</v>
      </c>
      <c r="F321" s="6" t="str">
        <f>VLOOKUP(G321,Fichas!A:B,2,0)</f>
        <v>INSTITUCION EDUCATIVA CASD JOSE MARIA ESPINOSA PRIETO</v>
      </c>
      <c r="G321" s="6">
        <v>1146195</v>
      </c>
      <c r="H321" s="6" t="str">
        <f>IF(VLOOKUP(A321,BD!A:A,1,0),"Ok","Cargar")</f>
        <v>Ok</v>
      </c>
    </row>
    <row r="322" spans="1:8" ht="15.75" hidden="1" thickBot="1">
      <c r="A322" s="9">
        <v>1007545767</v>
      </c>
      <c r="B322" s="7" t="s">
        <v>670</v>
      </c>
      <c r="C322" s="7" t="s">
        <v>671</v>
      </c>
      <c r="D322" s="6" t="s">
        <v>220</v>
      </c>
      <c r="E322" s="6">
        <f>VLOOKUP(F322,'Instituciones Educativas'!B:C,2,0)</f>
        <v>1</v>
      </c>
      <c r="F322" s="6" t="str">
        <f>VLOOKUP(G322,Fichas!A:B,2,0)</f>
        <v>INSTITUCION EDUCATIVA CASD JOSE MARIA ESPINOSA PRIETO</v>
      </c>
      <c r="G322" s="6">
        <v>1146195</v>
      </c>
      <c r="H322" s="6" t="str">
        <f>IF(VLOOKUP(A322,BD!A:A,1,0),"Ok","Cargar")</f>
        <v>Ok</v>
      </c>
    </row>
    <row r="323" spans="1:8" ht="15.75" hidden="1" thickBot="1">
      <c r="A323" s="9">
        <v>1007756126</v>
      </c>
      <c r="B323" s="7" t="s">
        <v>420</v>
      </c>
      <c r="C323" s="7" t="s">
        <v>672</v>
      </c>
      <c r="D323" s="6" t="s">
        <v>220</v>
      </c>
      <c r="E323" s="6">
        <f>VLOOKUP(F323,'Instituciones Educativas'!B:C,2,0)</f>
        <v>1</v>
      </c>
      <c r="F323" s="6" t="str">
        <f>VLOOKUP(G323,Fichas!A:B,2,0)</f>
        <v>INSTITUCION EDUCATIVA CASD JOSE MARIA ESPINOSA PRIETO</v>
      </c>
      <c r="G323" s="6">
        <v>1146195</v>
      </c>
      <c r="H323" s="6" t="str">
        <f>IF(VLOOKUP(A323,BD!A:A,1,0),"Ok","Cargar")</f>
        <v>Ok</v>
      </c>
    </row>
    <row r="324" spans="1:8" ht="15.75" hidden="1" thickBot="1">
      <c r="A324" s="9">
        <v>1193236601</v>
      </c>
      <c r="B324" s="7" t="s">
        <v>673</v>
      </c>
      <c r="C324" s="7" t="s">
        <v>674</v>
      </c>
      <c r="D324" s="6" t="s">
        <v>220</v>
      </c>
      <c r="E324" s="6">
        <f>VLOOKUP(F324,'Instituciones Educativas'!B:C,2,0)</f>
        <v>1</v>
      </c>
      <c r="F324" s="6" t="str">
        <f>VLOOKUP(G324,Fichas!A:B,2,0)</f>
        <v>INSTITUCION EDUCATIVA CASD JOSE MARIA ESPINOSA PRIETO</v>
      </c>
      <c r="G324" s="6">
        <v>1146195</v>
      </c>
      <c r="H324" s="6" t="str">
        <f>IF(VLOOKUP(A324,BD!A:A,1,0),"Ok","Cargar")</f>
        <v>Ok</v>
      </c>
    </row>
    <row r="325" spans="1:8" ht="15.75" hidden="1" thickBot="1">
      <c r="A325" s="9">
        <v>98081559945</v>
      </c>
      <c r="B325" s="7" t="s">
        <v>454</v>
      </c>
      <c r="C325" s="7" t="s">
        <v>675</v>
      </c>
      <c r="D325" s="6" t="s">
        <v>220</v>
      </c>
      <c r="E325" s="6">
        <f>VLOOKUP(F325,'Instituciones Educativas'!B:C,2,0)</f>
        <v>1</v>
      </c>
      <c r="F325" s="6" t="str">
        <f>VLOOKUP(G325,Fichas!A:B,2,0)</f>
        <v>INSTITUCION EDUCATIVA CASD JOSE MARIA ESPINOSA PRIETO</v>
      </c>
      <c r="G325" s="6">
        <v>1146195</v>
      </c>
      <c r="H325" s="6" t="str">
        <f>IF(VLOOKUP(A325,BD!A:A,1,0),"Ok","Cargar")</f>
        <v>Ok</v>
      </c>
    </row>
    <row r="326" spans="1:8" ht="15.75" hidden="1" thickBot="1">
      <c r="A326" s="9">
        <v>99051403416</v>
      </c>
      <c r="B326" s="7" t="s">
        <v>676</v>
      </c>
      <c r="C326" s="7" t="s">
        <v>677</v>
      </c>
      <c r="D326" s="6" t="s">
        <v>220</v>
      </c>
      <c r="E326" s="6">
        <f>VLOOKUP(F326,'Instituciones Educativas'!B:C,2,0)</f>
        <v>1</v>
      </c>
      <c r="F326" s="6" t="str">
        <f>VLOOKUP(G326,Fichas!A:B,2,0)</f>
        <v>INSTITUCION EDUCATIVA CASD JOSE MARIA ESPINOSA PRIETO</v>
      </c>
      <c r="G326" s="6">
        <v>1146195</v>
      </c>
      <c r="H326" s="6" t="str">
        <f>IF(VLOOKUP(A326,BD!A:A,1,0),"Ok","Cargar")</f>
        <v>Ok</v>
      </c>
    </row>
    <row r="327" spans="1:8" ht="15.75" hidden="1" thickBot="1">
      <c r="A327" s="9">
        <v>99062805702</v>
      </c>
      <c r="B327" s="7" t="s">
        <v>678</v>
      </c>
      <c r="C327" s="7" t="s">
        <v>679</v>
      </c>
      <c r="D327" s="6" t="s">
        <v>220</v>
      </c>
      <c r="E327" s="6">
        <f>VLOOKUP(F327,'Instituciones Educativas'!B:C,2,0)</f>
        <v>1</v>
      </c>
      <c r="F327" s="6" t="str">
        <f>VLOOKUP(G327,Fichas!A:B,2,0)</f>
        <v>INSTITUCION EDUCATIVA CASD JOSE MARIA ESPINOSA PRIETO</v>
      </c>
      <c r="G327" s="6">
        <v>1146195</v>
      </c>
      <c r="H327" s="6" t="str">
        <f>IF(VLOOKUP(A327,BD!A:A,1,0),"Ok","Cargar")</f>
        <v>Ok</v>
      </c>
    </row>
    <row r="328" spans="1:8" ht="15.75" hidden="1" thickBot="1">
      <c r="A328" s="9">
        <v>99080304729</v>
      </c>
      <c r="B328" s="7" t="s">
        <v>433</v>
      </c>
      <c r="C328" s="7" t="s">
        <v>680</v>
      </c>
      <c r="D328" s="6" t="s">
        <v>220</v>
      </c>
      <c r="E328" s="6">
        <f>VLOOKUP(F328,'Instituciones Educativas'!B:C,2,0)</f>
        <v>1</v>
      </c>
      <c r="F328" s="6" t="str">
        <f>VLOOKUP(G328,Fichas!A:B,2,0)</f>
        <v>INSTITUCION EDUCATIVA CASD JOSE MARIA ESPINOSA PRIETO</v>
      </c>
      <c r="G328" s="6">
        <v>1146195</v>
      </c>
      <c r="H328" s="6" t="str">
        <f>IF(VLOOKUP(A328,BD!A:A,1,0),"Ok","Cargar")</f>
        <v>Ok</v>
      </c>
    </row>
    <row r="329" spans="1:8" ht="15.75" hidden="1" thickBot="1">
      <c r="A329" s="9">
        <v>99092608650</v>
      </c>
      <c r="B329" s="7" t="s">
        <v>681</v>
      </c>
      <c r="C329" s="7" t="s">
        <v>682</v>
      </c>
      <c r="D329" s="6" t="s">
        <v>220</v>
      </c>
      <c r="E329" s="6">
        <f>VLOOKUP(F329,'Instituciones Educativas'!B:C,2,0)</f>
        <v>1</v>
      </c>
      <c r="F329" s="6" t="str">
        <f>VLOOKUP(G329,Fichas!A:B,2,0)</f>
        <v>INSTITUCION EDUCATIVA CASD JOSE MARIA ESPINOSA PRIETO</v>
      </c>
      <c r="G329" s="6">
        <v>1146195</v>
      </c>
      <c r="H329" s="6" t="str">
        <f>IF(VLOOKUP(A329,BD!A:A,1,0),"Ok","Cargar")</f>
        <v>Ok</v>
      </c>
    </row>
    <row r="330" spans="1:8" ht="15.75" hidden="1" thickBot="1">
      <c r="A330" s="9">
        <v>1017259375</v>
      </c>
      <c r="B330" s="7" t="s">
        <v>280</v>
      </c>
      <c r="C330" s="7" t="s">
        <v>683</v>
      </c>
      <c r="D330" s="6" t="s">
        <v>220</v>
      </c>
      <c r="E330" s="6">
        <f>VLOOKUP(F330,'Instituciones Educativas'!B:C,2,0)</f>
        <v>4</v>
      </c>
      <c r="F330" s="6" t="str">
        <f>VLOOKUP(G330,Fichas!A:B,2,0)</f>
        <v>INST EDUC JESUS REY</v>
      </c>
      <c r="G330" s="6">
        <v>1146231</v>
      </c>
      <c r="H330" s="6" t="str">
        <f>IF(VLOOKUP(A330,BD!A:A,1,0),"Ok","Cargar")</f>
        <v>Ok</v>
      </c>
    </row>
    <row r="331" spans="1:8" ht="15.75" hidden="1" thickBot="1">
      <c r="A331" s="9">
        <v>1017273938</v>
      </c>
      <c r="B331" s="7" t="s">
        <v>684</v>
      </c>
      <c r="C331" s="7" t="s">
        <v>685</v>
      </c>
      <c r="D331" s="6" t="s">
        <v>220</v>
      </c>
      <c r="E331" s="6">
        <f>VLOOKUP(F331,'Instituciones Educativas'!B:C,2,0)</f>
        <v>4</v>
      </c>
      <c r="F331" s="6" t="str">
        <f>VLOOKUP(G331,Fichas!A:B,2,0)</f>
        <v>INST EDUC JESUS REY</v>
      </c>
      <c r="G331" s="6">
        <v>1146231</v>
      </c>
      <c r="H331" s="6" t="str">
        <f>IF(VLOOKUP(A331,BD!A:A,1,0),"Ok","Cargar")</f>
        <v>Ok</v>
      </c>
    </row>
    <row r="332" spans="1:8" ht="15.75" hidden="1" thickBot="1">
      <c r="A332" s="9">
        <v>1152223932</v>
      </c>
      <c r="B332" s="7" t="s">
        <v>232</v>
      </c>
      <c r="C332" s="7" t="s">
        <v>686</v>
      </c>
      <c r="D332" s="6" t="s">
        <v>220</v>
      </c>
      <c r="E332" s="6">
        <f>VLOOKUP(F332,'Instituciones Educativas'!B:C,2,0)</f>
        <v>4</v>
      </c>
      <c r="F332" s="6" t="str">
        <f>VLOOKUP(G332,Fichas!A:B,2,0)</f>
        <v>INST EDUC JESUS REY</v>
      </c>
      <c r="G332" s="6">
        <v>1146231</v>
      </c>
      <c r="H332" s="6" t="str">
        <f>IF(VLOOKUP(A332,BD!A:A,1,0),"Ok","Cargar")</f>
        <v>Ok</v>
      </c>
    </row>
    <row r="333" spans="1:8" ht="15.75" hidden="1" thickBot="1">
      <c r="A333" s="9">
        <v>1216727040</v>
      </c>
      <c r="B333" s="7" t="s">
        <v>269</v>
      </c>
      <c r="C333" s="7" t="s">
        <v>687</v>
      </c>
      <c r="D333" s="6" t="s">
        <v>220</v>
      </c>
      <c r="E333" s="6">
        <f>VLOOKUP(F333,'Instituciones Educativas'!B:C,2,0)</f>
        <v>4</v>
      </c>
      <c r="F333" s="6" t="str">
        <f>VLOOKUP(G333,Fichas!A:B,2,0)</f>
        <v>INST EDUC JESUS REY</v>
      </c>
      <c r="G333" s="6">
        <v>1146231</v>
      </c>
      <c r="H333" s="6" t="str">
        <f>IF(VLOOKUP(A333,BD!A:A,1,0),"Ok","Cargar")</f>
        <v>Ok</v>
      </c>
    </row>
    <row r="334" spans="1:8" ht="15.75" hidden="1" thickBot="1">
      <c r="A334" s="9">
        <v>1216727170</v>
      </c>
      <c r="B334" s="7" t="s">
        <v>688</v>
      </c>
      <c r="C334" s="7" t="s">
        <v>689</v>
      </c>
      <c r="D334" s="6" t="s">
        <v>220</v>
      </c>
      <c r="E334" s="6">
        <f>VLOOKUP(F334,'Instituciones Educativas'!B:C,2,0)</f>
        <v>4</v>
      </c>
      <c r="F334" s="6" t="str">
        <f>VLOOKUP(G334,Fichas!A:B,2,0)</f>
        <v>INST EDUC JESUS REY</v>
      </c>
      <c r="G334" s="6">
        <v>1146231</v>
      </c>
      <c r="H334" s="6" t="str">
        <f>IF(VLOOKUP(A334,BD!A:A,1,0),"Ok","Cargar")</f>
        <v>Ok</v>
      </c>
    </row>
    <row r="335" spans="1:8" ht="15.75" hidden="1" thickBot="1">
      <c r="A335" s="9">
        <v>1234990018</v>
      </c>
      <c r="B335" s="7" t="s">
        <v>690</v>
      </c>
      <c r="C335" s="7" t="s">
        <v>691</v>
      </c>
      <c r="D335" s="6" t="s">
        <v>220</v>
      </c>
      <c r="E335" s="6">
        <f>VLOOKUP(F335,'Instituciones Educativas'!B:C,2,0)</f>
        <v>4</v>
      </c>
      <c r="F335" s="6" t="str">
        <f>VLOOKUP(G335,Fichas!A:B,2,0)</f>
        <v>INST EDUC JESUS REY</v>
      </c>
      <c r="G335" s="6">
        <v>1146231</v>
      </c>
      <c r="H335" s="6" t="str">
        <f>IF(VLOOKUP(A335,BD!A:A,1,0),"Ok","Cargar")</f>
        <v>Ok</v>
      </c>
    </row>
    <row r="336" spans="1:8" ht="15.75" hidden="1" thickBot="1">
      <c r="A336" s="9">
        <v>12801378</v>
      </c>
      <c r="B336" s="7" t="s">
        <v>692</v>
      </c>
      <c r="C336" s="7" t="s">
        <v>693</v>
      </c>
      <c r="D336" s="6" t="s">
        <v>220</v>
      </c>
      <c r="E336" s="6">
        <f>VLOOKUP(F336,'Instituciones Educativas'!B:C,2,0)</f>
        <v>4</v>
      </c>
      <c r="F336" s="6" t="str">
        <f>VLOOKUP(G336,Fichas!A:B,2,0)</f>
        <v>INST EDUC JESUS REY</v>
      </c>
      <c r="G336" s="6">
        <v>1146231</v>
      </c>
      <c r="H336" s="6" t="str">
        <f>IF(VLOOKUP(A336,BD!A:A,1,0),"Ok","Cargar")</f>
        <v>Ok</v>
      </c>
    </row>
    <row r="337" spans="1:8" ht="15.75" hidden="1" thickBot="1">
      <c r="A337" s="9">
        <v>1000100732</v>
      </c>
      <c r="B337" s="7" t="s">
        <v>694</v>
      </c>
      <c r="C337" s="7" t="s">
        <v>695</v>
      </c>
      <c r="D337" s="6" t="s">
        <v>220</v>
      </c>
      <c r="E337" s="6">
        <f>VLOOKUP(F337,'Instituciones Educativas'!B:C,2,0)</f>
        <v>4</v>
      </c>
      <c r="F337" s="6" t="str">
        <f>VLOOKUP(G337,Fichas!A:B,2,0)</f>
        <v>INST EDUC JESUS REY</v>
      </c>
      <c r="G337" s="6">
        <v>1146231</v>
      </c>
      <c r="H337" s="6" t="str">
        <f>IF(VLOOKUP(A337,BD!A:A,1,0),"Ok","Cargar")</f>
        <v>Ok</v>
      </c>
    </row>
    <row r="338" spans="1:8" ht="15.75" hidden="1" thickBot="1">
      <c r="A338" s="9">
        <v>1000193923</v>
      </c>
      <c r="B338" s="7" t="s">
        <v>696</v>
      </c>
      <c r="C338" s="7" t="s">
        <v>697</v>
      </c>
      <c r="D338" s="6" t="s">
        <v>220</v>
      </c>
      <c r="E338" s="6">
        <f>VLOOKUP(F338,'Instituciones Educativas'!B:C,2,0)</f>
        <v>4</v>
      </c>
      <c r="F338" s="6" t="str">
        <f>VLOOKUP(G338,Fichas!A:B,2,0)</f>
        <v>INST EDUC JESUS REY</v>
      </c>
      <c r="G338" s="6">
        <v>1146231</v>
      </c>
      <c r="H338" s="6" t="str">
        <f>IF(VLOOKUP(A338,BD!A:A,1,0),"Ok","Cargar")</f>
        <v>Ok</v>
      </c>
    </row>
    <row r="339" spans="1:8" ht="15.75" hidden="1" thickBot="1">
      <c r="A339" s="9">
        <v>1000194070</v>
      </c>
      <c r="B339" s="7" t="s">
        <v>232</v>
      </c>
      <c r="C339" s="7" t="s">
        <v>698</v>
      </c>
      <c r="D339" s="6" t="s">
        <v>220</v>
      </c>
      <c r="E339" s="6">
        <f>VLOOKUP(F339,'Instituciones Educativas'!B:C,2,0)</f>
        <v>4</v>
      </c>
      <c r="F339" s="6" t="str">
        <f>VLOOKUP(G339,Fichas!A:B,2,0)</f>
        <v>INST EDUC JESUS REY</v>
      </c>
      <c r="G339" s="6">
        <v>1146231</v>
      </c>
      <c r="H339" s="6" t="str">
        <f>IF(VLOOKUP(A339,BD!A:A,1,0),"Ok","Cargar")</f>
        <v>Ok</v>
      </c>
    </row>
    <row r="340" spans="1:8" ht="15.75" hidden="1" thickBot="1">
      <c r="A340" s="9">
        <v>1000396447</v>
      </c>
      <c r="B340" s="7" t="s">
        <v>232</v>
      </c>
      <c r="C340" s="7" t="s">
        <v>699</v>
      </c>
      <c r="D340" s="6" t="s">
        <v>220</v>
      </c>
      <c r="E340" s="6">
        <f>VLOOKUP(F340,'Instituciones Educativas'!B:C,2,0)</f>
        <v>4</v>
      </c>
      <c r="F340" s="6" t="str">
        <f>VLOOKUP(G340,Fichas!A:B,2,0)</f>
        <v>INST EDUC JESUS REY</v>
      </c>
      <c r="G340" s="6">
        <v>1146231</v>
      </c>
      <c r="H340" s="6" t="str">
        <f>IF(VLOOKUP(A340,BD!A:A,1,0),"Ok","Cargar")</f>
        <v>Ok</v>
      </c>
    </row>
    <row r="341" spans="1:8" ht="15.75" hidden="1" thickBot="1">
      <c r="A341" s="9">
        <v>1000396738</v>
      </c>
      <c r="B341" s="7" t="s">
        <v>306</v>
      </c>
      <c r="C341" s="7" t="s">
        <v>700</v>
      </c>
      <c r="D341" s="6" t="s">
        <v>220</v>
      </c>
      <c r="E341" s="6">
        <f>VLOOKUP(F341,'Instituciones Educativas'!B:C,2,0)</f>
        <v>4</v>
      </c>
      <c r="F341" s="6" t="str">
        <f>VLOOKUP(G341,Fichas!A:B,2,0)</f>
        <v>INST EDUC JESUS REY</v>
      </c>
      <c r="G341" s="6">
        <v>1146231</v>
      </c>
      <c r="H341" s="6" t="str">
        <f>IF(VLOOKUP(A341,BD!A:A,1,0),"Ok","Cargar")</f>
        <v>Ok</v>
      </c>
    </row>
    <row r="342" spans="1:8" ht="15.75" hidden="1" thickBot="1">
      <c r="A342" s="9">
        <v>1000401023</v>
      </c>
      <c r="B342" s="7" t="s">
        <v>237</v>
      </c>
      <c r="C342" s="7" t="s">
        <v>701</v>
      </c>
      <c r="D342" s="6" t="s">
        <v>220</v>
      </c>
      <c r="E342" s="6">
        <f>VLOOKUP(F342,'Instituciones Educativas'!B:C,2,0)</f>
        <v>4</v>
      </c>
      <c r="F342" s="6" t="str">
        <f>VLOOKUP(G342,Fichas!A:B,2,0)</f>
        <v>INST EDUC JESUS REY</v>
      </c>
      <c r="G342" s="6">
        <v>1146231</v>
      </c>
      <c r="H342" s="6" t="str">
        <f>IF(VLOOKUP(A342,BD!A:A,1,0),"Ok","Cargar")</f>
        <v>Ok</v>
      </c>
    </row>
    <row r="343" spans="1:8" ht="15.75" hidden="1" thickBot="1">
      <c r="A343" s="9">
        <v>1000413649</v>
      </c>
      <c r="B343" s="7" t="s">
        <v>600</v>
      </c>
      <c r="C343" s="7" t="s">
        <v>702</v>
      </c>
      <c r="D343" s="6" t="s">
        <v>220</v>
      </c>
      <c r="E343" s="6">
        <f>VLOOKUP(F343,'Instituciones Educativas'!B:C,2,0)</f>
        <v>4</v>
      </c>
      <c r="F343" s="6" t="str">
        <f>VLOOKUP(G343,Fichas!A:B,2,0)</f>
        <v>INST EDUC JESUS REY</v>
      </c>
      <c r="G343" s="6">
        <v>1146231</v>
      </c>
      <c r="H343" s="6" t="str">
        <f>IF(VLOOKUP(A343,BD!A:A,1,0),"Ok","Cargar")</f>
        <v>Ok</v>
      </c>
    </row>
    <row r="344" spans="1:8" ht="15.75" hidden="1" thickBot="1">
      <c r="A344" s="9">
        <v>1000417081</v>
      </c>
      <c r="B344" s="7" t="s">
        <v>232</v>
      </c>
      <c r="C344" s="7" t="s">
        <v>703</v>
      </c>
      <c r="D344" s="6" t="s">
        <v>220</v>
      </c>
      <c r="E344" s="6">
        <f>VLOOKUP(F344,'Instituciones Educativas'!B:C,2,0)</f>
        <v>4</v>
      </c>
      <c r="F344" s="6" t="str">
        <f>VLOOKUP(G344,Fichas!A:B,2,0)</f>
        <v>INST EDUC JESUS REY</v>
      </c>
      <c r="G344" s="6">
        <v>1146231</v>
      </c>
      <c r="H344" s="6" t="str">
        <f>IF(VLOOKUP(A344,BD!A:A,1,0),"Ok","Cargar")</f>
        <v>Ok</v>
      </c>
    </row>
    <row r="345" spans="1:8" ht="15.75" hidden="1" thickBot="1">
      <c r="A345" s="9">
        <v>1000538113</v>
      </c>
      <c r="B345" s="7" t="s">
        <v>232</v>
      </c>
      <c r="C345" s="7" t="s">
        <v>704</v>
      </c>
      <c r="D345" s="6" t="s">
        <v>220</v>
      </c>
      <c r="E345" s="6">
        <f>VLOOKUP(F345,'Instituciones Educativas'!B:C,2,0)</f>
        <v>4</v>
      </c>
      <c r="F345" s="6" t="str">
        <f>VLOOKUP(G345,Fichas!A:B,2,0)</f>
        <v>INST EDUC JESUS REY</v>
      </c>
      <c r="G345" s="6">
        <v>1146231</v>
      </c>
      <c r="H345" s="6" t="str">
        <f>IF(VLOOKUP(A345,BD!A:A,1,0),"Ok","Cargar")</f>
        <v>Ok</v>
      </c>
    </row>
    <row r="346" spans="1:8" ht="15.75" hidden="1" thickBot="1">
      <c r="A346" s="9">
        <v>1000570097</v>
      </c>
      <c r="B346" s="7" t="s">
        <v>705</v>
      </c>
      <c r="C346" s="7" t="s">
        <v>706</v>
      </c>
      <c r="D346" s="6" t="s">
        <v>220</v>
      </c>
      <c r="E346" s="6">
        <f>VLOOKUP(F346,'Instituciones Educativas'!B:C,2,0)</f>
        <v>4</v>
      </c>
      <c r="F346" s="6" t="str">
        <f>VLOOKUP(G346,Fichas!A:B,2,0)</f>
        <v>INST EDUC JESUS REY</v>
      </c>
      <c r="G346" s="6">
        <v>1146231</v>
      </c>
      <c r="H346" s="6" t="str">
        <f>IF(VLOOKUP(A346,BD!A:A,1,0),"Ok","Cargar")</f>
        <v>Ok</v>
      </c>
    </row>
    <row r="347" spans="1:8" ht="15.75" hidden="1" thickBot="1">
      <c r="A347" s="9">
        <v>1000570738</v>
      </c>
      <c r="B347" s="7" t="s">
        <v>707</v>
      </c>
      <c r="C347" s="7" t="s">
        <v>708</v>
      </c>
      <c r="D347" s="6" t="s">
        <v>220</v>
      </c>
      <c r="E347" s="6">
        <f>VLOOKUP(F347,'Instituciones Educativas'!B:C,2,0)</f>
        <v>4</v>
      </c>
      <c r="F347" s="6" t="str">
        <f>VLOOKUP(G347,Fichas!A:B,2,0)</f>
        <v>INST EDUC JESUS REY</v>
      </c>
      <c r="G347" s="6">
        <v>1146231</v>
      </c>
      <c r="H347" s="6" t="str">
        <f>IF(VLOOKUP(A347,BD!A:A,1,0),"Ok","Cargar")</f>
        <v>Ok</v>
      </c>
    </row>
    <row r="348" spans="1:8" ht="15.75" hidden="1" thickBot="1">
      <c r="A348" s="9">
        <v>1000643871</v>
      </c>
      <c r="B348" s="7" t="s">
        <v>709</v>
      </c>
      <c r="C348" s="7" t="s">
        <v>710</v>
      </c>
      <c r="D348" s="6" t="s">
        <v>220</v>
      </c>
      <c r="E348" s="6">
        <f>VLOOKUP(F348,'Instituciones Educativas'!B:C,2,0)</f>
        <v>4</v>
      </c>
      <c r="F348" s="6" t="str">
        <f>VLOOKUP(G348,Fichas!A:B,2,0)</f>
        <v>INST EDUC JESUS REY</v>
      </c>
      <c r="G348" s="6">
        <v>1146231</v>
      </c>
      <c r="H348" s="6" t="str">
        <f>IF(VLOOKUP(A348,BD!A:A,1,0),"Ok","Cargar")</f>
        <v>Ok</v>
      </c>
    </row>
    <row r="349" spans="1:8" ht="15.75" hidden="1" thickBot="1">
      <c r="A349" s="9">
        <v>1000644392</v>
      </c>
      <c r="B349" s="7" t="s">
        <v>379</v>
      </c>
      <c r="C349" s="7" t="s">
        <v>711</v>
      </c>
      <c r="D349" s="6" t="s">
        <v>220</v>
      </c>
      <c r="E349" s="6">
        <f>VLOOKUP(F349,'Instituciones Educativas'!B:C,2,0)</f>
        <v>4</v>
      </c>
      <c r="F349" s="6" t="str">
        <f>VLOOKUP(G349,Fichas!A:B,2,0)</f>
        <v>INST EDUC JESUS REY</v>
      </c>
      <c r="G349" s="6">
        <v>1146231</v>
      </c>
      <c r="H349" s="6" t="str">
        <f>IF(VLOOKUP(A349,BD!A:A,1,0),"Ok","Cargar")</f>
        <v>Ok</v>
      </c>
    </row>
    <row r="350" spans="1:8" ht="15.75" hidden="1" thickBot="1">
      <c r="A350" s="9">
        <v>1000645808</v>
      </c>
      <c r="B350" s="7" t="s">
        <v>246</v>
      </c>
      <c r="C350" s="7" t="s">
        <v>712</v>
      </c>
      <c r="D350" s="6" t="s">
        <v>220</v>
      </c>
      <c r="E350" s="6">
        <f>VLOOKUP(F350,'Instituciones Educativas'!B:C,2,0)</f>
        <v>4</v>
      </c>
      <c r="F350" s="6" t="str">
        <f>VLOOKUP(G350,Fichas!A:B,2,0)</f>
        <v>INST EDUC JESUS REY</v>
      </c>
      <c r="G350" s="6">
        <v>1146231</v>
      </c>
      <c r="H350" s="6" t="str">
        <f>IF(VLOOKUP(A350,BD!A:A,1,0),"Ok","Cargar")</f>
        <v>Ok</v>
      </c>
    </row>
    <row r="351" spans="1:8" ht="15.75" hidden="1" thickBot="1">
      <c r="A351" s="9">
        <v>1000874987</v>
      </c>
      <c r="B351" s="7" t="s">
        <v>713</v>
      </c>
      <c r="C351" s="7" t="s">
        <v>714</v>
      </c>
      <c r="D351" s="6" t="s">
        <v>220</v>
      </c>
      <c r="E351" s="6">
        <f>VLOOKUP(F351,'Instituciones Educativas'!B:C,2,0)</f>
        <v>4</v>
      </c>
      <c r="F351" s="6" t="str">
        <f>VLOOKUP(G351,Fichas!A:B,2,0)</f>
        <v>INST EDUC JESUS REY</v>
      </c>
      <c r="G351" s="6">
        <v>1146231</v>
      </c>
      <c r="H351" s="6" t="str">
        <f>IF(VLOOKUP(A351,BD!A:A,1,0),"Ok","Cargar")</f>
        <v>Ok</v>
      </c>
    </row>
    <row r="352" spans="1:8" ht="15.75" hidden="1" thickBot="1">
      <c r="A352" s="9">
        <v>1000889351</v>
      </c>
      <c r="B352" s="7" t="s">
        <v>582</v>
      </c>
      <c r="C352" s="7" t="s">
        <v>715</v>
      </c>
      <c r="D352" s="6" t="s">
        <v>220</v>
      </c>
      <c r="E352" s="6">
        <f>VLOOKUP(F352,'Instituciones Educativas'!B:C,2,0)</f>
        <v>4</v>
      </c>
      <c r="F352" s="6" t="str">
        <f>VLOOKUP(G352,Fichas!A:B,2,0)</f>
        <v>INST EDUC JESUS REY</v>
      </c>
      <c r="G352" s="6">
        <v>1146231</v>
      </c>
      <c r="H352" s="6" t="str">
        <f>IF(VLOOKUP(A352,BD!A:A,1,0),"Ok","Cargar")</f>
        <v>Ok</v>
      </c>
    </row>
    <row r="353" spans="1:8" ht="15.75" hidden="1" thickBot="1">
      <c r="A353" s="9">
        <v>1000893362</v>
      </c>
      <c r="B353" s="7" t="s">
        <v>502</v>
      </c>
      <c r="C353" s="7" t="s">
        <v>716</v>
      </c>
      <c r="D353" s="6" t="s">
        <v>220</v>
      </c>
      <c r="E353" s="6">
        <f>VLOOKUP(F353,'Instituciones Educativas'!B:C,2,0)</f>
        <v>4</v>
      </c>
      <c r="F353" s="6" t="str">
        <f>VLOOKUP(G353,Fichas!A:B,2,0)</f>
        <v>INST EDUC JESUS REY</v>
      </c>
      <c r="G353" s="6">
        <v>1146231</v>
      </c>
      <c r="H353" s="6" t="str">
        <f>IF(VLOOKUP(A353,BD!A:A,1,0),"Ok","Cargar")</f>
        <v>Ok</v>
      </c>
    </row>
    <row r="354" spans="1:8" ht="15.75" hidden="1" thickBot="1">
      <c r="A354" s="9">
        <v>1000893764</v>
      </c>
      <c r="B354" s="7" t="s">
        <v>709</v>
      </c>
      <c r="C354" s="7" t="s">
        <v>717</v>
      </c>
      <c r="D354" s="6" t="s">
        <v>220</v>
      </c>
      <c r="E354" s="6">
        <f>VLOOKUP(F354,'Instituciones Educativas'!B:C,2,0)</f>
        <v>4</v>
      </c>
      <c r="F354" s="6" t="str">
        <f>VLOOKUP(G354,Fichas!A:B,2,0)</f>
        <v>INST EDUC JESUS REY</v>
      </c>
      <c r="G354" s="6">
        <v>1146231</v>
      </c>
      <c r="H354" s="6" t="str">
        <f>IF(VLOOKUP(A354,BD!A:A,1,0),"Ok","Cargar")</f>
        <v>Ok</v>
      </c>
    </row>
    <row r="355" spans="1:8" ht="15.75" hidden="1" thickBot="1">
      <c r="A355" s="9">
        <v>1000893992</v>
      </c>
      <c r="B355" s="7" t="s">
        <v>269</v>
      </c>
      <c r="C355" s="7" t="s">
        <v>718</v>
      </c>
      <c r="D355" s="6" t="s">
        <v>220</v>
      </c>
      <c r="E355" s="6">
        <f>VLOOKUP(F355,'Instituciones Educativas'!B:C,2,0)</f>
        <v>4</v>
      </c>
      <c r="F355" s="6" t="str">
        <f>VLOOKUP(G355,Fichas!A:B,2,0)</f>
        <v>INST EDUC JESUS REY</v>
      </c>
      <c r="G355" s="6">
        <v>1146231</v>
      </c>
      <c r="H355" s="6" t="str">
        <f>IF(VLOOKUP(A355,BD!A:A,1,0),"Ok","Cargar")</f>
        <v>Ok</v>
      </c>
    </row>
    <row r="356" spans="1:8" ht="15.75" hidden="1" thickBot="1">
      <c r="A356" s="9">
        <v>1000895171</v>
      </c>
      <c r="B356" s="7" t="s">
        <v>325</v>
      </c>
      <c r="C356" s="7" t="s">
        <v>719</v>
      </c>
      <c r="D356" s="6" t="s">
        <v>220</v>
      </c>
      <c r="E356" s="6">
        <f>VLOOKUP(F356,'Instituciones Educativas'!B:C,2,0)</f>
        <v>4</v>
      </c>
      <c r="F356" s="6" t="str">
        <f>VLOOKUP(G356,Fichas!A:B,2,0)</f>
        <v>INST EDUC JESUS REY</v>
      </c>
      <c r="G356" s="6">
        <v>1146231</v>
      </c>
      <c r="H356" s="6" t="str">
        <f>IF(VLOOKUP(A356,BD!A:A,1,0),"Ok","Cargar")</f>
        <v>Ok</v>
      </c>
    </row>
    <row r="357" spans="1:8" ht="15.75" hidden="1" thickBot="1">
      <c r="A357" s="9">
        <v>1000895595</v>
      </c>
      <c r="B357" s="7" t="s">
        <v>720</v>
      </c>
      <c r="C357" s="7" t="s">
        <v>721</v>
      </c>
      <c r="D357" s="6" t="s">
        <v>220</v>
      </c>
      <c r="E357" s="6">
        <f>VLOOKUP(F357,'Instituciones Educativas'!B:C,2,0)</f>
        <v>4</v>
      </c>
      <c r="F357" s="6" t="str">
        <f>VLOOKUP(G357,Fichas!A:B,2,0)</f>
        <v>INST EDUC JESUS REY</v>
      </c>
      <c r="G357" s="6">
        <v>1146231</v>
      </c>
      <c r="H357" s="6" t="str">
        <f>IF(VLOOKUP(A357,BD!A:A,1,0),"Ok","Cargar")</f>
        <v>Ok</v>
      </c>
    </row>
    <row r="358" spans="1:8" ht="15.75" hidden="1" thickBot="1">
      <c r="A358" s="9">
        <v>1000896025</v>
      </c>
      <c r="B358" s="7" t="s">
        <v>722</v>
      </c>
      <c r="C358" s="7" t="s">
        <v>723</v>
      </c>
      <c r="D358" s="6" t="s">
        <v>220</v>
      </c>
      <c r="E358" s="6">
        <f>VLOOKUP(F358,'Instituciones Educativas'!B:C,2,0)</f>
        <v>4</v>
      </c>
      <c r="F358" s="6" t="str">
        <f>VLOOKUP(G358,Fichas!A:B,2,0)</f>
        <v>INST EDUC JESUS REY</v>
      </c>
      <c r="G358" s="6">
        <v>1146231</v>
      </c>
      <c r="H358" s="6" t="str">
        <f>IF(VLOOKUP(A358,BD!A:A,1,0),"Ok","Cargar")</f>
        <v>Ok</v>
      </c>
    </row>
    <row r="359" spans="1:8" ht="15.75" hidden="1" thickBot="1">
      <c r="A359" s="9">
        <v>1000900890</v>
      </c>
      <c r="B359" s="7" t="s">
        <v>724</v>
      </c>
      <c r="C359" s="7" t="s">
        <v>725</v>
      </c>
      <c r="D359" s="6" t="s">
        <v>220</v>
      </c>
      <c r="E359" s="6">
        <f>VLOOKUP(F359,'Instituciones Educativas'!B:C,2,0)</f>
        <v>4</v>
      </c>
      <c r="F359" s="6" t="str">
        <f>VLOOKUP(G359,Fichas!A:B,2,0)</f>
        <v>INST EDUC JESUS REY</v>
      </c>
      <c r="G359" s="6">
        <v>1146231</v>
      </c>
      <c r="H359" s="6" t="str">
        <f>IF(VLOOKUP(A359,BD!A:A,1,0),"Ok","Cargar")</f>
        <v>Ok</v>
      </c>
    </row>
    <row r="360" spans="1:8" ht="15.75" hidden="1" thickBot="1">
      <c r="A360" s="9">
        <v>1000901702</v>
      </c>
      <c r="B360" s="7" t="s">
        <v>269</v>
      </c>
      <c r="C360" s="7" t="s">
        <v>726</v>
      </c>
      <c r="D360" s="6" t="s">
        <v>220</v>
      </c>
      <c r="E360" s="6">
        <f>VLOOKUP(F360,'Instituciones Educativas'!B:C,2,0)</f>
        <v>4</v>
      </c>
      <c r="F360" s="6" t="str">
        <f>VLOOKUP(G360,Fichas!A:B,2,0)</f>
        <v>INST EDUC JESUS REY</v>
      </c>
      <c r="G360" s="6">
        <v>1146231</v>
      </c>
      <c r="H360" s="6" t="str">
        <f>IF(VLOOKUP(A360,BD!A:A,1,0),"Ok","Cargar")</f>
        <v>Ok</v>
      </c>
    </row>
    <row r="361" spans="1:8" ht="15.75" hidden="1" thickBot="1">
      <c r="A361" s="9">
        <v>1000901922</v>
      </c>
      <c r="B361" s="7" t="s">
        <v>690</v>
      </c>
      <c r="C361" s="7" t="s">
        <v>727</v>
      </c>
      <c r="D361" s="6" t="s">
        <v>220</v>
      </c>
      <c r="E361" s="6">
        <f>VLOOKUP(F361,'Instituciones Educativas'!B:C,2,0)</f>
        <v>4</v>
      </c>
      <c r="F361" s="6" t="str">
        <f>VLOOKUP(G361,Fichas!A:B,2,0)</f>
        <v>INST EDUC JESUS REY</v>
      </c>
      <c r="G361" s="6">
        <v>1146231</v>
      </c>
      <c r="H361" s="6" t="str">
        <f>IF(VLOOKUP(A361,BD!A:A,1,0),"Ok","Cargar")</f>
        <v>Ok</v>
      </c>
    </row>
    <row r="362" spans="1:8" ht="15.75" hidden="1" thickBot="1">
      <c r="A362" s="9">
        <v>1000902052</v>
      </c>
      <c r="B362" s="7" t="s">
        <v>377</v>
      </c>
      <c r="C362" s="7" t="s">
        <v>728</v>
      </c>
      <c r="D362" s="6" t="s">
        <v>220</v>
      </c>
      <c r="E362" s="6">
        <f>VLOOKUP(F362,'Instituciones Educativas'!B:C,2,0)</f>
        <v>4</v>
      </c>
      <c r="F362" s="6" t="str">
        <f>VLOOKUP(G362,Fichas!A:B,2,0)</f>
        <v>INST EDUC JESUS REY</v>
      </c>
      <c r="G362" s="6">
        <v>1146231</v>
      </c>
      <c r="H362" s="6" t="str">
        <f>IF(VLOOKUP(A362,BD!A:A,1,0),"Ok","Cargar")</f>
        <v>Ok</v>
      </c>
    </row>
    <row r="363" spans="1:8" ht="15.75" hidden="1" thickBot="1">
      <c r="A363" s="9">
        <v>1000902340</v>
      </c>
      <c r="B363" s="7" t="s">
        <v>276</v>
      </c>
      <c r="C363" s="7" t="s">
        <v>729</v>
      </c>
      <c r="D363" s="6" t="s">
        <v>220</v>
      </c>
      <c r="E363" s="6">
        <f>VLOOKUP(F363,'Instituciones Educativas'!B:C,2,0)</f>
        <v>4</v>
      </c>
      <c r="F363" s="6" t="str">
        <f>VLOOKUP(G363,Fichas!A:B,2,0)</f>
        <v>INST EDUC JESUS REY</v>
      </c>
      <c r="G363" s="6">
        <v>1146231</v>
      </c>
      <c r="H363" s="6" t="str">
        <f>IF(VLOOKUP(A363,BD!A:A,1,0),"Ok","Cargar")</f>
        <v>Ok</v>
      </c>
    </row>
    <row r="364" spans="1:8" ht="15.75" hidden="1" thickBot="1">
      <c r="A364" s="9">
        <v>1000902342</v>
      </c>
      <c r="B364" s="7" t="s">
        <v>276</v>
      </c>
      <c r="C364" s="7" t="s">
        <v>730</v>
      </c>
      <c r="D364" s="6" t="s">
        <v>220</v>
      </c>
      <c r="E364" s="6">
        <f>VLOOKUP(F364,'Instituciones Educativas'!B:C,2,0)</f>
        <v>4</v>
      </c>
      <c r="F364" s="6" t="str">
        <f>VLOOKUP(G364,Fichas!A:B,2,0)</f>
        <v>INST EDUC JESUS REY</v>
      </c>
      <c r="G364" s="6">
        <v>1146231</v>
      </c>
      <c r="H364" s="6" t="str">
        <f>IF(VLOOKUP(A364,BD!A:A,1,0),"Ok","Cargar")</f>
        <v>Ok</v>
      </c>
    </row>
    <row r="365" spans="1:8" ht="15.75" hidden="1" thickBot="1">
      <c r="A365" s="9">
        <v>1000903057</v>
      </c>
      <c r="B365" s="7" t="s">
        <v>239</v>
      </c>
      <c r="C365" s="7" t="s">
        <v>731</v>
      </c>
      <c r="D365" s="6" t="s">
        <v>220</v>
      </c>
      <c r="E365" s="6">
        <f>VLOOKUP(F365,'Instituciones Educativas'!B:C,2,0)</f>
        <v>4</v>
      </c>
      <c r="F365" s="6" t="str">
        <f>VLOOKUP(G365,Fichas!A:B,2,0)</f>
        <v>INST EDUC JESUS REY</v>
      </c>
      <c r="G365" s="6">
        <v>1146231</v>
      </c>
      <c r="H365" s="6" t="str">
        <f>IF(VLOOKUP(A365,BD!A:A,1,0),"Ok","Cargar")</f>
        <v>Ok</v>
      </c>
    </row>
    <row r="366" spans="1:8" ht="15.75" hidden="1" thickBot="1">
      <c r="A366" s="9">
        <v>1001143444</v>
      </c>
      <c r="B366" s="7" t="s">
        <v>276</v>
      </c>
      <c r="C366" s="7" t="s">
        <v>732</v>
      </c>
      <c r="D366" s="6" t="s">
        <v>220</v>
      </c>
      <c r="E366" s="6">
        <f>VLOOKUP(F366,'Instituciones Educativas'!B:C,2,0)</f>
        <v>4</v>
      </c>
      <c r="F366" s="6" t="str">
        <f>VLOOKUP(G366,Fichas!A:B,2,0)</f>
        <v>INST EDUC JESUS REY</v>
      </c>
      <c r="G366" s="6">
        <v>1146231</v>
      </c>
      <c r="H366" s="6" t="str">
        <f>IF(VLOOKUP(A366,BD!A:A,1,0),"Ok","Cargar")</f>
        <v>Ok</v>
      </c>
    </row>
    <row r="367" spans="1:8" ht="15.75" hidden="1" thickBot="1">
      <c r="A367" s="9">
        <v>1001233233</v>
      </c>
      <c r="B367" s="7" t="s">
        <v>325</v>
      </c>
      <c r="C367" s="7" t="s">
        <v>733</v>
      </c>
      <c r="D367" s="6" t="s">
        <v>220</v>
      </c>
      <c r="E367" s="6">
        <f>VLOOKUP(F367,'Instituciones Educativas'!B:C,2,0)</f>
        <v>4</v>
      </c>
      <c r="F367" s="6" t="str">
        <f>VLOOKUP(G367,Fichas!A:B,2,0)</f>
        <v>INST EDUC JESUS REY</v>
      </c>
      <c r="G367" s="6">
        <v>1146231</v>
      </c>
      <c r="H367" s="6" t="str">
        <f>IF(VLOOKUP(A367,BD!A:A,1,0),"Ok","Cargar")</f>
        <v>Ok</v>
      </c>
    </row>
    <row r="368" spans="1:8" ht="15.75" hidden="1" thickBot="1">
      <c r="A368" s="9">
        <v>1001233234</v>
      </c>
      <c r="B368" s="7" t="s">
        <v>276</v>
      </c>
      <c r="C368" s="7" t="s">
        <v>733</v>
      </c>
      <c r="D368" s="6" t="s">
        <v>220</v>
      </c>
      <c r="E368" s="6">
        <f>VLOOKUP(F368,'Instituciones Educativas'!B:C,2,0)</f>
        <v>4</v>
      </c>
      <c r="F368" s="6" t="str">
        <f>VLOOKUP(G368,Fichas!A:B,2,0)</f>
        <v>INST EDUC JESUS REY</v>
      </c>
      <c r="G368" s="6">
        <v>1146231</v>
      </c>
      <c r="H368" s="6" t="str">
        <f>IF(VLOOKUP(A368,BD!A:A,1,0),"Ok","Cargar")</f>
        <v>Ok</v>
      </c>
    </row>
    <row r="369" spans="1:8" ht="15.75" hidden="1" thickBot="1">
      <c r="A369" s="9">
        <v>1001237347</v>
      </c>
      <c r="B369" s="7" t="s">
        <v>734</v>
      </c>
      <c r="C369" s="7" t="s">
        <v>735</v>
      </c>
      <c r="D369" s="6" t="s">
        <v>220</v>
      </c>
      <c r="E369" s="6">
        <f>VLOOKUP(F369,'Instituciones Educativas'!B:C,2,0)</f>
        <v>4</v>
      </c>
      <c r="F369" s="6" t="str">
        <f>VLOOKUP(G369,Fichas!A:B,2,0)</f>
        <v>INST EDUC JESUS REY</v>
      </c>
      <c r="G369" s="6">
        <v>1146231</v>
      </c>
      <c r="H369" s="6" t="str">
        <f>IF(VLOOKUP(A369,BD!A:A,1,0),"Ok","Cargar")</f>
        <v>Ok</v>
      </c>
    </row>
    <row r="370" spans="1:8" ht="15.75" hidden="1" thickBot="1">
      <c r="A370" s="9">
        <v>1001296009</v>
      </c>
      <c r="B370" s="7" t="s">
        <v>736</v>
      </c>
      <c r="C370" s="7" t="s">
        <v>737</v>
      </c>
      <c r="D370" s="6" t="s">
        <v>220</v>
      </c>
      <c r="E370" s="6">
        <f>VLOOKUP(F370,'Instituciones Educativas'!B:C,2,0)</f>
        <v>4</v>
      </c>
      <c r="F370" s="6" t="str">
        <f>VLOOKUP(G370,Fichas!A:B,2,0)</f>
        <v>INST EDUC JESUS REY</v>
      </c>
      <c r="G370" s="6">
        <v>1146231</v>
      </c>
      <c r="H370" s="6" t="str">
        <f>IF(VLOOKUP(A370,BD!A:A,1,0),"Ok","Cargar")</f>
        <v>Ok</v>
      </c>
    </row>
    <row r="371" spans="1:8" ht="15.75" hidden="1" thickBot="1">
      <c r="A371" s="9">
        <v>1001468480</v>
      </c>
      <c r="B371" s="7" t="s">
        <v>738</v>
      </c>
      <c r="C371" s="7" t="s">
        <v>739</v>
      </c>
      <c r="D371" s="6" t="s">
        <v>220</v>
      </c>
      <c r="E371" s="6">
        <f>VLOOKUP(F371,'Instituciones Educativas'!B:C,2,0)</f>
        <v>4</v>
      </c>
      <c r="F371" s="6" t="str">
        <f>VLOOKUP(G371,Fichas!A:B,2,0)</f>
        <v>INST EDUC JESUS REY</v>
      </c>
      <c r="G371" s="6">
        <v>1146231</v>
      </c>
      <c r="H371" s="6" t="str">
        <f>IF(VLOOKUP(A371,BD!A:A,1,0),"Ok","Cargar")</f>
        <v>Ok</v>
      </c>
    </row>
    <row r="372" spans="1:8" ht="15.75" hidden="1" thickBot="1">
      <c r="A372" s="9">
        <v>1001745287</v>
      </c>
      <c r="B372" s="7" t="s">
        <v>740</v>
      </c>
      <c r="C372" s="7" t="s">
        <v>741</v>
      </c>
      <c r="D372" s="6" t="s">
        <v>220</v>
      </c>
      <c r="E372" s="6">
        <f>VLOOKUP(F372,'Instituciones Educativas'!B:C,2,0)</f>
        <v>4</v>
      </c>
      <c r="F372" s="6" t="str">
        <f>VLOOKUP(G372,Fichas!A:B,2,0)</f>
        <v>INST EDUC JESUS REY</v>
      </c>
      <c r="G372" s="6">
        <v>1146231</v>
      </c>
      <c r="H372" s="6" t="str">
        <f>IF(VLOOKUP(A372,BD!A:A,1,0),"Ok","Cargar")</f>
        <v>Ok</v>
      </c>
    </row>
    <row r="373" spans="1:8" ht="15.75" hidden="1" thickBot="1">
      <c r="A373" s="9">
        <v>1007241722</v>
      </c>
      <c r="B373" s="7" t="s">
        <v>239</v>
      </c>
      <c r="C373" s="7" t="s">
        <v>742</v>
      </c>
      <c r="D373" s="6" t="s">
        <v>220</v>
      </c>
      <c r="E373" s="6">
        <f>VLOOKUP(F373,'Instituciones Educativas'!B:C,2,0)</f>
        <v>4</v>
      </c>
      <c r="F373" s="6" t="str">
        <f>VLOOKUP(G373,Fichas!A:B,2,0)</f>
        <v>INST EDUC JESUS REY</v>
      </c>
      <c r="G373" s="6">
        <v>1146231</v>
      </c>
      <c r="H373" s="6" t="str">
        <f>IF(VLOOKUP(A373,BD!A:A,1,0),"Ok","Cargar")</f>
        <v>Ok</v>
      </c>
    </row>
    <row r="374" spans="1:8" ht="15.75" hidden="1" thickBot="1">
      <c r="A374" s="9">
        <v>1007242252</v>
      </c>
      <c r="B374" s="7" t="s">
        <v>494</v>
      </c>
      <c r="C374" s="7" t="s">
        <v>743</v>
      </c>
      <c r="D374" s="6" t="s">
        <v>220</v>
      </c>
      <c r="E374" s="6">
        <f>VLOOKUP(F374,'Instituciones Educativas'!B:C,2,0)</f>
        <v>4</v>
      </c>
      <c r="F374" s="6" t="str">
        <f>VLOOKUP(G374,Fichas!A:B,2,0)</f>
        <v>INST EDUC JESUS REY</v>
      </c>
      <c r="G374" s="6">
        <v>1146231</v>
      </c>
      <c r="H374" s="6" t="str">
        <f>IF(VLOOKUP(A374,BD!A:A,1,0),"Ok","Cargar")</f>
        <v>Ok</v>
      </c>
    </row>
    <row r="375" spans="1:8" ht="15.75" hidden="1" thickBot="1">
      <c r="A375" s="9">
        <v>1007287030</v>
      </c>
      <c r="B375" s="7" t="s">
        <v>744</v>
      </c>
      <c r="C375" s="7" t="s">
        <v>745</v>
      </c>
      <c r="D375" s="6" t="s">
        <v>220</v>
      </c>
      <c r="E375" s="6">
        <f>VLOOKUP(F375,'Instituciones Educativas'!B:C,2,0)</f>
        <v>4</v>
      </c>
      <c r="F375" s="6" t="str">
        <f>VLOOKUP(G375,Fichas!A:B,2,0)</f>
        <v>INST EDUC JESUS REY</v>
      </c>
      <c r="G375" s="6">
        <v>1146231</v>
      </c>
      <c r="H375" s="6" t="str">
        <f>IF(VLOOKUP(A375,BD!A:A,1,0),"Ok","Cargar")</f>
        <v>Ok</v>
      </c>
    </row>
    <row r="376" spans="1:8" ht="15.75" hidden="1" thickBot="1">
      <c r="A376" s="9">
        <v>1127572083</v>
      </c>
      <c r="B376" s="7" t="s">
        <v>746</v>
      </c>
      <c r="C376" s="7" t="s">
        <v>747</v>
      </c>
      <c r="D376" s="6" t="s">
        <v>220</v>
      </c>
      <c r="E376" s="6">
        <f>VLOOKUP(F376,'Instituciones Educativas'!B:C,2,0)</f>
        <v>4</v>
      </c>
      <c r="F376" s="6" t="str">
        <f>VLOOKUP(G376,Fichas!A:B,2,0)</f>
        <v>INST EDUC JESUS REY</v>
      </c>
      <c r="G376" s="6">
        <v>1146231</v>
      </c>
      <c r="H376" s="6" t="str">
        <f>IF(VLOOKUP(A376,BD!A:A,1,0),"Ok","Cargar")</f>
        <v>Ok</v>
      </c>
    </row>
    <row r="377" spans="1:8" ht="15.75" hidden="1" thickBot="1">
      <c r="A377" s="9">
        <v>1193092337</v>
      </c>
      <c r="B377" s="7" t="s">
        <v>748</v>
      </c>
      <c r="C377" s="7" t="s">
        <v>749</v>
      </c>
      <c r="D377" s="6" t="s">
        <v>220</v>
      </c>
      <c r="E377" s="6">
        <f>VLOOKUP(F377,'Instituciones Educativas'!B:C,2,0)</f>
        <v>4</v>
      </c>
      <c r="F377" s="6" t="str">
        <f>VLOOKUP(G377,Fichas!A:B,2,0)</f>
        <v>INST EDUC JESUS REY</v>
      </c>
      <c r="G377" s="6">
        <v>1146231</v>
      </c>
      <c r="H377" s="6" t="str">
        <f>IF(VLOOKUP(A377,BD!A:A,1,0),"Ok","Cargar")</f>
        <v>Ok</v>
      </c>
    </row>
    <row r="378" spans="1:8" ht="15.75" hidden="1" thickBot="1">
      <c r="A378" s="9">
        <v>1193135561</v>
      </c>
      <c r="B378" s="7" t="s">
        <v>234</v>
      </c>
      <c r="C378" s="7" t="s">
        <v>750</v>
      </c>
      <c r="D378" s="6" t="s">
        <v>220</v>
      </c>
      <c r="E378" s="6">
        <f>VLOOKUP(F378,'Instituciones Educativas'!B:C,2,0)</f>
        <v>4</v>
      </c>
      <c r="F378" s="6" t="str">
        <f>VLOOKUP(G378,Fichas!A:B,2,0)</f>
        <v>INST EDUC JESUS REY</v>
      </c>
      <c r="G378" s="6">
        <v>1146231</v>
      </c>
      <c r="H378" s="6" t="str">
        <f>IF(VLOOKUP(A378,BD!A:A,1,0),"Ok","Cargar")</f>
        <v>Ok</v>
      </c>
    </row>
    <row r="379" spans="1:8" ht="15.75" hidden="1" thickBot="1">
      <c r="A379" s="9">
        <v>1193514070</v>
      </c>
      <c r="B379" s="7" t="s">
        <v>269</v>
      </c>
      <c r="C379" s="7" t="s">
        <v>751</v>
      </c>
      <c r="D379" s="6" t="s">
        <v>220</v>
      </c>
      <c r="E379" s="6">
        <f>VLOOKUP(F379,'Instituciones Educativas'!B:C,2,0)</f>
        <v>4</v>
      </c>
      <c r="F379" s="6" t="str">
        <f>VLOOKUP(G379,Fichas!A:B,2,0)</f>
        <v>INST EDUC JESUS REY</v>
      </c>
      <c r="G379" s="6">
        <v>1146231</v>
      </c>
      <c r="H379" s="6" t="str">
        <f>IF(VLOOKUP(A379,BD!A:A,1,0),"Ok","Cargar")</f>
        <v>Ok</v>
      </c>
    </row>
    <row r="380" spans="1:8" ht="15.75" hidden="1" thickBot="1">
      <c r="A380" s="9">
        <v>1193516929</v>
      </c>
      <c r="B380" s="7" t="s">
        <v>752</v>
      </c>
      <c r="C380" s="7" t="s">
        <v>753</v>
      </c>
      <c r="D380" s="6" t="s">
        <v>220</v>
      </c>
      <c r="E380" s="6">
        <f>VLOOKUP(F380,'Instituciones Educativas'!B:C,2,0)</f>
        <v>4</v>
      </c>
      <c r="F380" s="6" t="str">
        <f>VLOOKUP(G380,Fichas!A:B,2,0)</f>
        <v>INST EDUC JESUS REY</v>
      </c>
      <c r="G380" s="6">
        <v>1146231</v>
      </c>
      <c r="H380" s="6" t="str">
        <f>IF(VLOOKUP(A380,BD!A:A,1,0),"Ok","Cargar")</f>
        <v>Ok</v>
      </c>
    </row>
    <row r="381" spans="1:8" ht="15.75" hidden="1" thickBot="1">
      <c r="A381" s="9">
        <v>97121815200</v>
      </c>
      <c r="B381" s="7" t="s">
        <v>754</v>
      </c>
      <c r="C381" s="7" t="s">
        <v>755</v>
      </c>
      <c r="D381" s="6" t="s">
        <v>220</v>
      </c>
      <c r="E381" s="6">
        <f>VLOOKUP(F381,'Instituciones Educativas'!B:C,2,0)</f>
        <v>4</v>
      </c>
      <c r="F381" s="6" t="str">
        <f>VLOOKUP(G381,Fichas!A:B,2,0)</f>
        <v>INST EDUC JESUS REY</v>
      </c>
      <c r="G381" s="6">
        <v>1146231</v>
      </c>
      <c r="H381" s="6" t="str">
        <f>IF(VLOOKUP(A381,BD!A:A,1,0),"Ok","Cargar")</f>
        <v>Ok</v>
      </c>
    </row>
    <row r="382" spans="1:8" ht="15.75" hidden="1" thickBot="1">
      <c r="A382" s="9">
        <v>98082758593</v>
      </c>
      <c r="B382" s="7" t="s">
        <v>232</v>
      </c>
      <c r="C382" s="7" t="s">
        <v>756</v>
      </c>
      <c r="D382" s="6" t="s">
        <v>220</v>
      </c>
      <c r="E382" s="6">
        <f>VLOOKUP(F382,'Instituciones Educativas'!B:C,2,0)</f>
        <v>4</v>
      </c>
      <c r="F382" s="6" t="str">
        <f>VLOOKUP(G382,Fichas!A:B,2,0)</f>
        <v>INST EDUC JESUS REY</v>
      </c>
      <c r="G382" s="6">
        <v>1146231</v>
      </c>
      <c r="H382" s="6" t="str">
        <f>IF(VLOOKUP(A382,BD!A:A,1,0),"Ok","Cargar")</f>
        <v>Ok</v>
      </c>
    </row>
    <row r="383" spans="1:8" ht="15.75" hidden="1" thickBot="1">
      <c r="A383" s="9">
        <v>98120261835</v>
      </c>
      <c r="B383" s="7" t="s">
        <v>276</v>
      </c>
      <c r="C383" s="7" t="s">
        <v>757</v>
      </c>
      <c r="D383" s="6" t="s">
        <v>220</v>
      </c>
      <c r="E383" s="6">
        <f>VLOOKUP(F383,'Instituciones Educativas'!B:C,2,0)</f>
        <v>4</v>
      </c>
      <c r="F383" s="6" t="str">
        <f>VLOOKUP(G383,Fichas!A:B,2,0)</f>
        <v>INST EDUC JESUS REY</v>
      </c>
      <c r="G383" s="6">
        <v>1146231</v>
      </c>
      <c r="H383" s="6" t="str">
        <f>IF(VLOOKUP(A383,BD!A:A,1,0),"Ok","Cargar")</f>
        <v>Ok</v>
      </c>
    </row>
    <row r="384" spans="1:8" ht="15.75" hidden="1" thickBot="1">
      <c r="A384" s="9">
        <v>98122209830</v>
      </c>
      <c r="B384" s="7" t="s">
        <v>584</v>
      </c>
      <c r="C384" s="7" t="s">
        <v>758</v>
      </c>
      <c r="D384" s="6" t="s">
        <v>220</v>
      </c>
      <c r="E384" s="6">
        <f>VLOOKUP(F384,'Instituciones Educativas'!B:C,2,0)</f>
        <v>4</v>
      </c>
      <c r="F384" s="6" t="str">
        <f>VLOOKUP(G384,Fichas!A:B,2,0)</f>
        <v>INST EDUC JESUS REY</v>
      </c>
      <c r="G384" s="6">
        <v>1146231</v>
      </c>
      <c r="H384" s="6" t="str">
        <f>IF(VLOOKUP(A384,BD!A:A,1,0),"Ok","Cargar")</f>
        <v>Ok</v>
      </c>
    </row>
    <row r="385" spans="1:8" ht="15.75" hidden="1" thickBot="1">
      <c r="A385" s="9">
        <v>99010218809</v>
      </c>
      <c r="B385" s="7" t="s">
        <v>759</v>
      </c>
      <c r="C385" s="7" t="s">
        <v>760</v>
      </c>
      <c r="D385" s="6" t="s">
        <v>220</v>
      </c>
      <c r="E385" s="6">
        <f>VLOOKUP(F385,'Instituciones Educativas'!B:C,2,0)</f>
        <v>4</v>
      </c>
      <c r="F385" s="6" t="str">
        <f>VLOOKUP(G385,Fichas!A:B,2,0)</f>
        <v>INST EDUC JESUS REY</v>
      </c>
      <c r="G385" s="6">
        <v>1146231</v>
      </c>
      <c r="H385" s="6" t="str">
        <f>IF(VLOOKUP(A385,BD!A:A,1,0),"Ok","Cargar")</f>
        <v>Ok</v>
      </c>
    </row>
    <row r="386" spans="1:8" ht="15.75" hidden="1" thickBot="1">
      <c r="A386" s="9">
        <v>99010819551</v>
      </c>
      <c r="B386" s="7" t="s">
        <v>761</v>
      </c>
      <c r="C386" s="7" t="s">
        <v>468</v>
      </c>
      <c r="D386" s="6" t="s">
        <v>220</v>
      </c>
      <c r="E386" s="6">
        <f>VLOOKUP(F386,'Instituciones Educativas'!B:C,2,0)</f>
        <v>4</v>
      </c>
      <c r="F386" s="6" t="str">
        <f>VLOOKUP(G386,Fichas!A:B,2,0)</f>
        <v>INST EDUC JESUS REY</v>
      </c>
      <c r="G386" s="6">
        <v>1146231</v>
      </c>
      <c r="H386" s="6" t="str">
        <f>IF(VLOOKUP(A386,BD!A:A,1,0),"Ok","Cargar")</f>
        <v>Ok</v>
      </c>
    </row>
    <row r="387" spans="1:8" ht="15.75" hidden="1" thickBot="1">
      <c r="A387" s="9">
        <v>99031803132</v>
      </c>
      <c r="B387" s="7" t="s">
        <v>444</v>
      </c>
      <c r="C387" s="7" t="s">
        <v>762</v>
      </c>
      <c r="D387" s="6" t="s">
        <v>220</v>
      </c>
      <c r="E387" s="6">
        <f>VLOOKUP(F387,'Instituciones Educativas'!B:C,2,0)</f>
        <v>4</v>
      </c>
      <c r="F387" s="6" t="str">
        <f>VLOOKUP(G387,Fichas!A:B,2,0)</f>
        <v>INST EDUC JESUS REY</v>
      </c>
      <c r="G387" s="6">
        <v>1146231</v>
      </c>
      <c r="H387" s="6" t="str">
        <f>IF(VLOOKUP(A387,BD!A:A,1,0),"Ok","Cargar")</f>
        <v>Ok</v>
      </c>
    </row>
    <row r="388" spans="1:8" ht="15.75" hidden="1" thickBot="1">
      <c r="A388" s="9">
        <v>99032912571</v>
      </c>
      <c r="B388" s="7" t="s">
        <v>763</v>
      </c>
      <c r="C388" s="7" t="s">
        <v>753</v>
      </c>
      <c r="D388" s="6" t="s">
        <v>220</v>
      </c>
      <c r="E388" s="6">
        <f>VLOOKUP(F388,'Instituciones Educativas'!B:C,2,0)</f>
        <v>4</v>
      </c>
      <c r="F388" s="6" t="str">
        <f>VLOOKUP(G388,Fichas!A:B,2,0)</f>
        <v>INST EDUC JESUS REY</v>
      </c>
      <c r="G388" s="6">
        <v>1146231</v>
      </c>
      <c r="H388" s="6" t="str">
        <f>IF(VLOOKUP(A388,BD!A:A,1,0),"Ok","Cargar")</f>
        <v>Ok</v>
      </c>
    </row>
    <row r="389" spans="1:8" ht="15.75" hidden="1" thickBot="1">
      <c r="A389" s="9">
        <v>99041811095</v>
      </c>
      <c r="B389" s="7" t="s">
        <v>764</v>
      </c>
      <c r="C389" s="7" t="s">
        <v>765</v>
      </c>
      <c r="D389" s="6" t="s">
        <v>220</v>
      </c>
      <c r="E389" s="6">
        <f>VLOOKUP(F389,'Instituciones Educativas'!B:C,2,0)</f>
        <v>4</v>
      </c>
      <c r="F389" s="6" t="str">
        <f>VLOOKUP(G389,Fichas!A:B,2,0)</f>
        <v>INST EDUC JESUS REY</v>
      </c>
      <c r="G389" s="6">
        <v>1146231</v>
      </c>
      <c r="H389" s="6" t="str">
        <f>IF(VLOOKUP(A389,BD!A:A,1,0),"Ok","Cargar")</f>
        <v>Ok</v>
      </c>
    </row>
    <row r="390" spans="1:8" ht="15.75" hidden="1" thickBot="1">
      <c r="A390" s="9">
        <v>99042804610</v>
      </c>
      <c r="B390" s="7" t="s">
        <v>766</v>
      </c>
      <c r="C390" s="7" t="s">
        <v>767</v>
      </c>
      <c r="D390" s="6" t="s">
        <v>220</v>
      </c>
      <c r="E390" s="6">
        <f>VLOOKUP(F390,'Instituciones Educativas'!B:C,2,0)</f>
        <v>4</v>
      </c>
      <c r="F390" s="6" t="str">
        <f>VLOOKUP(G390,Fichas!A:B,2,0)</f>
        <v>INST EDUC JESUS REY</v>
      </c>
      <c r="G390" s="6">
        <v>1146231</v>
      </c>
      <c r="H390" s="6" t="str">
        <f>IF(VLOOKUP(A390,BD!A:A,1,0),"Ok","Cargar")</f>
        <v>Ok</v>
      </c>
    </row>
    <row r="391" spans="1:8" ht="15.75" hidden="1" thickBot="1">
      <c r="A391" s="9">
        <v>99050407671</v>
      </c>
      <c r="B391" s="7" t="s">
        <v>232</v>
      </c>
      <c r="C391" s="7" t="s">
        <v>768</v>
      </c>
      <c r="D391" s="6" t="s">
        <v>220</v>
      </c>
      <c r="E391" s="6">
        <f>VLOOKUP(F391,'Instituciones Educativas'!B:C,2,0)</f>
        <v>4</v>
      </c>
      <c r="F391" s="6" t="str">
        <f>VLOOKUP(G391,Fichas!A:B,2,0)</f>
        <v>INST EDUC JESUS REY</v>
      </c>
      <c r="G391" s="6">
        <v>1146231</v>
      </c>
      <c r="H391" s="6" t="str">
        <f>IF(VLOOKUP(A391,BD!A:A,1,0),"Ok","Cargar")</f>
        <v>Ok</v>
      </c>
    </row>
    <row r="392" spans="1:8" ht="15.75" hidden="1" thickBot="1">
      <c r="A392" s="9">
        <v>99050809931</v>
      </c>
      <c r="B392" s="7" t="s">
        <v>769</v>
      </c>
      <c r="C392" s="7" t="s">
        <v>770</v>
      </c>
      <c r="D392" s="6" t="s">
        <v>220</v>
      </c>
      <c r="E392" s="6">
        <f>VLOOKUP(F392,'Instituciones Educativas'!B:C,2,0)</f>
        <v>4</v>
      </c>
      <c r="F392" s="6" t="str">
        <f>VLOOKUP(G392,Fichas!A:B,2,0)</f>
        <v>INST EDUC JESUS REY</v>
      </c>
      <c r="G392" s="6">
        <v>1146231</v>
      </c>
      <c r="H392" s="6" t="str">
        <f>IF(VLOOKUP(A392,BD!A:A,1,0),"Ok","Cargar")</f>
        <v>Ok</v>
      </c>
    </row>
    <row r="393" spans="1:8" ht="15.75" hidden="1" thickBot="1">
      <c r="A393" s="9">
        <v>99053117054</v>
      </c>
      <c r="B393" s="7" t="s">
        <v>276</v>
      </c>
      <c r="C393" s="7" t="s">
        <v>771</v>
      </c>
      <c r="D393" s="6" t="s">
        <v>220</v>
      </c>
      <c r="E393" s="6">
        <f>VLOOKUP(F393,'Instituciones Educativas'!B:C,2,0)</f>
        <v>4</v>
      </c>
      <c r="F393" s="6" t="str">
        <f>VLOOKUP(G393,Fichas!A:B,2,0)</f>
        <v>INST EDUC JESUS REY</v>
      </c>
      <c r="G393" s="6">
        <v>1146231</v>
      </c>
      <c r="H393" s="6" t="str">
        <f>IF(VLOOKUP(A393,BD!A:A,1,0),"Ok","Cargar")</f>
        <v>Ok</v>
      </c>
    </row>
    <row r="394" spans="1:8" ht="15.75" hidden="1" thickBot="1">
      <c r="A394" s="9">
        <v>99060607210</v>
      </c>
      <c r="B394" s="7" t="s">
        <v>540</v>
      </c>
      <c r="C394" s="7" t="s">
        <v>772</v>
      </c>
      <c r="D394" s="6" t="s">
        <v>220</v>
      </c>
      <c r="E394" s="6">
        <f>VLOOKUP(F394,'Instituciones Educativas'!B:C,2,0)</f>
        <v>4</v>
      </c>
      <c r="F394" s="6" t="str">
        <f>VLOOKUP(G394,Fichas!A:B,2,0)</f>
        <v>INST EDUC JESUS REY</v>
      </c>
      <c r="G394" s="6">
        <v>1146231</v>
      </c>
      <c r="H394" s="6" t="str">
        <f>IF(VLOOKUP(A394,BD!A:A,1,0),"Ok","Cargar")</f>
        <v>Ok</v>
      </c>
    </row>
    <row r="395" spans="1:8" ht="15.75" hidden="1" thickBot="1">
      <c r="A395" s="9">
        <v>99062003339</v>
      </c>
      <c r="B395" s="7" t="s">
        <v>773</v>
      </c>
      <c r="C395" s="7" t="s">
        <v>774</v>
      </c>
      <c r="D395" s="6" t="s">
        <v>220</v>
      </c>
      <c r="E395" s="6">
        <f>VLOOKUP(F395,'Instituciones Educativas'!B:C,2,0)</f>
        <v>4</v>
      </c>
      <c r="F395" s="6" t="str">
        <f>VLOOKUP(G395,Fichas!A:B,2,0)</f>
        <v>INST EDUC JESUS REY</v>
      </c>
      <c r="G395" s="6">
        <v>1146231</v>
      </c>
      <c r="H395" s="6" t="str">
        <f>IF(VLOOKUP(A395,BD!A:A,1,0),"Ok","Cargar")</f>
        <v>Ok</v>
      </c>
    </row>
    <row r="396" spans="1:8" ht="15.75" hidden="1" thickBot="1">
      <c r="A396" s="9">
        <v>99062306935</v>
      </c>
      <c r="B396" s="7" t="s">
        <v>494</v>
      </c>
      <c r="C396" s="7" t="s">
        <v>775</v>
      </c>
      <c r="D396" s="6" t="s">
        <v>220</v>
      </c>
      <c r="E396" s="6">
        <f>VLOOKUP(F396,'Instituciones Educativas'!B:C,2,0)</f>
        <v>4</v>
      </c>
      <c r="F396" s="6" t="str">
        <f>VLOOKUP(G396,Fichas!A:B,2,0)</f>
        <v>INST EDUC JESUS REY</v>
      </c>
      <c r="G396" s="6">
        <v>1146231</v>
      </c>
      <c r="H396" s="6" t="str">
        <f>IF(VLOOKUP(A396,BD!A:A,1,0),"Ok","Cargar")</f>
        <v>Ok</v>
      </c>
    </row>
    <row r="397" spans="1:8" ht="15.75" hidden="1" thickBot="1">
      <c r="A397" s="9">
        <v>99070607677</v>
      </c>
      <c r="B397" s="7" t="s">
        <v>403</v>
      </c>
      <c r="C397" s="7" t="s">
        <v>776</v>
      </c>
      <c r="D397" s="6" t="s">
        <v>220</v>
      </c>
      <c r="E397" s="6">
        <f>VLOOKUP(F397,'Instituciones Educativas'!B:C,2,0)</f>
        <v>4</v>
      </c>
      <c r="F397" s="6" t="str">
        <f>VLOOKUP(G397,Fichas!A:B,2,0)</f>
        <v>INST EDUC JESUS REY</v>
      </c>
      <c r="G397" s="6">
        <v>1146231</v>
      </c>
      <c r="H397" s="6" t="str">
        <f>IF(VLOOKUP(A397,BD!A:A,1,0),"Ok","Cargar")</f>
        <v>Ok</v>
      </c>
    </row>
    <row r="398" spans="1:8" ht="15.75" hidden="1" thickBot="1">
      <c r="A398" s="9">
        <v>99081510039</v>
      </c>
      <c r="B398" s="7" t="s">
        <v>777</v>
      </c>
      <c r="C398" s="7" t="s">
        <v>778</v>
      </c>
      <c r="D398" s="6" t="s">
        <v>220</v>
      </c>
      <c r="E398" s="6">
        <f>VLOOKUP(F398,'Instituciones Educativas'!B:C,2,0)</f>
        <v>4</v>
      </c>
      <c r="F398" s="6" t="str">
        <f>VLOOKUP(G398,Fichas!A:B,2,0)</f>
        <v>INST EDUC JESUS REY</v>
      </c>
      <c r="G398" s="6">
        <v>1146231</v>
      </c>
      <c r="H398" s="6" t="str">
        <f>IF(VLOOKUP(A398,BD!A:A,1,0),"Ok","Cargar")</f>
        <v>Ok</v>
      </c>
    </row>
    <row r="399" spans="1:8" ht="15.75" hidden="1" thickBot="1">
      <c r="A399" s="9">
        <v>99090716308</v>
      </c>
      <c r="B399" s="7" t="s">
        <v>237</v>
      </c>
      <c r="C399" s="7" t="s">
        <v>779</v>
      </c>
      <c r="D399" s="6" t="s">
        <v>220</v>
      </c>
      <c r="E399" s="6">
        <f>VLOOKUP(F399,'Instituciones Educativas'!B:C,2,0)</f>
        <v>4</v>
      </c>
      <c r="F399" s="6" t="str">
        <f>VLOOKUP(G399,Fichas!A:B,2,0)</f>
        <v>INST EDUC JESUS REY</v>
      </c>
      <c r="G399" s="6">
        <v>1146231</v>
      </c>
      <c r="H399" s="6" t="str">
        <f>IF(VLOOKUP(A399,BD!A:A,1,0),"Ok","Cargar")</f>
        <v>Ok</v>
      </c>
    </row>
    <row r="400" spans="1:8" ht="15.75" hidden="1" thickBot="1">
      <c r="A400" s="9">
        <v>99100502603</v>
      </c>
      <c r="B400" s="7" t="s">
        <v>780</v>
      </c>
      <c r="C400" s="7" t="s">
        <v>781</v>
      </c>
      <c r="D400" s="6" t="s">
        <v>220</v>
      </c>
      <c r="E400" s="6">
        <f>VLOOKUP(F400,'Instituciones Educativas'!B:C,2,0)</f>
        <v>4</v>
      </c>
      <c r="F400" s="6" t="str">
        <f>VLOOKUP(G400,Fichas!A:B,2,0)</f>
        <v>INST EDUC JESUS REY</v>
      </c>
      <c r="G400" s="6">
        <v>1146231</v>
      </c>
      <c r="H400" s="6" t="str">
        <f>IF(VLOOKUP(A400,BD!A:A,1,0),"Ok","Cargar")</f>
        <v>Ok</v>
      </c>
    </row>
    <row r="401" spans="1:8" ht="15.75" hidden="1" thickBot="1">
      <c r="A401" s="9">
        <v>99110801854</v>
      </c>
      <c r="B401" s="7" t="s">
        <v>276</v>
      </c>
      <c r="C401" s="7" t="s">
        <v>782</v>
      </c>
      <c r="D401" s="6" t="s">
        <v>220</v>
      </c>
      <c r="E401" s="6">
        <f>VLOOKUP(F401,'Instituciones Educativas'!B:C,2,0)</f>
        <v>4</v>
      </c>
      <c r="F401" s="6" t="str">
        <f>VLOOKUP(G401,Fichas!A:B,2,0)</f>
        <v>INST EDUC JESUS REY</v>
      </c>
      <c r="G401" s="6">
        <v>1146231</v>
      </c>
      <c r="H401" s="6" t="str">
        <f>IF(VLOOKUP(A401,BD!A:A,1,0),"Ok","Cargar")</f>
        <v>Ok</v>
      </c>
    </row>
    <row r="402" spans="1:8" ht="15.75" hidden="1" thickBot="1">
      <c r="A402" s="9">
        <v>99111113056</v>
      </c>
      <c r="B402" s="7" t="s">
        <v>276</v>
      </c>
      <c r="C402" s="7" t="s">
        <v>783</v>
      </c>
      <c r="D402" s="6" t="s">
        <v>220</v>
      </c>
      <c r="E402" s="6">
        <f>VLOOKUP(F402,'Instituciones Educativas'!B:C,2,0)</f>
        <v>4</v>
      </c>
      <c r="F402" s="6" t="str">
        <f>VLOOKUP(G402,Fichas!A:B,2,0)</f>
        <v>INST EDUC JESUS REY</v>
      </c>
      <c r="G402" s="6">
        <v>1146231</v>
      </c>
      <c r="H402" s="6" t="str">
        <f>IF(VLOOKUP(A402,BD!A:A,1,0),"Ok","Cargar")</f>
        <v>Ok</v>
      </c>
    </row>
    <row r="403" spans="1:8" ht="15.75" hidden="1" thickBot="1">
      <c r="A403" s="9">
        <v>99111703767</v>
      </c>
      <c r="B403" s="7" t="s">
        <v>784</v>
      </c>
      <c r="C403" s="7" t="s">
        <v>785</v>
      </c>
      <c r="D403" s="6" t="s">
        <v>220</v>
      </c>
      <c r="E403" s="6">
        <f>VLOOKUP(F403,'Instituciones Educativas'!B:C,2,0)</f>
        <v>4</v>
      </c>
      <c r="F403" s="6" t="str">
        <f>VLOOKUP(G403,Fichas!A:B,2,0)</f>
        <v>INST EDUC JESUS REY</v>
      </c>
      <c r="G403" s="6">
        <v>1146231</v>
      </c>
      <c r="H403" s="6" t="str">
        <f>IF(VLOOKUP(A403,BD!A:A,1,0),"Ok","Cargar")</f>
        <v>Ok</v>
      </c>
    </row>
    <row r="404" spans="1:8" ht="15.75" hidden="1" thickBot="1">
      <c r="A404" s="9">
        <v>99120304247</v>
      </c>
      <c r="B404" s="7" t="s">
        <v>786</v>
      </c>
      <c r="C404" s="7" t="s">
        <v>787</v>
      </c>
      <c r="D404" s="6" t="s">
        <v>220</v>
      </c>
      <c r="E404" s="6">
        <f>VLOOKUP(F404,'Instituciones Educativas'!B:C,2,0)</f>
        <v>4</v>
      </c>
      <c r="F404" s="6" t="str">
        <f>VLOOKUP(G404,Fichas!A:B,2,0)</f>
        <v>INST EDUC JESUS REY</v>
      </c>
      <c r="G404" s="6">
        <v>1146231</v>
      </c>
      <c r="H404" s="6" t="str">
        <f>IF(VLOOKUP(A404,BD!A:A,1,0),"Ok","Cargar")</f>
        <v>Ok</v>
      </c>
    </row>
    <row r="405" spans="1:8" ht="15.75" hidden="1" thickBot="1">
      <c r="A405" s="9">
        <v>99120407879</v>
      </c>
      <c r="B405" s="7" t="s">
        <v>690</v>
      </c>
      <c r="C405" s="7" t="s">
        <v>788</v>
      </c>
      <c r="D405" s="6" t="s">
        <v>220</v>
      </c>
      <c r="E405" s="6">
        <f>VLOOKUP(F405,'Instituciones Educativas'!B:C,2,0)</f>
        <v>4</v>
      </c>
      <c r="F405" s="6" t="str">
        <f>VLOOKUP(G405,Fichas!A:B,2,0)</f>
        <v>INST EDUC JESUS REY</v>
      </c>
      <c r="G405" s="6">
        <v>1146231</v>
      </c>
      <c r="H405" s="6" t="str">
        <f>IF(VLOOKUP(A405,BD!A:A,1,0),"Ok","Cargar")</f>
        <v>Ok</v>
      </c>
    </row>
    <row r="406" spans="1:8" ht="15.75" hidden="1" thickBot="1">
      <c r="A406" s="9">
        <v>99121210653</v>
      </c>
      <c r="B406" s="7" t="s">
        <v>789</v>
      </c>
      <c r="C406" s="7" t="s">
        <v>790</v>
      </c>
      <c r="D406" s="6" t="s">
        <v>220</v>
      </c>
      <c r="E406" s="6">
        <f>VLOOKUP(F406,'Instituciones Educativas'!B:C,2,0)</f>
        <v>4</v>
      </c>
      <c r="F406" s="6" t="str">
        <f>VLOOKUP(G406,Fichas!A:B,2,0)</f>
        <v>INST EDUC JESUS REY</v>
      </c>
      <c r="G406" s="6">
        <v>1146231</v>
      </c>
      <c r="H406" s="6" t="str">
        <f>IF(VLOOKUP(A406,BD!A:A,1,0),"Ok","Cargar")</f>
        <v>Ok</v>
      </c>
    </row>
    <row r="407" spans="1:8" ht="15.75" hidden="1" thickBot="1">
      <c r="A407" s="9">
        <v>99121601750</v>
      </c>
      <c r="B407" s="7" t="s">
        <v>444</v>
      </c>
      <c r="C407" s="7" t="s">
        <v>791</v>
      </c>
      <c r="D407" s="6" t="s">
        <v>220</v>
      </c>
      <c r="E407" s="6">
        <f>VLOOKUP(F407,'Instituciones Educativas'!B:C,2,0)</f>
        <v>4</v>
      </c>
      <c r="F407" s="6" t="str">
        <f>VLOOKUP(G407,Fichas!A:B,2,0)</f>
        <v>INST EDUC JESUS REY</v>
      </c>
      <c r="G407" s="6">
        <v>1146231</v>
      </c>
      <c r="H407" s="6" t="str">
        <f>IF(VLOOKUP(A407,BD!A:A,1,0),"Ok","Cargar")</f>
        <v>Ok</v>
      </c>
    </row>
    <row r="408" spans="1:8" ht="15.75" hidden="1" thickBot="1">
      <c r="A408" s="9">
        <v>1000397900</v>
      </c>
      <c r="B408" s="7" t="s">
        <v>792</v>
      </c>
      <c r="C408" s="7" t="s">
        <v>793</v>
      </c>
      <c r="D408" s="6" t="s">
        <v>220</v>
      </c>
      <c r="E408" s="6">
        <f>VLOOKUP(F408,'Instituciones Educativas'!B:C,2,0)</f>
        <v>64</v>
      </c>
      <c r="F408" s="6" t="str">
        <f>VLOOKUP(G408,Fichas!A:B,2,0)</f>
        <v>INST EDUC ANTONIO RICAURTE</v>
      </c>
      <c r="G408" s="6">
        <v>1146366</v>
      </c>
      <c r="H408" s="6" t="str">
        <f>IF(VLOOKUP(A408,BD!A:A,1,0),"Ok","Cargar")</f>
        <v>Ok</v>
      </c>
    </row>
    <row r="409" spans="1:8" ht="15.75" hidden="1" thickBot="1">
      <c r="A409" s="9">
        <v>1000398373</v>
      </c>
      <c r="B409" s="7" t="s">
        <v>794</v>
      </c>
      <c r="C409" s="7" t="s">
        <v>795</v>
      </c>
      <c r="D409" s="6" t="s">
        <v>220</v>
      </c>
      <c r="E409" s="6">
        <f>VLOOKUP(F409,'Instituciones Educativas'!B:C,2,0)</f>
        <v>64</v>
      </c>
      <c r="F409" s="6" t="str">
        <f>VLOOKUP(G409,Fichas!A:B,2,0)</f>
        <v>INST EDUC ANTONIO RICAURTE</v>
      </c>
      <c r="G409" s="6">
        <v>1146366</v>
      </c>
      <c r="H409" s="6" t="str">
        <f>IF(VLOOKUP(A409,BD!A:A,1,0),"Ok","Cargar")</f>
        <v>Ok</v>
      </c>
    </row>
    <row r="410" spans="1:8" ht="15.75" hidden="1" thickBot="1">
      <c r="A410" s="9">
        <v>1000398802</v>
      </c>
      <c r="B410" s="7" t="s">
        <v>796</v>
      </c>
      <c r="C410" s="7" t="s">
        <v>797</v>
      </c>
      <c r="D410" s="6" t="s">
        <v>220</v>
      </c>
      <c r="E410" s="6">
        <f>VLOOKUP(F410,'Instituciones Educativas'!B:C,2,0)</f>
        <v>64</v>
      </c>
      <c r="F410" s="6" t="str">
        <f>VLOOKUP(G410,Fichas!A:B,2,0)</f>
        <v>INST EDUC ANTONIO RICAURTE</v>
      </c>
      <c r="G410" s="6">
        <v>1146366</v>
      </c>
      <c r="H410" s="6" t="str">
        <f>IF(VLOOKUP(A410,BD!A:A,1,0),"Ok","Cargar")</f>
        <v>Ok</v>
      </c>
    </row>
    <row r="411" spans="1:8" ht="15.75" hidden="1" thickBot="1">
      <c r="A411" s="9">
        <v>1000633925</v>
      </c>
      <c r="B411" s="7" t="s">
        <v>798</v>
      </c>
      <c r="C411" s="7" t="s">
        <v>799</v>
      </c>
      <c r="D411" s="6" t="s">
        <v>220</v>
      </c>
      <c r="E411" s="6">
        <f>VLOOKUP(F411,'Instituciones Educativas'!B:C,2,0)</f>
        <v>64</v>
      </c>
      <c r="F411" s="6" t="str">
        <f>VLOOKUP(G411,Fichas!A:B,2,0)</f>
        <v>INST EDUC ANTONIO RICAURTE</v>
      </c>
      <c r="G411" s="6">
        <v>1146366</v>
      </c>
      <c r="H411" s="6" t="str">
        <f>IF(VLOOKUP(A411,BD!A:A,1,0),"Ok","Cargar")</f>
        <v>Ok</v>
      </c>
    </row>
    <row r="412" spans="1:8" ht="15.75" hidden="1" thickBot="1">
      <c r="A412" s="9">
        <v>1000635218</v>
      </c>
      <c r="B412" s="7" t="s">
        <v>800</v>
      </c>
      <c r="C412" s="7" t="s">
        <v>801</v>
      </c>
      <c r="D412" s="6" t="s">
        <v>220</v>
      </c>
      <c r="E412" s="6">
        <f>VLOOKUP(F412,'Instituciones Educativas'!B:C,2,0)</f>
        <v>64</v>
      </c>
      <c r="F412" s="6" t="str">
        <f>VLOOKUP(G412,Fichas!A:B,2,0)</f>
        <v>INST EDUC ANTONIO RICAURTE</v>
      </c>
      <c r="G412" s="6">
        <v>1146366</v>
      </c>
      <c r="H412" s="6" t="str">
        <f>IF(VLOOKUP(A412,BD!A:A,1,0),"Ok","Cargar")</f>
        <v>Ok</v>
      </c>
    </row>
    <row r="413" spans="1:8" ht="15.75" hidden="1" thickBot="1">
      <c r="A413" s="9">
        <v>1000752914</v>
      </c>
      <c r="B413" s="7" t="s">
        <v>246</v>
      </c>
      <c r="C413" s="7" t="s">
        <v>802</v>
      </c>
      <c r="D413" s="6" t="s">
        <v>220</v>
      </c>
      <c r="E413" s="6">
        <f>VLOOKUP(F413,'Instituciones Educativas'!B:C,2,0)</f>
        <v>64</v>
      </c>
      <c r="F413" s="6" t="str">
        <f>VLOOKUP(G413,Fichas!A:B,2,0)</f>
        <v>INST EDUC ANTONIO RICAURTE</v>
      </c>
      <c r="G413" s="6">
        <v>1146366</v>
      </c>
      <c r="H413" s="6" t="str">
        <f>IF(VLOOKUP(A413,BD!A:A,1,0),"Ok","Cargar")</f>
        <v>Ok</v>
      </c>
    </row>
    <row r="414" spans="1:8" ht="15.75" hidden="1" thickBot="1">
      <c r="A414" s="9">
        <v>1001013552</v>
      </c>
      <c r="B414" s="7" t="s">
        <v>349</v>
      </c>
      <c r="C414" s="7" t="s">
        <v>803</v>
      </c>
      <c r="D414" s="6" t="s">
        <v>220</v>
      </c>
      <c r="E414" s="6">
        <f>VLOOKUP(F414,'Instituciones Educativas'!B:C,2,0)</f>
        <v>64</v>
      </c>
      <c r="F414" s="6" t="str">
        <f>VLOOKUP(G414,Fichas!A:B,2,0)</f>
        <v>INST EDUC ANTONIO RICAURTE</v>
      </c>
      <c r="G414" s="6">
        <v>1146366</v>
      </c>
      <c r="H414" s="6" t="str">
        <f>IF(VLOOKUP(A414,BD!A:A,1,0),"Ok","Cargar")</f>
        <v>Ok</v>
      </c>
    </row>
    <row r="415" spans="1:8" ht="15.75" hidden="1" thickBot="1">
      <c r="A415" s="9">
        <v>1001013779</v>
      </c>
      <c r="B415" s="7" t="s">
        <v>232</v>
      </c>
      <c r="C415" s="7" t="s">
        <v>804</v>
      </c>
      <c r="D415" s="6" t="s">
        <v>220</v>
      </c>
      <c r="E415" s="6">
        <f>VLOOKUP(F415,'Instituciones Educativas'!B:C,2,0)</f>
        <v>64</v>
      </c>
      <c r="F415" s="6" t="str">
        <f>VLOOKUP(G415,Fichas!A:B,2,0)</f>
        <v>INST EDUC ANTONIO RICAURTE</v>
      </c>
      <c r="G415" s="6">
        <v>1146366</v>
      </c>
      <c r="H415" s="6" t="str">
        <f>IF(VLOOKUP(A415,BD!A:A,1,0),"Ok","Cargar")</f>
        <v>Ok</v>
      </c>
    </row>
    <row r="416" spans="1:8" ht="15.75" hidden="1" thickBot="1">
      <c r="A416" s="9">
        <v>1001016948</v>
      </c>
      <c r="B416" s="7" t="s">
        <v>232</v>
      </c>
      <c r="C416" s="7" t="s">
        <v>805</v>
      </c>
      <c r="D416" s="6" t="s">
        <v>220</v>
      </c>
      <c r="E416" s="6">
        <f>VLOOKUP(F416,'Instituciones Educativas'!B:C,2,0)</f>
        <v>64</v>
      </c>
      <c r="F416" s="6" t="str">
        <f>VLOOKUP(G416,Fichas!A:B,2,0)</f>
        <v>INST EDUC ANTONIO RICAURTE</v>
      </c>
      <c r="G416" s="6">
        <v>1146366</v>
      </c>
      <c r="H416" s="6" t="str">
        <f>IF(VLOOKUP(A416,BD!A:A,1,0),"Ok","Cargar")</f>
        <v>Ok</v>
      </c>
    </row>
    <row r="417" spans="1:8" ht="15.75" hidden="1" thickBot="1">
      <c r="A417" s="9">
        <v>1001017290</v>
      </c>
      <c r="B417" s="7" t="s">
        <v>806</v>
      </c>
      <c r="C417" s="7" t="s">
        <v>807</v>
      </c>
      <c r="D417" s="6" t="s">
        <v>220</v>
      </c>
      <c r="E417" s="6">
        <f>VLOOKUP(F417,'Instituciones Educativas'!B:C,2,0)</f>
        <v>64</v>
      </c>
      <c r="F417" s="6" t="str">
        <f>VLOOKUP(G417,Fichas!A:B,2,0)</f>
        <v>INST EDUC ANTONIO RICAURTE</v>
      </c>
      <c r="G417" s="6">
        <v>1146366</v>
      </c>
      <c r="H417" s="6" t="str">
        <f>IF(VLOOKUP(A417,BD!A:A,1,0),"Ok","Cargar")</f>
        <v>Ok</v>
      </c>
    </row>
    <row r="418" spans="1:8" ht="15.75" hidden="1" thickBot="1">
      <c r="A418" s="9">
        <v>1001232901</v>
      </c>
      <c r="B418" s="7" t="s">
        <v>454</v>
      </c>
      <c r="C418" s="7" t="s">
        <v>808</v>
      </c>
      <c r="D418" s="6" t="s">
        <v>220</v>
      </c>
      <c r="E418" s="6">
        <f>VLOOKUP(F418,'Instituciones Educativas'!B:C,2,0)</f>
        <v>64</v>
      </c>
      <c r="F418" s="6" t="str">
        <f>VLOOKUP(G418,Fichas!A:B,2,0)</f>
        <v>INST EDUC ANTONIO RICAURTE</v>
      </c>
      <c r="G418" s="6">
        <v>1146366</v>
      </c>
      <c r="H418" s="6" t="str">
        <f>IF(VLOOKUP(A418,BD!A:A,1,0),"Ok","Cargar")</f>
        <v>Ok</v>
      </c>
    </row>
    <row r="419" spans="1:8" ht="15.75" hidden="1" thickBot="1">
      <c r="A419" s="9">
        <v>1001232977</v>
      </c>
      <c r="B419" s="7" t="s">
        <v>232</v>
      </c>
      <c r="C419" s="7" t="s">
        <v>809</v>
      </c>
      <c r="D419" s="6" t="s">
        <v>220</v>
      </c>
      <c r="E419" s="6">
        <f>VLOOKUP(F419,'Instituciones Educativas'!B:C,2,0)</f>
        <v>64</v>
      </c>
      <c r="F419" s="6" t="str">
        <f>VLOOKUP(G419,Fichas!A:B,2,0)</f>
        <v>INST EDUC ANTONIO RICAURTE</v>
      </c>
      <c r="G419" s="6">
        <v>1146366</v>
      </c>
      <c r="H419" s="6" t="str">
        <f>IF(VLOOKUP(A419,BD!A:A,1,0),"Ok","Cargar")</f>
        <v>Ok</v>
      </c>
    </row>
    <row r="420" spans="1:8" ht="15.75" hidden="1" thickBot="1">
      <c r="A420" s="9">
        <v>1001233362</v>
      </c>
      <c r="B420" s="7" t="s">
        <v>420</v>
      </c>
      <c r="C420" s="7" t="s">
        <v>810</v>
      </c>
      <c r="D420" s="6" t="s">
        <v>220</v>
      </c>
      <c r="E420" s="6">
        <f>VLOOKUP(F420,'Instituciones Educativas'!B:C,2,0)</f>
        <v>64</v>
      </c>
      <c r="F420" s="6" t="str">
        <f>VLOOKUP(G420,Fichas!A:B,2,0)</f>
        <v>INST EDUC ANTONIO RICAURTE</v>
      </c>
      <c r="G420" s="6">
        <v>1146366</v>
      </c>
      <c r="H420" s="6" t="str">
        <f>IF(VLOOKUP(A420,BD!A:A,1,0),"Ok","Cargar")</f>
        <v>Ok</v>
      </c>
    </row>
    <row r="421" spans="1:8" ht="15.75" hidden="1" thickBot="1">
      <c r="A421" s="9">
        <v>1001233714</v>
      </c>
      <c r="B421" s="7" t="s">
        <v>811</v>
      </c>
      <c r="C421" s="7" t="s">
        <v>812</v>
      </c>
      <c r="D421" s="6" t="s">
        <v>220</v>
      </c>
      <c r="E421" s="6">
        <f>VLOOKUP(F421,'Instituciones Educativas'!B:C,2,0)</f>
        <v>64</v>
      </c>
      <c r="F421" s="6" t="str">
        <f>VLOOKUP(G421,Fichas!A:B,2,0)</f>
        <v>INST EDUC ANTONIO RICAURTE</v>
      </c>
      <c r="G421" s="6">
        <v>1146366</v>
      </c>
      <c r="H421" s="6" t="str">
        <f>IF(VLOOKUP(A421,BD!A:A,1,0),"Ok","Cargar")</f>
        <v>Ok</v>
      </c>
    </row>
    <row r="422" spans="1:8" ht="15.75" hidden="1" thickBot="1">
      <c r="A422" s="9">
        <v>1001233940</v>
      </c>
      <c r="B422" s="7" t="s">
        <v>813</v>
      </c>
      <c r="C422" s="7" t="s">
        <v>814</v>
      </c>
      <c r="D422" s="6" t="s">
        <v>220</v>
      </c>
      <c r="E422" s="6">
        <f>VLOOKUP(F422,'Instituciones Educativas'!B:C,2,0)</f>
        <v>64</v>
      </c>
      <c r="F422" s="6" t="str">
        <f>VLOOKUP(G422,Fichas!A:B,2,0)</f>
        <v>INST EDUC ANTONIO RICAURTE</v>
      </c>
      <c r="G422" s="6">
        <v>1146366</v>
      </c>
      <c r="H422" s="6" t="str">
        <f>IF(VLOOKUP(A422,BD!A:A,1,0),"Ok","Cargar")</f>
        <v>Ok</v>
      </c>
    </row>
    <row r="423" spans="1:8" ht="15.75" hidden="1" thickBot="1">
      <c r="A423" s="9">
        <v>1001233986</v>
      </c>
      <c r="B423" s="7" t="s">
        <v>815</v>
      </c>
      <c r="C423" s="7" t="s">
        <v>816</v>
      </c>
      <c r="D423" s="6" t="s">
        <v>220</v>
      </c>
      <c r="E423" s="6">
        <f>VLOOKUP(F423,'Instituciones Educativas'!B:C,2,0)</f>
        <v>64</v>
      </c>
      <c r="F423" s="6" t="str">
        <f>VLOOKUP(G423,Fichas!A:B,2,0)</f>
        <v>INST EDUC ANTONIO RICAURTE</v>
      </c>
      <c r="G423" s="6">
        <v>1146366</v>
      </c>
      <c r="H423" s="6" t="str">
        <f>IF(VLOOKUP(A423,BD!A:A,1,0),"Ok","Cargar")</f>
        <v>Ok</v>
      </c>
    </row>
    <row r="424" spans="1:8" ht="15.75" hidden="1" thickBot="1">
      <c r="A424" s="9">
        <v>1001234091</v>
      </c>
      <c r="B424" s="7" t="s">
        <v>306</v>
      </c>
      <c r="C424" s="7" t="s">
        <v>817</v>
      </c>
      <c r="D424" s="6" t="s">
        <v>220</v>
      </c>
      <c r="E424" s="6">
        <f>VLOOKUP(F424,'Instituciones Educativas'!B:C,2,0)</f>
        <v>64</v>
      </c>
      <c r="F424" s="6" t="str">
        <f>VLOOKUP(G424,Fichas!A:B,2,0)</f>
        <v>INST EDUC ANTONIO RICAURTE</v>
      </c>
      <c r="G424" s="6">
        <v>1146366</v>
      </c>
      <c r="H424" s="6" t="str">
        <f>IF(VLOOKUP(A424,BD!A:A,1,0),"Ok","Cargar")</f>
        <v>Ok</v>
      </c>
    </row>
    <row r="425" spans="1:8" ht="15.75" hidden="1" thickBot="1">
      <c r="A425" s="9">
        <v>1001234223</v>
      </c>
      <c r="B425" s="7" t="s">
        <v>349</v>
      </c>
      <c r="C425" s="7" t="s">
        <v>818</v>
      </c>
      <c r="D425" s="6" t="s">
        <v>220</v>
      </c>
      <c r="E425" s="6">
        <f>VLOOKUP(F425,'Instituciones Educativas'!B:C,2,0)</f>
        <v>64</v>
      </c>
      <c r="F425" s="6" t="str">
        <f>VLOOKUP(G425,Fichas!A:B,2,0)</f>
        <v>INST EDUC ANTONIO RICAURTE</v>
      </c>
      <c r="G425" s="6">
        <v>1146366</v>
      </c>
      <c r="H425" s="6" t="str">
        <f>IF(VLOOKUP(A425,BD!A:A,1,0),"Ok","Cargar")</f>
        <v>Ok</v>
      </c>
    </row>
    <row r="426" spans="1:8" ht="15.75" hidden="1" thickBot="1">
      <c r="A426" s="9">
        <v>1001236611</v>
      </c>
      <c r="B426" s="7" t="s">
        <v>819</v>
      </c>
      <c r="C426" s="7" t="s">
        <v>820</v>
      </c>
      <c r="D426" s="6" t="s">
        <v>220</v>
      </c>
      <c r="E426" s="6">
        <f>VLOOKUP(F426,'Instituciones Educativas'!B:C,2,0)</f>
        <v>64</v>
      </c>
      <c r="F426" s="6" t="str">
        <f>VLOOKUP(G426,Fichas!A:B,2,0)</f>
        <v>INST EDUC ANTONIO RICAURTE</v>
      </c>
      <c r="G426" s="6">
        <v>1146366</v>
      </c>
      <c r="H426" s="6" t="str">
        <f>IF(VLOOKUP(A426,BD!A:A,1,0),"Ok","Cargar")</f>
        <v>Ok</v>
      </c>
    </row>
    <row r="427" spans="1:8" ht="15.75" hidden="1" thickBot="1">
      <c r="A427" s="9">
        <v>1001237154</v>
      </c>
      <c r="B427" s="7" t="s">
        <v>269</v>
      </c>
      <c r="C427" s="7" t="s">
        <v>821</v>
      </c>
      <c r="D427" s="6" t="s">
        <v>220</v>
      </c>
      <c r="E427" s="6">
        <f>VLOOKUP(F427,'Instituciones Educativas'!B:C,2,0)</f>
        <v>64</v>
      </c>
      <c r="F427" s="6" t="str">
        <f>VLOOKUP(G427,Fichas!A:B,2,0)</f>
        <v>INST EDUC ANTONIO RICAURTE</v>
      </c>
      <c r="G427" s="6">
        <v>1146366</v>
      </c>
      <c r="H427" s="6" t="str">
        <f>IF(VLOOKUP(A427,BD!A:A,1,0),"Ok","Cargar")</f>
        <v>Ok</v>
      </c>
    </row>
    <row r="428" spans="1:8" ht="15.75" hidden="1" thickBot="1">
      <c r="A428" s="9">
        <v>1001237176</v>
      </c>
      <c r="B428" s="7" t="s">
        <v>822</v>
      </c>
      <c r="C428" s="7" t="s">
        <v>823</v>
      </c>
      <c r="D428" s="6" t="s">
        <v>220</v>
      </c>
      <c r="E428" s="6">
        <f>VLOOKUP(F428,'Instituciones Educativas'!B:C,2,0)</f>
        <v>64</v>
      </c>
      <c r="F428" s="6" t="str">
        <f>VLOOKUP(G428,Fichas!A:B,2,0)</f>
        <v>INST EDUC ANTONIO RICAURTE</v>
      </c>
      <c r="G428" s="6">
        <v>1146366</v>
      </c>
      <c r="H428" s="6" t="str">
        <f>IF(VLOOKUP(A428,BD!A:A,1,0),"Ok","Cargar")</f>
        <v>Ok</v>
      </c>
    </row>
    <row r="429" spans="1:8" ht="15.75" hidden="1" thickBot="1">
      <c r="A429" s="9">
        <v>1001237615</v>
      </c>
      <c r="B429" s="7" t="s">
        <v>340</v>
      </c>
      <c r="C429" s="7" t="s">
        <v>824</v>
      </c>
      <c r="D429" s="6" t="s">
        <v>220</v>
      </c>
      <c r="E429" s="6">
        <f>VLOOKUP(F429,'Instituciones Educativas'!B:C,2,0)</f>
        <v>64</v>
      </c>
      <c r="F429" s="6" t="str">
        <f>VLOOKUP(G429,Fichas!A:B,2,0)</f>
        <v>INST EDUC ANTONIO RICAURTE</v>
      </c>
      <c r="G429" s="6">
        <v>1146366</v>
      </c>
      <c r="H429" s="6" t="str">
        <f>IF(VLOOKUP(A429,BD!A:A,1,0),"Ok","Cargar")</f>
        <v>Ok</v>
      </c>
    </row>
    <row r="430" spans="1:8" ht="15.75" hidden="1" thickBot="1">
      <c r="A430" s="9">
        <v>1001237677</v>
      </c>
      <c r="B430" s="7" t="s">
        <v>494</v>
      </c>
      <c r="C430" s="7" t="s">
        <v>825</v>
      </c>
      <c r="D430" s="6" t="s">
        <v>220</v>
      </c>
      <c r="E430" s="6">
        <f>VLOOKUP(F430,'Instituciones Educativas'!B:C,2,0)</f>
        <v>64</v>
      </c>
      <c r="F430" s="6" t="str">
        <f>VLOOKUP(G430,Fichas!A:B,2,0)</f>
        <v>INST EDUC ANTONIO RICAURTE</v>
      </c>
      <c r="G430" s="6">
        <v>1146366</v>
      </c>
      <c r="H430" s="6" t="str">
        <f>IF(VLOOKUP(A430,BD!A:A,1,0),"Ok","Cargar")</f>
        <v>Ok</v>
      </c>
    </row>
    <row r="431" spans="1:8" ht="15.75" hidden="1" thickBot="1">
      <c r="A431" s="9">
        <v>1001237834</v>
      </c>
      <c r="B431" s="7" t="s">
        <v>709</v>
      </c>
      <c r="C431" s="7" t="s">
        <v>826</v>
      </c>
      <c r="D431" s="6" t="s">
        <v>220</v>
      </c>
      <c r="E431" s="6">
        <f>VLOOKUP(F431,'Instituciones Educativas'!B:C,2,0)</f>
        <v>64</v>
      </c>
      <c r="F431" s="6" t="str">
        <f>VLOOKUP(G431,Fichas!A:B,2,0)</f>
        <v>INST EDUC ANTONIO RICAURTE</v>
      </c>
      <c r="G431" s="6">
        <v>1146366</v>
      </c>
      <c r="H431" s="6" t="str">
        <f>IF(VLOOKUP(A431,BD!A:A,1,0),"Ok","Cargar")</f>
        <v>Ok</v>
      </c>
    </row>
    <row r="432" spans="1:8" ht="15.75" hidden="1" thickBot="1">
      <c r="A432" s="9">
        <v>1001359384</v>
      </c>
      <c r="B432" s="7" t="s">
        <v>232</v>
      </c>
      <c r="C432" s="7" t="s">
        <v>827</v>
      </c>
      <c r="D432" s="6" t="s">
        <v>220</v>
      </c>
      <c r="E432" s="6">
        <f>VLOOKUP(F432,'Instituciones Educativas'!B:C,2,0)</f>
        <v>64</v>
      </c>
      <c r="F432" s="6" t="str">
        <f>VLOOKUP(G432,Fichas!A:B,2,0)</f>
        <v>INST EDUC ANTONIO RICAURTE</v>
      </c>
      <c r="G432" s="6">
        <v>1146366</v>
      </c>
      <c r="H432" s="6" t="str">
        <f>IF(VLOOKUP(A432,BD!A:A,1,0),"Ok","Cargar")</f>
        <v>Ok</v>
      </c>
    </row>
    <row r="433" spans="1:8" ht="15.75" hidden="1" thickBot="1">
      <c r="A433" s="9">
        <v>1001368286</v>
      </c>
      <c r="B433" s="7" t="s">
        <v>828</v>
      </c>
      <c r="C433" s="7" t="s">
        <v>829</v>
      </c>
      <c r="D433" s="6" t="s">
        <v>220</v>
      </c>
      <c r="E433" s="6">
        <f>VLOOKUP(F433,'Instituciones Educativas'!B:C,2,0)</f>
        <v>64</v>
      </c>
      <c r="F433" s="6" t="str">
        <f>VLOOKUP(G433,Fichas!A:B,2,0)</f>
        <v>INST EDUC ANTONIO RICAURTE</v>
      </c>
      <c r="G433" s="6">
        <v>1146366</v>
      </c>
      <c r="H433" s="6" t="str">
        <f>IF(VLOOKUP(A433,BD!A:A,1,0),"Ok","Cargar")</f>
        <v>Ok</v>
      </c>
    </row>
    <row r="434" spans="1:8" ht="15.75" hidden="1" thickBot="1">
      <c r="A434" s="9">
        <v>1001368287</v>
      </c>
      <c r="B434" s="7" t="s">
        <v>306</v>
      </c>
      <c r="C434" s="7" t="s">
        <v>829</v>
      </c>
      <c r="D434" s="6" t="s">
        <v>220</v>
      </c>
      <c r="E434" s="6">
        <f>VLOOKUP(F434,'Instituciones Educativas'!B:C,2,0)</f>
        <v>64</v>
      </c>
      <c r="F434" s="6" t="str">
        <f>VLOOKUP(G434,Fichas!A:B,2,0)</f>
        <v>INST EDUC ANTONIO RICAURTE</v>
      </c>
      <c r="G434" s="6">
        <v>1146366</v>
      </c>
      <c r="H434" s="6" t="str">
        <f>IF(VLOOKUP(A434,BD!A:A,1,0),"Ok","Cargar")</f>
        <v>Ok</v>
      </c>
    </row>
    <row r="435" spans="1:8" ht="15.75" hidden="1" thickBot="1">
      <c r="A435" s="9">
        <v>1001474018</v>
      </c>
      <c r="B435" s="7" t="s">
        <v>234</v>
      </c>
      <c r="C435" s="7" t="s">
        <v>830</v>
      </c>
      <c r="D435" s="6" t="s">
        <v>220</v>
      </c>
      <c r="E435" s="6">
        <f>VLOOKUP(F435,'Instituciones Educativas'!B:C,2,0)</f>
        <v>64</v>
      </c>
      <c r="F435" s="6" t="str">
        <f>VLOOKUP(G435,Fichas!A:B,2,0)</f>
        <v>INST EDUC ANTONIO RICAURTE</v>
      </c>
      <c r="G435" s="6">
        <v>1146366</v>
      </c>
      <c r="H435" s="6" t="str">
        <f>IF(VLOOKUP(A435,BD!A:A,1,0),"Ok","Cargar")</f>
        <v>Ok</v>
      </c>
    </row>
    <row r="436" spans="1:8" ht="15.75" hidden="1" thickBot="1">
      <c r="A436" s="9">
        <v>1001687257</v>
      </c>
      <c r="B436" s="7" t="s">
        <v>269</v>
      </c>
      <c r="C436" s="7" t="s">
        <v>831</v>
      </c>
      <c r="D436" s="6" t="s">
        <v>220</v>
      </c>
      <c r="E436" s="6">
        <f>VLOOKUP(F436,'Instituciones Educativas'!B:C,2,0)</f>
        <v>64</v>
      </c>
      <c r="F436" s="6" t="str">
        <f>VLOOKUP(G436,Fichas!A:B,2,0)</f>
        <v>INST EDUC ANTONIO RICAURTE</v>
      </c>
      <c r="G436" s="6">
        <v>1146366</v>
      </c>
      <c r="H436" s="6" t="str">
        <f>IF(VLOOKUP(A436,BD!A:A,1,0),"Ok","Cargar")</f>
        <v>Ok</v>
      </c>
    </row>
    <row r="437" spans="1:8" ht="15.75" hidden="1" thickBot="1">
      <c r="A437" s="9">
        <v>1003614665</v>
      </c>
      <c r="B437" s="7" t="s">
        <v>355</v>
      </c>
      <c r="C437" s="7" t="s">
        <v>832</v>
      </c>
      <c r="D437" s="6" t="s">
        <v>220</v>
      </c>
      <c r="E437" s="6">
        <f>VLOOKUP(F437,'Instituciones Educativas'!B:C,2,0)</f>
        <v>64</v>
      </c>
      <c r="F437" s="6" t="str">
        <f>VLOOKUP(G437,Fichas!A:B,2,0)</f>
        <v>INST EDUC ANTONIO RICAURTE</v>
      </c>
      <c r="G437" s="6">
        <v>1146366</v>
      </c>
      <c r="H437" s="6" t="str">
        <f>IF(VLOOKUP(A437,BD!A:A,1,0),"Ok","Cargar")</f>
        <v>Ok</v>
      </c>
    </row>
    <row r="438" spans="1:8" ht="15.75" hidden="1" thickBot="1">
      <c r="A438" s="9">
        <v>1006247887</v>
      </c>
      <c r="B438" s="7" t="s">
        <v>833</v>
      </c>
      <c r="C438" s="7" t="s">
        <v>834</v>
      </c>
      <c r="D438" s="6" t="s">
        <v>220</v>
      </c>
      <c r="E438" s="6">
        <f>VLOOKUP(F438,'Instituciones Educativas'!B:C,2,0)</f>
        <v>64</v>
      </c>
      <c r="F438" s="6" t="str">
        <f>VLOOKUP(G438,Fichas!A:B,2,0)</f>
        <v>INST EDUC ANTONIO RICAURTE</v>
      </c>
      <c r="G438" s="6">
        <v>1146366</v>
      </c>
      <c r="H438" s="6" t="str">
        <f>IF(VLOOKUP(A438,BD!A:A,1,0),"Ok","Cargar")</f>
        <v>Ok</v>
      </c>
    </row>
    <row r="439" spans="1:8" ht="15.75" hidden="1" thickBot="1">
      <c r="A439" s="9">
        <v>1007399604</v>
      </c>
      <c r="B439" s="7" t="s">
        <v>355</v>
      </c>
      <c r="C439" s="7" t="s">
        <v>835</v>
      </c>
      <c r="D439" s="6" t="s">
        <v>220</v>
      </c>
      <c r="E439" s="6">
        <f>VLOOKUP(F439,'Instituciones Educativas'!B:C,2,0)</f>
        <v>64</v>
      </c>
      <c r="F439" s="6" t="str">
        <f>VLOOKUP(G439,Fichas!A:B,2,0)</f>
        <v>INST EDUC ANTONIO RICAURTE</v>
      </c>
      <c r="G439" s="6">
        <v>1146366</v>
      </c>
      <c r="H439" s="6" t="str">
        <f>IF(VLOOKUP(A439,BD!A:A,1,0),"Ok","Cargar")</f>
        <v>Ok</v>
      </c>
    </row>
    <row r="440" spans="1:8" ht="15.75" hidden="1" thickBot="1">
      <c r="A440" s="9">
        <v>1010149173</v>
      </c>
      <c r="B440" s="7" t="s">
        <v>241</v>
      </c>
      <c r="C440" s="7" t="s">
        <v>836</v>
      </c>
      <c r="D440" s="6" t="s">
        <v>220</v>
      </c>
      <c r="E440" s="6">
        <f>VLOOKUP(F440,'Instituciones Educativas'!B:C,2,0)</f>
        <v>64</v>
      </c>
      <c r="F440" s="6" t="str">
        <f>VLOOKUP(G440,Fichas!A:B,2,0)</f>
        <v>INST EDUC ANTONIO RICAURTE</v>
      </c>
      <c r="G440" s="6">
        <v>1146366</v>
      </c>
      <c r="H440" s="6" t="str">
        <f>IF(VLOOKUP(A440,BD!A:A,1,0),"Ok","Cargar")</f>
        <v>Ok</v>
      </c>
    </row>
    <row r="441" spans="1:8" ht="15.75" hidden="1" thickBot="1">
      <c r="A441" s="9">
        <v>1192813554</v>
      </c>
      <c r="B441" s="7" t="s">
        <v>837</v>
      </c>
      <c r="C441" s="7" t="s">
        <v>838</v>
      </c>
      <c r="D441" s="6" t="s">
        <v>220</v>
      </c>
      <c r="E441" s="6">
        <f>VLOOKUP(F441,'Instituciones Educativas'!B:C,2,0)</f>
        <v>64</v>
      </c>
      <c r="F441" s="6" t="str">
        <f>VLOOKUP(G441,Fichas!A:B,2,0)</f>
        <v>INST EDUC ANTONIO RICAURTE</v>
      </c>
      <c r="G441" s="6">
        <v>1146366</v>
      </c>
      <c r="H441" s="6" t="str">
        <f>IF(VLOOKUP(A441,BD!A:A,1,0),"Ok","Cargar")</f>
        <v>Ok</v>
      </c>
    </row>
    <row r="442" spans="1:8" ht="15.75" hidden="1" thickBot="1">
      <c r="A442" s="9">
        <v>98091553295</v>
      </c>
      <c r="B442" s="7" t="s">
        <v>325</v>
      </c>
      <c r="C442" s="7" t="s">
        <v>839</v>
      </c>
      <c r="D442" s="6" t="s">
        <v>220</v>
      </c>
      <c r="E442" s="6">
        <f>VLOOKUP(F442,'Instituciones Educativas'!B:C,2,0)</f>
        <v>64</v>
      </c>
      <c r="F442" s="6" t="str">
        <f>VLOOKUP(G442,Fichas!A:B,2,0)</f>
        <v>INST EDUC ANTONIO RICAURTE</v>
      </c>
      <c r="G442" s="6">
        <v>1146366</v>
      </c>
      <c r="H442" s="6" t="str">
        <f>IF(VLOOKUP(A442,BD!A:A,1,0),"Ok","Cargar")</f>
        <v>Ok</v>
      </c>
    </row>
    <row r="443" spans="1:8" ht="15.75" hidden="1" thickBot="1">
      <c r="A443" s="9">
        <v>98110110430</v>
      </c>
      <c r="B443" s="7" t="s">
        <v>840</v>
      </c>
      <c r="C443" s="7" t="s">
        <v>841</v>
      </c>
      <c r="D443" s="6" t="s">
        <v>220</v>
      </c>
      <c r="E443" s="6">
        <f>VLOOKUP(F443,'Instituciones Educativas'!B:C,2,0)</f>
        <v>64</v>
      </c>
      <c r="F443" s="6" t="str">
        <f>VLOOKUP(G443,Fichas!A:B,2,0)</f>
        <v>INST EDUC ANTONIO RICAURTE</v>
      </c>
      <c r="G443" s="6">
        <v>1146366</v>
      </c>
      <c r="H443" s="6" t="str">
        <f>IF(VLOOKUP(A443,BD!A:A,1,0),"Ok","Cargar")</f>
        <v>Ok</v>
      </c>
    </row>
    <row r="444" spans="1:8" ht="15.75" hidden="1" thickBot="1">
      <c r="A444" s="9">
        <v>99091702173</v>
      </c>
      <c r="B444" s="7" t="s">
        <v>842</v>
      </c>
      <c r="C444" s="7" t="s">
        <v>843</v>
      </c>
      <c r="D444" s="6" t="s">
        <v>220</v>
      </c>
      <c r="E444" s="6">
        <f>VLOOKUP(F444,'Instituciones Educativas'!B:C,2,0)</f>
        <v>64</v>
      </c>
      <c r="F444" s="6" t="str">
        <f>VLOOKUP(G444,Fichas!A:B,2,0)</f>
        <v>INST EDUC ANTONIO RICAURTE</v>
      </c>
      <c r="G444" s="6">
        <v>1146366</v>
      </c>
      <c r="H444" s="6" t="str">
        <f>IF(VLOOKUP(A444,BD!A:A,1,0),"Ok","Cargar")</f>
        <v>Ok</v>
      </c>
    </row>
    <row r="445" spans="1:8" ht="15.75" hidden="1" thickBot="1">
      <c r="A445" s="9">
        <v>1017250146</v>
      </c>
      <c r="B445" s="7" t="s">
        <v>237</v>
      </c>
      <c r="C445" s="7" t="s">
        <v>844</v>
      </c>
      <c r="D445" s="6" t="s">
        <v>220</v>
      </c>
      <c r="E445" s="6">
        <f>VLOOKUP(F445,'Instituciones Educativas'!B:C,2,0)</f>
        <v>3</v>
      </c>
      <c r="F445" s="6" t="str">
        <f>VLOOKUP(G445,Fichas!A:B,2,0)</f>
        <v>INST EDUC PBRO ANTONIO JOSE BERNAL LONDOÑO SJ</v>
      </c>
      <c r="G445" s="6">
        <v>1146421</v>
      </c>
      <c r="H445" s="6" t="str">
        <f>IF(VLOOKUP(A445,BD!A:A,1,0),"Ok","Cargar")</f>
        <v>Ok</v>
      </c>
    </row>
    <row r="446" spans="1:8" ht="15.75" hidden="1" thickBot="1">
      <c r="A446" s="9">
        <v>1214745682</v>
      </c>
      <c r="B446" s="7" t="s">
        <v>845</v>
      </c>
      <c r="C446" s="7" t="s">
        <v>846</v>
      </c>
      <c r="D446" s="6" t="s">
        <v>220</v>
      </c>
      <c r="E446" s="6">
        <f>VLOOKUP(F446,'Instituciones Educativas'!B:C,2,0)</f>
        <v>3</v>
      </c>
      <c r="F446" s="6" t="str">
        <f>VLOOKUP(G446,Fichas!A:B,2,0)</f>
        <v>INST EDUC PBRO ANTONIO JOSE BERNAL LONDOÑO SJ</v>
      </c>
      <c r="G446" s="6">
        <v>1146421</v>
      </c>
      <c r="H446" s="6" t="str">
        <f>IF(VLOOKUP(A446,BD!A:A,1,0),"Ok","Cargar")</f>
        <v>Ok</v>
      </c>
    </row>
    <row r="447" spans="1:8" ht="15.75" hidden="1" thickBot="1">
      <c r="A447" s="9">
        <v>1000190264</v>
      </c>
      <c r="B447" s="7" t="s">
        <v>454</v>
      </c>
      <c r="C447" s="7" t="s">
        <v>847</v>
      </c>
      <c r="D447" s="6" t="s">
        <v>220</v>
      </c>
      <c r="E447" s="6">
        <f>VLOOKUP(F447,'Instituciones Educativas'!B:C,2,0)</f>
        <v>3</v>
      </c>
      <c r="F447" s="6" t="str">
        <f>VLOOKUP(G447,Fichas!A:B,2,0)</f>
        <v>INST EDUC PBRO ANTONIO JOSE BERNAL LONDOÑO SJ</v>
      </c>
      <c r="G447" s="6">
        <v>1146421</v>
      </c>
      <c r="H447" s="6" t="str">
        <f>IF(VLOOKUP(A447,BD!A:A,1,0),"Ok","Cargar")</f>
        <v>Ok</v>
      </c>
    </row>
    <row r="448" spans="1:8" ht="15.75" hidden="1" thickBot="1">
      <c r="A448" s="9">
        <v>1000191233</v>
      </c>
      <c r="B448" s="7" t="s">
        <v>444</v>
      </c>
      <c r="C448" s="7" t="s">
        <v>848</v>
      </c>
      <c r="D448" s="6" t="s">
        <v>220</v>
      </c>
      <c r="E448" s="6">
        <f>VLOOKUP(F448,'Instituciones Educativas'!B:C,2,0)</f>
        <v>3</v>
      </c>
      <c r="F448" s="6" t="str">
        <f>VLOOKUP(G448,Fichas!A:B,2,0)</f>
        <v>INST EDUC PBRO ANTONIO JOSE BERNAL LONDOÑO SJ</v>
      </c>
      <c r="G448" s="6">
        <v>1146421</v>
      </c>
      <c r="H448" s="6" t="str">
        <f>IF(VLOOKUP(A448,BD!A:A,1,0),"Ok","Cargar")</f>
        <v>Ok</v>
      </c>
    </row>
    <row r="449" spans="1:8" ht="15.75" hidden="1" thickBot="1">
      <c r="A449" s="9">
        <v>1000193766</v>
      </c>
      <c r="B449" s="7" t="s">
        <v>849</v>
      </c>
      <c r="C449" s="7" t="s">
        <v>850</v>
      </c>
      <c r="D449" s="6" t="s">
        <v>220</v>
      </c>
      <c r="E449" s="6">
        <f>VLOOKUP(F449,'Instituciones Educativas'!B:C,2,0)</f>
        <v>3</v>
      </c>
      <c r="F449" s="6" t="str">
        <f>VLOOKUP(G449,Fichas!A:B,2,0)</f>
        <v>INST EDUC PBRO ANTONIO JOSE BERNAL LONDOÑO SJ</v>
      </c>
      <c r="G449" s="6">
        <v>1146421</v>
      </c>
      <c r="H449" s="6" t="str">
        <f>IF(VLOOKUP(A449,BD!A:A,1,0),"Ok","Cargar")</f>
        <v>Ok</v>
      </c>
    </row>
    <row r="450" spans="1:8" ht="15.75" hidden="1" thickBot="1">
      <c r="A450" s="9">
        <v>1000194918</v>
      </c>
      <c r="B450" s="7" t="s">
        <v>690</v>
      </c>
      <c r="C450" s="7" t="s">
        <v>851</v>
      </c>
      <c r="D450" s="6" t="s">
        <v>220</v>
      </c>
      <c r="E450" s="6">
        <f>VLOOKUP(F450,'Instituciones Educativas'!B:C,2,0)</f>
        <v>3</v>
      </c>
      <c r="F450" s="6" t="str">
        <f>VLOOKUP(G450,Fichas!A:B,2,0)</f>
        <v>INST EDUC PBRO ANTONIO JOSE BERNAL LONDOÑO SJ</v>
      </c>
      <c r="G450" s="6">
        <v>1146421</v>
      </c>
      <c r="H450" s="6" t="str">
        <f>IF(VLOOKUP(A450,BD!A:A,1,0),"Ok","Cargar")</f>
        <v>Ok</v>
      </c>
    </row>
    <row r="451" spans="1:8" ht="15.75" hidden="1" thickBot="1">
      <c r="A451" s="9">
        <v>1000415995</v>
      </c>
      <c r="B451" s="7" t="s">
        <v>852</v>
      </c>
      <c r="C451" s="7" t="s">
        <v>853</v>
      </c>
      <c r="D451" s="6" t="s">
        <v>220</v>
      </c>
      <c r="E451" s="6">
        <f>VLOOKUP(F451,'Instituciones Educativas'!B:C,2,0)</f>
        <v>3</v>
      </c>
      <c r="F451" s="6" t="str">
        <f>VLOOKUP(G451,Fichas!A:B,2,0)</f>
        <v>INST EDUC PBRO ANTONIO JOSE BERNAL LONDOÑO SJ</v>
      </c>
      <c r="G451" s="6">
        <v>1146421</v>
      </c>
      <c r="H451" s="6" t="str">
        <f>IF(VLOOKUP(A451,BD!A:A,1,0),"Ok","Cargar")</f>
        <v>Ok</v>
      </c>
    </row>
    <row r="452" spans="1:8" ht="15.75" hidden="1" thickBot="1">
      <c r="A452" s="9">
        <v>1000438648</v>
      </c>
      <c r="B452" s="7" t="s">
        <v>854</v>
      </c>
      <c r="C452" s="7" t="s">
        <v>855</v>
      </c>
      <c r="D452" s="6" t="s">
        <v>220</v>
      </c>
      <c r="E452" s="6">
        <f>VLOOKUP(F452,'Instituciones Educativas'!B:C,2,0)</f>
        <v>3</v>
      </c>
      <c r="F452" s="6" t="str">
        <f>VLOOKUP(G452,Fichas!A:B,2,0)</f>
        <v>INST EDUC PBRO ANTONIO JOSE BERNAL LONDOÑO SJ</v>
      </c>
      <c r="G452" s="6">
        <v>1146421</v>
      </c>
      <c r="H452" s="6" t="str">
        <f>IF(VLOOKUP(A452,BD!A:A,1,0),"Ok","Cargar")</f>
        <v>Ok</v>
      </c>
    </row>
    <row r="453" spans="1:8" ht="15.75" hidden="1" thickBot="1">
      <c r="A453" s="9">
        <v>1000439141</v>
      </c>
      <c r="B453" s="7" t="s">
        <v>856</v>
      </c>
      <c r="C453" s="7" t="s">
        <v>857</v>
      </c>
      <c r="D453" s="6" t="s">
        <v>220</v>
      </c>
      <c r="E453" s="6">
        <f>VLOOKUP(F453,'Instituciones Educativas'!B:C,2,0)</f>
        <v>3</v>
      </c>
      <c r="F453" s="6" t="str">
        <f>VLOOKUP(G453,Fichas!A:B,2,0)</f>
        <v>INST EDUC PBRO ANTONIO JOSE BERNAL LONDOÑO SJ</v>
      </c>
      <c r="G453" s="6">
        <v>1146421</v>
      </c>
      <c r="H453" s="6" t="str">
        <f>IF(VLOOKUP(A453,BD!A:A,1,0),"Ok","Cargar")</f>
        <v>Ok</v>
      </c>
    </row>
    <row r="454" spans="1:8" ht="15.75" hidden="1" thickBot="1">
      <c r="A454" s="9">
        <v>1000556792</v>
      </c>
      <c r="B454" s="7" t="s">
        <v>858</v>
      </c>
      <c r="C454" s="7" t="s">
        <v>859</v>
      </c>
      <c r="D454" s="6" t="s">
        <v>220</v>
      </c>
      <c r="E454" s="6">
        <f>VLOOKUP(F454,'Instituciones Educativas'!B:C,2,0)</f>
        <v>3</v>
      </c>
      <c r="F454" s="6" t="str">
        <f>VLOOKUP(G454,Fichas!A:B,2,0)</f>
        <v>INST EDUC PBRO ANTONIO JOSE BERNAL LONDOÑO SJ</v>
      </c>
      <c r="G454" s="6">
        <v>1146421</v>
      </c>
      <c r="H454" s="6" t="str">
        <f>IF(VLOOKUP(A454,BD!A:A,1,0),"Ok","Cargar")</f>
        <v>Ok</v>
      </c>
    </row>
    <row r="455" spans="1:8" ht="15.75" hidden="1" thickBot="1">
      <c r="A455" s="9">
        <v>1000747948</v>
      </c>
      <c r="B455" s="7" t="s">
        <v>355</v>
      </c>
      <c r="C455" s="7" t="s">
        <v>860</v>
      </c>
      <c r="D455" s="6" t="s">
        <v>220</v>
      </c>
      <c r="E455" s="6">
        <f>VLOOKUP(F455,'Instituciones Educativas'!B:C,2,0)</f>
        <v>3</v>
      </c>
      <c r="F455" s="6" t="str">
        <f>VLOOKUP(G455,Fichas!A:B,2,0)</f>
        <v>INST EDUC PBRO ANTONIO JOSE BERNAL LONDOÑO SJ</v>
      </c>
      <c r="G455" s="6">
        <v>1146421</v>
      </c>
      <c r="H455" s="6" t="str">
        <f>IF(VLOOKUP(A455,BD!A:A,1,0),"Ok","Cargar")</f>
        <v>Ok</v>
      </c>
    </row>
    <row r="456" spans="1:8" ht="15.75" hidden="1" thickBot="1">
      <c r="A456" s="9">
        <v>1000752751</v>
      </c>
      <c r="B456" s="7" t="s">
        <v>861</v>
      </c>
      <c r="C456" s="7" t="s">
        <v>862</v>
      </c>
      <c r="D456" s="6" t="s">
        <v>220</v>
      </c>
      <c r="E456" s="6">
        <f>VLOOKUP(F456,'Instituciones Educativas'!B:C,2,0)</f>
        <v>3</v>
      </c>
      <c r="F456" s="6" t="str">
        <f>VLOOKUP(G456,Fichas!A:B,2,0)</f>
        <v>INST EDUC PBRO ANTONIO JOSE BERNAL LONDOÑO SJ</v>
      </c>
      <c r="G456" s="6">
        <v>1146421</v>
      </c>
      <c r="H456" s="6" t="str">
        <f>IF(VLOOKUP(A456,BD!A:A,1,0),"Ok","Cargar")</f>
        <v>Ok</v>
      </c>
    </row>
    <row r="457" spans="1:8" ht="15.75" hidden="1" thickBot="1">
      <c r="A457" s="9">
        <v>1000757064</v>
      </c>
      <c r="B457" s="7" t="s">
        <v>863</v>
      </c>
      <c r="C457" s="7" t="s">
        <v>864</v>
      </c>
      <c r="D457" s="6" t="s">
        <v>220</v>
      </c>
      <c r="E457" s="6">
        <f>VLOOKUP(F457,'Instituciones Educativas'!B:C,2,0)</f>
        <v>3</v>
      </c>
      <c r="F457" s="6" t="str">
        <f>VLOOKUP(G457,Fichas!A:B,2,0)</f>
        <v>INST EDUC PBRO ANTONIO JOSE BERNAL LONDOÑO SJ</v>
      </c>
      <c r="G457" s="6">
        <v>1146421</v>
      </c>
      <c r="H457" s="6" t="str">
        <f>IF(VLOOKUP(A457,BD!A:A,1,0),"Ok","Cargar")</f>
        <v>Ok</v>
      </c>
    </row>
    <row r="458" spans="1:8" ht="15.75" hidden="1" thickBot="1">
      <c r="A458" s="9">
        <v>1000884779</v>
      </c>
      <c r="B458" s="7" t="s">
        <v>232</v>
      </c>
      <c r="C458" s="7" t="s">
        <v>865</v>
      </c>
      <c r="D458" s="6" t="s">
        <v>220</v>
      </c>
      <c r="E458" s="6">
        <f>VLOOKUP(F458,'Instituciones Educativas'!B:C,2,0)</f>
        <v>3</v>
      </c>
      <c r="F458" s="6" t="str">
        <f>VLOOKUP(G458,Fichas!A:B,2,0)</f>
        <v>INST EDUC PBRO ANTONIO JOSE BERNAL LONDOÑO SJ</v>
      </c>
      <c r="G458" s="6">
        <v>1146421</v>
      </c>
      <c r="H458" s="6" t="str">
        <f>IF(VLOOKUP(A458,BD!A:A,1,0),"Ok","Cargar")</f>
        <v>Ok</v>
      </c>
    </row>
    <row r="459" spans="1:8" ht="15.75" hidden="1" thickBot="1">
      <c r="A459" s="9">
        <v>1001137405</v>
      </c>
      <c r="B459" s="7" t="s">
        <v>866</v>
      </c>
      <c r="C459" s="7" t="s">
        <v>867</v>
      </c>
      <c r="D459" s="6" t="s">
        <v>220</v>
      </c>
      <c r="E459" s="6">
        <f>VLOOKUP(F459,'Instituciones Educativas'!B:C,2,0)</f>
        <v>3</v>
      </c>
      <c r="F459" s="6" t="str">
        <f>VLOOKUP(G459,Fichas!A:B,2,0)</f>
        <v>INST EDUC PBRO ANTONIO JOSE BERNAL LONDOÑO SJ</v>
      </c>
      <c r="G459" s="6">
        <v>1146421</v>
      </c>
      <c r="H459" s="6" t="str">
        <f>IF(VLOOKUP(A459,BD!A:A,1,0),"Ok","Cargar")</f>
        <v>Ok</v>
      </c>
    </row>
    <row r="460" spans="1:8" ht="15.75" hidden="1" thickBot="1">
      <c r="A460" s="9">
        <v>1001234145</v>
      </c>
      <c r="B460" s="7" t="s">
        <v>868</v>
      </c>
      <c r="C460" s="7" t="s">
        <v>869</v>
      </c>
      <c r="D460" s="6" t="s">
        <v>220</v>
      </c>
      <c r="E460" s="6">
        <f>VLOOKUP(F460,'Instituciones Educativas'!B:C,2,0)</f>
        <v>3</v>
      </c>
      <c r="F460" s="6" t="str">
        <f>VLOOKUP(G460,Fichas!A:B,2,0)</f>
        <v>INST EDUC PBRO ANTONIO JOSE BERNAL LONDOÑO SJ</v>
      </c>
      <c r="G460" s="6">
        <v>1146421</v>
      </c>
      <c r="H460" s="6" t="str">
        <f>IF(VLOOKUP(A460,BD!A:A,1,0),"Ok","Cargar")</f>
        <v>Ok</v>
      </c>
    </row>
    <row r="461" spans="1:8" ht="15.75" hidden="1" thickBot="1">
      <c r="A461" s="9">
        <v>1001250169</v>
      </c>
      <c r="B461" s="7" t="s">
        <v>870</v>
      </c>
      <c r="C461" s="7" t="s">
        <v>871</v>
      </c>
      <c r="D461" s="6" t="s">
        <v>220</v>
      </c>
      <c r="E461" s="6">
        <f>VLOOKUP(F461,'Instituciones Educativas'!B:C,2,0)</f>
        <v>3</v>
      </c>
      <c r="F461" s="6" t="str">
        <f>VLOOKUP(G461,Fichas!A:B,2,0)</f>
        <v>INST EDUC PBRO ANTONIO JOSE BERNAL LONDOÑO SJ</v>
      </c>
      <c r="G461" s="6">
        <v>1146421</v>
      </c>
      <c r="H461" s="6" t="str">
        <f>IF(VLOOKUP(A461,BD!A:A,1,0),"Ok","Cargar")</f>
        <v>Ok</v>
      </c>
    </row>
    <row r="462" spans="1:8" ht="15.75" hidden="1" thickBot="1">
      <c r="A462" s="9">
        <v>1001774055</v>
      </c>
      <c r="B462" s="7" t="s">
        <v>872</v>
      </c>
      <c r="C462" s="7" t="s">
        <v>873</v>
      </c>
      <c r="D462" s="6" t="s">
        <v>220</v>
      </c>
      <c r="E462" s="6">
        <f>VLOOKUP(F462,'Instituciones Educativas'!B:C,2,0)</f>
        <v>3</v>
      </c>
      <c r="F462" s="6" t="str">
        <f>VLOOKUP(G462,Fichas!A:B,2,0)</f>
        <v>INST EDUC PBRO ANTONIO JOSE BERNAL LONDOÑO SJ</v>
      </c>
      <c r="G462" s="6">
        <v>1146421</v>
      </c>
      <c r="H462" s="6" t="str">
        <f>IF(VLOOKUP(A462,BD!A:A,1,0),"Ok","Cargar")</f>
        <v>Ok</v>
      </c>
    </row>
    <row r="463" spans="1:8" ht="15.75" hidden="1" thickBot="1">
      <c r="A463" s="9">
        <v>1003080023</v>
      </c>
      <c r="B463" s="7" t="s">
        <v>874</v>
      </c>
      <c r="C463" s="7" t="s">
        <v>875</v>
      </c>
      <c r="D463" s="6" t="s">
        <v>220</v>
      </c>
      <c r="E463" s="6">
        <f>VLOOKUP(F463,'Instituciones Educativas'!B:C,2,0)</f>
        <v>3</v>
      </c>
      <c r="F463" s="6" t="str">
        <f>VLOOKUP(G463,Fichas!A:B,2,0)</f>
        <v>INST EDUC PBRO ANTONIO JOSE BERNAL LONDOÑO SJ</v>
      </c>
      <c r="G463" s="6">
        <v>1146421</v>
      </c>
      <c r="H463" s="6" t="str">
        <f>IF(VLOOKUP(A463,BD!A:A,1,0),"Ok","Cargar")</f>
        <v>Ok</v>
      </c>
    </row>
    <row r="464" spans="1:8" ht="15.75" hidden="1" thickBot="1">
      <c r="A464" s="9">
        <v>1003337878</v>
      </c>
      <c r="B464" s="7" t="s">
        <v>241</v>
      </c>
      <c r="C464" s="7" t="s">
        <v>876</v>
      </c>
      <c r="D464" s="6" t="s">
        <v>220</v>
      </c>
      <c r="E464" s="6">
        <f>VLOOKUP(F464,'Instituciones Educativas'!B:C,2,0)</f>
        <v>3</v>
      </c>
      <c r="F464" s="6" t="str">
        <f>VLOOKUP(G464,Fichas!A:B,2,0)</f>
        <v>INST EDUC PBRO ANTONIO JOSE BERNAL LONDOÑO SJ</v>
      </c>
      <c r="G464" s="6">
        <v>1146421</v>
      </c>
      <c r="H464" s="6" t="str">
        <f>IF(VLOOKUP(A464,BD!A:A,1,0),"Ok","Cargar")</f>
        <v>Ok</v>
      </c>
    </row>
    <row r="465" spans="1:8" ht="15.75" hidden="1" thickBot="1">
      <c r="A465" s="9">
        <v>1007240982</v>
      </c>
      <c r="B465" s="7" t="s">
        <v>877</v>
      </c>
      <c r="C465" s="7" t="s">
        <v>878</v>
      </c>
      <c r="D465" s="6" t="s">
        <v>220</v>
      </c>
      <c r="E465" s="6">
        <f>VLOOKUP(F465,'Instituciones Educativas'!B:C,2,0)</f>
        <v>3</v>
      </c>
      <c r="F465" s="6" t="str">
        <f>VLOOKUP(G465,Fichas!A:B,2,0)</f>
        <v>INST EDUC PBRO ANTONIO JOSE BERNAL LONDOÑO SJ</v>
      </c>
      <c r="G465" s="6">
        <v>1146421</v>
      </c>
      <c r="H465" s="6" t="str">
        <f>IF(VLOOKUP(A465,BD!A:A,1,0),"Ok","Cargar")</f>
        <v>Ok</v>
      </c>
    </row>
    <row r="466" spans="1:8" ht="15.75" hidden="1" thickBot="1">
      <c r="A466" s="9">
        <v>1007242591</v>
      </c>
      <c r="B466" s="7" t="s">
        <v>379</v>
      </c>
      <c r="C466" s="7" t="s">
        <v>879</v>
      </c>
      <c r="D466" s="6" t="s">
        <v>220</v>
      </c>
      <c r="E466" s="6">
        <f>VLOOKUP(F466,'Instituciones Educativas'!B:C,2,0)</f>
        <v>3</v>
      </c>
      <c r="F466" s="6" t="str">
        <f>VLOOKUP(G466,Fichas!A:B,2,0)</f>
        <v>INST EDUC PBRO ANTONIO JOSE BERNAL LONDOÑO SJ</v>
      </c>
      <c r="G466" s="6">
        <v>1146421</v>
      </c>
      <c r="H466" s="6" t="str">
        <f>IF(VLOOKUP(A466,BD!A:A,1,0),"Ok","Cargar")</f>
        <v>Ok</v>
      </c>
    </row>
    <row r="467" spans="1:8" ht="15.75" hidden="1" thickBot="1">
      <c r="A467" s="9">
        <v>1007286174</v>
      </c>
      <c r="B467" s="7" t="s">
        <v>880</v>
      </c>
      <c r="C467" s="7" t="s">
        <v>881</v>
      </c>
      <c r="D467" s="6" t="s">
        <v>220</v>
      </c>
      <c r="E467" s="6">
        <f>VLOOKUP(F467,'Instituciones Educativas'!B:C,2,0)</f>
        <v>3</v>
      </c>
      <c r="F467" s="6" t="str">
        <f>VLOOKUP(G467,Fichas!A:B,2,0)</f>
        <v>INST EDUC PBRO ANTONIO JOSE BERNAL LONDOÑO SJ</v>
      </c>
      <c r="G467" s="6">
        <v>1146421</v>
      </c>
      <c r="H467" s="6" t="str">
        <f>IF(VLOOKUP(A467,BD!A:A,1,0),"Ok","Cargar")</f>
        <v>Ok</v>
      </c>
    </row>
    <row r="468" spans="1:8" ht="15.75" hidden="1" thickBot="1">
      <c r="A468" s="9">
        <v>1007404092</v>
      </c>
      <c r="B468" s="7" t="s">
        <v>570</v>
      </c>
      <c r="C468" s="7" t="s">
        <v>882</v>
      </c>
      <c r="D468" s="6" t="s">
        <v>220</v>
      </c>
      <c r="E468" s="6">
        <f>VLOOKUP(F468,'Instituciones Educativas'!B:C,2,0)</f>
        <v>3</v>
      </c>
      <c r="F468" s="6" t="str">
        <f>VLOOKUP(G468,Fichas!A:B,2,0)</f>
        <v>INST EDUC PBRO ANTONIO JOSE BERNAL LONDOÑO SJ</v>
      </c>
      <c r="G468" s="6">
        <v>1146421</v>
      </c>
      <c r="H468" s="6" t="str">
        <f>IF(VLOOKUP(A468,BD!A:A,1,0),"Ok","Cargar")</f>
        <v>Ok</v>
      </c>
    </row>
    <row r="469" spans="1:8" ht="15.75" hidden="1" thickBot="1">
      <c r="A469" s="9">
        <v>1007578980</v>
      </c>
      <c r="B469" s="7" t="s">
        <v>258</v>
      </c>
      <c r="C469" s="7" t="s">
        <v>883</v>
      </c>
      <c r="D469" s="6" t="s">
        <v>220</v>
      </c>
      <c r="E469" s="6">
        <f>VLOOKUP(F469,'Instituciones Educativas'!B:C,2,0)</f>
        <v>3</v>
      </c>
      <c r="F469" s="6" t="str">
        <f>VLOOKUP(G469,Fichas!A:B,2,0)</f>
        <v>INST EDUC PBRO ANTONIO JOSE BERNAL LONDOÑO SJ</v>
      </c>
      <c r="G469" s="6">
        <v>1146421</v>
      </c>
      <c r="H469" s="6" t="str">
        <f>IF(VLOOKUP(A469,BD!A:A,1,0),"Ok","Cargar")</f>
        <v>Ok</v>
      </c>
    </row>
    <row r="470" spans="1:8" ht="15.75" hidden="1" thickBot="1">
      <c r="A470" s="9">
        <v>1007724639</v>
      </c>
      <c r="B470" s="7" t="s">
        <v>521</v>
      </c>
      <c r="C470" s="7" t="s">
        <v>884</v>
      </c>
      <c r="D470" s="6" t="s">
        <v>220</v>
      </c>
      <c r="E470" s="6">
        <f>VLOOKUP(F470,'Instituciones Educativas'!B:C,2,0)</f>
        <v>3</v>
      </c>
      <c r="F470" s="6" t="str">
        <f>VLOOKUP(G470,Fichas!A:B,2,0)</f>
        <v>INST EDUC PBRO ANTONIO JOSE BERNAL LONDOÑO SJ</v>
      </c>
      <c r="G470" s="6">
        <v>1146421</v>
      </c>
      <c r="H470" s="6" t="str">
        <f>IF(VLOOKUP(A470,BD!A:A,1,0),"Ok","Cargar")</f>
        <v>Ok</v>
      </c>
    </row>
    <row r="471" spans="1:8" ht="15.75" hidden="1" thickBot="1">
      <c r="A471" s="9">
        <v>1007817860</v>
      </c>
      <c r="B471" s="7" t="s">
        <v>885</v>
      </c>
      <c r="C471" s="7" t="s">
        <v>886</v>
      </c>
      <c r="D471" s="6" t="s">
        <v>220</v>
      </c>
      <c r="E471" s="6">
        <f>VLOOKUP(F471,'Instituciones Educativas'!B:C,2,0)</f>
        <v>3</v>
      </c>
      <c r="F471" s="6" t="str">
        <f>VLOOKUP(G471,Fichas!A:B,2,0)</f>
        <v>INST EDUC PBRO ANTONIO JOSE BERNAL LONDOÑO SJ</v>
      </c>
      <c r="G471" s="6">
        <v>1146421</v>
      </c>
      <c r="H471" s="6" t="str">
        <f>IF(VLOOKUP(A471,BD!A:A,1,0),"Ok","Cargar")</f>
        <v>Ok</v>
      </c>
    </row>
    <row r="472" spans="1:8" ht="15.75" hidden="1" thickBot="1">
      <c r="A472" s="9">
        <v>1010140838</v>
      </c>
      <c r="B472" s="7" t="s">
        <v>347</v>
      </c>
      <c r="C472" s="7" t="s">
        <v>887</v>
      </c>
      <c r="D472" s="6" t="s">
        <v>220</v>
      </c>
      <c r="E472" s="6">
        <f>VLOOKUP(F472,'Instituciones Educativas'!B:C,2,0)</f>
        <v>3</v>
      </c>
      <c r="F472" s="6" t="str">
        <f>VLOOKUP(G472,Fichas!A:B,2,0)</f>
        <v>INST EDUC PBRO ANTONIO JOSE BERNAL LONDOÑO SJ</v>
      </c>
      <c r="G472" s="6">
        <v>1146421</v>
      </c>
      <c r="H472" s="6" t="str">
        <f>IF(VLOOKUP(A472,BD!A:A,1,0),"Ok","Cargar")</f>
        <v>Ok</v>
      </c>
    </row>
    <row r="473" spans="1:8" ht="15.75" hidden="1" thickBot="1">
      <c r="A473" s="9">
        <v>1193517126</v>
      </c>
      <c r="B473" s="7" t="s">
        <v>888</v>
      </c>
      <c r="C473" s="7" t="s">
        <v>889</v>
      </c>
      <c r="D473" s="6" t="s">
        <v>220</v>
      </c>
      <c r="E473" s="6">
        <f>VLOOKUP(F473,'Instituciones Educativas'!B:C,2,0)</f>
        <v>3</v>
      </c>
      <c r="F473" s="6" t="str">
        <f>VLOOKUP(G473,Fichas!A:B,2,0)</f>
        <v>INST EDUC PBRO ANTONIO JOSE BERNAL LONDOÑO SJ</v>
      </c>
      <c r="G473" s="6">
        <v>1146421</v>
      </c>
      <c r="H473" s="6" t="str">
        <f>IF(VLOOKUP(A473,BD!A:A,1,0),"Ok","Cargar")</f>
        <v>Ok</v>
      </c>
    </row>
    <row r="474" spans="1:8" ht="15.75" hidden="1" thickBot="1">
      <c r="A474" s="9">
        <v>99100509730</v>
      </c>
      <c r="B474" s="7" t="s">
        <v>239</v>
      </c>
      <c r="C474" s="7" t="s">
        <v>890</v>
      </c>
      <c r="D474" s="6" t="s">
        <v>220</v>
      </c>
      <c r="E474" s="6">
        <f>VLOOKUP(F474,'Instituciones Educativas'!B:C,2,0)</f>
        <v>3</v>
      </c>
      <c r="F474" s="6" t="str">
        <f>VLOOKUP(G474,Fichas!A:B,2,0)</f>
        <v>INST EDUC PBRO ANTONIO JOSE BERNAL LONDOÑO SJ</v>
      </c>
      <c r="G474" s="6">
        <v>1146421</v>
      </c>
      <c r="H474" s="6" t="str">
        <f>IF(VLOOKUP(A474,BD!A:A,1,0),"Ok","Cargar")</f>
        <v>Ok</v>
      </c>
    </row>
    <row r="475" spans="1:8" ht="15.75" hidden="1" thickBot="1">
      <c r="A475" s="9">
        <v>1000643916</v>
      </c>
      <c r="B475" s="7" t="s">
        <v>891</v>
      </c>
      <c r="C475" s="7" t="s">
        <v>892</v>
      </c>
      <c r="D475" s="6" t="s">
        <v>220</v>
      </c>
      <c r="E475" s="6">
        <f>VLOOKUP(F475,'Instituciones Educativas'!B:C,2,0)</f>
        <v>38</v>
      </c>
      <c r="F475" s="6" t="str">
        <f>VLOOKUP(G475,Fichas!A:B,2,0)</f>
        <v>I.E  LA ESPERANZA</v>
      </c>
      <c r="G475" s="6">
        <v>1146460</v>
      </c>
      <c r="H475" s="6" t="str">
        <f>IF(VLOOKUP(A475,BD!A:A,1,0),"Ok","Cargar")</f>
        <v>Ok</v>
      </c>
    </row>
    <row r="476" spans="1:8" ht="15.75" hidden="1" thickBot="1">
      <c r="A476" s="9">
        <v>1152466853</v>
      </c>
      <c r="B476" s="7" t="s">
        <v>713</v>
      </c>
      <c r="C476" s="7" t="s">
        <v>893</v>
      </c>
      <c r="D476" s="6" t="s">
        <v>220</v>
      </c>
      <c r="E476" s="6">
        <f>VLOOKUP(F476,'Instituciones Educativas'!B:C,2,0)</f>
        <v>38</v>
      </c>
      <c r="F476" s="6" t="str">
        <f>VLOOKUP(G476,Fichas!A:B,2,0)</f>
        <v>I.E  LA ESPERANZA</v>
      </c>
      <c r="G476" s="6">
        <v>1146460</v>
      </c>
      <c r="H476" s="6" t="str">
        <f>IF(VLOOKUP(A476,BD!A:A,1,0),"Ok","Cargar")</f>
        <v>Ok</v>
      </c>
    </row>
    <row r="477" spans="1:8" ht="15.75" hidden="1" thickBot="1">
      <c r="A477" s="9">
        <v>1152711233</v>
      </c>
      <c r="B477" s="7" t="s">
        <v>894</v>
      </c>
      <c r="C477" s="7" t="s">
        <v>895</v>
      </c>
      <c r="D477" s="6" t="s">
        <v>220</v>
      </c>
      <c r="E477" s="6">
        <f>VLOOKUP(F477,'Instituciones Educativas'!B:C,2,0)</f>
        <v>38</v>
      </c>
      <c r="F477" s="6" t="str">
        <f>VLOOKUP(G477,Fichas!A:B,2,0)</f>
        <v>I.E  LA ESPERANZA</v>
      </c>
      <c r="G477" s="6">
        <v>1146460</v>
      </c>
      <c r="H477" s="6" t="str">
        <f>IF(VLOOKUP(A477,BD!A:A,1,0),"Ok","Cargar")</f>
        <v>Ok</v>
      </c>
    </row>
    <row r="478" spans="1:8" ht="15.75" hidden="1" thickBot="1">
      <c r="A478" s="9">
        <v>1152711385</v>
      </c>
      <c r="B478" s="7" t="s">
        <v>239</v>
      </c>
      <c r="C478" s="7" t="s">
        <v>896</v>
      </c>
      <c r="D478" s="6" t="s">
        <v>220</v>
      </c>
      <c r="E478" s="6">
        <f>VLOOKUP(F478,'Instituciones Educativas'!B:C,2,0)</f>
        <v>38</v>
      </c>
      <c r="F478" s="6" t="str">
        <f>VLOOKUP(G478,Fichas!A:B,2,0)</f>
        <v>I.E  LA ESPERANZA</v>
      </c>
      <c r="G478" s="6">
        <v>1146460</v>
      </c>
      <c r="H478" s="6" t="str">
        <f>IF(VLOOKUP(A478,BD!A:A,1,0),"Ok","Cargar")</f>
        <v>Ok</v>
      </c>
    </row>
    <row r="479" spans="1:8" ht="15.75" hidden="1" thickBot="1">
      <c r="A479" s="9">
        <v>1000098520</v>
      </c>
      <c r="B479" s="7" t="s">
        <v>355</v>
      </c>
      <c r="C479" s="7" t="s">
        <v>897</v>
      </c>
      <c r="D479" s="6" t="s">
        <v>220</v>
      </c>
      <c r="E479" s="6">
        <f>VLOOKUP(F479,'Instituciones Educativas'!B:C,2,0)</f>
        <v>38</v>
      </c>
      <c r="F479" s="6" t="str">
        <f>VLOOKUP(G479,Fichas!A:B,2,0)</f>
        <v>I.E  LA ESPERANZA</v>
      </c>
      <c r="G479" s="6">
        <v>1146460</v>
      </c>
      <c r="H479" s="6" t="str">
        <f>IF(VLOOKUP(A479,BD!A:A,1,0),"Ok","Cargar")</f>
        <v>Ok</v>
      </c>
    </row>
    <row r="480" spans="1:8" ht="15.75" hidden="1" thickBot="1">
      <c r="A480" s="9">
        <v>1000098641</v>
      </c>
      <c r="B480" s="7" t="s">
        <v>456</v>
      </c>
      <c r="C480" s="7" t="s">
        <v>898</v>
      </c>
      <c r="D480" s="6" t="s">
        <v>220</v>
      </c>
      <c r="E480" s="6">
        <f>VLOOKUP(F480,'Instituciones Educativas'!B:C,2,0)</f>
        <v>38</v>
      </c>
      <c r="F480" s="6" t="str">
        <f>VLOOKUP(G480,Fichas!A:B,2,0)</f>
        <v>I.E  LA ESPERANZA</v>
      </c>
      <c r="G480" s="6">
        <v>1146460</v>
      </c>
      <c r="H480" s="6" t="str">
        <f>IF(VLOOKUP(A480,BD!A:A,1,0),"Ok","Cargar")</f>
        <v>Ok</v>
      </c>
    </row>
    <row r="481" spans="1:8" ht="15.75" hidden="1" thickBot="1">
      <c r="A481" s="9">
        <v>1000295314</v>
      </c>
      <c r="B481" s="7" t="s">
        <v>446</v>
      </c>
      <c r="C481" s="7" t="s">
        <v>899</v>
      </c>
      <c r="D481" s="6" t="s">
        <v>220</v>
      </c>
      <c r="E481" s="6">
        <f>VLOOKUP(F481,'Instituciones Educativas'!B:C,2,0)</f>
        <v>38</v>
      </c>
      <c r="F481" s="6" t="str">
        <f>VLOOKUP(G481,Fichas!A:B,2,0)</f>
        <v>I.E  LA ESPERANZA</v>
      </c>
      <c r="G481" s="6">
        <v>1146460</v>
      </c>
      <c r="H481" s="6" t="str">
        <f>IF(VLOOKUP(A481,BD!A:A,1,0),"Ok","Cargar")</f>
        <v>Ok</v>
      </c>
    </row>
    <row r="482" spans="1:8" ht="15.75" hidden="1" thickBot="1">
      <c r="A482" s="9">
        <v>1000296139</v>
      </c>
      <c r="B482" s="7" t="s">
        <v>232</v>
      </c>
      <c r="C482" s="7" t="s">
        <v>900</v>
      </c>
      <c r="D482" s="6" t="s">
        <v>220</v>
      </c>
      <c r="E482" s="6">
        <f>VLOOKUP(F482,'Instituciones Educativas'!B:C,2,0)</f>
        <v>38</v>
      </c>
      <c r="F482" s="6" t="str">
        <f>VLOOKUP(G482,Fichas!A:B,2,0)</f>
        <v>I.E  LA ESPERANZA</v>
      </c>
      <c r="G482" s="6">
        <v>1146460</v>
      </c>
      <c r="H482" s="6" t="str">
        <f>IF(VLOOKUP(A482,BD!A:A,1,0),"Ok","Cargar")</f>
        <v>Ok</v>
      </c>
    </row>
    <row r="483" spans="1:8" ht="15.75" hidden="1" thickBot="1">
      <c r="A483" s="9">
        <v>1000414829</v>
      </c>
      <c r="B483" s="7" t="s">
        <v>901</v>
      </c>
      <c r="C483" s="7" t="s">
        <v>902</v>
      </c>
      <c r="D483" s="6" t="s">
        <v>220</v>
      </c>
      <c r="E483" s="6">
        <f>VLOOKUP(F483,'Instituciones Educativas'!B:C,2,0)</f>
        <v>38</v>
      </c>
      <c r="F483" s="6" t="str">
        <f>VLOOKUP(G483,Fichas!A:B,2,0)</f>
        <v>I.E  LA ESPERANZA</v>
      </c>
      <c r="G483" s="6">
        <v>1146460</v>
      </c>
      <c r="H483" s="6" t="str">
        <f>IF(VLOOKUP(A483,BD!A:A,1,0),"Ok","Cargar")</f>
        <v>Ok</v>
      </c>
    </row>
    <row r="484" spans="1:8" ht="15.75" hidden="1" thickBot="1">
      <c r="A484" s="9">
        <v>1000438439</v>
      </c>
      <c r="B484" s="7" t="s">
        <v>903</v>
      </c>
      <c r="C484" s="7" t="s">
        <v>904</v>
      </c>
      <c r="D484" s="6" t="s">
        <v>220</v>
      </c>
      <c r="E484" s="6">
        <f>VLOOKUP(F484,'Instituciones Educativas'!B:C,2,0)</f>
        <v>38</v>
      </c>
      <c r="F484" s="6" t="str">
        <f>VLOOKUP(G484,Fichas!A:B,2,0)</f>
        <v>I.E  LA ESPERANZA</v>
      </c>
      <c r="G484" s="6">
        <v>1146460</v>
      </c>
      <c r="H484" s="6" t="str">
        <f>IF(VLOOKUP(A484,BD!A:A,1,0),"Ok","Cargar")</f>
        <v>Ok</v>
      </c>
    </row>
    <row r="485" spans="1:8" ht="15.75" hidden="1" thickBot="1">
      <c r="A485" s="9">
        <v>1000538889</v>
      </c>
      <c r="B485" s="7" t="s">
        <v>905</v>
      </c>
      <c r="C485" s="7" t="s">
        <v>906</v>
      </c>
      <c r="D485" s="6" t="s">
        <v>220</v>
      </c>
      <c r="E485" s="6">
        <f>VLOOKUP(F485,'Instituciones Educativas'!B:C,2,0)</f>
        <v>38</v>
      </c>
      <c r="F485" s="6" t="str">
        <f>VLOOKUP(G485,Fichas!A:B,2,0)</f>
        <v>I.E  LA ESPERANZA</v>
      </c>
      <c r="G485" s="6">
        <v>1146460</v>
      </c>
      <c r="H485" s="6" t="str">
        <f>IF(VLOOKUP(A485,BD!A:A,1,0),"Ok","Cargar")</f>
        <v>Ok</v>
      </c>
    </row>
    <row r="486" spans="1:8" ht="15.75" hidden="1" thickBot="1">
      <c r="A486" s="9">
        <v>1000752564</v>
      </c>
      <c r="B486" s="7" t="s">
        <v>907</v>
      </c>
      <c r="C486" s="7" t="s">
        <v>908</v>
      </c>
      <c r="D486" s="6" t="s">
        <v>220</v>
      </c>
      <c r="E486" s="6">
        <f>VLOOKUP(F486,'Instituciones Educativas'!B:C,2,0)</f>
        <v>38</v>
      </c>
      <c r="F486" s="6" t="str">
        <f>VLOOKUP(G486,Fichas!A:B,2,0)</f>
        <v>I.E  LA ESPERANZA</v>
      </c>
      <c r="G486" s="6">
        <v>1146460</v>
      </c>
      <c r="H486" s="6" t="str">
        <f>IF(VLOOKUP(A486,BD!A:A,1,0),"Ok","Cargar")</f>
        <v>Ok</v>
      </c>
    </row>
    <row r="487" spans="1:8" ht="15.75" hidden="1" thickBot="1">
      <c r="A487" s="9">
        <v>1000757211</v>
      </c>
      <c r="B487" s="7" t="s">
        <v>909</v>
      </c>
      <c r="C487" s="7" t="s">
        <v>910</v>
      </c>
      <c r="D487" s="6" t="s">
        <v>220</v>
      </c>
      <c r="E487" s="6">
        <f>VLOOKUP(F487,'Instituciones Educativas'!B:C,2,0)</f>
        <v>38</v>
      </c>
      <c r="F487" s="6" t="str">
        <f>VLOOKUP(G487,Fichas!A:B,2,0)</f>
        <v>I.E  LA ESPERANZA</v>
      </c>
      <c r="G487" s="6">
        <v>1146460</v>
      </c>
      <c r="H487" s="6" t="str">
        <f>IF(VLOOKUP(A487,BD!A:A,1,0),"Ok","Cargar")</f>
        <v>Ok</v>
      </c>
    </row>
    <row r="488" spans="1:8" ht="15.75" hidden="1" thickBot="1">
      <c r="A488" s="9">
        <v>1000883907</v>
      </c>
      <c r="B488" s="7" t="s">
        <v>446</v>
      </c>
      <c r="C488" s="7" t="s">
        <v>911</v>
      </c>
      <c r="D488" s="6" t="s">
        <v>220</v>
      </c>
      <c r="E488" s="6">
        <f>VLOOKUP(F488,'Instituciones Educativas'!B:C,2,0)</f>
        <v>38</v>
      </c>
      <c r="F488" s="6" t="str">
        <f>VLOOKUP(G488,Fichas!A:B,2,0)</f>
        <v>I.E  LA ESPERANZA</v>
      </c>
      <c r="G488" s="6">
        <v>1146460</v>
      </c>
      <c r="H488" s="6" t="str">
        <f>IF(VLOOKUP(A488,BD!A:A,1,0),"Ok","Cargar")</f>
        <v>Ok</v>
      </c>
    </row>
    <row r="489" spans="1:8" ht="15.75" hidden="1" thickBot="1">
      <c r="A489" s="9">
        <v>1000884088</v>
      </c>
      <c r="B489" s="7" t="s">
        <v>912</v>
      </c>
      <c r="C489" s="7" t="s">
        <v>913</v>
      </c>
      <c r="D489" s="6" t="s">
        <v>220</v>
      </c>
      <c r="E489" s="6">
        <f>VLOOKUP(F489,'Instituciones Educativas'!B:C,2,0)</f>
        <v>38</v>
      </c>
      <c r="F489" s="6" t="str">
        <f>VLOOKUP(G489,Fichas!A:B,2,0)</f>
        <v>I.E  LA ESPERANZA</v>
      </c>
      <c r="G489" s="6">
        <v>1146460</v>
      </c>
      <c r="H489" s="6" t="str">
        <f>IF(VLOOKUP(A489,BD!A:A,1,0),"Ok","Cargar")</f>
        <v>Ok</v>
      </c>
    </row>
    <row r="490" spans="1:8" ht="15.75" hidden="1" thickBot="1">
      <c r="A490" s="9">
        <v>1000888514</v>
      </c>
      <c r="B490" s="7" t="s">
        <v>312</v>
      </c>
      <c r="C490" s="7" t="s">
        <v>914</v>
      </c>
      <c r="D490" s="6" t="s">
        <v>220</v>
      </c>
      <c r="E490" s="6">
        <f>VLOOKUP(F490,'Instituciones Educativas'!B:C,2,0)</f>
        <v>38</v>
      </c>
      <c r="F490" s="6" t="str">
        <f>VLOOKUP(G490,Fichas!A:B,2,0)</f>
        <v>I.E  LA ESPERANZA</v>
      </c>
      <c r="G490" s="6">
        <v>1146460</v>
      </c>
      <c r="H490" s="6" t="str">
        <f>IF(VLOOKUP(A490,BD!A:A,1,0),"Ok","Cargar")</f>
        <v>Ok</v>
      </c>
    </row>
    <row r="491" spans="1:8" ht="15.75" hidden="1" thickBot="1">
      <c r="A491" s="9">
        <v>1000889256</v>
      </c>
      <c r="B491" s="7" t="s">
        <v>540</v>
      </c>
      <c r="C491" s="7" t="s">
        <v>661</v>
      </c>
      <c r="D491" s="6" t="s">
        <v>220</v>
      </c>
      <c r="E491" s="6">
        <f>VLOOKUP(F491,'Instituciones Educativas'!B:C,2,0)</f>
        <v>38</v>
      </c>
      <c r="F491" s="6" t="str">
        <f>VLOOKUP(G491,Fichas!A:B,2,0)</f>
        <v>I.E  LA ESPERANZA</v>
      </c>
      <c r="G491" s="6">
        <v>1146460</v>
      </c>
      <c r="H491" s="6" t="str">
        <f>IF(VLOOKUP(A491,BD!A:A,1,0),"Ok","Cargar")</f>
        <v>Ok</v>
      </c>
    </row>
    <row r="492" spans="1:8" ht="15.75" hidden="1" thickBot="1">
      <c r="A492" s="9">
        <v>1000895635</v>
      </c>
      <c r="B492" s="7" t="s">
        <v>761</v>
      </c>
      <c r="C492" s="7" t="s">
        <v>915</v>
      </c>
      <c r="D492" s="6" t="s">
        <v>220</v>
      </c>
      <c r="E492" s="6">
        <f>VLOOKUP(F492,'Instituciones Educativas'!B:C,2,0)</f>
        <v>38</v>
      </c>
      <c r="F492" s="6" t="str">
        <f>VLOOKUP(G492,Fichas!A:B,2,0)</f>
        <v>I.E  LA ESPERANZA</v>
      </c>
      <c r="G492" s="6">
        <v>1146460</v>
      </c>
      <c r="H492" s="6" t="str">
        <f>IF(VLOOKUP(A492,BD!A:A,1,0),"Ok","Cargar")</f>
        <v>Ok</v>
      </c>
    </row>
    <row r="493" spans="1:8" ht="15.75" hidden="1" thickBot="1">
      <c r="A493" s="9">
        <v>1000900870</v>
      </c>
      <c r="B493" s="7" t="s">
        <v>916</v>
      </c>
      <c r="C493" s="7" t="s">
        <v>917</v>
      </c>
      <c r="D493" s="6" t="s">
        <v>220</v>
      </c>
      <c r="E493" s="6">
        <f>VLOOKUP(F493,'Instituciones Educativas'!B:C,2,0)</f>
        <v>38</v>
      </c>
      <c r="F493" s="6" t="str">
        <f>VLOOKUP(G493,Fichas!A:B,2,0)</f>
        <v>I.E  LA ESPERANZA</v>
      </c>
      <c r="G493" s="6">
        <v>1146460</v>
      </c>
      <c r="H493" s="6" t="str">
        <f>IF(VLOOKUP(A493,BD!A:A,1,0),"Ok","Cargar")</f>
        <v>Ok</v>
      </c>
    </row>
    <row r="494" spans="1:8" ht="15.75" hidden="1" thickBot="1">
      <c r="A494" s="9">
        <v>1001003656</v>
      </c>
      <c r="B494" s="7" t="s">
        <v>355</v>
      </c>
      <c r="C494" s="7" t="s">
        <v>918</v>
      </c>
      <c r="D494" s="6" t="s">
        <v>220</v>
      </c>
      <c r="E494" s="6">
        <f>VLOOKUP(F494,'Instituciones Educativas'!B:C,2,0)</f>
        <v>38</v>
      </c>
      <c r="F494" s="6" t="str">
        <f>VLOOKUP(G494,Fichas!A:B,2,0)</f>
        <v>I.E  LA ESPERANZA</v>
      </c>
      <c r="G494" s="6">
        <v>1146460</v>
      </c>
      <c r="H494" s="6" t="str">
        <f>IF(VLOOKUP(A494,BD!A:A,1,0),"Ok","Cargar")</f>
        <v>Ok</v>
      </c>
    </row>
    <row r="495" spans="1:8" ht="15.75" hidden="1" thickBot="1">
      <c r="A495" s="9">
        <v>1001133051</v>
      </c>
      <c r="B495" s="7" t="s">
        <v>919</v>
      </c>
      <c r="C495" s="7" t="s">
        <v>920</v>
      </c>
      <c r="D495" s="6" t="s">
        <v>220</v>
      </c>
      <c r="E495" s="6">
        <f>VLOOKUP(F495,'Instituciones Educativas'!B:C,2,0)</f>
        <v>38</v>
      </c>
      <c r="F495" s="6" t="str">
        <f>VLOOKUP(G495,Fichas!A:B,2,0)</f>
        <v>I.E  LA ESPERANZA</v>
      </c>
      <c r="G495" s="6">
        <v>1146460</v>
      </c>
      <c r="H495" s="6" t="str">
        <f>IF(VLOOKUP(A495,BD!A:A,1,0),"Ok","Cargar")</f>
        <v>Ok</v>
      </c>
    </row>
    <row r="496" spans="1:8" ht="15.75" hidden="1" thickBot="1">
      <c r="A496" s="9">
        <v>1001498041</v>
      </c>
      <c r="B496" s="7" t="s">
        <v>321</v>
      </c>
      <c r="C496" s="7" t="s">
        <v>921</v>
      </c>
      <c r="D496" s="6" t="s">
        <v>220</v>
      </c>
      <c r="E496" s="6">
        <f>VLOOKUP(F496,'Instituciones Educativas'!B:C,2,0)</f>
        <v>38</v>
      </c>
      <c r="F496" s="6" t="str">
        <f>VLOOKUP(G496,Fichas!A:B,2,0)</f>
        <v>I.E  LA ESPERANZA</v>
      </c>
      <c r="G496" s="6">
        <v>1146460</v>
      </c>
      <c r="H496" s="6" t="str">
        <f>IF(VLOOKUP(A496,BD!A:A,1,0),"Ok","Cargar")</f>
        <v>Ok</v>
      </c>
    </row>
    <row r="497" spans="1:8" ht="15.75" hidden="1" thickBot="1">
      <c r="A497" s="9">
        <v>1007240505</v>
      </c>
      <c r="B497" s="7" t="s">
        <v>237</v>
      </c>
      <c r="C497" s="7" t="s">
        <v>922</v>
      </c>
      <c r="D497" s="6" t="s">
        <v>220</v>
      </c>
      <c r="E497" s="6">
        <f>VLOOKUP(F497,'Instituciones Educativas'!B:C,2,0)</f>
        <v>38</v>
      </c>
      <c r="F497" s="6" t="str">
        <f>VLOOKUP(G497,Fichas!A:B,2,0)</f>
        <v>I.E  LA ESPERANZA</v>
      </c>
      <c r="G497" s="6">
        <v>1146460</v>
      </c>
      <c r="H497" s="6" t="str">
        <f>IF(VLOOKUP(A497,BD!A:A,1,0),"Ok","Cargar")</f>
        <v>Ok</v>
      </c>
    </row>
    <row r="498" spans="1:8" ht="15.75" hidden="1" thickBot="1">
      <c r="A498" s="9">
        <v>1070809932</v>
      </c>
      <c r="B498" s="7" t="s">
        <v>681</v>
      </c>
      <c r="C498" s="7" t="s">
        <v>923</v>
      </c>
      <c r="D498" s="6" t="s">
        <v>220</v>
      </c>
      <c r="E498" s="6">
        <f>VLOOKUP(F498,'Instituciones Educativas'!B:C,2,0)</f>
        <v>38</v>
      </c>
      <c r="F498" s="6" t="str">
        <f>VLOOKUP(G498,Fichas!A:B,2,0)</f>
        <v>I.E  LA ESPERANZA</v>
      </c>
      <c r="G498" s="6">
        <v>1146460</v>
      </c>
      <c r="H498" s="6" t="str">
        <f>IF(VLOOKUP(A498,BD!A:A,1,0),"Ok","Cargar")</f>
        <v>Ok</v>
      </c>
    </row>
    <row r="499" spans="1:8" ht="15.75" hidden="1" thickBot="1">
      <c r="A499" s="9">
        <v>1192805131</v>
      </c>
      <c r="B499" s="7" t="s">
        <v>924</v>
      </c>
      <c r="C499" s="7" t="s">
        <v>925</v>
      </c>
      <c r="D499" s="6" t="s">
        <v>220</v>
      </c>
      <c r="E499" s="6">
        <f>VLOOKUP(F499,'Instituciones Educativas'!B:C,2,0)</f>
        <v>38</v>
      </c>
      <c r="F499" s="6" t="str">
        <f>VLOOKUP(G499,Fichas!A:B,2,0)</f>
        <v>I.E  LA ESPERANZA</v>
      </c>
      <c r="G499" s="6">
        <v>1146460</v>
      </c>
      <c r="H499" s="6" t="str">
        <f>IF(VLOOKUP(A499,BD!A:A,1,0),"Ok","Cargar")</f>
        <v>Ok</v>
      </c>
    </row>
    <row r="500" spans="1:8" ht="15.75" hidden="1" thickBot="1">
      <c r="A500" s="9">
        <v>1193589415</v>
      </c>
      <c r="B500" s="7" t="s">
        <v>861</v>
      </c>
      <c r="C500" s="7" t="s">
        <v>926</v>
      </c>
      <c r="D500" s="6" t="s">
        <v>220</v>
      </c>
      <c r="E500" s="6">
        <f>VLOOKUP(F500,'Instituciones Educativas'!B:C,2,0)</f>
        <v>38</v>
      </c>
      <c r="F500" s="6" t="str">
        <f>VLOOKUP(G500,Fichas!A:B,2,0)</f>
        <v>I.E  LA ESPERANZA</v>
      </c>
      <c r="G500" s="6">
        <v>1146460</v>
      </c>
      <c r="H500" s="6" t="str">
        <f>IF(VLOOKUP(A500,BD!A:A,1,0),"Ok","Cargar")</f>
        <v>Ok</v>
      </c>
    </row>
    <row r="501" spans="1:8" ht="15.75" hidden="1" thickBot="1">
      <c r="A501" s="9">
        <v>99041204776</v>
      </c>
      <c r="B501" s="7" t="s">
        <v>246</v>
      </c>
      <c r="C501" s="7" t="s">
        <v>927</v>
      </c>
      <c r="D501" s="6" t="s">
        <v>220</v>
      </c>
      <c r="E501" s="6">
        <f>VLOOKUP(F501,'Instituciones Educativas'!B:C,2,0)</f>
        <v>38</v>
      </c>
      <c r="F501" s="6" t="str">
        <f>VLOOKUP(G501,Fichas!A:B,2,0)</f>
        <v>I.E  LA ESPERANZA</v>
      </c>
      <c r="G501" s="6">
        <v>1146460</v>
      </c>
      <c r="H501" s="6" t="str">
        <f>IF(VLOOKUP(A501,BD!A:A,1,0),"Ok","Cargar")</f>
        <v>Ok</v>
      </c>
    </row>
    <row r="502" spans="1:8" ht="15.75" hidden="1" thickBot="1">
      <c r="A502" s="9">
        <v>99042613416</v>
      </c>
      <c r="B502" s="7" t="s">
        <v>928</v>
      </c>
      <c r="C502" s="7" t="s">
        <v>929</v>
      </c>
      <c r="D502" s="6" t="s">
        <v>220</v>
      </c>
      <c r="E502" s="6">
        <f>VLOOKUP(F502,'Instituciones Educativas'!B:C,2,0)</f>
        <v>38</v>
      </c>
      <c r="F502" s="6" t="str">
        <f>VLOOKUP(G502,Fichas!A:B,2,0)</f>
        <v>I.E  LA ESPERANZA</v>
      </c>
      <c r="G502" s="6">
        <v>1146460</v>
      </c>
      <c r="H502" s="6" t="str">
        <f>IF(VLOOKUP(A502,BD!A:A,1,0),"Ok","Cargar")</f>
        <v>Ok</v>
      </c>
    </row>
    <row r="503" spans="1:8" ht="15.75" hidden="1" thickBot="1">
      <c r="A503" s="9">
        <v>99112102120</v>
      </c>
      <c r="B503" s="7" t="s">
        <v>317</v>
      </c>
      <c r="C503" s="7" t="s">
        <v>930</v>
      </c>
      <c r="D503" s="6" t="s">
        <v>220</v>
      </c>
      <c r="E503" s="6">
        <f>VLOOKUP(F503,'Instituciones Educativas'!B:C,2,0)</f>
        <v>38</v>
      </c>
      <c r="F503" s="6" t="str">
        <f>VLOOKUP(G503,Fichas!A:B,2,0)</f>
        <v>I.E  LA ESPERANZA</v>
      </c>
      <c r="G503" s="6">
        <v>1146460</v>
      </c>
      <c r="H503" s="6" t="str">
        <f>IF(VLOOKUP(A503,BD!A:A,1,0),"Ok","Cargar")</f>
        <v>Ok</v>
      </c>
    </row>
    <row r="504" spans="1:8" ht="15.75" hidden="1" thickBot="1">
      <c r="A504" s="9">
        <v>99122303035</v>
      </c>
      <c r="B504" s="7" t="s">
        <v>325</v>
      </c>
      <c r="C504" s="7" t="s">
        <v>931</v>
      </c>
      <c r="D504" s="6" t="s">
        <v>220</v>
      </c>
      <c r="E504" s="6">
        <f>VLOOKUP(F504,'Instituciones Educativas'!B:C,2,0)</f>
        <v>38</v>
      </c>
      <c r="F504" s="6" t="str">
        <f>VLOOKUP(G504,Fichas!A:B,2,0)</f>
        <v>I.E  LA ESPERANZA</v>
      </c>
      <c r="G504" s="6">
        <v>1146460</v>
      </c>
      <c r="H504" s="6" t="str">
        <f>IF(VLOOKUP(A504,BD!A:A,1,0),"Ok","Cargar")</f>
        <v>Ok</v>
      </c>
    </row>
    <row r="505" spans="1:8" ht="15.75" hidden="1" thickBot="1">
      <c r="A505" s="9">
        <v>1036684085</v>
      </c>
      <c r="B505" s="7" t="s">
        <v>304</v>
      </c>
      <c r="C505" s="7" t="s">
        <v>932</v>
      </c>
      <c r="D505" s="6" t="s">
        <v>220</v>
      </c>
      <c r="E505" s="6">
        <f>VLOOKUP(F505,'Instituciones Educativas'!B:C,2,0)</f>
        <v>11</v>
      </c>
      <c r="F505" s="6" t="str">
        <f>VLOOKUP(G505,Fichas!A:B,2,0)</f>
        <v>INST EDUC JOSE ACEVEDO Y GOMEZ</v>
      </c>
      <c r="G505" s="6">
        <v>1146573</v>
      </c>
      <c r="H505" s="6" t="str">
        <f>IF(VLOOKUP(A505,BD!A:A,1,0),"Ok","Cargar")</f>
        <v>Ok</v>
      </c>
    </row>
    <row r="506" spans="1:8" ht="15.75" hidden="1" thickBot="1">
      <c r="A506" s="9">
        <v>1037667426</v>
      </c>
      <c r="B506" s="7" t="s">
        <v>933</v>
      </c>
      <c r="C506" s="7" t="s">
        <v>934</v>
      </c>
      <c r="D506" s="6" t="s">
        <v>220</v>
      </c>
      <c r="E506" s="6">
        <f>VLOOKUP(F506,'Instituciones Educativas'!B:C,2,0)</f>
        <v>11</v>
      </c>
      <c r="F506" s="6" t="str">
        <f>VLOOKUP(G506,Fichas!A:B,2,0)</f>
        <v>INST EDUC JOSE ACEVEDO Y GOMEZ</v>
      </c>
      <c r="G506" s="6">
        <v>1146573</v>
      </c>
      <c r="H506" s="6" t="str">
        <f>IF(VLOOKUP(A506,BD!A:A,1,0),"Ok","Cargar")</f>
        <v>Ok</v>
      </c>
    </row>
    <row r="507" spans="1:8" ht="15.75" hidden="1" thickBot="1">
      <c r="A507" s="9">
        <v>1152466697</v>
      </c>
      <c r="B507" s="7" t="s">
        <v>276</v>
      </c>
      <c r="C507" s="7" t="s">
        <v>935</v>
      </c>
      <c r="D507" s="6" t="s">
        <v>220</v>
      </c>
      <c r="E507" s="6">
        <f>VLOOKUP(F507,'Instituciones Educativas'!B:C,2,0)</f>
        <v>11</v>
      </c>
      <c r="F507" s="6" t="str">
        <f>VLOOKUP(G507,Fichas!A:B,2,0)</f>
        <v>INST EDUC JOSE ACEVEDO Y GOMEZ</v>
      </c>
      <c r="G507" s="6">
        <v>1146573</v>
      </c>
      <c r="H507" s="6" t="str">
        <f>IF(VLOOKUP(A507,BD!A:A,1,0),"Ok","Cargar")</f>
        <v>Ok</v>
      </c>
    </row>
    <row r="508" spans="1:8" ht="15.75" hidden="1" thickBot="1">
      <c r="A508" s="9">
        <v>1000395328</v>
      </c>
      <c r="B508" s="7" t="s">
        <v>936</v>
      </c>
      <c r="C508" s="7" t="s">
        <v>937</v>
      </c>
      <c r="D508" s="6" t="s">
        <v>220</v>
      </c>
      <c r="E508" s="6">
        <f>VLOOKUP(F508,'Instituciones Educativas'!B:C,2,0)</f>
        <v>11</v>
      </c>
      <c r="F508" s="6" t="str">
        <f>VLOOKUP(G508,Fichas!A:B,2,0)</f>
        <v>INST EDUC JOSE ACEVEDO Y GOMEZ</v>
      </c>
      <c r="G508" s="6">
        <v>1146573</v>
      </c>
      <c r="H508" s="6" t="str">
        <f>IF(VLOOKUP(A508,BD!A:A,1,0),"Ok","Cargar")</f>
        <v>Ok</v>
      </c>
    </row>
    <row r="509" spans="1:8" ht="15.75" hidden="1" thickBot="1">
      <c r="A509" s="9">
        <v>1000406943</v>
      </c>
      <c r="B509" s="7" t="s">
        <v>502</v>
      </c>
      <c r="C509" s="7" t="s">
        <v>938</v>
      </c>
      <c r="D509" s="6" t="s">
        <v>220</v>
      </c>
      <c r="E509" s="6">
        <f>VLOOKUP(F509,'Instituciones Educativas'!B:C,2,0)</f>
        <v>11</v>
      </c>
      <c r="F509" s="6" t="str">
        <f>VLOOKUP(G509,Fichas!A:B,2,0)</f>
        <v>INST EDUC JOSE ACEVEDO Y GOMEZ</v>
      </c>
      <c r="G509" s="6">
        <v>1146573</v>
      </c>
      <c r="H509" s="6" t="str">
        <f>IF(VLOOKUP(A509,BD!A:A,1,0),"Ok","Cargar")</f>
        <v>Ok</v>
      </c>
    </row>
    <row r="510" spans="1:8" ht="15.75" hidden="1" thickBot="1">
      <c r="A510" s="9">
        <v>1000444961</v>
      </c>
      <c r="B510" s="7" t="s">
        <v>939</v>
      </c>
      <c r="C510" s="7" t="s">
        <v>932</v>
      </c>
      <c r="D510" s="6" t="s">
        <v>220</v>
      </c>
      <c r="E510" s="6">
        <f>VLOOKUP(F510,'Instituciones Educativas'!B:C,2,0)</f>
        <v>11</v>
      </c>
      <c r="F510" s="6" t="str">
        <f>VLOOKUP(G510,Fichas!A:B,2,0)</f>
        <v>INST EDUC JOSE ACEVEDO Y GOMEZ</v>
      </c>
      <c r="G510" s="6">
        <v>1146573</v>
      </c>
      <c r="H510" s="6" t="str">
        <f>IF(VLOOKUP(A510,BD!A:A,1,0),"Ok","Cargar")</f>
        <v>Ok</v>
      </c>
    </row>
    <row r="511" spans="1:8" ht="15.75" hidden="1" thickBot="1">
      <c r="A511" s="9">
        <v>1000646275</v>
      </c>
      <c r="B511" s="7" t="s">
        <v>940</v>
      </c>
      <c r="C511" s="7" t="s">
        <v>941</v>
      </c>
      <c r="D511" s="6" t="s">
        <v>220</v>
      </c>
      <c r="E511" s="6">
        <f>VLOOKUP(F511,'Instituciones Educativas'!B:C,2,0)</f>
        <v>11</v>
      </c>
      <c r="F511" s="6" t="str">
        <f>VLOOKUP(G511,Fichas!A:B,2,0)</f>
        <v>INST EDUC JOSE ACEVEDO Y GOMEZ</v>
      </c>
      <c r="G511" s="6">
        <v>1146573</v>
      </c>
      <c r="H511" s="6" t="str">
        <f>IF(VLOOKUP(A511,BD!A:A,1,0),"Ok","Cargar")</f>
        <v>Ok</v>
      </c>
    </row>
    <row r="512" spans="1:8" ht="15.75" hidden="1" thickBot="1">
      <c r="A512" s="9">
        <v>1000752779</v>
      </c>
      <c r="B512" s="7" t="s">
        <v>942</v>
      </c>
      <c r="C512" s="7" t="s">
        <v>943</v>
      </c>
      <c r="D512" s="6" t="s">
        <v>220</v>
      </c>
      <c r="E512" s="6">
        <f>VLOOKUP(F512,'Instituciones Educativas'!B:C,2,0)</f>
        <v>11</v>
      </c>
      <c r="F512" s="6" t="str">
        <f>VLOOKUP(G512,Fichas!A:B,2,0)</f>
        <v>INST EDUC JOSE ACEVEDO Y GOMEZ</v>
      </c>
      <c r="G512" s="6">
        <v>1146573</v>
      </c>
      <c r="H512" s="6" t="str">
        <f>IF(VLOOKUP(A512,BD!A:A,1,0),"Ok","Cargar")</f>
        <v>Ok</v>
      </c>
    </row>
    <row r="513" spans="1:8" ht="15.75" hidden="1" thickBot="1">
      <c r="A513" s="9">
        <v>1000755018</v>
      </c>
      <c r="B513" s="7" t="s">
        <v>349</v>
      </c>
      <c r="C513" s="7" t="s">
        <v>944</v>
      </c>
      <c r="D513" s="6" t="s">
        <v>220</v>
      </c>
      <c r="E513" s="6">
        <f>VLOOKUP(F513,'Instituciones Educativas'!B:C,2,0)</f>
        <v>11</v>
      </c>
      <c r="F513" s="6" t="str">
        <f>VLOOKUP(G513,Fichas!A:B,2,0)</f>
        <v>INST EDUC JOSE ACEVEDO Y GOMEZ</v>
      </c>
      <c r="G513" s="6">
        <v>1146573</v>
      </c>
      <c r="H513" s="6" t="str">
        <f>IF(VLOOKUP(A513,BD!A:A,1,0),"Ok","Cargar")</f>
        <v>Ok</v>
      </c>
    </row>
    <row r="514" spans="1:8" ht="15.75" hidden="1" thickBot="1">
      <c r="A514" s="9">
        <v>1001131718</v>
      </c>
      <c r="B514" s="7" t="s">
        <v>945</v>
      </c>
      <c r="C514" s="7" t="s">
        <v>946</v>
      </c>
      <c r="D514" s="6" t="s">
        <v>220</v>
      </c>
      <c r="E514" s="6">
        <f>VLOOKUP(F514,'Instituciones Educativas'!B:C,2,0)</f>
        <v>11</v>
      </c>
      <c r="F514" s="6" t="str">
        <f>VLOOKUP(G514,Fichas!A:B,2,0)</f>
        <v>INST EDUC JOSE ACEVEDO Y GOMEZ</v>
      </c>
      <c r="G514" s="6">
        <v>1146573</v>
      </c>
      <c r="H514" s="6" t="str">
        <f>IF(VLOOKUP(A514,BD!A:A,1,0),"Ok","Cargar")</f>
        <v>Ok</v>
      </c>
    </row>
    <row r="515" spans="1:8" ht="15.75" hidden="1" thickBot="1">
      <c r="A515" s="9">
        <v>1001145274</v>
      </c>
      <c r="B515" s="7" t="s">
        <v>705</v>
      </c>
      <c r="C515" s="7" t="s">
        <v>947</v>
      </c>
      <c r="D515" s="6" t="s">
        <v>220</v>
      </c>
      <c r="E515" s="6">
        <f>VLOOKUP(F515,'Instituciones Educativas'!B:C,2,0)</f>
        <v>11</v>
      </c>
      <c r="F515" s="6" t="str">
        <f>VLOOKUP(G515,Fichas!A:B,2,0)</f>
        <v>INST EDUC JOSE ACEVEDO Y GOMEZ</v>
      </c>
      <c r="G515" s="6">
        <v>1146573</v>
      </c>
      <c r="H515" s="6" t="str">
        <f>IF(VLOOKUP(A515,BD!A:A,1,0),"Ok","Cargar")</f>
        <v>Ok</v>
      </c>
    </row>
    <row r="516" spans="1:8" ht="15.75" hidden="1" thickBot="1">
      <c r="A516" s="9">
        <v>1001359211</v>
      </c>
      <c r="B516" s="7" t="s">
        <v>872</v>
      </c>
      <c r="C516" s="7" t="s">
        <v>948</v>
      </c>
      <c r="D516" s="6" t="s">
        <v>220</v>
      </c>
      <c r="E516" s="6">
        <f>VLOOKUP(F516,'Instituciones Educativas'!B:C,2,0)</f>
        <v>11</v>
      </c>
      <c r="F516" s="6" t="str">
        <f>VLOOKUP(G516,Fichas!A:B,2,0)</f>
        <v>INST EDUC JOSE ACEVEDO Y GOMEZ</v>
      </c>
      <c r="G516" s="6">
        <v>1146573</v>
      </c>
      <c r="H516" s="6" t="str">
        <f>IF(VLOOKUP(A516,BD!A:A,1,0),"Ok","Cargar")</f>
        <v>Ok</v>
      </c>
    </row>
    <row r="517" spans="1:8" ht="15.75" hidden="1" thickBot="1">
      <c r="A517" s="9">
        <v>1001421128</v>
      </c>
      <c r="B517" s="7" t="s">
        <v>949</v>
      </c>
      <c r="C517" s="7" t="s">
        <v>950</v>
      </c>
      <c r="D517" s="6" t="s">
        <v>220</v>
      </c>
      <c r="E517" s="6">
        <f>VLOOKUP(F517,'Instituciones Educativas'!B:C,2,0)</f>
        <v>11</v>
      </c>
      <c r="F517" s="6" t="str">
        <f>VLOOKUP(G517,Fichas!A:B,2,0)</f>
        <v>INST EDUC JOSE ACEVEDO Y GOMEZ</v>
      </c>
      <c r="G517" s="6">
        <v>1146573</v>
      </c>
      <c r="H517" s="6" t="str">
        <f>IF(VLOOKUP(A517,BD!A:A,1,0),"Ok","Cargar")</f>
        <v>Ok</v>
      </c>
    </row>
    <row r="518" spans="1:8" ht="15.75" hidden="1" thickBot="1">
      <c r="A518" s="9">
        <v>1001469859</v>
      </c>
      <c r="B518" s="7" t="s">
        <v>325</v>
      </c>
      <c r="C518" s="7" t="s">
        <v>951</v>
      </c>
      <c r="D518" s="6" t="s">
        <v>220</v>
      </c>
      <c r="E518" s="6">
        <f>VLOOKUP(F518,'Instituciones Educativas'!B:C,2,0)</f>
        <v>11</v>
      </c>
      <c r="F518" s="6" t="str">
        <f>VLOOKUP(G518,Fichas!A:B,2,0)</f>
        <v>INST EDUC JOSE ACEVEDO Y GOMEZ</v>
      </c>
      <c r="G518" s="6">
        <v>1146573</v>
      </c>
      <c r="H518" s="6" t="str">
        <f>IF(VLOOKUP(A518,BD!A:A,1,0),"Ok","Cargar")</f>
        <v>Ok</v>
      </c>
    </row>
    <row r="519" spans="1:8" ht="15.75" hidden="1" thickBot="1">
      <c r="A519" s="9">
        <v>1001470620</v>
      </c>
      <c r="B519" s="7" t="s">
        <v>269</v>
      </c>
      <c r="C519" s="7" t="s">
        <v>952</v>
      </c>
      <c r="D519" s="6" t="s">
        <v>220</v>
      </c>
      <c r="E519" s="6">
        <f>VLOOKUP(F519,'Instituciones Educativas'!B:C,2,0)</f>
        <v>11</v>
      </c>
      <c r="F519" s="6" t="str">
        <f>VLOOKUP(G519,Fichas!A:B,2,0)</f>
        <v>INST EDUC JOSE ACEVEDO Y GOMEZ</v>
      </c>
      <c r="G519" s="6">
        <v>1146573</v>
      </c>
      <c r="H519" s="6" t="str">
        <f>IF(VLOOKUP(A519,BD!A:A,1,0),"Ok","Cargar")</f>
        <v>Ok</v>
      </c>
    </row>
    <row r="520" spans="1:8" ht="15.75" hidden="1" thickBot="1">
      <c r="A520" s="9">
        <v>1001687724</v>
      </c>
      <c r="B520" s="7" t="s">
        <v>872</v>
      </c>
      <c r="C520" s="7" t="s">
        <v>953</v>
      </c>
      <c r="D520" s="6" t="s">
        <v>220</v>
      </c>
      <c r="E520" s="6">
        <f>VLOOKUP(F520,'Instituciones Educativas'!B:C,2,0)</f>
        <v>11</v>
      </c>
      <c r="F520" s="6" t="str">
        <f>VLOOKUP(G520,Fichas!A:B,2,0)</f>
        <v>INST EDUC JOSE ACEVEDO Y GOMEZ</v>
      </c>
      <c r="G520" s="6">
        <v>1146573</v>
      </c>
      <c r="H520" s="6" t="str">
        <f>IF(VLOOKUP(A520,BD!A:A,1,0),"Ok","Cargar")</f>
        <v>Ok</v>
      </c>
    </row>
    <row r="521" spans="1:8" ht="15.75" hidden="1" thickBot="1">
      <c r="A521" s="9">
        <v>1001809394</v>
      </c>
      <c r="B521" s="7" t="s">
        <v>954</v>
      </c>
      <c r="C521" s="7" t="s">
        <v>955</v>
      </c>
      <c r="D521" s="6" t="s">
        <v>220</v>
      </c>
      <c r="E521" s="6">
        <f>VLOOKUP(F521,'Instituciones Educativas'!B:C,2,0)</f>
        <v>11</v>
      </c>
      <c r="F521" s="6" t="str">
        <f>VLOOKUP(G521,Fichas!A:B,2,0)</f>
        <v>INST EDUC JOSE ACEVEDO Y GOMEZ</v>
      </c>
      <c r="G521" s="6">
        <v>1146573</v>
      </c>
      <c r="H521" s="6" t="str">
        <f>IF(VLOOKUP(A521,BD!A:A,1,0),"Ok","Cargar")</f>
        <v>Ok</v>
      </c>
    </row>
    <row r="522" spans="1:8" ht="15.75" hidden="1" thickBot="1">
      <c r="A522" s="9">
        <v>1007306755</v>
      </c>
      <c r="B522" s="7" t="s">
        <v>241</v>
      </c>
      <c r="C522" s="7" t="s">
        <v>956</v>
      </c>
      <c r="D522" s="6" t="s">
        <v>220</v>
      </c>
      <c r="E522" s="6">
        <f>VLOOKUP(F522,'Instituciones Educativas'!B:C,2,0)</f>
        <v>11</v>
      </c>
      <c r="F522" s="6" t="str">
        <f>VLOOKUP(G522,Fichas!A:B,2,0)</f>
        <v>INST EDUC JOSE ACEVEDO Y GOMEZ</v>
      </c>
      <c r="G522" s="6">
        <v>1146573</v>
      </c>
      <c r="H522" s="6" t="str">
        <f>IF(VLOOKUP(A522,BD!A:A,1,0),"Ok","Cargar")</f>
        <v>Ok</v>
      </c>
    </row>
    <row r="523" spans="1:8" ht="15.75" hidden="1" thickBot="1">
      <c r="A523" s="9">
        <v>1007334304</v>
      </c>
      <c r="B523" s="7" t="s">
        <v>957</v>
      </c>
      <c r="C523" s="7" t="s">
        <v>958</v>
      </c>
      <c r="D523" s="6" t="s">
        <v>220</v>
      </c>
      <c r="E523" s="6">
        <f>VLOOKUP(F523,'Instituciones Educativas'!B:C,2,0)</f>
        <v>11</v>
      </c>
      <c r="F523" s="6" t="str">
        <f>VLOOKUP(G523,Fichas!A:B,2,0)</f>
        <v>INST EDUC JOSE ACEVEDO Y GOMEZ</v>
      </c>
      <c r="G523" s="6">
        <v>1146573</v>
      </c>
      <c r="H523" s="6" t="str">
        <f>IF(VLOOKUP(A523,BD!A:A,1,0),"Ok","Cargar")</f>
        <v>Ok</v>
      </c>
    </row>
    <row r="524" spans="1:8" ht="15.75" hidden="1" thickBot="1">
      <c r="A524" s="9">
        <v>1007410201</v>
      </c>
      <c r="B524" s="7" t="s">
        <v>959</v>
      </c>
      <c r="C524" s="7" t="s">
        <v>960</v>
      </c>
      <c r="D524" s="6" t="s">
        <v>220</v>
      </c>
      <c r="E524" s="6">
        <f>VLOOKUP(F524,'Instituciones Educativas'!B:C,2,0)</f>
        <v>11</v>
      </c>
      <c r="F524" s="6" t="str">
        <f>VLOOKUP(G524,Fichas!A:B,2,0)</f>
        <v>INST EDUC JOSE ACEVEDO Y GOMEZ</v>
      </c>
      <c r="G524" s="6">
        <v>1146573</v>
      </c>
      <c r="H524" s="6" t="str">
        <f>IF(VLOOKUP(A524,BD!A:A,1,0),"Ok","Cargar")</f>
        <v>Ok</v>
      </c>
    </row>
    <row r="525" spans="1:8" ht="15.75" hidden="1" thickBot="1">
      <c r="A525" s="9">
        <v>1007411987</v>
      </c>
      <c r="B525" s="7" t="s">
        <v>232</v>
      </c>
      <c r="C525" s="7" t="s">
        <v>961</v>
      </c>
      <c r="D525" s="6" t="s">
        <v>220</v>
      </c>
      <c r="E525" s="6">
        <f>VLOOKUP(F525,'Instituciones Educativas'!B:C,2,0)</f>
        <v>11</v>
      </c>
      <c r="F525" s="6" t="str">
        <f>VLOOKUP(G525,Fichas!A:B,2,0)</f>
        <v>INST EDUC JOSE ACEVEDO Y GOMEZ</v>
      </c>
      <c r="G525" s="6">
        <v>1146573</v>
      </c>
      <c r="H525" s="6" t="str">
        <f>IF(VLOOKUP(A525,BD!A:A,1,0),"Ok","Cargar")</f>
        <v>Ok</v>
      </c>
    </row>
    <row r="526" spans="1:8" ht="15.75" hidden="1" thickBot="1">
      <c r="A526" s="9">
        <v>1007558939</v>
      </c>
      <c r="B526" s="7" t="s">
        <v>872</v>
      </c>
      <c r="C526" s="7" t="s">
        <v>962</v>
      </c>
      <c r="D526" s="6" t="s">
        <v>220</v>
      </c>
      <c r="E526" s="6">
        <f>VLOOKUP(F526,'Instituciones Educativas'!B:C,2,0)</f>
        <v>11</v>
      </c>
      <c r="F526" s="6" t="str">
        <f>VLOOKUP(G526,Fichas!A:B,2,0)</f>
        <v>INST EDUC JOSE ACEVEDO Y GOMEZ</v>
      </c>
      <c r="G526" s="6">
        <v>1146573</v>
      </c>
      <c r="H526" s="6" t="str">
        <f>IF(VLOOKUP(A526,BD!A:A,1,0),"Ok","Cargar")</f>
        <v>Ok</v>
      </c>
    </row>
    <row r="527" spans="1:8" ht="15.75" hidden="1" thickBot="1">
      <c r="A527" s="9">
        <v>1007765751</v>
      </c>
      <c r="B527" s="7" t="s">
        <v>963</v>
      </c>
      <c r="C527" s="7" t="s">
        <v>964</v>
      </c>
      <c r="D527" s="6" t="s">
        <v>220</v>
      </c>
      <c r="E527" s="6">
        <f>VLOOKUP(F527,'Instituciones Educativas'!B:C,2,0)</f>
        <v>11</v>
      </c>
      <c r="F527" s="6" t="str">
        <f>VLOOKUP(G527,Fichas!A:B,2,0)</f>
        <v>INST EDUC JOSE ACEVEDO Y GOMEZ</v>
      </c>
      <c r="G527" s="6">
        <v>1146573</v>
      </c>
      <c r="H527" s="6" t="str">
        <f>IF(VLOOKUP(A527,BD!A:A,1,0),"Ok","Cargar")</f>
        <v>Ok</v>
      </c>
    </row>
    <row r="528" spans="1:8" ht="15.75" hidden="1" thickBot="1">
      <c r="A528" s="9">
        <v>1192777001</v>
      </c>
      <c r="B528" s="7" t="s">
        <v>965</v>
      </c>
      <c r="C528" s="7" t="s">
        <v>966</v>
      </c>
      <c r="D528" s="6" t="s">
        <v>220</v>
      </c>
      <c r="E528" s="6">
        <f>VLOOKUP(F528,'Instituciones Educativas'!B:C,2,0)</f>
        <v>11</v>
      </c>
      <c r="F528" s="6" t="str">
        <f>VLOOKUP(G528,Fichas!A:B,2,0)</f>
        <v>INST EDUC JOSE ACEVEDO Y GOMEZ</v>
      </c>
      <c r="G528" s="6">
        <v>1146573</v>
      </c>
      <c r="H528" s="6" t="str">
        <f>IF(VLOOKUP(A528,BD!A:A,1,0),"Ok","Cargar")</f>
        <v>Ok</v>
      </c>
    </row>
    <row r="529" spans="1:8" ht="15.75" hidden="1" thickBot="1">
      <c r="A529" s="9">
        <v>1193577663</v>
      </c>
      <c r="B529" s="7" t="s">
        <v>306</v>
      </c>
      <c r="C529" s="7" t="s">
        <v>967</v>
      </c>
      <c r="D529" s="6" t="s">
        <v>220</v>
      </c>
      <c r="E529" s="6">
        <f>VLOOKUP(F529,'Instituciones Educativas'!B:C,2,0)</f>
        <v>11</v>
      </c>
      <c r="F529" s="6" t="str">
        <f>VLOOKUP(G529,Fichas!A:B,2,0)</f>
        <v>INST EDUC JOSE ACEVEDO Y GOMEZ</v>
      </c>
      <c r="G529" s="6">
        <v>1146573</v>
      </c>
      <c r="H529" s="6" t="str">
        <f>IF(VLOOKUP(A529,BD!A:A,1,0),"Ok","Cargar")</f>
        <v>Ok</v>
      </c>
    </row>
    <row r="530" spans="1:8" ht="15.75" hidden="1" thickBot="1">
      <c r="A530" s="9">
        <v>99011904153</v>
      </c>
      <c r="B530" s="7" t="s">
        <v>842</v>
      </c>
      <c r="C530" s="7" t="s">
        <v>968</v>
      </c>
      <c r="D530" s="6" t="s">
        <v>220</v>
      </c>
      <c r="E530" s="6">
        <f>VLOOKUP(F530,'Instituciones Educativas'!B:C,2,0)</f>
        <v>11</v>
      </c>
      <c r="F530" s="6" t="str">
        <f>VLOOKUP(G530,Fichas!A:B,2,0)</f>
        <v>INST EDUC JOSE ACEVEDO Y GOMEZ</v>
      </c>
      <c r="G530" s="6">
        <v>1146573</v>
      </c>
      <c r="H530" s="6" t="str">
        <f>IF(VLOOKUP(A530,BD!A:A,1,0),"Ok","Cargar")</f>
        <v>Ok</v>
      </c>
    </row>
    <row r="531" spans="1:8" ht="15.75" hidden="1" thickBot="1">
      <c r="A531" s="9">
        <v>99082510164</v>
      </c>
      <c r="B531" s="7" t="s">
        <v>969</v>
      </c>
      <c r="C531" s="7" t="s">
        <v>970</v>
      </c>
      <c r="D531" s="6" t="s">
        <v>220</v>
      </c>
      <c r="E531" s="6">
        <f>VLOOKUP(F531,'Instituciones Educativas'!B:C,2,0)</f>
        <v>11</v>
      </c>
      <c r="F531" s="6" t="str">
        <f>VLOOKUP(G531,Fichas!A:B,2,0)</f>
        <v>INST EDUC JOSE ACEVEDO Y GOMEZ</v>
      </c>
      <c r="G531" s="6">
        <v>1146573</v>
      </c>
      <c r="H531" s="6" t="str">
        <f>IF(VLOOKUP(A531,BD!A:A,1,0),"Ok","Cargar")</f>
        <v>Ok</v>
      </c>
    </row>
    <row r="532" spans="1:8" ht="15.75" hidden="1" thickBot="1">
      <c r="A532" s="9">
        <v>99091910469</v>
      </c>
      <c r="B532" s="7" t="s">
        <v>971</v>
      </c>
      <c r="C532" s="7" t="s">
        <v>972</v>
      </c>
      <c r="D532" s="6" t="s">
        <v>220</v>
      </c>
      <c r="E532" s="6">
        <f>VLOOKUP(F532,'Instituciones Educativas'!B:C,2,0)</f>
        <v>11</v>
      </c>
      <c r="F532" s="6" t="str">
        <f>VLOOKUP(G532,Fichas!A:B,2,0)</f>
        <v>INST EDUC JOSE ACEVEDO Y GOMEZ</v>
      </c>
      <c r="G532" s="6">
        <v>1146573</v>
      </c>
      <c r="H532" s="6" t="str">
        <f>IF(VLOOKUP(A532,BD!A:A,1,0),"Ok","Cargar")</f>
        <v>Ok</v>
      </c>
    </row>
    <row r="533" spans="1:8" ht="15.75" hidden="1" thickBot="1">
      <c r="A533" s="9">
        <v>99100402668</v>
      </c>
      <c r="B533" s="7" t="s">
        <v>355</v>
      </c>
      <c r="C533" s="7" t="s">
        <v>973</v>
      </c>
      <c r="D533" s="6" t="s">
        <v>220</v>
      </c>
      <c r="E533" s="6">
        <f>VLOOKUP(F533,'Instituciones Educativas'!B:C,2,0)</f>
        <v>11</v>
      </c>
      <c r="F533" s="6" t="str">
        <f>VLOOKUP(G533,Fichas!A:B,2,0)</f>
        <v>INST EDUC JOSE ACEVEDO Y GOMEZ</v>
      </c>
      <c r="G533" s="6">
        <v>1146573</v>
      </c>
      <c r="H533" s="6" t="str">
        <f>IF(VLOOKUP(A533,BD!A:A,1,0),"Ok","Cargar")</f>
        <v>Ok</v>
      </c>
    </row>
    <row r="534" spans="1:8" ht="15.75" thickBot="1">
      <c r="A534" s="9">
        <v>1001398521</v>
      </c>
      <c r="B534" s="7" t="s">
        <v>974</v>
      </c>
      <c r="C534" s="7" t="s">
        <v>975</v>
      </c>
      <c r="D534" s="6" t="s">
        <v>220</v>
      </c>
      <c r="E534" s="6">
        <f>VLOOKUP(F534,'Instituciones Educativas'!B:C,2,0)</f>
        <v>22</v>
      </c>
      <c r="F534" s="6" t="str">
        <f>VLOOKUP(G534,Fichas!A:B,2,0)</f>
        <v>INST EDUC SAN LORENZO DE ABURRA</v>
      </c>
      <c r="G534" s="6">
        <v>1146757</v>
      </c>
      <c r="H534" s="6" t="e">
        <f>IF(VLOOKUP(A534,BD!A:A,1,0),"Ok","Cargar")</f>
        <v>#N/A</v>
      </c>
    </row>
    <row r="535" spans="1:8" ht="15.75" thickBot="1">
      <c r="A535" s="9">
        <v>1069464041</v>
      </c>
      <c r="B535" s="7" t="s">
        <v>976</v>
      </c>
      <c r="C535" s="7" t="s">
        <v>977</v>
      </c>
      <c r="D535" s="6" t="s">
        <v>220</v>
      </c>
      <c r="E535" s="6">
        <f>VLOOKUP(F535,'Instituciones Educativas'!B:C,2,0)</f>
        <v>22</v>
      </c>
      <c r="F535" s="6" t="str">
        <f>VLOOKUP(G535,Fichas!A:B,2,0)</f>
        <v>INST EDUC SAN LORENZO DE ABURRA</v>
      </c>
      <c r="G535" s="6">
        <v>1146757</v>
      </c>
      <c r="H535" s="6" t="e">
        <f>IF(VLOOKUP(A535,BD!A:A,1,0),"Ok","Cargar")</f>
        <v>#N/A</v>
      </c>
    </row>
    <row r="536" spans="1:8" ht="15.75" thickBot="1">
      <c r="A536" s="9">
        <v>1152716017</v>
      </c>
      <c r="B536" s="7" t="s">
        <v>978</v>
      </c>
      <c r="C536" s="7" t="s">
        <v>979</v>
      </c>
      <c r="D536" s="6" t="s">
        <v>220</v>
      </c>
      <c r="E536" s="6">
        <f>VLOOKUP(F536,'Instituciones Educativas'!B:C,2,0)</f>
        <v>22</v>
      </c>
      <c r="F536" s="6" t="str">
        <f>VLOOKUP(G536,Fichas!A:B,2,0)</f>
        <v>INST EDUC SAN LORENZO DE ABURRA</v>
      </c>
      <c r="G536" s="6">
        <v>1146757</v>
      </c>
      <c r="H536" s="6" t="e">
        <f>IF(VLOOKUP(A536,BD!A:A,1,0),"Ok","Cargar")</f>
        <v>#N/A</v>
      </c>
    </row>
    <row r="537" spans="1:8" ht="15.75" thickBot="1">
      <c r="A537" s="9">
        <v>1000085460</v>
      </c>
      <c r="B537" s="7" t="s">
        <v>980</v>
      </c>
      <c r="C537" s="7" t="s">
        <v>981</v>
      </c>
      <c r="D537" s="6" t="s">
        <v>220</v>
      </c>
      <c r="E537" s="6">
        <f>VLOOKUP(F537,'Instituciones Educativas'!B:C,2,0)</f>
        <v>22</v>
      </c>
      <c r="F537" s="6" t="str">
        <f>VLOOKUP(G537,Fichas!A:B,2,0)</f>
        <v>INST EDUC SAN LORENZO DE ABURRA</v>
      </c>
      <c r="G537" s="6">
        <v>1146757</v>
      </c>
      <c r="H537" s="6" t="e">
        <f>IF(VLOOKUP(A537,BD!A:A,1,0),"Ok","Cargar")</f>
        <v>#N/A</v>
      </c>
    </row>
    <row r="538" spans="1:8" ht="15.75" thickBot="1">
      <c r="A538" s="9">
        <v>1000088546</v>
      </c>
      <c r="B538" s="7" t="s">
        <v>239</v>
      </c>
      <c r="C538" s="7" t="s">
        <v>982</v>
      </c>
      <c r="D538" s="6" t="s">
        <v>220</v>
      </c>
      <c r="E538" s="6">
        <f>VLOOKUP(F538,'Instituciones Educativas'!B:C,2,0)</f>
        <v>22</v>
      </c>
      <c r="F538" s="6" t="str">
        <f>VLOOKUP(G538,Fichas!A:B,2,0)</f>
        <v>INST EDUC SAN LORENZO DE ABURRA</v>
      </c>
      <c r="G538" s="6">
        <v>1146757</v>
      </c>
      <c r="H538" s="6" t="e">
        <f>IF(VLOOKUP(A538,BD!A:A,1,0),"Ok","Cargar")</f>
        <v>#N/A</v>
      </c>
    </row>
    <row r="539" spans="1:8" ht="15.75" thickBot="1">
      <c r="A539" s="9">
        <v>1000089370</v>
      </c>
      <c r="B539" s="7" t="s">
        <v>433</v>
      </c>
      <c r="C539" s="7" t="s">
        <v>983</v>
      </c>
      <c r="D539" s="6" t="s">
        <v>220</v>
      </c>
      <c r="E539" s="6">
        <f>VLOOKUP(F539,'Instituciones Educativas'!B:C,2,0)</f>
        <v>22</v>
      </c>
      <c r="F539" s="6" t="str">
        <f>VLOOKUP(G539,Fichas!A:B,2,0)</f>
        <v>INST EDUC SAN LORENZO DE ABURRA</v>
      </c>
      <c r="G539" s="6">
        <v>1146757</v>
      </c>
      <c r="H539" s="6" t="e">
        <f>IF(VLOOKUP(A539,BD!A:A,1,0),"Ok","Cargar")</f>
        <v>#N/A</v>
      </c>
    </row>
    <row r="540" spans="1:8" ht="15.75" thickBot="1">
      <c r="A540" s="9">
        <v>1000634784</v>
      </c>
      <c r="B540" s="7" t="s">
        <v>355</v>
      </c>
      <c r="C540" s="7" t="s">
        <v>984</v>
      </c>
      <c r="D540" s="6" t="s">
        <v>220</v>
      </c>
      <c r="E540" s="6">
        <f>VLOOKUP(F540,'Instituciones Educativas'!B:C,2,0)</f>
        <v>22</v>
      </c>
      <c r="F540" s="6" t="str">
        <f>VLOOKUP(G540,Fichas!A:B,2,0)</f>
        <v>INST EDUC SAN LORENZO DE ABURRA</v>
      </c>
      <c r="G540" s="6">
        <v>1146757</v>
      </c>
      <c r="H540" s="6" t="e">
        <f>IF(VLOOKUP(A540,BD!A:A,1,0),"Ok","Cargar")</f>
        <v>#N/A</v>
      </c>
    </row>
    <row r="541" spans="1:8" ht="15.75" thickBot="1">
      <c r="A541" s="9">
        <v>1000869492</v>
      </c>
      <c r="B541" s="7" t="s">
        <v>985</v>
      </c>
      <c r="C541" s="7" t="s">
        <v>986</v>
      </c>
      <c r="D541" s="6" t="s">
        <v>220</v>
      </c>
      <c r="E541" s="6">
        <f>VLOOKUP(F541,'Instituciones Educativas'!B:C,2,0)</f>
        <v>22</v>
      </c>
      <c r="F541" s="6" t="str">
        <f>VLOOKUP(G541,Fichas!A:B,2,0)</f>
        <v>INST EDUC SAN LORENZO DE ABURRA</v>
      </c>
      <c r="G541" s="6">
        <v>1146757</v>
      </c>
      <c r="H541" s="6" t="e">
        <f>IF(VLOOKUP(A541,BD!A:A,1,0),"Ok","Cargar")</f>
        <v>#N/A</v>
      </c>
    </row>
    <row r="542" spans="1:8" ht="15.75" thickBot="1">
      <c r="A542" s="9">
        <v>1000889384</v>
      </c>
      <c r="B542" s="7" t="s">
        <v>987</v>
      </c>
      <c r="C542" s="7" t="s">
        <v>988</v>
      </c>
      <c r="D542" s="6" t="s">
        <v>220</v>
      </c>
      <c r="E542" s="6">
        <f>VLOOKUP(F542,'Instituciones Educativas'!B:C,2,0)</f>
        <v>22</v>
      </c>
      <c r="F542" s="6" t="str">
        <f>VLOOKUP(G542,Fichas!A:B,2,0)</f>
        <v>INST EDUC SAN LORENZO DE ABURRA</v>
      </c>
      <c r="G542" s="6">
        <v>1146757</v>
      </c>
      <c r="H542" s="6" t="e">
        <f>IF(VLOOKUP(A542,BD!A:A,1,0),"Ok","Cargar")</f>
        <v>#N/A</v>
      </c>
    </row>
    <row r="543" spans="1:8" ht="15.75" thickBot="1">
      <c r="A543" s="9">
        <v>1000902124</v>
      </c>
      <c r="B543" s="7" t="s">
        <v>418</v>
      </c>
      <c r="C543" s="7" t="s">
        <v>989</v>
      </c>
      <c r="D543" s="6" t="s">
        <v>220</v>
      </c>
      <c r="E543" s="6">
        <f>VLOOKUP(F543,'Instituciones Educativas'!B:C,2,0)</f>
        <v>22</v>
      </c>
      <c r="F543" s="6" t="str">
        <f>VLOOKUP(G543,Fichas!A:B,2,0)</f>
        <v>INST EDUC SAN LORENZO DE ABURRA</v>
      </c>
      <c r="G543" s="6">
        <v>1146757</v>
      </c>
      <c r="H543" s="6" t="e">
        <f>IF(VLOOKUP(A543,BD!A:A,1,0),"Ok","Cargar")</f>
        <v>#N/A</v>
      </c>
    </row>
    <row r="544" spans="1:8" ht="15.75" thickBot="1">
      <c r="A544" s="9">
        <v>1001226628</v>
      </c>
      <c r="B544" s="7" t="s">
        <v>872</v>
      </c>
      <c r="C544" s="7" t="s">
        <v>990</v>
      </c>
      <c r="D544" s="6" t="s">
        <v>220</v>
      </c>
      <c r="E544" s="6">
        <f>VLOOKUP(F544,'Instituciones Educativas'!B:C,2,0)</f>
        <v>22</v>
      </c>
      <c r="F544" s="6" t="str">
        <f>VLOOKUP(G544,Fichas!A:B,2,0)</f>
        <v>INST EDUC SAN LORENZO DE ABURRA</v>
      </c>
      <c r="G544" s="6">
        <v>1146757</v>
      </c>
      <c r="H544" s="6" t="e">
        <f>IF(VLOOKUP(A544,BD!A:A,1,0),"Ok","Cargar")</f>
        <v>#N/A</v>
      </c>
    </row>
    <row r="545" spans="1:8" ht="15.75" thickBot="1">
      <c r="A545" s="9">
        <v>1001229109</v>
      </c>
      <c r="B545" s="7" t="s">
        <v>355</v>
      </c>
      <c r="C545" s="7" t="s">
        <v>991</v>
      </c>
      <c r="D545" s="6" t="s">
        <v>220</v>
      </c>
      <c r="E545" s="6">
        <f>VLOOKUP(F545,'Instituciones Educativas'!B:C,2,0)</f>
        <v>22</v>
      </c>
      <c r="F545" s="6" t="str">
        <f>VLOOKUP(G545,Fichas!A:B,2,0)</f>
        <v>INST EDUC SAN LORENZO DE ABURRA</v>
      </c>
      <c r="G545" s="6">
        <v>1146757</v>
      </c>
      <c r="H545" s="6" t="e">
        <f>IF(VLOOKUP(A545,BD!A:A,1,0),"Ok","Cargar")</f>
        <v>#N/A</v>
      </c>
    </row>
    <row r="546" spans="1:8" ht="15.75" thickBot="1">
      <c r="A546" s="9">
        <v>1001361553</v>
      </c>
      <c r="B546" s="7" t="s">
        <v>992</v>
      </c>
      <c r="C546" s="7" t="s">
        <v>993</v>
      </c>
      <c r="D546" s="6" t="s">
        <v>220</v>
      </c>
      <c r="E546" s="6">
        <f>VLOOKUP(F546,'Instituciones Educativas'!B:C,2,0)</f>
        <v>22</v>
      </c>
      <c r="F546" s="6" t="str">
        <f>VLOOKUP(G546,Fichas!A:B,2,0)</f>
        <v>INST EDUC SAN LORENZO DE ABURRA</v>
      </c>
      <c r="G546" s="6">
        <v>1146757</v>
      </c>
      <c r="H546" s="6" t="e">
        <f>IF(VLOOKUP(A546,BD!A:A,1,0),"Ok","Cargar")</f>
        <v>#N/A</v>
      </c>
    </row>
    <row r="547" spans="1:8" ht="15.75" thickBot="1">
      <c r="A547" s="9">
        <v>1001509166</v>
      </c>
      <c r="B547" s="7" t="s">
        <v>994</v>
      </c>
      <c r="C547" s="7" t="s">
        <v>995</v>
      </c>
      <c r="D547" s="6" t="s">
        <v>220</v>
      </c>
      <c r="E547" s="6">
        <f>VLOOKUP(F547,'Instituciones Educativas'!B:C,2,0)</f>
        <v>22</v>
      </c>
      <c r="F547" s="6" t="str">
        <f>VLOOKUP(G547,Fichas!A:B,2,0)</f>
        <v>INST EDUC SAN LORENZO DE ABURRA</v>
      </c>
      <c r="G547" s="6">
        <v>1146757</v>
      </c>
      <c r="H547" s="6" t="e">
        <f>IF(VLOOKUP(A547,BD!A:A,1,0),"Ok","Cargar")</f>
        <v>#N/A</v>
      </c>
    </row>
    <row r="548" spans="1:8" ht="15.75" thickBot="1">
      <c r="A548" s="9">
        <v>1001639545</v>
      </c>
      <c r="B548" s="7" t="s">
        <v>237</v>
      </c>
      <c r="C548" s="7" t="s">
        <v>996</v>
      </c>
      <c r="D548" s="6" t="s">
        <v>220</v>
      </c>
      <c r="E548" s="6">
        <f>VLOOKUP(F548,'Instituciones Educativas'!B:C,2,0)</f>
        <v>22</v>
      </c>
      <c r="F548" s="6" t="str">
        <f>VLOOKUP(G548,Fichas!A:B,2,0)</f>
        <v>INST EDUC SAN LORENZO DE ABURRA</v>
      </c>
      <c r="G548" s="6">
        <v>1146757</v>
      </c>
      <c r="H548" s="6" t="e">
        <f>IF(VLOOKUP(A548,BD!A:A,1,0),"Ok","Cargar")</f>
        <v>#N/A</v>
      </c>
    </row>
    <row r="549" spans="1:8" ht="15.75" thickBot="1">
      <c r="A549" s="9">
        <v>1007239623</v>
      </c>
      <c r="B549" s="7" t="s">
        <v>997</v>
      </c>
      <c r="C549" s="7" t="s">
        <v>998</v>
      </c>
      <c r="D549" s="6" t="s">
        <v>220</v>
      </c>
      <c r="E549" s="6">
        <f>VLOOKUP(F549,'Instituciones Educativas'!B:C,2,0)</f>
        <v>22</v>
      </c>
      <c r="F549" s="6" t="str">
        <f>VLOOKUP(G549,Fichas!A:B,2,0)</f>
        <v>INST EDUC SAN LORENZO DE ABURRA</v>
      </c>
      <c r="G549" s="6">
        <v>1146757</v>
      </c>
      <c r="H549" s="6" t="e">
        <f>IF(VLOOKUP(A549,BD!A:A,1,0),"Ok","Cargar")</f>
        <v>#N/A</v>
      </c>
    </row>
    <row r="550" spans="1:8" ht="15.75" thickBot="1">
      <c r="A550" s="9">
        <v>1007351234</v>
      </c>
      <c r="B550" s="7" t="s">
        <v>999</v>
      </c>
      <c r="C550" s="7" t="s">
        <v>1000</v>
      </c>
      <c r="D550" s="6" t="s">
        <v>220</v>
      </c>
      <c r="E550" s="6">
        <f>VLOOKUP(F550,'Instituciones Educativas'!B:C,2,0)</f>
        <v>22</v>
      </c>
      <c r="F550" s="6" t="str">
        <f>VLOOKUP(G550,Fichas!A:B,2,0)</f>
        <v>INST EDUC SAN LORENZO DE ABURRA</v>
      </c>
      <c r="G550" s="6">
        <v>1146757</v>
      </c>
      <c r="H550" s="6" t="e">
        <f>IF(VLOOKUP(A550,BD!A:A,1,0),"Ok","Cargar")</f>
        <v>#N/A</v>
      </c>
    </row>
    <row r="551" spans="1:8" ht="15.75" thickBot="1">
      <c r="A551" s="9">
        <v>1007649294</v>
      </c>
      <c r="B551" s="7" t="s">
        <v>1001</v>
      </c>
      <c r="C551" s="7" t="s">
        <v>1002</v>
      </c>
      <c r="D551" s="6" t="s">
        <v>220</v>
      </c>
      <c r="E551" s="6">
        <f>VLOOKUP(F551,'Instituciones Educativas'!B:C,2,0)</f>
        <v>22</v>
      </c>
      <c r="F551" s="6" t="str">
        <f>VLOOKUP(G551,Fichas!A:B,2,0)</f>
        <v>INST EDUC SAN LORENZO DE ABURRA</v>
      </c>
      <c r="G551" s="6">
        <v>1146757</v>
      </c>
      <c r="H551" s="6" t="e">
        <f>IF(VLOOKUP(A551,BD!A:A,1,0),"Ok","Cargar")</f>
        <v>#N/A</v>
      </c>
    </row>
    <row r="552" spans="1:8" ht="15.75" thickBot="1">
      <c r="A552" s="9">
        <v>1193120930</v>
      </c>
      <c r="B552" s="7" t="s">
        <v>444</v>
      </c>
      <c r="C552" s="7" t="s">
        <v>1003</v>
      </c>
      <c r="D552" s="6" t="s">
        <v>220</v>
      </c>
      <c r="E552" s="6">
        <f>VLOOKUP(F552,'Instituciones Educativas'!B:C,2,0)</f>
        <v>22</v>
      </c>
      <c r="F552" s="6" t="str">
        <f>VLOOKUP(G552,Fichas!A:B,2,0)</f>
        <v>INST EDUC SAN LORENZO DE ABURRA</v>
      </c>
      <c r="G552" s="6">
        <v>1146757</v>
      </c>
      <c r="H552" s="6" t="e">
        <f>IF(VLOOKUP(A552,BD!A:A,1,0),"Ok","Cargar")</f>
        <v>#N/A</v>
      </c>
    </row>
    <row r="553" spans="1:8" ht="15.75" thickBot="1">
      <c r="A553" s="9">
        <v>1214737534</v>
      </c>
      <c r="B553" s="7" t="s">
        <v>1004</v>
      </c>
      <c r="C553" s="7" t="s">
        <v>1005</v>
      </c>
      <c r="D553" s="6" t="s">
        <v>220</v>
      </c>
      <c r="E553" s="6">
        <f>VLOOKUP(F553,'Instituciones Educativas'!B:C,2,0)</f>
        <v>22</v>
      </c>
      <c r="F553" s="6" t="str">
        <f>VLOOKUP(G553,Fichas!A:B,2,0)</f>
        <v>INST EDUC SAN LORENZO DE ABURRA</v>
      </c>
      <c r="G553" s="6">
        <v>1146757</v>
      </c>
      <c r="H553" s="6" t="e">
        <f>IF(VLOOKUP(A553,BD!A:A,1,0),"Ok","Cargar")</f>
        <v>#N/A</v>
      </c>
    </row>
    <row r="554" spans="1:8" ht="15.75" thickBot="1">
      <c r="A554" s="9">
        <v>98091960010</v>
      </c>
      <c r="B554" s="7" t="s">
        <v>1006</v>
      </c>
      <c r="C554" s="7" t="s">
        <v>1007</v>
      </c>
      <c r="D554" s="6" t="s">
        <v>220</v>
      </c>
      <c r="E554" s="6">
        <f>VLOOKUP(F554,'Instituciones Educativas'!B:C,2,0)</f>
        <v>22</v>
      </c>
      <c r="F554" s="6" t="str">
        <f>VLOOKUP(G554,Fichas!A:B,2,0)</f>
        <v>INST EDUC SAN LORENZO DE ABURRA</v>
      </c>
      <c r="G554" s="6">
        <v>1146757</v>
      </c>
      <c r="H554" s="6" t="e">
        <f>IF(VLOOKUP(A554,BD!A:A,1,0),"Ok","Cargar")</f>
        <v>#N/A</v>
      </c>
    </row>
    <row r="555" spans="1:8" ht="15.75" thickBot="1">
      <c r="A555" s="9">
        <v>99081505124</v>
      </c>
      <c r="B555" s="7" t="s">
        <v>456</v>
      </c>
      <c r="C555" s="7" t="s">
        <v>1008</v>
      </c>
      <c r="D555" s="6" t="s">
        <v>220</v>
      </c>
      <c r="E555" s="6">
        <f>VLOOKUP(F555,'Instituciones Educativas'!B:C,2,0)</f>
        <v>22</v>
      </c>
      <c r="F555" s="6" t="str">
        <f>VLOOKUP(G555,Fichas!A:B,2,0)</f>
        <v>INST EDUC SAN LORENZO DE ABURRA</v>
      </c>
      <c r="G555" s="6">
        <v>1146757</v>
      </c>
      <c r="H555" s="6" t="e">
        <f>IF(VLOOKUP(A555,BD!A:A,1,0),"Ok","Cargar")</f>
        <v>#N/A</v>
      </c>
    </row>
    <row r="556" spans="1:8" ht="15.75" thickBot="1">
      <c r="A556" s="9">
        <v>99101214067</v>
      </c>
      <c r="B556" s="7" t="s">
        <v>446</v>
      </c>
      <c r="C556" s="7" t="s">
        <v>1009</v>
      </c>
      <c r="D556" s="6" t="s">
        <v>220</v>
      </c>
      <c r="E556" s="6">
        <f>VLOOKUP(F556,'Instituciones Educativas'!B:C,2,0)</f>
        <v>22</v>
      </c>
      <c r="F556" s="6" t="str">
        <f>VLOOKUP(G556,Fichas!A:B,2,0)</f>
        <v>INST EDUC SAN LORENZO DE ABURRA</v>
      </c>
      <c r="G556" s="6">
        <v>1146757</v>
      </c>
      <c r="H556" s="6" t="e">
        <f>IF(VLOOKUP(A556,BD!A:A,1,0),"Ok","Cargar")</f>
        <v>#N/A</v>
      </c>
    </row>
    <row r="557" spans="1:8" ht="15.75" thickBot="1">
      <c r="A557" s="9">
        <v>99121603051</v>
      </c>
      <c r="B557" s="7" t="s">
        <v>261</v>
      </c>
      <c r="C557" s="7" t="s">
        <v>1010</v>
      </c>
      <c r="D557" s="6" t="s">
        <v>220</v>
      </c>
      <c r="E557" s="6">
        <f>VLOOKUP(F557,'Instituciones Educativas'!B:C,2,0)</f>
        <v>22</v>
      </c>
      <c r="F557" s="6" t="str">
        <f>VLOOKUP(G557,Fichas!A:B,2,0)</f>
        <v>INST EDUC SAN LORENZO DE ABURRA</v>
      </c>
      <c r="G557" s="6">
        <v>1146757</v>
      </c>
      <c r="H557" s="6" t="e">
        <f>IF(VLOOKUP(A557,BD!A:A,1,0),"Ok","Cargar")</f>
        <v>#N/A</v>
      </c>
    </row>
    <row r="558" spans="1:8" ht="15.75" hidden="1" thickBot="1">
      <c r="A558" s="9">
        <v>1020487788</v>
      </c>
      <c r="B558" s="7" t="s">
        <v>1011</v>
      </c>
      <c r="C558" s="7" t="s">
        <v>1012</v>
      </c>
      <c r="D558" s="6" t="s">
        <v>220</v>
      </c>
      <c r="E558" s="6">
        <f>VLOOKUP(F558,'Instituciones Educativas'!B:C,2,0)</f>
        <v>9</v>
      </c>
      <c r="F558" s="6" t="str">
        <f>VLOOKUP(G558,Fichas!A:B,2,0)</f>
        <v>INST EDUC FE Y ALEGRIA POPULAR NRO. 1</v>
      </c>
      <c r="G558" s="6">
        <v>1147361</v>
      </c>
      <c r="H558" s="6" t="str">
        <f>IF(VLOOKUP(A558,BD!A:A,1,0),"Ok","Cargar")</f>
        <v>Ok</v>
      </c>
    </row>
    <row r="559" spans="1:8" ht="15.75" hidden="1" thickBot="1">
      <c r="A559" s="9">
        <v>1234988810</v>
      </c>
      <c r="B559" s="7" t="s">
        <v>1013</v>
      </c>
      <c r="C559" s="7" t="s">
        <v>1014</v>
      </c>
      <c r="D559" s="6" t="s">
        <v>220</v>
      </c>
      <c r="E559" s="6">
        <f>VLOOKUP(F559,'Instituciones Educativas'!B:C,2,0)</f>
        <v>9</v>
      </c>
      <c r="F559" s="6" t="str">
        <f>VLOOKUP(G559,Fichas!A:B,2,0)</f>
        <v>INST EDUC FE Y ALEGRIA POPULAR NRO. 1</v>
      </c>
      <c r="G559" s="6">
        <v>1147361</v>
      </c>
      <c r="H559" s="6" t="str">
        <f>IF(VLOOKUP(A559,BD!A:A,1,0),"Ok","Cargar")</f>
        <v>Ok</v>
      </c>
    </row>
    <row r="560" spans="1:8" ht="15.75" hidden="1" thickBot="1">
      <c r="A560" s="9">
        <v>10603870</v>
      </c>
      <c r="B560" s="7" t="s">
        <v>1015</v>
      </c>
      <c r="C560" s="7" t="s">
        <v>1016</v>
      </c>
      <c r="D560" s="6" t="s">
        <v>220</v>
      </c>
      <c r="E560" s="6">
        <f>VLOOKUP(F560,'Instituciones Educativas'!B:C,2,0)</f>
        <v>9</v>
      </c>
      <c r="F560" s="6" t="str">
        <f>VLOOKUP(G560,Fichas!A:B,2,0)</f>
        <v>INST EDUC FE Y ALEGRIA POPULAR NRO. 1</v>
      </c>
      <c r="G560" s="6">
        <v>1147361</v>
      </c>
      <c r="H560" s="6" t="str">
        <f>IF(VLOOKUP(A560,BD!A:A,1,0),"Ok","Cargar")</f>
        <v>Ok</v>
      </c>
    </row>
    <row r="561" spans="1:8" ht="15.75" hidden="1" thickBot="1">
      <c r="A561" s="9">
        <v>1000088260</v>
      </c>
      <c r="B561" s="7" t="s">
        <v>246</v>
      </c>
      <c r="C561" s="7" t="s">
        <v>1017</v>
      </c>
      <c r="D561" s="6" t="s">
        <v>220</v>
      </c>
      <c r="E561" s="6">
        <f>VLOOKUP(F561,'Instituciones Educativas'!B:C,2,0)</f>
        <v>9</v>
      </c>
      <c r="F561" s="6" t="str">
        <f>VLOOKUP(G561,Fichas!A:B,2,0)</f>
        <v>INST EDUC FE Y ALEGRIA POPULAR NRO. 1</v>
      </c>
      <c r="G561" s="6">
        <v>1147361</v>
      </c>
      <c r="H561" s="6" t="str">
        <f>IF(VLOOKUP(A561,BD!A:A,1,0),"Ok","Cargar")</f>
        <v>Ok</v>
      </c>
    </row>
    <row r="562" spans="1:8" ht="15.75" hidden="1" thickBot="1">
      <c r="A562" s="9">
        <v>1000189682</v>
      </c>
      <c r="B562" s="7" t="s">
        <v>349</v>
      </c>
      <c r="C562" s="7" t="s">
        <v>1018</v>
      </c>
      <c r="D562" s="6" t="s">
        <v>220</v>
      </c>
      <c r="E562" s="6">
        <f>VLOOKUP(F562,'Instituciones Educativas'!B:C,2,0)</f>
        <v>9</v>
      </c>
      <c r="F562" s="6" t="str">
        <f>VLOOKUP(G562,Fichas!A:B,2,0)</f>
        <v>INST EDUC FE Y ALEGRIA POPULAR NRO. 1</v>
      </c>
      <c r="G562" s="6">
        <v>1147361</v>
      </c>
      <c r="H562" s="6" t="str">
        <f>IF(VLOOKUP(A562,BD!A:A,1,0),"Ok","Cargar")</f>
        <v>Ok</v>
      </c>
    </row>
    <row r="563" spans="1:8" ht="15.75" hidden="1" thickBot="1">
      <c r="A563" s="9">
        <v>1000190016</v>
      </c>
      <c r="B563" s="7" t="s">
        <v>1019</v>
      </c>
      <c r="C563" s="7" t="s">
        <v>1020</v>
      </c>
      <c r="D563" s="6" t="s">
        <v>220</v>
      </c>
      <c r="E563" s="6">
        <f>VLOOKUP(F563,'Instituciones Educativas'!B:C,2,0)</f>
        <v>9</v>
      </c>
      <c r="F563" s="6" t="str">
        <f>VLOOKUP(G563,Fichas!A:B,2,0)</f>
        <v>INST EDUC FE Y ALEGRIA POPULAR NRO. 1</v>
      </c>
      <c r="G563" s="6">
        <v>1147361</v>
      </c>
      <c r="H563" s="6" t="str">
        <f>IF(VLOOKUP(A563,BD!A:A,1,0),"Ok","Cargar")</f>
        <v>Ok</v>
      </c>
    </row>
    <row r="564" spans="1:8" ht="15.75" hidden="1" thickBot="1">
      <c r="A564" s="9">
        <v>1000194026</v>
      </c>
      <c r="B564" s="7" t="s">
        <v>301</v>
      </c>
      <c r="C564" s="7" t="s">
        <v>1021</v>
      </c>
      <c r="D564" s="6" t="s">
        <v>220</v>
      </c>
      <c r="E564" s="6">
        <f>VLOOKUP(F564,'Instituciones Educativas'!B:C,2,0)</f>
        <v>9</v>
      </c>
      <c r="F564" s="6" t="str">
        <f>VLOOKUP(G564,Fichas!A:B,2,0)</f>
        <v>INST EDUC FE Y ALEGRIA POPULAR NRO. 1</v>
      </c>
      <c r="G564" s="6">
        <v>1147361</v>
      </c>
      <c r="H564" s="6" t="str">
        <f>IF(VLOOKUP(A564,BD!A:A,1,0),"Ok","Cargar")</f>
        <v>Ok</v>
      </c>
    </row>
    <row r="565" spans="1:8" ht="15.75" hidden="1" thickBot="1">
      <c r="A565" s="9">
        <v>1000195311</v>
      </c>
      <c r="B565" s="7" t="s">
        <v>690</v>
      </c>
      <c r="C565" s="7" t="s">
        <v>1022</v>
      </c>
      <c r="D565" s="6" t="s">
        <v>220</v>
      </c>
      <c r="E565" s="6">
        <f>VLOOKUP(F565,'Instituciones Educativas'!B:C,2,0)</f>
        <v>9</v>
      </c>
      <c r="F565" s="6" t="str">
        <f>VLOOKUP(G565,Fichas!A:B,2,0)</f>
        <v>INST EDUC FE Y ALEGRIA POPULAR NRO. 1</v>
      </c>
      <c r="G565" s="6">
        <v>1147361</v>
      </c>
      <c r="H565" s="6" t="str">
        <f>IF(VLOOKUP(A565,BD!A:A,1,0),"Ok","Cargar")</f>
        <v>Ok</v>
      </c>
    </row>
    <row r="566" spans="1:8" ht="15.75" hidden="1" thickBot="1">
      <c r="A566" s="9">
        <v>1000290550</v>
      </c>
      <c r="B566" s="7" t="s">
        <v>1023</v>
      </c>
      <c r="C566" s="7" t="s">
        <v>1024</v>
      </c>
      <c r="D566" s="6" t="s">
        <v>220</v>
      </c>
      <c r="E566" s="6">
        <f>VLOOKUP(F566,'Instituciones Educativas'!B:C,2,0)</f>
        <v>9</v>
      </c>
      <c r="F566" s="6" t="str">
        <f>VLOOKUP(G566,Fichas!A:B,2,0)</f>
        <v>INST EDUC FE Y ALEGRIA POPULAR NRO. 1</v>
      </c>
      <c r="G566" s="6">
        <v>1147361</v>
      </c>
      <c r="H566" s="6" t="str">
        <f>IF(VLOOKUP(A566,BD!A:A,1,0),"Ok","Cargar")</f>
        <v>Ok</v>
      </c>
    </row>
    <row r="567" spans="1:8" ht="15.75" hidden="1" thickBot="1">
      <c r="A567" s="9">
        <v>1000295273</v>
      </c>
      <c r="B567" s="7" t="s">
        <v>1025</v>
      </c>
      <c r="C567" s="7" t="s">
        <v>1026</v>
      </c>
      <c r="D567" s="6" t="s">
        <v>220</v>
      </c>
      <c r="E567" s="6">
        <f>VLOOKUP(F567,'Instituciones Educativas'!B:C,2,0)</f>
        <v>9</v>
      </c>
      <c r="F567" s="6" t="str">
        <f>VLOOKUP(G567,Fichas!A:B,2,0)</f>
        <v>INST EDUC FE Y ALEGRIA POPULAR NRO. 1</v>
      </c>
      <c r="G567" s="6">
        <v>1147361</v>
      </c>
      <c r="H567" s="6" t="str">
        <f>IF(VLOOKUP(A567,BD!A:A,1,0),"Ok","Cargar")</f>
        <v>Ok</v>
      </c>
    </row>
    <row r="568" spans="1:8" ht="15.75" hidden="1" thickBot="1">
      <c r="A568" s="9">
        <v>1000295376</v>
      </c>
      <c r="B568" s="7" t="s">
        <v>1027</v>
      </c>
      <c r="C568" s="7" t="s">
        <v>1028</v>
      </c>
      <c r="D568" s="6" t="s">
        <v>220</v>
      </c>
      <c r="E568" s="6">
        <f>VLOOKUP(F568,'Instituciones Educativas'!B:C,2,0)</f>
        <v>9</v>
      </c>
      <c r="F568" s="6" t="str">
        <f>VLOOKUP(G568,Fichas!A:B,2,0)</f>
        <v>INST EDUC FE Y ALEGRIA POPULAR NRO. 1</v>
      </c>
      <c r="G568" s="6">
        <v>1147361</v>
      </c>
      <c r="H568" s="6" t="str">
        <f>IF(VLOOKUP(A568,BD!A:A,1,0),"Ok","Cargar")</f>
        <v>Ok</v>
      </c>
    </row>
    <row r="569" spans="1:8" ht="15.75" hidden="1" thickBot="1">
      <c r="A569" s="9">
        <v>1000406685</v>
      </c>
      <c r="B569" s="7" t="s">
        <v>1029</v>
      </c>
      <c r="C569" s="7" t="s">
        <v>1030</v>
      </c>
      <c r="D569" s="6" t="s">
        <v>220</v>
      </c>
      <c r="E569" s="6">
        <f>VLOOKUP(F569,'Instituciones Educativas'!B:C,2,0)</f>
        <v>9</v>
      </c>
      <c r="F569" s="6" t="str">
        <f>VLOOKUP(G569,Fichas!A:B,2,0)</f>
        <v>INST EDUC FE Y ALEGRIA POPULAR NRO. 1</v>
      </c>
      <c r="G569" s="6">
        <v>1147361</v>
      </c>
      <c r="H569" s="6" t="str">
        <f>IF(VLOOKUP(A569,BD!A:A,1,0),"Ok","Cargar")</f>
        <v>Ok</v>
      </c>
    </row>
    <row r="570" spans="1:8" ht="15.75" hidden="1" thickBot="1">
      <c r="A570" s="9">
        <v>1000406991</v>
      </c>
      <c r="B570" s="7" t="s">
        <v>1031</v>
      </c>
      <c r="C570" s="7" t="s">
        <v>1032</v>
      </c>
      <c r="D570" s="6" t="s">
        <v>220</v>
      </c>
      <c r="E570" s="6">
        <f>VLOOKUP(F570,'Instituciones Educativas'!B:C,2,0)</f>
        <v>9</v>
      </c>
      <c r="F570" s="6" t="str">
        <f>VLOOKUP(G570,Fichas!A:B,2,0)</f>
        <v>INST EDUC FE Y ALEGRIA POPULAR NRO. 1</v>
      </c>
      <c r="G570" s="6">
        <v>1147361</v>
      </c>
      <c r="H570" s="6" t="str">
        <f>IF(VLOOKUP(A570,BD!A:A,1,0),"Ok","Cargar")</f>
        <v>Ok</v>
      </c>
    </row>
    <row r="571" spans="1:8" ht="15.75" hidden="1" thickBot="1">
      <c r="A571" s="9">
        <v>1000548285</v>
      </c>
      <c r="B571" s="7" t="s">
        <v>1033</v>
      </c>
      <c r="C571" s="7" t="s">
        <v>1034</v>
      </c>
      <c r="D571" s="6" t="s">
        <v>220</v>
      </c>
      <c r="E571" s="6">
        <f>VLOOKUP(F571,'Instituciones Educativas'!B:C,2,0)</f>
        <v>9</v>
      </c>
      <c r="F571" s="6" t="str">
        <f>VLOOKUP(G571,Fichas!A:B,2,0)</f>
        <v>INST EDUC FE Y ALEGRIA POPULAR NRO. 1</v>
      </c>
      <c r="G571" s="6">
        <v>1147361</v>
      </c>
      <c r="H571" s="6" t="str">
        <f>IF(VLOOKUP(A571,BD!A:A,1,0),"Ok","Cargar")</f>
        <v>Ok</v>
      </c>
    </row>
    <row r="572" spans="1:8" ht="15.75" hidden="1" thickBot="1">
      <c r="A572" s="9">
        <v>1000570974</v>
      </c>
      <c r="B572" s="7" t="s">
        <v>304</v>
      </c>
      <c r="C572" s="7" t="s">
        <v>1035</v>
      </c>
      <c r="D572" s="6" t="s">
        <v>220</v>
      </c>
      <c r="E572" s="6">
        <f>VLOOKUP(F572,'Instituciones Educativas'!B:C,2,0)</f>
        <v>9</v>
      </c>
      <c r="F572" s="6" t="str">
        <f>VLOOKUP(G572,Fichas!A:B,2,0)</f>
        <v>INST EDUC FE Y ALEGRIA POPULAR NRO. 1</v>
      </c>
      <c r="G572" s="6">
        <v>1147361</v>
      </c>
      <c r="H572" s="6" t="str">
        <f>IF(VLOOKUP(A572,BD!A:A,1,0),"Ok","Cargar")</f>
        <v>Ok</v>
      </c>
    </row>
    <row r="573" spans="1:8" ht="15.75" hidden="1" thickBot="1">
      <c r="A573" s="9">
        <v>1000639414</v>
      </c>
      <c r="B573" s="7" t="s">
        <v>1036</v>
      </c>
      <c r="C573" s="7" t="s">
        <v>1037</v>
      </c>
      <c r="D573" s="6" t="s">
        <v>220</v>
      </c>
      <c r="E573" s="6">
        <f>VLOOKUP(F573,'Instituciones Educativas'!B:C,2,0)</f>
        <v>9</v>
      </c>
      <c r="F573" s="6" t="str">
        <f>VLOOKUP(G573,Fichas!A:B,2,0)</f>
        <v>INST EDUC FE Y ALEGRIA POPULAR NRO. 1</v>
      </c>
      <c r="G573" s="6">
        <v>1147361</v>
      </c>
      <c r="H573" s="6" t="str">
        <f>IF(VLOOKUP(A573,BD!A:A,1,0),"Ok","Cargar")</f>
        <v>Ok</v>
      </c>
    </row>
    <row r="574" spans="1:8" ht="15.75" hidden="1" thickBot="1">
      <c r="A574" s="9">
        <v>1000640857</v>
      </c>
      <c r="B574" s="7" t="s">
        <v>1038</v>
      </c>
      <c r="C574" s="7" t="s">
        <v>1039</v>
      </c>
      <c r="D574" s="6" t="s">
        <v>220</v>
      </c>
      <c r="E574" s="6">
        <f>VLOOKUP(F574,'Instituciones Educativas'!B:C,2,0)</f>
        <v>9</v>
      </c>
      <c r="F574" s="6" t="str">
        <f>VLOOKUP(G574,Fichas!A:B,2,0)</f>
        <v>INST EDUC FE Y ALEGRIA POPULAR NRO. 1</v>
      </c>
      <c r="G574" s="6">
        <v>1147361</v>
      </c>
      <c r="H574" s="6" t="str">
        <f>IF(VLOOKUP(A574,BD!A:A,1,0),"Ok","Cargar")</f>
        <v>Ok</v>
      </c>
    </row>
    <row r="575" spans="1:8" ht="15.75" hidden="1" thickBot="1">
      <c r="A575" s="9">
        <v>1000746459</v>
      </c>
      <c r="B575" s="7" t="s">
        <v>1040</v>
      </c>
      <c r="C575" s="7" t="s">
        <v>1041</v>
      </c>
      <c r="D575" s="6" t="s">
        <v>220</v>
      </c>
      <c r="E575" s="6">
        <f>VLOOKUP(F575,'Instituciones Educativas'!B:C,2,0)</f>
        <v>9</v>
      </c>
      <c r="F575" s="6" t="str">
        <f>VLOOKUP(G575,Fichas!A:B,2,0)</f>
        <v>INST EDUC FE Y ALEGRIA POPULAR NRO. 1</v>
      </c>
      <c r="G575" s="6">
        <v>1147361</v>
      </c>
      <c r="H575" s="6" t="str">
        <f>IF(VLOOKUP(A575,BD!A:A,1,0),"Ok","Cargar")</f>
        <v>Ok</v>
      </c>
    </row>
    <row r="576" spans="1:8" ht="15.75" hidden="1" thickBot="1">
      <c r="A576" s="9">
        <v>1000763609</v>
      </c>
      <c r="B576" s="7" t="s">
        <v>1042</v>
      </c>
      <c r="C576" s="7" t="s">
        <v>1043</v>
      </c>
      <c r="D576" s="6" t="s">
        <v>220</v>
      </c>
      <c r="E576" s="6">
        <f>VLOOKUP(F576,'Instituciones Educativas'!B:C,2,0)</f>
        <v>9</v>
      </c>
      <c r="F576" s="6" t="str">
        <f>VLOOKUP(G576,Fichas!A:B,2,0)</f>
        <v>INST EDUC FE Y ALEGRIA POPULAR NRO. 1</v>
      </c>
      <c r="G576" s="6">
        <v>1147361</v>
      </c>
      <c r="H576" s="6" t="str">
        <f>IF(VLOOKUP(A576,BD!A:A,1,0),"Ok","Cargar")</f>
        <v>Ok</v>
      </c>
    </row>
    <row r="577" spans="1:8" ht="15.75" hidden="1" thickBot="1">
      <c r="A577" s="9">
        <v>1000763858</v>
      </c>
      <c r="B577" s="7" t="s">
        <v>237</v>
      </c>
      <c r="C577" s="7" t="s">
        <v>1044</v>
      </c>
      <c r="D577" s="6" t="s">
        <v>220</v>
      </c>
      <c r="E577" s="6">
        <f>VLOOKUP(F577,'Instituciones Educativas'!B:C,2,0)</f>
        <v>9</v>
      </c>
      <c r="F577" s="6" t="str">
        <f>VLOOKUP(G577,Fichas!A:B,2,0)</f>
        <v>INST EDUC FE Y ALEGRIA POPULAR NRO. 1</v>
      </c>
      <c r="G577" s="6">
        <v>1147361</v>
      </c>
      <c r="H577" s="6" t="str">
        <f>IF(VLOOKUP(A577,BD!A:A,1,0),"Ok","Cargar")</f>
        <v>Ok</v>
      </c>
    </row>
    <row r="578" spans="1:8" ht="15.75" hidden="1" thickBot="1">
      <c r="A578" s="9">
        <v>1000870648</v>
      </c>
      <c r="B578" s="7" t="s">
        <v>1045</v>
      </c>
      <c r="C578" s="7" t="s">
        <v>1046</v>
      </c>
      <c r="D578" s="6" t="s">
        <v>220</v>
      </c>
      <c r="E578" s="6">
        <f>VLOOKUP(F578,'Instituciones Educativas'!B:C,2,0)</f>
        <v>9</v>
      </c>
      <c r="F578" s="6" t="str">
        <f>VLOOKUP(G578,Fichas!A:B,2,0)</f>
        <v>INST EDUC FE Y ALEGRIA POPULAR NRO. 1</v>
      </c>
      <c r="G578" s="6">
        <v>1147361</v>
      </c>
      <c r="H578" s="6" t="str">
        <f>IF(VLOOKUP(A578,BD!A:A,1,0),"Ok","Cargar")</f>
        <v>Ok</v>
      </c>
    </row>
    <row r="579" spans="1:8" ht="15.75" hidden="1" thickBot="1">
      <c r="A579" s="9">
        <v>1000887330</v>
      </c>
      <c r="B579" s="7" t="s">
        <v>1047</v>
      </c>
      <c r="C579" s="7" t="s">
        <v>1048</v>
      </c>
      <c r="D579" s="6" t="s">
        <v>220</v>
      </c>
      <c r="E579" s="6">
        <f>VLOOKUP(F579,'Instituciones Educativas'!B:C,2,0)</f>
        <v>9</v>
      </c>
      <c r="F579" s="6" t="str">
        <f>VLOOKUP(G579,Fichas!A:B,2,0)</f>
        <v>INST EDUC FE Y ALEGRIA POPULAR NRO. 1</v>
      </c>
      <c r="G579" s="6">
        <v>1147361</v>
      </c>
      <c r="H579" s="6" t="str">
        <f>IF(VLOOKUP(A579,BD!A:A,1,0),"Ok","Cargar")</f>
        <v>Ok</v>
      </c>
    </row>
    <row r="580" spans="1:8" ht="15.75" hidden="1" thickBot="1">
      <c r="A580" s="9">
        <v>1001004908</v>
      </c>
      <c r="B580" s="7" t="s">
        <v>1049</v>
      </c>
      <c r="C580" s="7" t="s">
        <v>1050</v>
      </c>
      <c r="D580" s="6" t="s">
        <v>220</v>
      </c>
      <c r="E580" s="6">
        <f>VLOOKUP(F580,'Instituciones Educativas'!B:C,2,0)</f>
        <v>9</v>
      </c>
      <c r="F580" s="6" t="str">
        <f>VLOOKUP(G580,Fichas!A:B,2,0)</f>
        <v>INST EDUC FE Y ALEGRIA POPULAR NRO. 1</v>
      </c>
      <c r="G580" s="6">
        <v>1147361</v>
      </c>
      <c r="H580" s="6" t="str">
        <f>IF(VLOOKUP(A580,BD!A:A,1,0),"Ok","Cargar")</f>
        <v>Ok</v>
      </c>
    </row>
    <row r="581" spans="1:8" ht="15.75" hidden="1" thickBot="1">
      <c r="A581" s="9">
        <v>1001137949</v>
      </c>
      <c r="B581" s="7" t="s">
        <v>1051</v>
      </c>
      <c r="C581" s="7" t="s">
        <v>1052</v>
      </c>
      <c r="D581" s="6" t="s">
        <v>220</v>
      </c>
      <c r="E581" s="6">
        <f>VLOOKUP(F581,'Instituciones Educativas'!B:C,2,0)</f>
        <v>9</v>
      </c>
      <c r="F581" s="6" t="str">
        <f>VLOOKUP(G581,Fichas!A:B,2,0)</f>
        <v>INST EDUC FE Y ALEGRIA POPULAR NRO. 1</v>
      </c>
      <c r="G581" s="6">
        <v>1147361</v>
      </c>
      <c r="H581" s="6" t="str">
        <f>IF(VLOOKUP(A581,BD!A:A,1,0),"Ok","Cargar")</f>
        <v>Ok</v>
      </c>
    </row>
    <row r="582" spans="1:8" ht="15.75" hidden="1" thickBot="1">
      <c r="A582" s="9">
        <v>1001139806</v>
      </c>
      <c r="B582" s="7" t="s">
        <v>1053</v>
      </c>
      <c r="C582" s="7" t="s">
        <v>1054</v>
      </c>
      <c r="D582" s="6" t="s">
        <v>220</v>
      </c>
      <c r="E582" s="6">
        <f>VLOOKUP(F582,'Instituciones Educativas'!B:C,2,0)</f>
        <v>9</v>
      </c>
      <c r="F582" s="6" t="str">
        <f>VLOOKUP(G582,Fichas!A:B,2,0)</f>
        <v>INST EDUC FE Y ALEGRIA POPULAR NRO. 1</v>
      </c>
      <c r="G582" s="6">
        <v>1147361</v>
      </c>
      <c r="H582" s="6" t="str">
        <f>IF(VLOOKUP(A582,BD!A:A,1,0),"Ok","Cargar")</f>
        <v>Ok</v>
      </c>
    </row>
    <row r="583" spans="1:8" ht="15.75" hidden="1" thickBot="1">
      <c r="A583" s="9">
        <v>1001525915</v>
      </c>
      <c r="B583" s="7" t="s">
        <v>321</v>
      </c>
      <c r="C583" s="7" t="s">
        <v>1055</v>
      </c>
      <c r="D583" s="6" t="s">
        <v>220</v>
      </c>
      <c r="E583" s="6">
        <f>VLOOKUP(F583,'Instituciones Educativas'!B:C,2,0)</f>
        <v>9</v>
      </c>
      <c r="F583" s="6" t="str">
        <f>VLOOKUP(G583,Fichas!A:B,2,0)</f>
        <v>INST EDUC FE Y ALEGRIA POPULAR NRO. 1</v>
      </c>
      <c r="G583" s="6">
        <v>1147361</v>
      </c>
      <c r="H583" s="6" t="str">
        <f>IF(VLOOKUP(A583,BD!A:A,1,0),"Ok","Cargar")</f>
        <v>Ok</v>
      </c>
    </row>
    <row r="584" spans="1:8" ht="15.75" hidden="1" thickBot="1">
      <c r="A584" s="9">
        <v>1003579510</v>
      </c>
      <c r="B584" s="7" t="s">
        <v>722</v>
      </c>
      <c r="C584" s="7" t="s">
        <v>1056</v>
      </c>
      <c r="D584" s="6" t="s">
        <v>220</v>
      </c>
      <c r="E584" s="6">
        <f>VLOOKUP(F584,'Instituciones Educativas'!B:C,2,0)</f>
        <v>9</v>
      </c>
      <c r="F584" s="6" t="str">
        <f>VLOOKUP(G584,Fichas!A:B,2,0)</f>
        <v>INST EDUC FE Y ALEGRIA POPULAR NRO. 1</v>
      </c>
      <c r="G584" s="6">
        <v>1147361</v>
      </c>
      <c r="H584" s="6" t="str">
        <f>IF(VLOOKUP(A584,BD!A:A,1,0),"Ok","Cargar")</f>
        <v>Ok</v>
      </c>
    </row>
    <row r="585" spans="1:8" ht="15.75" hidden="1" thickBot="1">
      <c r="A585" s="9">
        <v>1004766560</v>
      </c>
      <c r="B585" s="7" t="s">
        <v>1057</v>
      </c>
      <c r="C585" s="7" t="s">
        <v>1058</v>
      </c>
      <c r="D585" s="6" t="s">
        <v>220</v>
      </c>
      <c r="E585" s="6">
        <f>VLOOKUP(F585,'Instituciones Educativas'!B:C,2,0)</f>
        <v>9</v>
      </c>
      <c r="F585" s="6" t="str">
        <f>VLOOKUP(G585,Fichas!A:B,2,0)</f>
        <v>INST EDUC FE Y ALEGRIA POPULAR NRO. 1</v>
      </c>
      <c r="G585" s="6">
        <v>1147361</v>
      </c>
      <c r="H585" s="6" t="str">
        <f>IF(VLOOKUP(A585,BD!A:A,1,0),"Ok","Cargar")</f>
        <v>Ok</v>
      </c>
    </row>
    <row r="586" spans="1:8" ht="15.75" hidden="1" thickBot="1">
      <c r="A586" s="9">
        <v>1007238972</v>
      </c>
      <c r="B586" s="7" t="s">
        <v>232</v>
      </c>
      <c r="C586" s="7" t="s">
        <v>1059</v>
      </c>
      <c r="D586" s="6" t="s">
        <v>220</v>
      </c>
      <c r="E586" s="6">
        <f>VLOOKUP(F586,'Instituciones Educativas'!B:C,2,0)</f>
        <v>9</v>
      </c>
      <c r="F586" s="6" t="str">
        <f>VLOOKUP(G586,Fichas!A:B,2,0)</f>
        <v>INST EDUC FE Y ALEGRIA POPULAR NRO. 1</v>
      </c>
      <c r="G586" s="6">
        <v>1147361</v>
      </c>
      <c r="H586" s="6" t="str">
        <f>IF(VLOOKUP(A586,BD!A:A,1,0),"Ok","Cargar")</f>
        <v>Ok</v>
      </c>
    </row>
    <row r="587" spans="1:8" ht="15.75" hidden="1" thickBot="1">
      <c r="A587" s="9">
        <v>1007625872</v>
      </c>
      <c r="B587" s="7" t="s">
        <v>1060</v>
      </c>
      <c r="C587" s="7" t="s">
        <v>1061</v>
      </c>
      <c r="D587" s="6" t="s">
        <v>220</v>
      </c>
      <c r="E587" s="6">
        <f>VLOOKUP(F587,'Instituciones Educativas'!B:C,2,0)</f>
        <v>9</v>
      </c>
      <c r="F587" s="6" t="str">
        <f>VLOOKUP(G587,Fichas!A:B,2,0)</f>
        <v>INST EDUC FE Y ALEGRIA POPULAR NRO. 1</v>
      </c>
      <c r="G587" s="6">
        <v>1147361</v>
      </c>
      <c r="H587" s="6" t="str">
        <f>IF(VLOOKUP(A587,BD!A:A,1,0),"Ok","Cargar")</f>
        <v>Ok</v>
      </c>
    </row>
    <row r="588" spans="1:8" ht="15.75" hidden="1" thickBot="1">
      <c r="A588" s="9">
        <v>98100671344</v>
      </c>
      <c r="B588" s="7" t="s">
        <v>1062</v>
      </c>
      <c r="C588" s="7" t="s">
        <v>1063</v>
      </c>
      <c r="D588" s="6" t="s">
        <v>220</v>
      </c>
      <c r="E588" s="6">
        <f>VLOOKUP(F588,'Instituciones Educativas'!B:C,2,0)</f>
        <v>9</v>
      </c>
      <c r="F588" s="6" t="str">
        <f>VLOOKUP(G588,Fichas!A:B,2,0)</f>
        <v>INST EDUC FE Y ALEGRIA POPULAR NRO. 1</v>
      </c>
      <c r="G588" s="6">
        <v>1147361</v>
      </c>
      <c r="H588" s="6" t="str">
        <f>IF(VLOOKUP(A588,BD!A:A,1,0),"Ok","Cargar")</f>
        <v>Ok</v>
      </c>
    </row>
    <row r="589" spans="1:8" ht="15.75" hidden="1" thickBot="1">
      <c r="A589" s="9">
        <v>98101202224</v>
      </c>
      <c r="B589" s="7" t="s">
        <v>1064</v>
      </c>
      <c r="C589" s="7" t="s">
        <v>1065</v>
      </c>
      <c r="D589" s="6" t="s">
        <v>220</v>
      </c>
      <c r="E589" s="6">
        <f>VLOOKUP(F589,'Instituciones Educativas'!B:C,2,0)</f>
        <v>9</v>
      </c>
      <c r="F589" s="6" t="str">
        <f>VLOOKUP(G589,Fichas!A:B,2,0)</f>
        <v>INST EDUC FE Y ALEGRIA POPULAR NRO. 1</v>
      </c>
      <c r="G589" s="6">
        <v>1147361</v>
      </c>
      <c r="H589" s="6" t="str">
        <f>IF(VLOOKUP(A589,BD!A:A,1,0),"Ok","Cargar")</f>
        <v>Ok</v>
      </c>
    </row>
    <row r="590" spans="1:8" ht="15.75" hidden="1" thickBot="1">
      <c r="A590" s="9">
        <v>98102851668</v>
      </c>
      <c r="B590" s="7" t="s">
        <v>1066</v>
      </c>
      <c r="C590" s="7" t="s">
        <v>1067</v>
      </c>
      <c r="D590" s="6" t="s">
        <v>220</v>
      </c>
      <c r="E590" s="6">
        <f>VLOOKUP(F590,'Instituciones Educativas'!B:C,2,0)</f>
        <v>9</v>
      </c>
      <c r="F590" s="6" t="str">
        <f>VLOOKUP(G590,Fichas!A:B,2,0)</f>
        <v>INST EDUC FE Y ALEGRIA POPULAR NRO. 1</v>
      </c>
      <c r="G590" s="6">
        <v>1147361</v>
      </c>
      <c r="H590" s="6" t="str">
        <f>IF(VLOOKUP(A590,BD!A:A,1,0),"Ok","Cargar")</f>
        <v>Ok</v>
      </c>
    </row>
    <row r="591" spans="1:8" ht="15.75" hidden="1" thickBot="1">
      <c r="A591" s="9">
        <v>98120918133</v>
      </c>
      <c r="B591" s="7" t="s">
        <v>1068</v>
      </c>
      <c r="C591" s="7" t="s">
        <v>1069</v>
      </c>
      <c r="D591" s="6" t="s">
        <v>220</v>
      </c>
      <c r="E591" s="6">
        <f>VLOOKUP(F591,'Instituciones Educativas'!B:C,2,0)</f>
        <v>9</v>
      </c>
      <c r="F591" s="6" t="str">
        <f>VLOOKUP(G591,Fichas!A:B,2,0)</f>
        <v>INST EDUC FE Y ALEGRIA POPULAR NRO. 1</v>
      </c>
      <c r="G591" s="6">
        <v>1147361</v>
      </c>
      <c r="H591" s="6" t="str">
        <f>IF(VLOOKUP(A591,BD!A:A,1,0),"Ok","Cargar")</f>
        <v>Ok</v>
      </c>
    </row>
    <row r="592" spans="1:8" ht="15.75" hidden="1" thickBot="1">
      <c r="A592" s="9">
        <v>99121406604</v>
      </c>
      <c r="B592" s="7" t="s">
        <v>1070</v>
      </c>
      <c r="C592" s="7" t="s">
        <v>1071</v>
      </c>
      <c r="D592" s="6" t="s">
        <v>220</v>
      </c>
      <c r="E592" s="6">
        <f>VLOOKUP(F592,'Instituciones Educativas'!B:C,2,0)</f>
        <v>9</v>
      </c>
      <c r="F592" s="6" t="str">
        <f>VLOOKUP(G592,Fichas!A:B,2,0)</f>
        <v>INST EDUC FE Y ALEGRIA POPULAR NRO. 1</v>
      </c>
      <c r="G592" s="6">
        <v>1147361</v>
      </c>
      <c r="H592" s="6" t="str">
        <f>IF(VLOOKUP(A592,BD!A:A,1,0),"Ok","Cargar")</f>
        <v>Ok</v>
      </c>
    </row>
    <row r="593" spans="1:8" ht="15.75" hidden="1" thickBot="1">
      <c r="A593" s="9">
        <v>99122603853</v>
      </c>
      <c r="B593" s="7" t="s">
        <v>1072</v>
      </c>
      <c r="C593" s="7" t="s">
        <v>1073</v>
      </c>
      <c r="D593" s="6" t="s">
        <v>220</v>
      </c>
      <c r="E593" s="6">
        <f>VLOOKUP(F593,'Instituciones Educativas'!B:C,2,0)</f>
        <v>9</v>
      </c>
      <c r="F593" s="6" t="str">
        <f>VLOOKUP(G593,Fichas!A:B,2,0)</f>
        <v>INST EDUC FE Y ALEGRIA POPULAR NRO. 1</v>
      </c>
      <c r="G593" s="6">
        <v>1147361</v>
      </c>
      <c r="H593" s="6" t="str">
        <f>IF(VLOOKUP(A593,BD!A:A,1,0),"Ok","Cargar")</f>
        <v>Ok</v>
      </c>
    </row>
    <row r="594" spans="1:8" ht="15.75" thickBot="1">
      <c r="A594" s="9">
        <v>1017265183</v>
      </c>
      <c r="B594" s="7" t="s">
        <v>232</v>
      </c>
      <c r="C594" s="7" t="s">
        <v>1074</v>
      </c>
      <c r="D594" s="6" t="s">
        <v>220</v>
      </c>
      <c r="E594" s="6">
        <f>VLOOKUP(F594,'Instituciones Educativas'!B:C,2,0)</f>
        <v>15</v>
      </c>
      <c r="F594" s="6" t="str">
        <f>VLOOKUP(G594,Fichas!A:B,2,0)</f>
        <v>INST EDUC MADRE LAURA</v>
      </c>
      <c r="G594" s="6">
        <v>1147419</v>
      </c>
      <c r="H594" s="6" t="e">
        <f>IF(VLOOKUP(A594,BD!A:A,1,0),"Ok","Cargar")</f>
        <v>#N/A</v>
      </c>
    </row>
    <row r="595" spans="1:8" ht="15.75" thickBot="1">
      <c r="A595" s="9">
        <v>1017271644</v>
      </c>
      <c r="B595" s="7" t="s">
        <v>690</v>
      </c>
      <c r="C595" s="7" t="s">
        <v>1075</v>
      </c>
      <c r="D595" s="6" t="s">
        <v>220</v>
      </c>
      <c r="E595" s="6">
        <f>VLOOKUP(F595,'Instituciones Educativas'!B:C,2,0)</f>
        <v>15</v>
      </c>
      <c r="F595" s="6" t="str">
        <f>VLOOKUP(G595,Fichas!A:B,2,0)</f>
        <v>INST EDUC MADRE LAURA</v>
      </c>
      <c r="G595" s="6">
        <v>1147419</v>
      </c>
      <c r="H595" s="6" t="e">
        <f>IF(VLOOKUP(A595,BD!A:A,1,0),"Ok","Cargar")</f>
        <v>#N/A</v>
      </c>
    </row>
    <row r="596" spans="1:8" ht="15.75" thickBot="1">
      <c r="A596" s="9">
        <v>1017271824</v>
      </c>
      <c r="B596" s="7" t="s">
        <v>232</v>
      </c>
      <c r="C596" s="7" t="s">
        <v>1076</v>
      </c>
      <c r="D596" s="6" t="s">
        <v>220</v>
      </c>
      <c r="E596" s="6">
        <f>VLOOKUP(F596,'Instituciones Educativas'!B:C,2,0)</f>
        <v>15</v>
      </c>
      <c r="F596" s="6" t="str">
        <f>VLOOKUP(G596,Fichas!A:B,2,0)</f>
        <v>INST EDUC MADRE LAURA</v>
      </c>
      <c r="G596" s="6">
        <v>1147419</v>
      </c>
      <c r="H596" s="6" t="e">
        <f>IF(VLOOKUP(A596,BD!A:A,1,0),"Ok","Cargar")</f>
        <v>#N/A</v>
      </c>
    </row>
    <row r="597" spans="1:8" ht="15.75" thickBot="1">
      <c r="A597" s="9">
        <v>1152214834</v>
      </c>
      <c r="B597" s="7" t="s">
        <v>269</v>
      </c>
      <c r="C597" s="7" t="s">
        <v>1077</v>
      </c>
      <c r="D597" s="6" t="s">
        <v>220</v>
      </c>
      <c r="E597" s="6">
        <f>VLOOKUP(F597,'Instituciones Educativas'!B:C,2,0)</f>
        <v>15</v>
      </c>
      <c r="F597" s="6" t="str">
        <f>VLOOKUP(G597,Fichas!A:B,2,0)</f>
        <v>INST EDUC MADRE LAURA</v>
      </c>
      <c r="G597" s="6">
        <v>1147419</v>
      </c>
      <c r="H597" s="6" t="e">
        <f>IF(VLOOKUP(A597,BD!A:A,1,0),"Ok","Cargar")</f>
        <v>#N/A</v>
      </c>
    </row>
    <row r="598" spans="1:8" ht="15.75" thickBot="1">
      <c r="A598" s="9">
        <v>1000084151</v>
      </c>
      <c r="B598" s="7" t="s">
        <v>237</v>
      </c>
      <c r="C598" s="7" t="s">
        <v>1078</v>
      </c>
      <c r="D598" s="6" t="s">
        <v>220</v>
      </c>
      <c r="E598" s="6">
        <f>VLOOKUP(F598,'Instituciones Educativas'!B:C,2,0)</f>
        <v>15</v>
      </c>
      <c r="F598" s="6" t="str">
        <f>VLOOKUP(G598,Fichas!A:B,2,0)</f>
        <v>INST EDUC MADRE LAURA</v>
      </c>
      <c r="G598" s="6">
        <v>1147419</v>
      </c>
      <c r="H598" s="6" t="e">
        <f>IF(VLOOKUP(A598,BD!A:A,1,0),"Ok","Cargar")</f>
        <v>#N/A</v>
      </c>
    </row>
    <row r="599" spans="1:8" ht="15.75" thickBot="1">
      <c r="A599" s="9">
        <v>1000088292</v>
      </c>
      <c r="B599" s="7" t="s">
        <v>1079</v>
      </c>
      <c r="C599" s="7" t="s">
        <v>1080</v>
      </c>
      <c r="D599" s="6" t="s">
        <v>220</v>
      </c>
      <c r="E599" s="6">
        <f>VLOOKUP(F599,'Instituciones Educativas'!B:C,2,0)</f>
        <v>15</v>
      </c>
      <c r="F599" s="6" t="str">
        <f>VLOOKUP(G599,Fichas!A:B,2,0)</f>
        <v>INST EDUC MADRE LAURA</v>
      </c>
      <c r="G599" s="6">
        <v>1147419</v>
      </c>
      <c r="H599" s="6" t="e">
        <f>IF(VLOOKUP(A599,BD!A:A,1,0),"Ok","Cargar")</f>
        <v>#N/A</v>
      </c>
    </row>
    <row r="600" spans="1:8" ht="15.75" thickBot="1">
      <c r="A600" s="9">
        <v>1000088513</v>
      </c>
      <c r="B600" s="7" t="s">
        <v>1081</v>
      </c>
      <c r="C600" s="7" t="s">
        <v>1082</v>
      </c>
      <c r="D600" s="6" t="s">
        <v>220</v>
      </c>
      <c r="E600" s="6">
        <f>VLOOKUP(F600,'Instituciones Educativas'!B:C,2,0)</f>
        <v>15</v>
      </c>
      <c r="F600" s="6" t="str">
        <f>VLOOKUP(G600,Fichas!A:B,2,0)</f>
        <v>INST EDUC MADRE LAURA</v>
      </c>
      <c r="G600" s="6">
        <v>1147419</v>
      </c>
      <c r="H600" s="6" t="e">
        <f>IF(VLOOKUP(A600,BD!A:A,1,0),"Ok","Cargar")</f>
        <v>#N/A</v>
      </c>
    </row>
    <row r="601" spans="1:8" ht="15.75" thickBot="1">
      <c r="A601" s="9">
        <v>1000307343</v>
      </c>
      <c r="B601" s="7" t="s">
        <v>469</v>
      </c>
      <c r="C601" s="7" t="s">
        <v>1083</v>
      </c>
      <c r="D601" s="6" t="s">
        <v>220</v>
      </c>
      <c r="E601" s="6">
        <f>VLOOKUP(F601,'Instituciones Educativas'!B:C,2,0)</f>
        <v>15</v>
      </c>
      <c r="F601" s="6" t="str">
        <f>VLOOKUP(G601,Fichas!A:B,2,0)</f>
        <v>INST EDUC MADRE LAURA</v>
      </c>
      <c r="G601" s="6">
        <v>1147419</v>
      </c>
      <c r="H601" s="6" t="e">
        <f>IF(VLOOKUP(A601,BD!A:A,1,0),"Ok","Cargar")</f>
        <v>#N/A</v>
      </c>
    </row>
    <row r="602" spans="1:8" ht="15.75" thickBot="1">
      <c r="A602" s="9">
        <v>1000398726</v>
      </c>
      <c r="B602" s="7" t="s">
        <v>355</v>
      </c>
      <c r="C602" s="7" t="s">
        <v>1084</v>
      </c>
      <c r="D602" s="6" t="s">
        <v>220</v>
      </c>
      <c r="E602" s="6">
        <f>VLOOKUP(F602,'Instituciones Educativas'!B:C,2,0)</f>
        <v>15</v>
      </c>
      <c r="F602" s="6" t="str">
        <f>VLOOKUP(G602,Fichas!A:B,2,0)</f>
        <v>INST EDUC MADRE LAURA</v>
      </c>
      <c r="G602" s="6">
        <v>1147419</v>
      </c>
      <c r="H602" s="6" t="e">
        <f>IF(VLOOKUP(A602,BD!A:A,1,0),"Ok","Cargar")</f>
        <v>#N/A</v>
      </c>
    </row>
    <row r="603" spans="1:8" ht="15.75" thickBot="1">
      <c r="A603" s="9">
        <v>1000407355</v>
      </c>
      <c r="B603" s="7" t="s">
        <v>523</v>
      </c>
      <c r="C603" s="7" t="s">
        <v>1085</v>
      </c>
      <c r="D603" s="6" t="s">
        <v>220</v>
      </c>
      <c r="E603" s="6">
        <f>VLOOKUP(F603,'Instituciones Educativas'!B:C,2,0)</f>
        <v>15</v>
      </c>
      <c r="F603" s="6" t="str">
        <f>VLOOKUP(G603,Fichas!A:B,2,0)</f>
        <v>INST EDUC MADRE LAURA</v>
      </c>
      <c r="G603" s="6">
        <v>1147419</v>
      </c>
      <c r="H603" s="6" t="e">
        <f>IF(VLOOKUP(A603,BD!A:A,1,0),"Ok","Cargar")</f>
        <v>#N/A</v>
      </c>
    </row>
    <row r="604" spans="1:8" ht="15.75" thickBot="1">
      <c r="A604" s="9">
        <v>1000408822</v>
      </c>
      <c r="B604" s="7" t="s">
        <v>1086</v>
      </c>
      <c r="C604" s="7" t="s">
        <v>1087</v>
      </c>
      <c r="D604" s="6" t="s">
        <v>220</v>
      </c>
      <c r="E604" s="6">
        <f>VLOOKUP(F604,'Instituciones Educativas'!B:C,2,0)</f>
        <v>15</v>
      </c>
      <c r="F604" s="6" t="str">
        <f>VLOOKUP(G604,Fichas!A:B,2,0)</f>
        <v>INST EDUC MADRE LAURA</v>
      </c>
      <c r="G604" s="6">
        <v>1147419</v>
      </c>
      <c r="H604" s="6" t="e">
        <f>IF(VLOOKUP(A604,BD!A:A,1,0),"Ok","Cargar")</f>
        <v>#N/A</v>
      </c>
    </row>
    <row r="605" spans="1:8" ht="15.75" thickBot="1">
      <c r="A605" s="9">
        <v>1000417472</v>
      </c>
      <c r="B605" s="7" t="s">
        <v>456</v>
      </c>
      <c r="C605" s="7" t="s">
        <v>1088</v>
      </c>
      <c r="D605" s="6" t="s">
        <v>220</v>
      </c>
      <c r="E605" s="6">
        <f>VLOOKUP(F605,'Instituciones Educativas'!B:C,2,0)</f>
        <v>15</v>
      </c>
      <c r="F605" s="6" t="str">
        <f>VLOOKUP(G605,Fichas!A:B,2,0)</f>
        <v>INST EDUC MADRE LAURA</v>
      </c>
      <c r="G605" s="6">
        <v>1147419</v>
      </c>
      <c r="H605" s="6" t="e">
        <f>IF(VLOOKUP(A605,BD!A:A,1,0),"Ok","Cargar")</f>
        <v>#N/A</v>
      </c>
    </row>
    <row r="606" spans="1:8" ht="15.75" thickBot="1">
      <c r="A606" s="9">
        <v>1000538914</v>
      </c>
      <c r="B606" s="7" t="s">
        <v>234</v>
      </c>
      <c r="C606" s="7" t="s">
        <v>1089</v>
      </c>
      <c r="D606" s="6" t="s">
        <v>220</v>
      </c>
      <c r="E606" s="6">
        <f>VLOOKUP(F606,'Instituciones Educativas'!B:C,2,0)</f>
        <v>15</v>
      </c>
      <c r="F606" s="6" t="str">
        <f>VLOOKUP(G606,Fichas!A:B,2,0)</f>
        <v>INST EDUC MADRE LAURA</v>
      </c>
      <c r="G606" s="6">
        <v>1147419</v>
      </c>
      <c r="H606" s="6" t="e">
        <f>IF(VLOOKUP(A606,BD!A:A,1,0),"Ok","Cargar")</f>
        <v>#N/A</v>
      </c>
    </row>
    <row r="607" spans="1:8" ht="15.75" thickBot="1">
      <c r="A607" s="9">
        <v>1000547526</v>
      </c>
      <c r="B607" s="7" t="s">
        <v>355</v>
      </c>
      <c r="C607" s="7" t="s">
        <v>1090</v>
      </c>
      <c r="D607" s="6" t="s">
        <v>220</v>
      </c>
      <c r="E607" s="6">
        <f>VLOOKUP(F607,'Instituciones Educativas'!B:C,2,0)</f>
        <v>15</v>
      </c>
      <c r="F607" s="6" t="str">
        <f>VLOOKUP(G607,Fichas!A:B,2,0)</f>
        <v>INST EDUC MADRE LAURA</v>
      </c>
      <c r="G607" s="6">
        <v>1147419</v>
      </c>
      <c r="H607" s="6" t="e">
        <f>IF(VLOOKUP(A607,BD!A:A,1,0),"Ok","Cargar")</f>
        <v>#N/A</v>
      </c>
    </row>
    <row r="608" spans="1:8" ht="15.75" thickBot="1">
      <c r="A608" s="9">
        <v>1000570222</v>
      </c>
      <c r="B608" s="7" t="s">
        <v>433</v>
      </c>
      <c r="C608" s="7" t="s">
        <v>1091</v>
      </c>
      <c r="D608" s="6" t="s">
        <v>220</v>
      </c>
      <c r="E608" s="6">
        <f>VLOOKUP(F608,'Instituciones Educativas'!B:C,2,0)</f>
        <v>15</v>
      </c>
      <c r="F608" s="6" t="str">
        <f>VLOOKUP(G608,Fichas!A:B,2,0)</f>
        <v>INST EDUC MADRE LAURA</v>
      </c>
      <c r="G608" s="6">
        <v>1147419</v>
      </c>
      <c r="H608" s="6" t="e">
        <f>IF(VLOOKUP(A608,BD!A:A,1,0),"Ok","Cargar")</f>
        <v>#N/A</v>
      </c>
    </row>
    <row r="609" spans="1:8" ht="15.75" thickBot="1">
      <c r="A609" s="9">
        <v>1000646378</v>
      </c>
      <c r="B609" s="7" t="s">
        <v>301</v>
      </c>
      <c r="C609" s="7" t="s">
        <v>1092</v>
      </c>
      <c r="D609" s="6" t="s">
        <v>220</v>
      </c>
      <c r="E609" s="6">
        <f>VLOOKUP(F609,'Instituciones Educativas'!B:C,2,0)</f>
        <v>15</v>
      </c>
      <c r="F609" s="6" t="str">
        <f>VLOOKUP(G609,Fichas!A:B,2,0)</f>
        <v>INST EDUC MADRE LAURA</v>
      </c>
      <c r="G609" s="6">
        <v>1147419</v>
      </c>
      <c r="H609" s="6" t="e">
        <f>IF(VLOOKUP(A609,BD!A:A,1,0),"Ok","Cargar")</f>
        <v>#N/A</v>
      </c>
    </row>
    <row r="610" spans="1:8" ht="15.75" thickBot="1">
      <c r="A610" s="9">
        <v>1000883735</v>
      </c>
      <c r="B610" s="7" t="s">
        <v>1093</v>
      </c>
      <c r="C610" s="7" t="s">
        <v>1094</v>
      </c>
      <c r="D610" s="6" t="s">
        <v>220</v>
      </c>
      <c r="E610" s="6">
        <f>VLOOKUP(F610,'Instituciones Educativas'!B:C,2,0)</f>
        <v>15</v>
      </c>
      <c r="F610" s="6" t="str">
        <f>VLOOKUP(G610,Fichas!A:B,2,0)</f>
        <v>INST EDUC MADRE LAURA</v>
      </c>
      <c r="G610" s="6">
        <v>1147419</v>
      </c>
      <c r="H610" s="6" t="e">
        <f>IF(VLOOKUP(A610,BD!A:A,1,0),"Ok","Cargar")</f>
        <v>#N/A</v>
      </c>
    </row>
    <row r="611" spans="1:8" ht="15.75" thickBot="1">
      <c r="A611" s="9">
        <v>1000884684</v>
      </c>
      <c r="B611" s="7" t="s">
        <v>308</v>
      </c>
      <c r="C611" s="7" t="s">
        <v>1095</v>
      </c>
      <c r="D611" s="6" t="s">
        <v>220</v>
      </c>
      <c r="E611" s="6">
        <f>VLOOKUP(F611,'Instituciones Educativas'!B:C,2,0)</f>
        <v>15</v>
      </c>
      <c r="F611" s="6" t="str">
        <f>VLOOKUP(G611,Fichas!A:B,2,0)</f>
        <v>INST EDUC MADRE LAURA</v>
      </c>
      <c r="G611" s="6">
        <v>1147419</v>
      </c>
      <c r="H611" s="6" t="e">
        <f>IF(VLOOKUP(A611,BD!A:A,1,0),"Ok","Cargar")</f>
        <v>#N/A</v>
      </c>
    </row>
    <row r="612" spans="1:8" ht="15.75" thickBot="1">
      <c r="A612" s="9">
        <v>1000895444</v>
      </c>
      <c r="B612" s="7" t="s">
        <v>713</v>
      </c>
      <c r="C612" s="7" t="s">
        <v>1096</v>
      </c>
      <c r="D612" s="6" t="s">
        <v>220</v>
      </c>
      <c r="E612" s="6">
        <f>VLOOKUP(F612,'Instituciones Educativas'!B:C,2,0)</f>
        <v>15</v>
      </c>
      <c r="F612" s="6" t="str">
        <f>VLOOKUP(G612,Fichas!A:B,2,0)</f>
        <v>INST EDUC MADRE LAURA</v>
      </c>
      <c r="G612" s="6">
        <v>1147419</v>
      </c>
      <c r="H612" s="6" t="e">
        <f>IF(VLOOKUP(A612,BD!A:A,1,0),"Ok","Cargar")</f>
        <v>#N/A</v>
      </c>
    </row>
    <row r="613" spans="1:8" ht="15.75" thickBot="1">
      <c r="A613" s="9">
        <v>1001003711</v>
      </c>
      <c r="B613" s="7" t="s">
        <v>301</v>
      </c>
      <c r="C613" s="7" t="s">
        <v>1097</v>
      </c>
      <c r="D613" s="6" t="s">
        <v>220</v>
      </c>
      <c r="E613" s="6">
        <f>VLOOKUP(F613,'Instituciones Educativas'!B:C,2,0)</f>
        <v>15</v>
      </c>
      <c r="F613" s="6" t="str">
        <f>VLOOKUP(G613,Fichas!A:B,2,0)</f>
        <v>INST EDUC MADRE LAURA</v>
      </c>
      <c r="G613" s="6">
        <v>1147419</v>
      </c>
      <c r="H613" s="6" t="e">
        <f>IF(VLOOKUP(A613,BD!A:A,1,0),"Ok","Cargar")</f>
        <v>#N/A</v>
      </c>
    </row>
    <row r="614" spans="1:8" ht="15.75" thickBot="1">
      <c r="A614" s="9">
        <v>1001131750</v>
      </c>
      <c r="B614" s="7" t="s">
        <v>312</v>
      </c>
      <c r="C614" s="7" t="s">
        <v>1098</v>
      </c>
      <c r="D614" s="6" t="s">
        <v>220</v>
      </c>
      <c r="E614" s="6">
        <f>VLOOKUP(F614,'Instituciones Educativas'!B:C,2,0)</f>
        <v>15</v>
      </c>
      <c r="F614" s="6" t="str">
        <f>VLOOKUP(G614,Fichas!A:B,2,0)</f>
        <v>INST EDUC MADRE LAURA</v>
      </c>
      <c r="G614" s="6">
        <v>1147419</v>
      </c>
      <c r="H614" s="6" t="e">
        <f>IF(VLOOKUP(A614,BD!A:A,1,0),"Ok","Cargar")</f>
        <v>#N/A</v>
      </c>
    </row>
    <row r="615" spans="1:8" ht="15.75" thickBot="1">
      <c r="A615" s="9">
        <v>1001359874</v>
      </c>
      <c r="B615" s="7" t="s">
        <v>552</v>
      </c>
      <c r="C615" s="7" t="s">
        <v>1099</v>
      </c>
      <c r="D615" s="6" t="s">
        <v>220</v>
      </c>
      <c r="E615" s="6">
        <f>VLOOKUP(F615,'Instituciones Educativas'!B:C,2,0)</f>
        <v>15</v>
      </c>
      <c r="F615" s="6" t="str">
        <f>VLOOKUP(G615,Fichas!A:B,2,0)</f>
        <v>INST EDUC MADRE LAURA</v>
      </c>
      <c r="G615" s="6">
        <v>1147419</v>
      </c>
      <c r="H615" s="6" t="e">
        <f>IF(VLOOKUP(A615,BD!A:A,1,0),"Ok","Cargar")</f>
        <v>#N/A</v>
      </c>
    </row>
    <row r="616" spans="1:8" ht="15.75" thickBot="1">
      <c r="A616" s="9">
        <v>1001366541</v>
      </c>
      <c r="B616" s="7" t="s">
        <v>454</v>
      </c>
      <c r="C616" s="7" t="s">
        <v>1100</v>
      </c>
      <c r="D616" s="6" t="s">
        <v>220</v>
      </c>
      <c r="E616" s="6">
        <f>VLOOKUP(F616,'Instituciones Educativas'!B:C,2,0)</f>
        <v>15</v>
      </c>
      <c r="F616" s="6" t="str">
        <f>VLOOKUP(G616,Fichas!A:B,2,0)</f>
        <v>INST EDUC MADRE LAURA</v>
      </c>
      <c r="G616" s="6">
        <v>1147419</v>
      </c>
      <c r="H616" s="6" t="e">
        <f>IF(VLOOKUP(A616,BD!A:A,1,0),"Ok","Cargar")</f>
        <v>#N/A</v>
      </c>
    </row>
    <row r="617" spans="1:8" ht="15.75" thickBot="1">
      <c r="A617" s="9">
        <v>1005659588</v>
      </c>
      <c r="B617" s="7" t="s">
        <v>1101</v>
      </c>
      <c r="C617" s="7" t="s">
        <v>1102</v>
      </c>
      <c r="D617" s="6" t="s">
        <v>220</v>
      </c>
      <c r="E617" s="6">
        <f>VLOOKUP(F617,'Instituciones Educativas'!B:C,2,0)</f>
        <v>15</v>
      </c>
      <c r="F617" s="6" t="str">
        <f>VLOOKUP(G617,Fichas!A:B,2,0)</f>
        <v>INST EDUC MADRE LAURA</v>
      </c>
      <c r="G617" s="6">
        <v>1147419</v>
      </c>
      <c r="H617" s="6" t="e">
        <f>IF(VLOOKUP(A617,BD!A:A,1,0),"Ok","Cargar")</f>
        <v>#N/A</v>
      </c>
    </row>
    <row r="618" spans="1:8" ht="15.75" thickBot="1">
      <c r="A618" s="9">
        <v>1007231982</v>
      </c>
      <c r="B618" s="7" t="s">
        <v>1103</v>
      </c>
      <c r="C618" s="7" t="s">
        <v>1104</v>
      </c>
      <c r="D618" s="6" t="s">
        <v>220</v>
      </c>
      <c r="E618" s="6">
        <f>VLOOKUP(F618,'Instituciones Educativas'!B:C,2,0)</f>
        <v>15</v>
      </c>
      <c r="F618" s="6" t="str">
        <f>VLOOKUP(G618,Fichas!A:B,2,0)</f>
        <v>INST EDUC MADRE LAURA</v>
      </c>
      <c r="G618" s="6">
        <v>1147419</v>
      </c>
      <c r="H618" s="6" t="e">
        <f>IF(VLOOKUP(A618,BD!A:A,1,0),"Ok","Cargar")</f>
        <v>#N/A</v>
      </c>
    </row>
    <row r="619" spans="1:8" ht="15.75" thickBot="1">
      <c r="A619" s="9">
        <v>1007291930</v>
      </c>
      <c r="B619" s="7" t="s">
        <v>355</v>
      </c>
      <c r="C619" s="7" t="s">
        <v>1105</v>
      </c>
      <c r="D619" s="6" t="s">
        <v>220</v>
      </c>
      <c r="E619" s="6">
        <f>VLOOKUP(F619,'Instituciones Educativas'!B:C,2,0)</f>
        <v>15</v>
      </c>
      <c r="F619" s="6" t="str">
        <f>VLOOKUP(G619,Fichas!A:B,2,0)</f>
        <v>INST EDUC MADRE LAURA</v>
      </c>
      <c r="G619" s="6">
        <v>1147419</v>
      </c>
      <c r="H619" s="6" t="e">
        <f>IF(VLOOKUP(A619,BD!A:A,1,0),"Ok","Cargar")</f>
        <v>#N/A</v>
      </c>
    </row>
    <row r="620" spans="1:8" ht="15.75" thickBot="1">
      <c r="A620" s="9">
        <v>1007689090</v>
      </c>
      <c r="B620" s="7" t="s">
        <v>872</v>
      </c>
      <c r="C620" s="7" t="s">
        <v>1106</v>
      </c>
      <c r="D620" s="6" t="s">
        <v>220</v>
      </c>
      <c r="E620" s="6">
        <f>VLOOKUP(F620,'Instituciones Educativas'!B:C,2,0)</f>
        <v>15</v>
      </c>
      <c r="F620" s="6" t="str">
        <f>VLOOKUP(G620,Fichas!A:B,2,0)</f>
        <v>INST EDUC MADRE LAURA</v>
      </c>
      <c r="G620" s="6">
        <v>1147419</v>
      </c>
      <c r="H620" s="6" t="e">
        <f>IF(VLOOKUP(A620,BD!A:A,1,0),"Ok","Cargar")</f>
        <v>#N/A</v>
      </c>
    </row>
    <row r="621" spans="1:8" ht="15.75" thickBot="1">
      <c r="A621" s="9">
        <v>1193036464</v>
      </c>
      <c r="B621" s="7" t="s">
        <v>872</v>
      </c>
      <c r="C621" s="7" t="s">
        <v>1107</v>
      </c>
      <c r="D621" s="6" t="s">
        <v>220</v>
      </c>
      <c r="E621" s="6">
        <f>VLOOKUP(F621,'Instituciones Educativas'!B:C,2,0)</f>
        <v>15</v>
      </c>
      <c r="F621" s="6" t="str">
        <f>VLOOKUP(G621,Fichas!A:B,2,0)</f>
        <v>INST EDUC MADRE LAURA</v>
      </c>
      <c r="G621" s="6">
        <v>1147419</v>
      </c>
      <c r="H621" s="6" t="e">
        <f>IF(VLOOKUP(A621,BD!A:A,1,0),"Ok","Cargar")</f>
        <v>#N/A</v>
      </c>
    </row>
    <row r="622" spans="1:8" ht="15.75" thickBot="1">
      <c r="A622" s="9">
        <v>1193077681</v>
      </c>
      <c r="B622" s="7" t="s">
        <v>243</v>
      </c>
      <c r="C622" s="7" t="s">
        <v>1099</v>
      </c>
      <c r="D622" s="6" t="s">
        <v>220</v>
      </c>
      <c r="E622" s="6">
        <f>VLOOKUP(F622,'Instituciones Educativas'!B:C,2,0)</f>
        <v>15</v>
      </c>
      <c r="F622" s="6" t="str">
        <f>VLOOKUP(G622,Fichas!A:B,2,0)</f>
        <v>INST EDUC MADRE LAURA</v>
      </c>
      <c r="G622" s="6">
        <v>1147419</v>
      </c>
      <c r="H622" s="6" t="e">
        <f>IF(VLOOKUP(A622,BD!A:A,1,0),"Ok","Cargar")</f>
        <v>#N/A</v>
      </c>
    </row>
    <row r="623" spans="1:8" ht="15.75" thickBot="1">
      <c r="A623" s="9">
        <v>1193153224</v>
      </c>
      <c r="B623" s="7" t="s">
        <v>301</v>
      </c>
      <c r="C623" s="7" t="s">
        <v>1108</v>
      </c>
      <c r="D623" s="6" t="s">
        <v>220</v>
      </c>
      <c r="E623" s="6">
        <f>VLOOKUP(F623,'Instituciones Educativas'!B:C,2,0)</f>
        <v>15</v>
      </c>
      <c r="F623" s="6" t="str">
        <f>VLOOKUP(G623,Fichas!A:B,2,0)</f>
        <v>INST EDUC MADRE LAURA</v>
      </c>
      <c r="G623" s="6">
        <v>1147419</v>
      </c>
      <c r="H623" s="6" t="e">
        <f>IF(VLOOKUP(A623,BD!A:A,1,0),"Ok","Cargar")</f>
        <v>#N/A</v>
      </c>
    </row>
    <row r="624" spans="1:8" ht="15.75" thickBot="1">
      <c r="A624" s="9">
        <v>1193558549</v>
      </c>
      <c r="B624" s="7" t="s">
        <v>232</v>
      </c>
      <c r="C624" s="7" t="s">
        <v>1109</v>
      </c>
      <c r="D624" s="6" t="s">
        <v>220</v>
      </c>
      <c r="E624" s="6">
        <f>VLOOKUP(F624,'Instituciones Educativas'!B:C,2,0)</f>
        <v>15</v>
      </c>
      <c r="F624" s="6" t="str">
        <f>VLOOKUP(G624,Fichas!A:B,2,0)</f>
        <v>INST EDUC MADRE LAURA</v>
      </c>
      <c r="G624" s="6">
        <v>1147419</v>
      </c>
      <c r="H624" s="6" t="e">
        <f>IF(VLOOKUP(A624,BD!A:A,1,0),"Ok","Cargar")</f>
        <v>#N/A</v>
      </c>
    </row>
    <row r="625" spans="1:8" ht="15.75" thickBot="1">
      <c r="A625" s="9">
        <v>98030861507</v>
      </c>
      <c r="B625" s="7" t="s">
        <v>292</v>
      </c>
      <c r="C625" s="7" t="s">
        <v>1110</v>
      </c>
      <c r="D625" s="6" t="s">
        <v>220</v>
      </c>
      <c r="E625" s="6">
        <f>VLOOKUP(F625,'Instituciones Educativas'!B:C,2,0)</f>
        <v>15</v>
      </c>
      <c r="F625" s="6" t="str">
        <f>VLOOKUP(G625,Fichas!A:B,2,0)</f>
        <v>INST EDUC MADRE LAURA</v>
      </c>
      <c r="G625" s="6">
        <v>1147419</v>
      </c>
      <c r="H625" s="6" t="e">
        <f>IF(VLOOKUP(A625,BD!A:A,1,0),"Ok","Cargar")</f>
        <v>#N/A</v>
      </c>
    </row>
    <row r="626" spans="1:8" ht="15.75" thickBot="1">
      <c r="A626" s="9">
        <v>99040615047</v>
      </c>
      <c r="B626" s="7" t="s">
        <v>1111</v>
      </c>
      <c r="C626" s="7" t="s">
        <v>1112</v>
      </c>
      <c r="D626" s="6" t="s">
        <v>220</v>
      </c>
      <c r="E626" s="6">
        <f>VLOOKUP(F626,'Instituciones Educativas'!B:C,2,0)</f>
        <v>15</v>
      </c>
      <c r="F626" s="6" t="str">
        <f>VLOOKUP(G626,Fichas!A:B,2,0)</f>
        <v>INST EDUC MADRE LAURA</v>
      </c>
      <c r="G626" s="6">
        <v>1147419</v>
      </c>
      <c r="H626" s="6" t="e">
        <f>IF(VLOOKUP(A626,BD!A:A,1,0),"Ok","Cargar")</f>
        <v>#N/A</v>
      </c>
    </row>
    <row r="627" spans="1:8" ht="15.75" thickBot="1">
      <c r="A627" s="9">
        <v>99082608300</v>
      </c>
      <c r="B627" s="7" t="s">
        <v>301</v>
      </c>
      <c r="C627" s="7" t="s">
        <v>1113</v>
      </c>
      <c r="D627" s="6" t="s">
        <v>220</v>
      </c>
      <c r="E627" s="6">
        <f>VLOOKUP(F627,'Instituciones Educativas'!B:C,2,0)</f>
        <v>15</v>
      </c>
      <c r="F627" s="6" t="str">
        <f>VLOOKUP(G627,Fichas!A:B,2,0)</f>
        <v>INST EDUC MADRE LAURA</v>
      </c>
      <c r="G627" s="6">
        <v>1147419</v>
      </c>
      <c r="H627" s="6" t="e">
        <f>IF(VLOOKUP(A627,BD!A:A,1,0),"Ok","Cargar")</f>
        <v>#N/A</v>
      </c>
    </row>
    <row r="628" spans="1:8" ht="15.75" thickBot="1">
      <c r="A628" s="9">
        <v>99091215809</v>
      </c>
      <c r="B628" s="7" t="s">
        <v>1114</v>
      </c>
      <c r="C628" s="7" t="s">
        <v>1115</v>
      </c>
      <c r="D628" s="6" t="s">
        <v>220</v>
      </c>
      <c r="E628" s="6">
        <f>VLOOKUP(F628,'Instituciones Educativas'!B:C,2,0)</f>
        <v>15</v>
      </c>
      <c r="F628" s="6" t="str">
        <f>VLOOKUP(G628,Fichas!A:B,2,0)</f>
        <v>INST EDUC MADRE LAURA</v>
      </c>
      <c r="G628" s="6">
        <v>1147419</v>
      </c>
      <c r="H628" s="6" t="e">
        <f>IF(VLOOKUP(A628,BD!A:A,1,0),"Ok","Cargar")</f>
        <v>#N/A</v>
      </c>
    </row>
    <row r="629" spans="1:8" ht="15.75" thickBot="1">
      <c r="A629" s="9">
        <v>1152716754</v>
      </c>
      <c r="B629" s="7" t="s">
        <v>1116</v>
      </c>
      <c r="C629" s="7" t="s">
        <v>1117</v>
      </c>
      <c r="D629" s="6" t="s">
        <v>220</v>
      </c>
      <c r="E629" s="6">
        <f>VLOOKUP(F629,'Instituciones Educativas'!B:C,2,0)</f>
        <v>18</v>
      </c>
      <c r="F629" s="6" t="str">
        <f>VLOOKUP(G629,Fichas!A:B,2,0)</f>
        <v>I.E. GUADALUPE</v>
      </c>
      <c r="G629" s="6">
        <v>1147481</v>
      </c>
      <c r="H629" s="6" t="e">
        <f>IF(VLOOKUP(A629,BD!A:A,1,0),"Ok","Cargar")</f>
        <v>#N/A</v>
      </c>
    </row>
    <row r="630" spans="1:8" ht="15.75" thickBot="1">
      <c r="A630" s="9">
        <v>1192726951</v>
      </c>
      <c r="B630" s="7" t="s">
        <v>1118</v>
      </c>
      <c r="C630" s="7" t="s">
        <v>1119</v>
      </c>
      <c r="D630" s="6" t="s">
        <v>220</v>
      </c>
      <c r="E630" s="6">
        <f>VLOOKUP(F630,'Instituciones Educativas'!B:C,2,0)</f>
        <v>18</v>
      </c>
      <c r="F630" s="6" t="str">
        <f>VLOOKUP(G630,Fichas!A:B,2,0)</f>
        <v>I.E. GUADALUPE</v>
      </c>
      <c r="G630" s="6">
        <v>1147481</v>
      </c>
      <c r="H630" s="6" t="e">
        <f>IF(VLOOKUP(A630,BD!A:A,1,0),"Ok","Cargar")</f>
        <v>#N/A</v>
      </c>
    </row>
    <row r="631" spans="1:8" ht="15.75" thickBot="1">
      <c r="A631" s="9">
        <v>1234991498</v>
      </c>
      <c r="B631" s="7" t="s">
        <v>1120</v>
      </c>
      <c r="C631" s="7" t="s">
        <v>1121</v>
      </c>
      <c r="D631" s="6" t="s">
        <v>220</v>
      </c>
      <c r="E631" s="6">
        <f>VLOOKUP(F631,'Instituciones Educativas'!B:C,2,0)</f>
        <v>18</v>
      </c>
      <c r="F631" s="6" t="str">
        <f>VLOOKUP(G631,Fichas!A:B,2,0)</f>
        <v>I.E. GUADALUPE</v>
      </c>
      <c r="G631" s="6">
        <v>1147481</v>
      </c>
      <c r="H631" s="6" t="e">
        <f>IF(VLOOKUP(A631,BD!A:A,1,0),"Ok","Cargar")</f>
        <v>#N/A</v>
      </c>
    </row>
    <row r="632" spans="1:8" ht="15.75" thickBot="1">
      <c r="A632" s="9">
        <v>1000085206</v>
      </c>
      <c r="B632" s="7" t="s">
        <v>276</v>
      </c>
      <c r="C632" s="7" t="s">
        <v>1122</v>
      </c>
      <c r="D632" s="6" t="s">
        <v>220</v>
      </c>
      <c r="E632" s="6">
        <f>VLOOKUP(F632,'Instituciones Educativas'!B:C,2,0)</f>
        <v>18</v>
      </c>
      <c r="F632" s="6" t="str">
        <f>VLOOKUP(G632,Fichas!A:B,2,0)</f>
        <v>I.E. GUADALUPE</v>
      </c>
      <c r="G632" s="6">
        <v>1147481</v>
      </c>
      <c r="H632" s="6" t="e">
        <f>IF(VLOOKUP(A632,BD!A:A,1,0),"Ok","Cargar")</f>
        <v>#N/A</v>
      </c>
    </row>
    <row r="633" spans="1:8" ht="15.75" thickBot="1">
      <c r="A633" s="9">
        <v>1000089333</v>
      </c>
      <c r="B633" s="7" t="s">
        <v>740</v>
      </c>
      <c r="C633" s="7" t="s">
        <v>1123</v>
      </c>
      <c r="D633" s="6" t="s">
        <v>220</v>
      </c>
      <c r="E633" s="6">
        <f>VLOOKUP(F633,'Instituciones Educativas'!B:C,2,0)</f>
        <v>18</v>
      </c>
      <c r="F633" s="6" t="str">
        <f>VLOOKUP(G633,Fichas!A:B,2,0)</f>
        <v>I.E. GUADALUPE</v>
      </c>
      <c r="G633" s="6">
        <v>1147481</v>
      </c>
      <c r="H633" s="6" t="e">
        <f>IF(VLOOKUP(A633,BD!A:A,1,0),"Ok","Cargar")</f>
        <v>#N/A</v>
      </c>
    </row>
    <row r="634" spans="1:8" ht="15.75" thickBot="1">
      <c r="A634" s="9">
        <v>1000295989</v>
      </c>
      <c r="B634" s="7" t="s">
        <v>1124</v>
      </c>
      <c r="C634" s="7" t="s">
        <v>1125</v>
      </c>
      <c r="D634" s="6" t="s">
        <v>220</v>
      </c>
      <c r="E634" s="6">
        <f>VLOOKUP(F634,'Instituciones Educativas'!B:C,2,0)</f>
        <v>18</v>
      </c>
      <c r="F634" s="6" t="str">
        <f>VLOOKUP(G634,Fichas!A:B,2,0)</f>
        <v>I.E. GUADALUPE</v>
      </c>
      <c r="G634" s="6">
        <v>1147481</v>
      </c>
      <c r="H634" s="6" t="e">
        <f>IF(VLOOKUP(A634,BD!A:A,1,0),"Ok","Cargar")</f>
        <v>#N/A</v>
      </c>
    </row>
    <row r="635" spans="1:8" ht="15.75" thickBot="1">
      <c r="A635" s="9">
        <v>10003970043</v>
      </c>
      <c r="B635" s="7" t="s">
        <v>1126</v>
      </c>
      <c r="C635" s="7" t="s">
        <v>1127</v>
      </c>
      <c r="D635" s="6" t="s">
        <v>220</v>
      </c>
      <c r="E635" s="6">
        <f>VLOOKUP(F635,'Instituciones Educativas'!B:C,2,0)</f>
        <v>18</v>
      </c>
      <c r="F635" s="6" t="str">
        <f>VLOOKUP(G635,Fichas!A:B,2,0)</f>
        <v>I.E. GUADALUPE</v>
      </c>
      <c r="G635" s="6">
        <v>1147481</v>
      </c>
      <c r="H635" s="6" t="e">
        <f>IF(VLOOKUP(A635,BD!A:A,1,0),"Ok","Cargar")</f>
        <v>#N/A</v>
      </c>
    </row>
    <row r="636" spans="1:8" ht="15.75" thickBot="1">
      <c r="A636" s="9">
        <v>1000640221</v>
      </c>
      <c r="B636" s="7" t="s">
        <v>1128</v>
      </c>
      <c r="C636" s="7" t="s">
        <v>1129</v>
      </c>
      <c r="D636" s="6" t="s">
        <v>220</v>
      </c>
      <c r="E636" s="6">
        <f>VLOOKUP(F636,'Instituciones Educativas'!B:C,2,0)</f>
        <v>18</v>
      </c>
      <c r="F636" s="6" t="str">
        <f>VLOOKUP(G636,Fichas!A:B,2,0)</f>
        <v>I.E. GUADALUPE</v>
      </c>
      <c r="G636" s="6">
        <v>1147481</v>
      </c>
      <c r="H636" s="6" t="e">
        <f>IF(VLOOKUP(A636,BD!A:A,1,0),"Ok","Cargar")</f>
        <v>#N/A</v>
      </c>
    </row>
    <row r="637" spans="1:8" ht="15.75" thickBot="1">
      <c r="A637" s="9">
        <v>1000746830</v>
      </c>
      <c r="B637" s="7" t="s">
        <v>377</v>
      </c>
      <c r="C637" s="7" t="s">
        <v>1130</v>
      </c>
      <c r="D637" s="6" t="s">
        <v>220</v>
      </c>
      <c r="E637" s="6">
        <f>VLOOKUP(F637,'Instituciones Educativas'!B:C,2,0)</f>
        <v>18</v>
      </c>
      <c r="F637" s="6" t="str">
        <f>VLOOKUP(G637,Fichas!A:B,2,0)</f>
        <v>I.E. GUADALUPE</v>
      </c>
      <c r="G637" s="6">
        <v>1147481</v>
      </c>
      <c r="H637" s="6" t="e">
        <f>IF(VLOOKUP(A637,BD!A:A,1,0),"Ok","Cargar")</f>
        <v>#N/A</v>
      </c>
    </row>
    <row r="638" spans="1:8" ht="15.75" thickBot="1">
      <c r="A638" s="9">
        <v>1000920564</v>
      </c>
      <c r="B638" s="7" t="s">
        <v>690</v>
      </c>
      <c r="C638" s="7" t="s">
        <v>1131</v>
      </c>
      <c r="D638" s="6" t="s">
        <v>220</v>
      </c>
      <c r="E638" s="6">
        <f>VLOOKUP(F638,'Instituciones Educativas'!B:C,2,0)</f>
        <v>18</v>
      </c>
      <c r="F638" s="6" t="str">
        <f>VLOOKUP(G638,Fichas!A:B,2,0)</f>
        <v>I.E. GUADALUPE</v>
      </c>
      <c r="G638" s="6">
        <v>1147481</v>
      </c>
      <c r="H638" s="6" t="e">
        <f>IF(VLOOKUP(A638,BD!A:A,1,0),"Ok","Cargar")</f>
        <v>#N/A</v>
      </c>
    </row>
    <row r="639" spans="1:8" ht="15.75" thickBot="1">
      <c r="A639" s="9">
        <v>1001031754</v>
      </c>
      <c r="B639" s="7" t="s">
        <v>1132</v>
      </c>
      <c r="C639" s="7" t="s">
        <v>1133</v>
      </c>
      <c r="D639" s="6" t="s">
        <v>220</v>
      </c>
      <c r="E639" s="6">
        <f>VLOOKUP(F639,'Instituciones Educativas'!B:C,2,0)</f>
        <v>18</v>
      </c>
      <c r="F639" s="6" t="str">
        <f>VLOOKUP(G639,Fichas!A:B,2,0)</f>
        <v>I.E. GUADALUPE</v>
      </c>
      <c r="G639" s="6">
        <v>1147481</v>
      </c>
      <c r="H639" s="6" t="e">
        <f>IF(VLOOKUP(A639,BD!A:A,1,0),"Ok","Cargar")</f>
        <v>#N/A</v>
      </c>
    </row>
    <row r="640" spans="1:8" ht="15.75" thickBot="1">
      <c r="A640" s="9">
        <v>1001229089</v>
      </c>
      <c r="B640" s="7" t="s">
        <v>1060</v>
      </c>
      <c r="C640" s="7" t="s">
        <v>1134</v>
      </c>
      <c r="D640" s="6" t="s">
        <v>220</v>
      </c>
      <c r="E640" s="6">
        <f>VLOOKUP(F640,'Instituciones Educativas'!B:C,2,0)</f>
        <v>18</v>
      </c>
      <c r="F640" s="6" t="str">
        <f>VLOOKUP(G640,Fichas!A:B,2,0)</f>
        <v>I.E. GUADALUPE</v>
      </c>
      <c r="G640" s="6">
        <v>1147481</v>
      </c>
      <c r="H640" s="6" t="e">
        <f>IF(VLOOKUP(A640,BD!A:A,1,0),"Ok","Cargar")</f>
        <v>#N/A</v>
      </c>
    </row>
    <row r="641" spans="1:8" ht="15.75" thickBot="1">
      <c r="A641" s="9">
        <v>1001359896</v>
      </c>
      <c r="B641" s="7" t="s">
        <v>559</v>
      </c>
      <c r="C641" s="7" t="s">
        <v>1135</v>
      </c>
      <c r="D641" s="6" t="s">
        <v>220</v>
      </c>
      <c r="E641" s="6">
        <f>VLOOKUP(F641,'Instituciones Educativas'!B:C,2,0)</f>
        <v>18</v>
      </c>
      <c r="F641" s="6" t="str">
        <f>VLOOKUP(G641,Fichas!A:B,2,0)</f>
        <v>I.E. GUADALUPE</v>
      </c>
      <c r="G641" s="6">
        <v>1147481</v>
      </c>
      <c r="H641" s="6" t="e">
        <f>IF(VLOOKUP(A641,BD!A:A,1,0),"Ok","Cargar")</f>
        <v>#N/A</v>
      </c>
    </row>
    <row r="642" spans="1:8" ht="15.75" thickBot="1">
      <c r="A642" s="9">
        <v>1001360075</v>
      </c>
      <c r="B642" s="7" t="s">
        <v>1136</v>
      </c>
      <c r="C642" s="7" t="s">
        <v>1137</v>
      </c>
      <c r="D642" s="6" t="s">
        <v>220</v>
      </c>
      <c r="E642" s="6">
        <f>VLOOKUP(F642,'Instituciones Educativas'!B:C,2,0)</f>
        <v>18</v>
      </c>
      <c r="F642" s="6" t="str">
        <f>VLOOKUP(G642,Fichas!A:B,2,0)</f>
        <v>I.E. GUADALUPE</v>
      </c>
      <c r="G642" s="6">
        <v>1147481</v>
      </c>
      <c r="H642" s="6" t="e">
        <f>IF(VLOOKUP(A642,BD!A:A,1,0),"Ok","Cargar")</f>
        <v>#N/A</v>
      </c>
    </row>
    <row r="643" spans="1:8" ht="15.75" thickBot="1">
      <c r="A643" s="9">
        <v>1001361576</v>
      </c>
      <c r="B643" s="7" t="s">
        <v>232</v>
      </c>
      <c r="C643" s="7" t="s">
        <v>1138</v>
      </c>
      <c r="D643" s="6" t="s">
        <v>220</v>
      </c>
      <c r="E643" s="6">
        <f>VLOOKUP(F643,'Instituciones Educativas'!B:C,2,0)</f>
        <v>18</v>
      </c>
      <c r="F643" s="6" t="str">
        <f>VLOOKUP(G643,Fichas!A:B,2,0)</f>
        <v>I.E. GUADALUPE</v>
      </c>
      <c r="G643" s="6">
        <v>1147481</v>
      </c>
      <c r="H643" s="6" t="e">
        <f>IF(VLOOKUP(A643,BD!A:A,1,0),"Ok","Cargar")</f>
        <v>#N/A</v>
      </c>
    </row>
    <row r="644" spans="1:8" ht="15.75" thickBot="1">
      <c r="A644" s="9">
        <v>1001505471</v>
      </c>
      <c r="B644" s="7" t="s">
        <v>232</v>
      </c>
      <c r="C644" s="7" t="s">
        <v>1139</v>
      </c>
      <c r="D644" s="6" t="s">
        <v>220</v>
      </c>
      <c r="E644" s="6">
        <f>VLOOKUP(F644,'Instituciones Educativas'!B:C,2,0)</f>
        <v>18</v>
      </c>
      <c r="F644" s="6" t="str">
        <f>VLOOKUP(G644,Fichas!A:B,2,0)</f>
        <v>I.E. GUADALUPE</v>
      </c>
      <c r="G644" s="6">
        <v>1147481</v>
      </c>
      <c r="H644" s="6" t="e">
        <f>IF(VLOOKUP(A644,BD!A:A,1,0),"Ok","Cargar")</f>
        <v>#N/A</v>
      </c>
    </row>
    <row r="645" spans="1:8" ht="15.75" thickBot="1">
      <c r="A645" s="9">
        <v>1001745028</v>
      </c>
      <c r="B645" s="7" t="s">
        <v>1140</v>
      </c>
      <c r="C645" s="7" t="s">
        <v>1141</v>
      </c>
      <c r="D645" s="6" t="s">
        <v>220</v>
      </c>
      <c r="E645" s="6">
        <f>VLOOKUP(F645,'Instituciones Educativas'!B:C,2,0)</f>
        <v>18</v>
      </c>
      <c r="F645" s="6" t="str">
        <f>VLOOKUP(G645,Fichas!A:B,2,0)</f>
        <v>I.E. GUADALUPE</v>
      </c>
      <c r="G645" s="6">
        <v>1147481</v>
      </c>
      <c r="H645" s="6" t="e">
        <f>IF(VLOOKUP(A645,BD!A:A,1,0),"Ok","Cargar")</f>
        <v>#N/A</v>
      </c>
    </row>
    <row r="646" spans="1:8" ht="15.75" thickBot="1">
      <c r="A646" s="9">
        <v>1003586811</v>
      </c>
      <c r="B646" s="7" t="s">
        <v>1142</v>
      </c>
      <c r="C646" s="7" t="s">
        <v>1143</v>
      </c>
      <c r="D646" s="6" t="s">
        <v>220</v>
      </c>
      <c r="E646" s="6">
        <f>VLOOKUP(F646,'Instituciones Educativas'!B:C,2,0)</f>
        <v>18</v>
      </c>
      <c r="F646" s="6" t="str">
        <f>VLOOKUP(G646,Fichas!A:B,2,0)</f>
        <v>I.E. GUADALUPE</v>
      </c>
      <c r="G646" s="6">
        <v>1147481</v>
      </c>
      <c r="H646" s="6" t="e">
        <f>IF(VLOOKUP(A646,BD!A:A,1,0),"Ok","Cargar")</f>
        <v>#N/A</v>
      </c>
    </row>
    <row r="647" spans="1:8" ht="15.75" thickBot="1">
      <c r="A647" s="9">
        <v>1005206954</v>
      </c>
      <c r="B647" s="7" t="s">
        <v>1144</v>
      </c>
      <c r="C647" s="7" t="s">
        <v>1145</v>
      </c>
      <c r="D647" s="6" t="s">
        <v>220</v>
      </c>
      <c r="E647" s="6">
        <f>VLOOKUP(F647,'Instituciones Educativas'!B:C,2,0)</f>
        <v>18</v>
      </c>
      <c r="F647" s="6" t="str">
        <f>VLOOKUP(G647,Fichas!A:B,2,0)</f>
        <v>I.E. GUADALUPE</v>
      </c>
      <c r="G647" s="6">
        <v>1147481</v>
      </c>
      <c r="H647" s="6" t="e">
        <f>IF(VLOOKUP(A647,BD!A:A,1,0),"Ok","Cargar")</f>
        <v>#N/A</v>
      </c>
    </row>
    <row r="648" spans="1:8" ht="15.75" thickBot="1">
      <c r="A648" s="9">
        <v>1007290911</v>
      </c>
      <c r="B648" s="7" t="s">
        <v>1146</v>
      </c>
      <c r="C648" s="7" t="s">
        <v>1147</v>
      </c>
      <c r="D648" s="6" t="s">
        <v>220</v>
      </c>
      <c r="E648" s="6">
        <f>VLOOKUP(F648,'Instituciones Educativas'!B:C,2,0)</f>
        <v>18</v>
      </c>
      <c r="F648" s="6" t="str">
        <f>VLOOKUP(G648,Fichas!A:B,2,0)</f>
        <v>I.E. GUADALUPE</v>
      </c>
      <c r="G648" s="6">
        <v>1147481</v>
      </c>
      <c r="H648" s="6" t="e">
        <f>IF(VLOOKUP(A648,BD!A:A,1,0),"Ok","Cargar")</f>
        <v>#N/A</v>
      </c>
    </row>
    <row r="649" spans="1:8" ht="15.75" thickBot="1">
      <c r="A649" s="9">
        <v>1010152662</v>
      </c>
      <c r="B649" s="7" t="s">
        <v>916</v>
      </c>
      <c r="C649" s="7" t="s">
        <v>1148</v>
      </c>
      <c r="D649" s="6" t="s">
        <v>220</v>
      </c>
      <c r="E649" s="6">
        <f>VLOOKUP(F649,'Instituciones Educativas'!B:C,2,0)</f>
        <v>18</v>
      </c>
      <c r="F649" s="6" t="str">
        <f>VLOOKUP(G649,Fichas!A:B,2,0)</f>
        <v>I.E. GUADALUPE</v>
      </c>
      <c r="G649" s="6">
        <v>1147481</v>
      </c>
      <c r="H649" s="6" t="e">
        <f>IF(VLOOKUP(A649,BD!A:A,1,0),"Ok","Cargar")</f>
        <v>#N/A</v>
      </c>
    </row>
    <row r="650" spans="1:8" ht="15.75" thickBot="1">
      <c r="A650" s="9">
        <v>1193029955</v>
      </c>
      <c r="B650" s="7" t="s">
        <v>852</v>
      </c>
      <c r="C650" s="7" t="s">
        <v>1149</v>
      </c>
      <c r="D650" s="6" t="s">
        <v>220</v>
      </c>
      <c r="E650" s="6">
        <f>VLOOKUP(F650,'Instituciones Educativas'!B:C,2,0)</f>
        <v>18</v>
      </c>
      <c r="F650" s="6" t="str">
        <f>VLOOKUP(G650,Fichas!A:B,2,0)</f>
        <v>I.E. GUADALUPE</v>
      </c>
      <c r="G650" s="6">
        <v>1147481</v>
      </c>
      <c r="H650" s="6" t="e">
        <f>IF(VLOOKUP(A650,BD!A:A,1,0),"Ok","Cargar")</f>
        <v>#N/A</v>
      </c>
    </row>
    <row r="651" spans="1:8" ht="15.75" thickBot="1">
      <c r="A651" s="9">
        <v>1193096272</v>
      </c>
      <c r="B651" s="7" t="s">
        <v>872</v>
      </c>
      <c r="C651" s="7" t="s">
        <v>1150</v>
      </c>
      <c r="D651" s="6" t="s">
        <v>220</v>
      </c>
      <c r="E651" s="6">
        <f>VLOOKUP(F651,'Instituciones Educativas'!B:C,2,0)</f>
        <v>18</v>
      </c>
      <c r="F651" s="6" t="str">
        <f>VLOOKUP(G651,Fichas!A:B,2,0)</f>
        <v>I.E. GUADALUPE</v>
      </c>
      <c r="G651" s="6">
        <v>1147481</v>
      </c>
      <c r="H651" s="6" t="e">
        <f>IF(VLOOKUP(A651,BD!A:A,1,0),"Ok","Cargar")</f>
        <v>#N/A</v>
      </c>
    </row>
    <row r="652" spans="1:8" ht="15.75" thickBot="1">
      <c r="A652" s="9">
        <v>1193596286</v>
      </c>
      <c r="B652" s="7" t="s">
        <v>1151</v>
      </c>
      <c r="C652" s="7" t="s">
        <v>1152</v>
      </c>
      <c r="D652" s="6" t="s">
        <v>220</v>
      </c>
      <c r="E652" s="6">
        <f>VLOOKUP(F652,'Instituciones Educativas'!B:C,2,0)</f>
        <v>18</v>
      </c>
      <c r="F652" s="6" t="str">
        <f>VLOOKUP(G652,Fichas!A:B,2,0)</f>
        <v>I.E. GUADALUPE</v>
      </c>
      <c r="G652" s="6">
        <v>1147481</v>
      </c>
      <c r="H652" s="6" t="e">
        <f>IF(VLOOKUP(A652,BD!A:A,1,0),"Ok","Cargar")</f>
        <v>#N/A</v>
      </c>
    </row>
    <row r="653" spans="1:8" ht="15.75" thickBot="1">
      <c r="A653" s="9">
        <v>97122307488</v>
      </c>
      <c r="B653" s="7" t="s">
        <v>446</v>
      </c>
      <c r="C653" s="7" t="s">
        <v>1153</v>
      </c>
      <c r="D653" s="6" t="s">
        <v>220</v>
      </c>
      <c r="E653" s="6">
        <f>VLOOKUP(F653,'Instituciones Educativas'!B:C,2,0)</f>
        <v>18</v>
      </c>
      <c r="F653" s="6" t="str">
        <f>VLOOKUP(G653,Fichas!A:B,2,0)</f>
        <v>I.E. GUADALUPE</v>
      </c>
      <c r="G653" s="6">
        <v>1147481</v>
      </c>
      <c r="H653" s="6" t="e">
        <f>IF(VLOOKUP(A653,BD!A:A,1,0),"Ok","Cargar")</f>
        <v>#N/A</v>
      </c>
    </row>
    <row r="654" spans="1:8" ht="15.75" thickBot="1">
      <c r="A654" s="9">
        <v>99061808422</v>
      </c>
      <c r="B654" s="7" t="s">
        <v>1154</v>
      </c>
      <c r="C654" s="7" t="s">
        <v>1155</v>
      </c>
      <c r="D654" s="6" t="s">
        <v>220</v>
      </c>
      <c r="E654" s="6">
        <f>VLOOKUP(F654,'Instituciones Educativas'!B:C,2,0)</f>
        <v>18</v>
      </c>
      <c r="F654" s="6" t="str">
        <f>VLOOKUP(G654,Fichas!A:B,2,0)</f>
        <v>I.E. GUADALUPE</v>
      </c>
      <c r="G654" s="6">
        <v>1147481</v>
      </c>
      <c r="H654" s="6" t="e">
        <f>IF(VLOOKUP(A654,BD!A:A,1,0),"Ok","Cargar")</f>
        <v>#N/A</v>
      </c>
    </row>
    <row r="655" spans="1:8" ht="15.75" thickBot="1">
      <c r="A655" s="9">
        <v>99090305790</v>
      </c>
      <c r="B655" s="7" t="s">
        <v>1156</v>
      </c>
      <c r="C655" s="7" t="s">
        <v>1157</v>
      </c>
      <c r="D655" s="6" t="s">
        <v>220</v>
      </c>
      <c r="E655" s="6">
        <f>VLOOKUP(F655,'Instituciones Educativas'!B:C,2,0)</f>
        <v>18</v>
      </c>
      <c r="F655" s="6" t="str">
        <f>VLOOKUP(G655,Fichas!A:B,2,0)</f>
        <v>I.E. GUADALUPE</v>
      </c>
      <c r="G655" s="6">
        <v>1147481</v>
      </c>
      <c r="H655" s="6" t="e">
        <f>IF(VLOOKUP(A655,BD!A:A,1,0),"Ok","Cargar")</f>
        <v>#N/A</v>
      </c>
    </row>
    <row r="656" spans="1:8" ht="15.75" hidden="1" thickBot="1">
      <c r="A656" s="9">
        <v>1020485777</v>
      </c>
      <c r="B656" s="7" t="s">
        <v>383</v>
      </c>
      <c r="C656" s="7" t="s">
        <v>1158</v>
      </c>
      <c r="D656" s="6" t="s">
        <v>220</v>
      </c>
      <c r="E656" s="6">
        <f>VLOOKUP(F656,'Instituciones Educativas'!B:C,2,0)</f>
        <v>8</v>
      </c>
      <c r="F656" s="6" t="str">
        <f>VLOOKUP(G656,Fichas!A:B,2,0)</f>
        <v>I. E. SAN LUIS GONZAGA</v>
      </c>
      <c r="G656" s="6">
        <v>1147500</v>
      </c>
      <c r="H656" s="6" t="str">
        <f>IF(VLOOKUP(A656,BD!A:A,1,0),"Ok","Cargar")</f>
        <v>Ok</v>
      </c>
    </row>
    <row r="657" spans="1:8" ht="15.75" hidden="1" thickBot="1">
      <c r="A657" s="9">
        <v>1035438751</v>
      </c>
      <c r="B657" s="7" t="s">
        <v>1159</v>
      </c>
      <c r="C657" s="7" t="s">
        <v>1160</v>
      </c>
      <c r="D657" s="6" t="s">
        <v>220</v>
      </c>
      <c r="E657" s="6">
        <f>VLOOKUP(F657,'Instituciones Educativas'!B:C,2,0)</f>
        <v>8</v>
      </c>
      <c r="F657" s="6" t="str">
        <f>VLOOKUP(G657,Fichas!A:B,2,0)</f>
        <v>I. E. SAN LUIS GONZAGA</v>
      </c>
      <c r="G657" s="6">
        <v>1147500</v>
      </c>
      <c r="H657" s="6" t="str">
        <f>IF(VLOOKUP(A657,BD!A:A,1,0),"Ok","Cargar")</f>
        <v>Ok</v>
      </c>
    </row>
    <row r="658" spans="1:8" ht="15.75" hidden="1" thickBot="1">
      <c r="A658" s="9">
        <v>1035439139</v>
      </c>
      <c r="B658" s="7" t="s">
        <v>1161</v>
      </c>
      <c r="C658" s="7" t="s">
        <v>1162</v>
      </c>
      <c r="D658" s="6" t="s">
        <v>220</v>
      </c>
      <c r="E658" s="6">
        <f>VLOOKUP(F658,'Instituciones Educativas'!B:C,2,0)</f>
        <v>8</v>
      </c>
      <c r="F658" s="6" t="str">
        <f>VLOOKUP(G658,Fichas!A:B,2,0)</f>
        <v>I. E. SAN LUIS GONZAGA</v>
      </c>
      <c r="G658" s="6">
        <v>1147500</v>
      </c>
      <c r="H658" s="6" t="str">
        <f>IF(VLOOKUP(A658,BD!A:A,1,0),"Ok","Cargar")</f>
        <v>Ok</v>
      </c>
    </row>
    <row r="659" spans="1:8" ht="15.75" hidden="1" thickBot="1">
      <c r="A659" s="9">
        <v>1035440057</v>
      </c>
      <c r="B659" s="7" t="s">
        <v>321</v>
      </c>
      <c r="C659" s="7" t="s">
        <v>1163</v>
      </c>
      <c r="D659" s="6" t="s">
        <v>220</v>
      </c>
      <c r="E659" s="6">
        <f>VLOOKUP(F659,'Instituciones Educativas'!B:C,2,0)</f>
        <v>8</v>
      </c>
      <c r="F659" s="6" t="str">
        <f>VLOOKUP(G659,Fichas!A:B,2,0)</f>
        <v>I. E. SAN LUIS GONZAGA</v>
      </c>
      <c r="G659" s="6">
        <v>1147500</v>
      </c>
      <c r="H659" s="6" t="str">
        <f>IF(VLOOKUP(A659,BD!A:A,1,0),"Ok","Cargar")</f>
        <v>Ok</v>
      </c>
    </row>
    <row r="660" spans="1:8" ht="15.75" hidden="1" thickBot="1">
      <c r="A660" s="9">
        <v>1035441623</v>
      </c>
      <c r="B660" s="7" t="s">
        <v>423</v>
      </c>
      <c r="C660" s="7" t="s">
        <v>1164</v>
      </c>
      <c r="D660" s="6" t="s">
        <v>220</v>
      </c>
      <c r="E660" s="6">
        <f>VLOOKUP(F660,'Instituciones Educativas'!B:C,2,0)</f>
        <v>8</v>
      </c>
      <c r="F660" s="6" t="str">
        <f>VLOOKUP(G660,Fichas!A:B,2,0)</f>
        <v>I. E. SAN LUIS GONZAGA</v>
      </c>
      <c r="G660" s="6">
        <v>1147500</v>
      </c>
      <c r="H660" s="6" t="str">
        <f>IF(VLOOKUP(A660,BD!A:A,1,0),"Ok","Cargar")</f>
        <v>Ok</v>
      </c>
    </row>
    <row r="661" spans="1:8" ht="15.75" hidden="1" thickBot="1">
      <c r="A661" s="9">
        <v>1035442483</v>
      </c>
      <c r="B661" s="7" t="s">
        <v>243</v>
      </c>
      <c r="C661" s="7" t="s">
        <v>1165</v>
      </c>
      <c r="D661" s="6" t="s">
        <v>220</v>
      </c>
      <c r="E661" s="6">
        <f>VLOOKUP(F661,'Instituciones Educativas'!B:C,2,0)</f>
        <v>8</v>
      </c>
      <c r="F661" s="6" t="str">
        <f>VLOOKUP(G661,Fichas!A:B,2,0)</f>
        <v>I. E. SAN LUIS GONZAGA</v>
      </c>
      <c r="G661" s="6">
        <v>1147500</v>
      </c>
      <c r="H661" s="6" t="str">
        <f>IF(VLOOKUP(A661,BD!A:A,1,0),"Ok","Cargar")</f>
        <v>Ok</v>
      </c>
    </row>
    <row r="662" spans="1:8" ht="15.75" hidden="1" thickBot="1">
      <c r="A662" s="9">
        <v>1035443104</v>
      </c>
      <c r="B662" s="7" t="s">
        <v>1166</v>
      </c>
      <c r="C662" s="7" t="s">
        <v>1167</v>
      </c>
      <c r="D662" s="6" t="s">
        <v>220</v>
      </c>
      <c r="E662" s="6">
        <f>VLOOKUP(F662,'Instituciones Educativas'!B:C,2,0)</f>
        <v>8</v>
      </c>
      <c r="F662" s="6" t="str">
        <f>VLOOKUP(G662,Fichas!A:B,2,0)</f>
        <v>I. E. SAN LUIS GONZAGA</v>
      </c>
      <c r="G662" s="6">
        <v>1147500</v>
      </c>
      <c r="H662" s="6" t="str">
        <f>IF(VLOOKUP(A662,BD!A:A,1,0),"Ok","Cargar")</f>
        <v>Ok</v>
      </c>
    </row>
    <row r="663" spans="1:8" ht="15.75" hidden="1" thickBot="1">
      <c r="A663" s="9">
        <v>1000319321</v>
      </c>
      <c r="B663" s="7" t="s">
        <v>1168</v>
      </c>
      <c r="C663" s="7" t="s">
        <v>1169</v>
      </c>
      <c r="D663" s="6" t="s">
        <v>220</v>
      </c>
      <c r="E663" s="6">
        <f>VLOOKUP(F663,'Instituciones Educativas'!B:C,2,0)</f>
        <v>8</v>
      </c>
      <c r="F663" s="6" t="str">
        <f>VLOOKUP(G663,Fichas!A:B,2,0)</f>
        <v>I. E. SAN LUIS GONZAGA</v>
      </c>
      <c r="G663" s="6">
        <v>1147500</v>
      </c>
      <c r="H663" s="6" t="str">
        <f>IF(VLOOKUP(A663,BD!A:A,1,0),"Ok","Cargar")</f>
        <v>Ok</v>
      </c>
    </row>
    <row r="664" spans="1:8" ht="15.75" hidden="1" thickBot="1">
      <c r="A664" s="9">
        <v>1000397117</v>
      </c>
      <c r="B664" s="7" t="s">
        <v>1170</v>
      </c>
      <c r="C664" s="7" t="s">
        <v>1171</v>
      </c>
      <c r="D664" s="6" t="s">
        <v>220</v>
      </c>
      <c r="E664" s="6">
        <f>VLOOKUP(F664,'Instituciones Educativas'!B:C,2,0)</f>
        <v>8</v>
      </c>
      <c r="F664" s="6" t="str">
        <f>VLOOKUP(G664,Fichas!A:B,2,0)</f>
        <v>I. E. SAN LUIS GONZAGA</v>
      </c>
      <c r="G664" s="6">
        <v>1147500</v>
      </c>
      <c r="H664" s="6" t="str">
        <f>IF(VLOOKUP(A664,BD!A:A,1,0),"Ok","Cargar")</f>
        <v>Ok</v>
      </c>
    </row>
    <row r="665" spans="1:8" ht="15.75" hidden="1" thickBot="1">
      <c r="A665" s="9">
        <v>1000415971</v>
      </c>
      <c r="B665" s="7" t="s">
        <v>713</v>
      </c>
      <c r="C665" s="7" t="s">
        <v>1172</v>
      </c>
      <c r="D665" s="6" t="s">
        <v>220</v>
      </c>
      <c r="E665" s="6">
        <f>VLOOKUP(F665,'Instituciones Educativas'!B:C,2,0)</f>
        <v>8</v>
      </c>
      <c r="F665" s="6" t="str">
        <f>VLOOKUP(G665,Fichas!A:B,2,0)</f>
        <v>I. E. SAN LUIS GONZAGA</v>
      </c>
      <c r="G665" s="6">
        <v>1147500</v>
      </c>
      <c r="H665" s="6" t="str">
        <f>IF(VLOOKUP(A665,BD!A:A,1,0),"Ok","Cargar")</f>
        <v>Ok</v>
      </c>
    </row>
    <row r="666" spans="1:8" ht="15.75" hidden="1" thickBot="1">
      <c r="A666" s="9">
        <v>1000522038</v>
      </c>
      <c r="B666" s="7" t="s">
        <v>437</v>
      </c>
      <c r="C666" s="7" t="s">
        <v>1173</v>
      </c>
      <c r="D666" s="6" t="s">
        <v>220</v>
      </c>
      <c r="E666" s="6">
        <f>VLOOKUP(F666,'Instituciones Educativas'!B:C,2,0)</f>
        <v>8</v>
      </c>
      <c r="F666" s="6" t="str">
        <f>VLOOKUP(G666,Fichas!A:B,2,0)</f>
        <v>I. E. SAN LUIS GONZAGA</v>
      </c>
      <c r="G666" s="6">
        <v>1147500</v>
      </c>
      <c r="H666" s="6" t="str">
        <f>IF(VLOOKUP(A666,BD!A:A,1,0),"Ok","Cargar")</f>
        <v>Ok</v>
      </c>
    </row>
    <row r="667" spans="1:8" ht="15.75" hidden="1" thickBot="1">
      <c r="A667" s="9">
        <v>1000539249</v>
      </c>
      <c r="B667" s="7" t="s">
        <v>872</v>
      </c>
      <c r="C667" s="7" t="s">
        <v>1174</v>
      </c>
      <c r="D667" s="6" t="s">
        <v>220</v>
      </c>
      <c r="E667" s="6">
        <f>VLOOKUP(F667,'Instituciones Educativas'!B:C,2,0)</f>
        <v>8</v>
      </c>
      <c r="F667" s="6" t="str">
        <f>VLOOKUP(G667,Fichas!A:B,2,0)</f>
        <v>I. E. SAN LUIS GONZAGA</v>
      </c>
      <c r="G667" s="6">
        <v>1147500</v>
      </c>
      <c r="H667" s="6" t="str">
        <f>IF(VLOOKUP(A667,BD!A:A,1,0),"Ok","Cargar")</f>
        <v>Ok</v>
      </c>
    </row>
    <row r="668" spans="1:8" ht="15.75" hidden="1" thickBot="1">
      <c r="A668" s="9">
        <v>1000549454</v>
      </c>
      <c r="B668" s="7" t="s">
        <v>1175</v>
      </c>
      <c r="C668" s="7" t="s">
        <v>1176</v>
      </c>
      <c r="D668" s="6" t="s">
        <v>220</v>
      </c>
      <c r="E668" s="6">
        <f>VLOOKUP(F668,'Instituciones Educativas'!B:C,2,0)</f>
        <v>8</v>
      </c>
      <c r="F668" s="6" t="str">
        <f>VLOOKUP(G668,Fichas!A:B,2,0)</f>
        <v>I. E. SAN LUIS GONZAGA</v>
      </c>
      <c r="G668" s="6">
        <v>1147500</v>
      </c>
      <c r="H668" s="6" t="str">
        <f>IF(VLOOKUP(A668,BD!A:A,1,0),"Ok","Cargar")</f>
        <v>Ok</v>
      </c>
    </row>
    <row r="669" spans="1:8" ht="15.75" hidden="1" thickBot="1">
      <c r="A669" s="9">
        <v>1000570149</v>
      </c>
      <c r="B669" s="7" t="s">
        <v>490</v>
      </c>
      <c r="C669" s="7" t="s">
        <v>1158</v>
      </c>
      <c r="D669" s="6" t="s">
        <v>220</v>
      </c>
      <c r="E669" s="6">
        <f>VLOOKUP(F669,'Instituciones Educativas'!B:C,2,0)</f>
        <v>8</v>
      </c>
      <c r="F669" s="6" t="str">
        <f>VLOOKUP(G669,Fichas!A:B,2,0)</f>
        <v>I. E. SAN LUIS GONZAGA</v>
      </c>
      <c r="G669" s="6">
        <v>1147500</v>
      </c>
      <c r="H669" s="6" t="str">
        <f>IF(VLOOKUP(A669,BD!A:A,1,0),"Ok","Cargar")</f>
        <v>Ok</v>
      </c>
    </row>
    <row r="670" spans="1:8" ht="15.75" hidden="1" thickBot="1">
      <c r="A670" s="9">
        <v>1000901720</v>
      </c>
      <c r="B670" s="7" t="s">
        <v>456</v>
      </c>
      <c r="C670" s="7" t="s">
        <v>1177</v>
      </c>
      <c r="D670" s="6" t="s">
        <v>220</v>
      </c>
      <c r="E670" s="6">
        <f>VLOOKUP(F670,'Instituciones Educativas'!B:C,2,0)</f>
        <v>8</v>
      </c>
      <c r="F670" s="6" t="str">
        <f>VLOOKUP(G670,Fichas!A:B,2,0)</f>
        <v>I. E. SAN LUIS GONZAGA</v>
      </c>
      <c r="G670" s="6">
        <v>1147500</v>
      </c>
      <c r="H670" s="6" t="str">
        <f>IF(VLOOKUP(A670,BD!A:A,1,0),"Ok","Cargar")</f>
        <v>Ok</v>
      </c>
    </row>
    <row r="671" spans="1:8" ht="15.75" hidden="1" thickBot="1">
      <c r="A671" s="9">
        <v>1001248804</v>
      </c>
      <c r="B671" s="7" t="s">
        <v>237</v>
      </c>
      <c r="C671" s="7" t="s">
        <v>1178</v>
      </c>
      <c r="D671" s="6" t="s">
        <v>220</v>
      </c>
      <c r="E671" s="6">
        <f>VLOOKUP(F671,'Instituciones Educativas'!B:C,2,0)</f>
        <v>8</v>
      </c>
      <c r="F671" s="6" t="str">
        <f>VLOOKUP(G671,Fichas!A:B,2,0)</f>
        <v>I. E. SAN LUIS GONZAGA</v>
      </c>
      <c r="G671" s="6">
        <v>1147500</v>
      </c>
      <c r="H671" s="6" t="str">
        <f>IF(VLOOKUP(A671,BD!A:A,1,0),"Ok","Cargar")</f>
        <v>Ok</v>
      </c>
    </row>
    <row r="672" spans="1:8" ht="15.75" hidden="1" thickBot="1">
      <c r="A672" s="9">
        <v>1001368549</v>
      </c>
      <c r="B672" s="7" t="s">
        <v>237</v>
      </c>
      <c r="C672" s="7" t="s">
        <v>1179</v>
      </c>
      <c r="D672" s="6" t="s">
        <v>220</v>
      </c>
      <c r="E672" s="6">
        <f>VLOOKUP(F672,'Instituciones Educativas'!B:C,2,0)</f>
        <v>8</v>
      </c>
      <c r="F672" s="6" t="str">
        <f>VLOOKUP(G672,Fichas!A:B,2,0)</f>
        <v>I. E. SAN LUIS GONZAGA</v>
      </c>
      <c r="G672" s="6">
        <v>1147500</v>
      </c>
      <c r="H672" s="6" t="str">
        <f>IF(VLOOKUP(A672,BD!A:A,1,0),"Ok","Cargar")</f>
        <v>Ok</v>
      </c>
    </row>
    <row r="673" spans="1:8" ht="15.75" hidden="1" thickBot="1">
      <c r="A673" s="9">
        <v>1001390547</v>
      </c>
      <c r="B673" s="7" t="s">
        <v>423</v>
      </c>
      <c r="C673" s="7" t="s">
        <v>1180</v>
      </c>
      <c r="D673" s="6" t="s">
        <v>220</v>
      </c>
      <c r="E673" s="6">
        <f>VLOOKUP(F673,'Instituciones Educativas'!B:C,2,0)</f>
        <v>8</v>
      </c>
      <c r="F673" s="6" t="str">
        <f>VLOOKUP(G673,Fichas!A:B,2,0)</f>
        <v>I. E. SAN LUIS GONZAGA</v>
      </c>
      <c r="G673" s="6">
        <v>1147500</v>
      </c>
      <c r="H673" s="6" t="str">
        <f>IF(VLOOKUP(A673,BD!A:A,1,0),"Ok","Cargar")</f>
        <v>Ok</v>
      </c>
    </row>
    <row r="674" spans="1:8" ht="15.75" hidden="1" thickBot="1">
      <c r="A674" s="9">
        <v>1001390550</v>
      </c>
      <c r="B674" s="7" t="s">
        <v>237</v>
      </c>
      <c r="C674" s="7" t="s">
        <v>1181</v>
      </c>
      <c r="D674" s="6" t="s">
        <v>220</v>
      </c>
      <c r="E674" s="6">
        <f>VLOOKUP(F674,'Instituciones Educativas'!B:C,2,0)</f>
        <v>8</v>
      </c>
      <c r="F674" s="6" t="str">
        <f>VLOOKUP(G674,Fichas!A:B,2,0)</f>
        <v>I. E. SAN LUIS GONZAGA</v>
      </c>
      <c r="G674" s="6">
        <v>1147500</v>
      </c>
      <c r="H674" s="6" t="str">
        <f>IF(VLOOKUP(A674,BD!A:A,1,0),"Ok","Cargar")</f>
        <v>Ok</v>
      </c>
    </row>
    <row r="675" spans="1:8" ht="15.75" hidden="1" thickBot="1">
      <c r="A675" s="9">
        <v>1001390565</v>
      </c>
      <c r="B675" s="7" t="s">
        <v>1182</v>
      </c>
      <c r="C675" s="7" t="s">
        <v>1183</v>
      </c>
      <c r="D675" s="6" t="s">
        <v>220</v>
      </c>
      <c r="E675" s="6">
        <f>VLOOKUP(F675,'Instituciones Educativas'!B:C,2,0)</f>
        <v>8</v>
      </c>
      <c r="F675" s="6" t="str">
        <f>VLOOKUP(G675,Fichas!A:B,2,0)</f>
        <v>I. E. SAN LUIS GONZAGA</v>
      </c>
      <c r="G675" s="6">
        <v>1147500</v>
      </c>
      <c r="H675" s="6" t="str">
        <f>IF(VLOOKUP(A675,BD!A:A,1,0),"Ok","Cargar")</f>
        <v>Ok</v>
      </c>
    </row>
    <row r="676" spans="1:8" ht="15.75" hidden="1" thickBot="1">
      <c r="A676" s="9">
        <v>1001390566</v>
      </c>
      <c r="B676" s="7" t="s">
        <v>705</v>
      </c>
      <c r="C676" s="7" t="s">
        <v>1183</v>
      </c>
      <c r="D676" s="6" t="s">
        <v>220</v>
      </c>
      <c r="E676" s="6">
        <f>VLOOKUP(F676,'Instituciones Educativas'!B:C,2,0)</f>
        <v>8</v>
      </c>
      <c r="F676" s="6" t="str">
        <f>VLOOKUP(G676,Fichas!A:B,2,0)</f>
        <v>I. E. SAN LUIS GONZAGA</v>
      </c>
      <c r="G676" s="6">
        <v>1147500</v>
      </c>
      <c r="H676" s="6" t="str">
        <f>IF(VLOOKUP(A676,BD!A:A,1,0),"Ok","Cargar")</f>
        <v>Ok</v>
      </c>
    </row>
    <row r="677" spans="1:8" ht="15.75" hidden="1" thickBot="1">
      <c r="A677" s="9">
        <v>1001390742</v>
      </c>
      <c r="B677" s="7" t="s">
        <v>713</v>
      </c>
      <c r="C677" s="7" t="s">
        <v>1184</v>
      </c>
      <c r="D677" s="6" t="s">
        <v>220</v>
      </c>
      <c r="E677" s="6">
        <f>VLOOKUP(F677,'Instituciones Educativas'!B:C,2,0)</f>
        <v>8</v>
      </c>
      <c r="F677" s="6" t="str">
        <f>VLOOKUP(G677,Fichas!A:B,2,0)</f>
        <v>I. E. SAN LUIS GONZAGA</v>
      </c>
      <c r="G677" s="6">
        <v>1147500</v>
      </c>
      <c r="H677" s="6" t="str">
        <f>IF(VLOOKUP(A677,BD!A:A,1,0),"Ok","Cargar")</f>
        <v>Ok</v>
      </c>
    </row>
    <row r="678" spans="1:8" ht="15.75" hidden="1" thickBot="1">
      <c r="A678" s="9">
        <v>1001390793</v>
      </c>
      <c r="B678" s="7" t="s">
        <v>1185</v>
      </c>
      <c r="C678" s="7" t="s">
        <v>1186</v>
      </c>
      <c r="D678" s="6" t="s">
        <v>220</v>
      </c>
      <c r="E678" s="6">
        <f>VLOOKUP(F678,'Instituciones Educativas'!B:C,2,0)</f>
        <v>8</v>
      </c>
      <c r="F678" s="6" t="str">
        <f>VLOOKUP(G678,Fichas!A:B,2,0)</f>
        <v>I. E. SAN LUIS GONZAGA</v>
      </c>
      <c r="G678" s="6">
        <v>1147500</v>
      </c>
      <c r="H678" s="6" t="str">
        <f>IF(VLOOKUP(A678,BD!A:A,1,0),"Ok","Cargar")</f>
        <v>Ok</v>
      </c>
    </row>
    <row r="679" spans="1:8" ht="15.75" hidden="1" thickBot="1">
      <c r="A679" s="9">
        <v>1001390819</v>
      </c>
      <c r="B679" s="7" t="s">
        <v>306</v>
      </c>
      <c r="C679" s="7" t="s">
        <v>1187</v>
      </c>
      <c r="D679" s="6" t="s">
        <v>220</v>
      </c>
      <c r="E679" s="6">
        <f>VLOOKUP(F679,'Instituciones Educativas'!B:C,2,0)</f>
        <v>8</v>
      </c>
      <c r="F679" s="6" t="str">
        <f>VLOOKUP(G679,Fichas!A:B,2,0)</f>
        <v>I. E. SAN LUIS GONZAGA</v>
      </c>
      <c r="G679" s="6">
        <v>1147500</v>
      </c>
      <c r="H679" s="6" t="str">
        <f>IF(VLOOKUP(A679,BD!A:A,1,0),"Ok","Cargar")</f>
        <v>Ok</v>
      </c>
    </row>
    <row r="680" spans="1:8" ht="15.75" hidden="1" thickBot="1">
      <c r="A680" s="9">
        <v>1001390824</v>
      </c>
      <c r="B680" s="7" t="s">
        <v>992</v>
      </c>
      <c r="C680" s="7" t="s">
        <v>1188</v>
      </c>
      <c r="D680" s="6" t="s">
        <v>220</v>
      </c>
      <c r="E680" s="6">
        <f>VLOOKUP(F680,'Instituciones Educativas'!B:C,2,0)</f>
        <v>8</v>
      </c>
      <c r="F680" s="6" t="str">
        <f>VLOOKUP(G680,Fichas!A:B,2,0)</f>
        <v>I. E. SAN LUIS GONZAGA</v>
      </c>
      <c r="G680" s="6">
        <v>1147500</v>
      </c>
      <c r="H680" s="6" t="str">
        <f>IF(VLOOKUP(A680,BD!A:A,1,0),"Ok","Cargar")</f>
        <v>Ok</v>
      </c>
    </row>
    <row r="681" spans="1:8" ht="15.75" hidden="1" thickBot="1">
      <c r="A681" s="9">
        <v>1001390952</v>
      </c>
      <c r="B681" s="7" t="s">
        <v>872</v>
      </c>
      <c r="C681" s="7" t="s">
        <v>1189</v>
      </c>
      <c r="D681" s="6" t="s">
        <v>220</v>
      </c>
      <c r="E681" s="6">
        <f>VLOOKUP(F681,'Instituciones Educativas'!B:C,2,0)</f>
        <v>8</v>
      </c>
      <c r="F681" s="6" t="str">
        <f>VLOOKUP(G681,Fichas!A:B,2,0)</f>
        <v>I. E. SAN LUIS GONZAGA</v>
      </c>
      <c r="G681" s="6">
        <v>1147500</v>
      </c>
      <c r="H681" s="6" t="str">
        <f>IF(VLOOKUP(A681,BD!A:A,1,0),"Ok","Cargar")</f>
        <v>Ok</v>
      </c>
    </row>
    <row r="682" spans="1:8" ht="15.75" hidden="1" thickBot="1">
      <c r="A682" s="9">
        <v>1001391122</v>
      </c>
      <c r="B682" s="7" t="s">
        <v>1190</v>
      </c>
      <c r="C682" s="7" t="s">
        <v>1191</v>
      </c>
      <c r="D682" s="6" t="s">
        <v>220</v>
      </c>
      <c r="E682" s="6">
        <f>VLOOKUP(F682,'Instituciones Educativas'!B:C,2,0)</f>
        <v>8</v>
      </c>
      <c r="F682" s="6" t="str">
        <f>VLOOKUP(G682,Fichas!A:B,2,0)</f>
        <v>I. E. SAN LUIS GONZAGA</v>
      </c>
      <c r="G682" s="6">
        <v>1147500</v>
      </c>
      <c r="H682" s="6" t="str">
        <f>IF(VLOOKUP(A682,BD!A:A,1,0),"Ok","Cargar")</f>
        <v>Ok</v>
      </c>
    </row>
    <row r="683" spans="1:8" ht="15.75" hidden="1" thickBot="1">
      <c r="A683" s="9">
        <v>1003930484</v>
      </c>
      <c r="B683" s="7" t="s">
        <v>1192</v>
      </c>
      <c r="C683" s="7" t="s">
        <v>1193</v>
      </c>
      <c r="D683" s="6" t="s">
        <v>220</v>
      </c>
      <c r="E683" s="6">
        <f>VLOOKUP(F683,'Instituciones Educativas'!B:C,2,0)</f>
        <v>8</v>
      </c>
      <c r="F683" s="6" t="str">
        <f>VLOOKUP(G683,Fichas!A:B,2,0)</f>
        <v>I. E. SAN LUIS GONZAGA</v>
      </c>
      <c r="G683" s="6">
        <v>1147500</v>
      </c>
      <c r="H683" s="6" t="str">
        <f>IF(VLOOKUP(A683,BD!A:A,1,0),"Ok","Cargar")</f>
        <v>Ok</v>
      </c>
    </row>
    <row r="684" spans="1:8" ht="15.75" hidden="1" thickBot="1">
      <c r="A684" s="9">
        <v>1007240740</v>
      </c>
      <c r="B684" s="7" t="s">
        <v>1194</v>
      </c>
      <c r="C684" s="7" t="s">
        <v>1195</v>
      </c>
      <c r="D684" s="6" t="s">
        <v>220</v>
      </c>
      <c r="E684" s="6">
        <f>VLOOKUP(F684,'Instituciones Educativas'!B:C,2,0)</f>
        <v>8</v>
      </c>
      <c r="F684" s="6" t="str">
        <f>VLOOKUP(G684,Fichas!A:B,2,0)</f>
        <v>I. E. SAN LUIS GONZAGA</v>
      </c>
      <c r="G684" s="6">
        <v>1147500</v>
      </c>
      <c r="H684" s="6" t="str">
        <f>IF(VLOOKUP(A684,BD!A:A,1,0),"Ok","Cargar")</f>
        <v>Ok</v>
      </c>
    </row>
    <row r="685" spans="1:8" ht="15.75" hidden="1" thickBot="1">
      <c r="A685" s="9">
        <v>1007242173</v>
      </c>
      <c r="B685" s="7" t="s">
        <v>234</v>
      </c>
      <c r="C685" s="7" t="s">
        <v>1196</v>
      </c>
      <c r="D685" s="6" t="s">
        <v>220</v>
      </c>
      <c r="E685" s="6">
        <f>VLOOKUP(F685,'Instituciones Educativas'!B:C,2,0)</f>
        <v>8</v>
      </c>
      <c r="F685" s="6" t="str">
        <f>VLOOKUP(G685,Fichas!A:B,2,0)</f>
        <v>I. E. SAN LUIS GONZAGA</v>
      </c>
      <c r="G685" s="6">
        <v>1147500</v>
      </c>
      <c r="H685" s="6" t="str">
        <f>IF(VLOOKUP(A685,BD!A:A,1,0),"Ok","Cargar")</f>
        <v>Ok</v>
      </c>
    </row>
    <row r="686" spans="1:8" ht="15.75" hidden="1" thickBot="1">
      <c r="A686" s="9">
        <v>1193036789</v>
      </c>
      <c r="B686" s="7" t="s">
        <v>1159</v>
      </c>
      <c r="C686" s="7" t="s">
        <v>1197</v>
      </c>
      <c r="D686" s="6" t="s">
        <v>220</v>
      </c>
      <c r="E686" s="6">
        <f>VLOOKUP(F686,'Instituciones Educativas'!B:C,2,0)</f>
        <v>8</v>
      </c>
      <c r="F686" s="6" t="str">
        <f>VLOOKUP(G686,Fichas!A:B,2,0)</f>
        <v>I. E. SAN LUIS GONZAGA</v>
      </c>
      <c r="G686" s="6">
        <v>1147500</v>
      </c>
      <c r="H686" s="6" t="str">
        <f>IF(VLOOKUP(A686,BD!A:A,1,0),"Ok","Cargar")</f>
        <v>Ok</v>
      </c>
    </row>
    <row r="687" spans="1:8" ht="15.75" hidden="1" thickBot="1">
      <c r="A687" s="9">
        <v>1193144820</v>
      </c>
      <c r="B687" s="7" t="s">
        <v>433</v>
      </c>
      <c r="C687" s="7" t="s">
        <v>1198</v>
      </c>
      <c r="D687" s="6" t="s">
        <v>220</v>
      </c>
      <c r="E687" s="6">
        <f>VLOOKUP(F687,'Instituciones Educativas'!B:C,2,0)</f>
        <v>8</v>
      </c>
      <c r="F687" s="6" t="str">
        <f>VLOOKUP(G687,Fichas!A:B,2,0)</f>
        <v>I. E. SAN LUIS GONZAGA</v>
      </c>
      <c r="G687" s="6">
        <v>1147500</v>
      </c>
      <c r="H687" s="6" t="str">
        <f>IF(VLOOKUP(A687,BD!A:A,1,0),"Ok","Cargar")</f>
        <v>Ok</v>
      </c>
    </row>
    <row r="688" spans="1:8" ht="15.75" hidden="1" thickBot="1">
      <c r="A688" s="9">
        <v>99022308927</v>
      </c>
      <c r="B688" s="7" t="s">
        <v>1199</v>
      </c>
      <c r="C688" s="7" t="s">
        <v>1200</v>
      </c>
      <c r="D688" s="6" t="s">
        <v>220</v>
      </c>
      <c r="E688" s="6">
        <f>VLOOKUP(F688,'Instituciones Educativas'!B:C,2,0)</f>
        <v>8</v>
      </c>
      <c r="F688" s="6" t="str">
        <f>VLOOKUP(G688,Fichas!A:B,2,0)</f>
        <v>I. E. SAN LUIS GONZAGA</v>
      </c>
      <c r="G688" s="6">
        <v>1147500</v>
      </c>
      <c r="H688" s="6" t="str">
        <f>IF(VLOOKUP(A688,BD!A:A,1,0),"Ok","Cargar")</f>
        <v>Ok</v>
      </c>
    </row>
    <row r="689" spans="1:8" ht="15.75" hidden="1" thickBot="1">
      <c r="A689" s="9">
        <v>99060514468</v>
      </c>
      <c r="B689" s="7" t="s">
        <v>1201</v>
      </c>
      <c r="C689" s="7" t="s">
        <v>1202</v>
      </c>
      <c r="D689" s="6" t="s">
        <v>220</v>
      </c>
      <c r="E689" s="6">
        <f>VLOOKUP(F689,'Instituciones Educativas'!B:C,2,0)</f>
        <v>8</v>
      </c>
      <c r="F689" s="6" t="str">
        <f>VLOOKUP(G689,Fichas!A:B,2,0)</f>
        <v>I. E. SAN LUIS GONZAGA</v>
      </c>
      <c r="G689" s="6">
        <v>1147500</v>
      </c>
      <c r="H689" s="6" t="str">
        <f>IF(VLOOKUP(A689,BD!A:A,1,0),"Ok","Cargar")</f>
        <v>Ok</v>
      </c>
    </row>
    <row r="690" spans="1:8" ht="15.75" hidden="1" thickBot="1">
      <c r="A690" s="9">
        <v>1152461688</v>
      </c>
      <c r="B690" s="7" t="s">
        <v>304</v>
      </c>
      <c r="C690" s="7" t="s">
        <v>1203</v>
      </c>
      <c r="D690" s="6" t="s">
        <v>220</v>
      </c>
      <c r="E690" s="6">
        <f>VLOOKUP(F690,'Instituciones Educativas'!B:C,2,0)</f>
        <v>82</v>
      </c>
      <c r="F690" s="6" t="str">
        <f>VLOOKUP(G690,Fichas!A:B,2,0)</f>
        <v>INST EDUC OCTAVIO CALDERON MEJIA</v>
      </c>
      <c r="G690" s="6">
        <v>1148116</v>
      </c>
      <c r="H690" s="6" t="str">
        <f>IF(VLOOKUP(A690,BD!A:A,1,0),"Ok","Cargar")</f>
        <v>Ok</v>
      </c>
    </row>
    <row r="691" spans="1:8" ht="15.75" hidden="1" thickBot="1">
      <c r="A691" s="9">
        <v>1000098354</v>
      </c>
      <c r="B691" s="7" t="s">
        <v>852</v>
      </c>
      <c r="C691" s="7" t="s">
        <v>1204</v>
      </c>
      <c r="D691" s="6" t="s">
        <v>220</v>
      </c>
      <c r="E691" s="6">
        <f>VLOOKUP(F691,'Instituciones Educativas'!B:C,2,0)</f>
        <v>82</v>
      </c>
      <c r="F691" s="6" t="str">
        <f>VLOOKUP(G691,Fichas!A:B,2,0)</f>
        <v>INST EDUC OCTAVIO CALDERON MEJIA</v>
      </c>
      <c r="G691" s="6">
        <v>1148116</v>
      </c>
      <c r="H691" s="6" t="str">
        <f>IF(VLOOKUP(A691,BD!A:A,1,0),"Ok","Cargar")</f>
        <v>Ok</v>
      </c>
    </row>
    <row r="692" spans="1:8" ht="15.75" hidden="1" thickBot="1">
      <c r="A692" s="9">
        <v>1000291268</v>
      </c>
      <c r="B692" s="7" t="s">
        <v>1205</v>
      </c>
      <c r="C692" s="7" t="s">
        <v>1206</v>
      </c>
      <c r="D692" s="6" t="s">
        <v>220</v>
      </c>
      <c r="E692" s="6">
        <f>VLOOKUP(F692,'Instituciones Educativas'!B:C,2,0)</f>
        <v>82</v>
      </c>
      <c r="F692" s="6" t="str">
        <f>VLOOKUP(G692,Fichas!A:B,2,0)</f>
        <v>INST EDUC OCTAVIO CALDERON MEJIA</v>
      </c>
      <c r="G692" s="6">
        <v>1148116</v>
      </c>
      <c r="H692" s="6" t="str">
        <f>IF(VLOOKUP(A692,BD!A:A,1,0),"Ok","Cargar")</f>
        <v>Ok</v>
      </c>
    </row>
    <row r="693" spans="1:8" ht="15.75" hidden="1" thickBot="1">
      <c r="A693" s="9">
        <v>1000406674</v>
      </c>
      <c r="B693" s="7" t="s">
        <v>1207</v>
      </c>
      <c r="C693" s="7" t="s">
        <v>1208</v>
      </c>
      <c r="D693" s="6" t="s">
        <v>220</v>
      </c>
      <c r="E693" s="6">
        <f>VLOOKUP(F693,'Instituciones Educativas'!B:C,2,0)</f>
        <v>82</v>
      </c>
      <c r="F693" s="6" t="str">
        <f>VLOOKUP(G693,Fichas!A:B,2,0)</f>
        <v>INST EDUC OCTAVIO CALDERON MEJIA</v>
      </c>
      <c r="G693" s="6">
        <v>1148116</v>
      </c>
      <c r="H693" s="6" t="str">
        <f>IF(VLOOKUP(A693,BD!A:A,1,0),"Ok","Cargar")</f>
        <v>Ok</v>
      </c>
    </row>
    <row r="694" spans="1:8" ht="15.75" hidden="1" thickBot="1">
      <c r="A694" s="9">
        <v>1000408869</v>
      </c>
      <c r="B694" s="7" t="s">
        <v>1209</v>
      </c>
      <c r="C694" s="7" t="s">
        <v>1210</v>
      </c>
      <c r="D694" s="6" t="s">
        <v>220</v>
      </c>
      <c r="E694" s="6">
        <f>VLOOKUP(F694,'Instituciones Educativas'!B:C,2,0)</f>
        <v>82</v>
      </c>
      <c r="F694" s="6" t="str">
        <f>VLOOKUP(G694,Fichas!A:B,2,0)</f>
        <v>INST EDUC OCTAVIO CALDERON MEJIA</v>
      </c>
      <c r="G694" s="6">
        <v>1148116</v>
      </c>
      <c r="H694" s="6" t="str">
        <f>IF(VLOOKUP(A694,BD!A:A,1,0),"Ok","Cargar")</f>
        <v>Ok</v>
      </c>
    </row>
    <row r="695" spans="1:8" ht="15.75" hidden="1" thickBot="1">
      <c r="A695" s="9">
        <v>1000412129</v>
      </c>
      <c r="B695" s="7" t="s">
        <v>1211</v>
      </c>
      <c r="C695" s="7" t="s">
        <v>1212</v>
      </c>
      <c r="D695" s="6" t="s">
        <v>220</v>
      </c>
      <c r="E695" s="6">
        <f>VLOOKUP(F695,'Instituciones Educativas'!B:C,2,0)</f>
        <v>82</v>
      </c>
      <c r="F695" s="6" t="str">
        <f>VLOOKUP(G695,Fichas!A:B,2,0)</f>
        <v>INST EDUC OCTAVIO CALDERON MEJIA</v>
      </c>
      <c r="G695" s="6">
        <v>1148116</v>
      </c>
      <c r="H695" s="6" t="str">
        <f>IF(VLOOKUP(A695,BD!A:A,1,0),"Ok","Cargar")</f>
        <v>Ok</v>
      </c>
    </row>
    <row r="696" spans="1:8" ht="15.75" hidden="1" thickBot="1">
      <c r="A696" s="9">
        <v>1000416323</v>
      </c>
      <c r="B696" s="7" t="s">
        <v>483</v>
      </c>
      <c r="C696" s="7" t="s">
        <v>801</v>
      </c>
      <c r="D696" s="6" t="s">
        <v>220</v>
      </c>
      <c r="E696" s="6">
        <f>VLOOKUP(F696,'Instituciones Educativas'!B:C,2,0)</f>
        <v>82</v>
      </c>
      <c r="F696" s="6" t="str">
        <f>VLOOKUP(G696,Fichas!A:B,2,0)</f>
        <v>INST EDUC OCTAVIO CALDERON MEJIA</v>
      </c>
      <c r="G696" s="6">
        <v>1148116</v>
      </c>
      <c r="H696" s="6" t="str">
        <f>IF(VLOOKUP(A696,BD!A:A,1,0),"Ok","Cargar")</f>
        <v>Ok</v>
      </c>
    </row>
    <row r="697" spans="1:8" ht="15.75" hidden="1" thickBot="1">
      <c r="A697" s="9">
        <v>1000564227</v>
      </c>
      <c r="B697" s="7" t="s">
        <v>1213</v>
      </c>
      <c r="C697" s="7" t="s">
        <v>1214</v>
      </c>
      <c r="D697" s="6" t="s">
        <v>220</v>
      </c>
      <c r="E697" s="6">
        <f>VLOOKUP(F697,'Instituciones Educativas'!B:C,2,0)</f>
        <v>82</v>
      </c>
      <c r="F697" s="6" t="str">
        <f>VLOOKUP(G697,Fichas!A:B,2,0)</f>
        <v>INST EDUC OCTAVIO CALDERON MEJIA</v>
      </c>
      <c r="G697" s="6">
        <v>1148116</v>
      </c>
      <c r="H697" s="6" t="str">
        <f>IF(VLOOKUP(A697,BD!A:A,1,0),"Ok","Cargar")</f>
        <v>Ok</v>
      </c>
    </row>
    <row r="698" spans="1:8" ht="15.75" hidden="1" thickBot="1">
      <c r="A698" s="9">
        <v>1000643770</v>
      </c>
      <c r="B698" s="7" t="s">
        <v>355</v>
      </c>
      <c r="C698" s="7" t="s">
        <v>1215</v>
      </c>
      <c r="D698" s="6" t="s">
        <v>220</v>
      </c>
      <c r="E698" s="6">
        <f>VLOOKUP(F698,'Instituciones Educativas'!B:C,2,0)</f>
        <v>82</v>
      </c>
      <c r="F698" s="6" t="str">
        <f>VLOOKUP(G698,Fichas!A:B,2,0)</f>
        <v>INST EDUC OCTAVIO CALDERON MEJIA</v>
      </c>
      <c r="G698" s="6">
        <v>1148116</v>
      </c>
      <c r="H698" s="6" t="str">
        <f>IF(VLOOKUP(A698,BD!A:A,1,0),"Ok","Cargar")</f>
        <v>Ok</v>
      </c>
    </row>
    <row r="699" spans="1:8" ht="15.75" hidden="1" thickBot="1">
      <c r="A699" s="9">
        <v>1000643892</v>
      </c>
      <c r="B699" s="7" t="s">
        <v>1216</v>
      </c>
      <c r="C699" s="7" t="s">
        <v>1217</v>
      </c>
      <c r="D699" s="6" t="s">
        <v>220</v>
      </c>
      <c r="E699" s="6">
        <f>VLOOKUP(F699,'Instituciones Educativas'!B:C,2,0)</f>
        <v>82</v>
      </c>
      <c r="F699" s="6" t="str">
        <f>VLOOKUP(G699,Fichas!A:B,2,0)</f>
        <v>INST EDUC OCTAVIO CALDERON MEJIA</v>
      </c>
      <c r="G699" s="6">
        <v>1148116</v>
      </c>
      <c r="H699" s="6" t="str">
        <f>IF(VLOOKUP(A699,BD!A:A,1,0),"Ok","Cargar")</f>
        <v>Ok</v>
      </c>
    </row>
    <row r="700" spans="1:8" ht="15.75" hidden="1" thickBot="1">
      <c r="A700" s="9">
        <v>1000752872</v>
      </c>
      <c r="B700" s="7" t="s">
        <v>570</v>
      </c>
      <c r="C700" s="7" t="s">
        <v>1203</v>
      </c>
      <c r="D700" s="6" t="s">
        <v>220</v>
      </c>
      <c r="E700" s="6">
        <f>VLOOKUP(F700,'Instituciones Educativas'!B:C,2,0)</f>
        <v>82</v>
      </c>
      <c r="F700" s="6" t="str">
        <f>VLOOKUP(G700,Fichas!A:B,2,0)</f>
        <v>INST EDUC OCTAVIO CALDERON MEJIA</v>
      </c>
      <c r="G700" s="6">
        <v>1148116</v>
      </c>
      <c r="H700" s="6" t="str">
        <f>IF(VLOOKUP(A700,BD!A:A,1,0),"Ok","Cargar")</f>
        <v>Ok</v>
      </c>
    </row>
    <row r="701" spans="1:8" ht="15.75" hidden="1" thickBot="1">
      <c r="A701" s="9">
        <v>1000753085</v>
      </c>
      <c r="B701" s="7" t="s">
        <v>1218</v>
      </c>
      <c r="C701" s="7" t="s">
        <v>1219</v>
      </c>
      <c r="D701" s="6" t="s">
        <v>220</v>
      </c>
      <c r="E701" s="6">
        <f>VLOOKUP(F701,'Instituciones Educativas'!B:C,2,0)</f>
        <v>82</v>
      </c>
      <c r="F701" s="6" t="str">
        <f>VLOOKUP(G701,Fichas!A:B,2,0)</f>
        <v>INST EDUC OCTAVIO CALDERON MEJIA</v>
      </c>
      <c r="G701" s="6">
        <v>1148116</v>
      </c>
      <c r="H701" s="6" t="str">
        <f>IF(VLOOKUP(A701,BD!A:A,1,0),"Ok","Cargar")</f>
        <v>Ok</v>
      </c>
    </row>
    <row r="702" spans="1:8" ht="15.75" hidden="1" thickBot="1">
      <c r="A702" s="9">
        <v>1000888390</v>
      </c>
      <c r="B702" s="7" t="s">
        <v>446</v>
      </c>
      <c r="C702" s="7" t="s">
        <v>1220</v>
      </c>
      <c r="D702" s="6" t="s">
        <v>220</v>
      </c>
      <c r="E702" s="6">
        <f>VLOOKUP(F702,'Instituciones Educativas'!B:C,2,0)</f>
        <v>82</v>
      </c>
      <c r="F702" s="6" t="str">
        <f>VLOOKUP(G702,Fichas!A:B,2,0)</f>
        <v>INST EDUC OCTAVIO CALDERON MEJIA</v>
      </c>
      <c r="G702" s="6">
        <v>1148116</v>
      </c>
      <c r="H702" s="6" t="str">
        <f>IF(VLOOKUP(A702,BD!A:A,1,0),"Ok","Cargar")</f>
        <v>Ok</v>
      </c>
    </row>
    <row r="703" spans="1:8" ht="15.75" hidden="1" thickBot="1">
      <c r="A703" s="9">
        <v>1001004859</v>
      </c>
      <c r="B703" s="7" t="s">
        <v>1221</v>
      </c>
      <c r="C703" s="7" t="s">
        <v>1222</v>
      </c>
      <c r="D703" s="6" t="s">
        <v>220</v>
      </c>
      <c r="E703" s="6">
        <f>VLOOKUP(F703,'Instituciones Educativas'!B:C,2,0)</f>
        <v>82</v>
      </c>
      <c r="F703" s="6" t="str">
        <f>VLOOKUP(G703,Fichas!A:B,2,0)</f>
        <v>INST EDUC OCTAVIO CALDERON MEJIA</v>
      </c>
      <c r="G703" s="6">
        <v>1148116</v>
      </c>
      <c r="H703" s="6" t="str">
        <f>IF(VLOOKUP(A703,BD!A:A,1,0),"Ok","Cargar")</f>
        <v>Ok</v>
      </c>
    </row>
    <row r="704" spans="1:8" ht="15.75" hidden="1" thickBot="1">
      <c r="A704" s="9">
        <v>1001013856</v>
      </c>
      <c r="B704" s="7" t="s">
        <v>997</v>
      </c>
      <c r="C704" s="7" t="s">
        <v>1223</v>
      </c>
      <c r="D704" s="6" t="s">
        <v>220</v>
      </c>
      <c r="E704" s="6">
        <f>VLOOKUP(F704,'Instituciones Educativas'!B:C,2,0)</f>
        <v>82</v>
      </c>
      <c r="F704" s="6" t="str">
        <f>VLOOKUP(G704,Fichas!A:B,2,0)</f>
        <v>INST EDUC OCTAVIO CALDERON MEJIA</v>
      </c>
      <c r="G704" s="6">
        <v>1148116</v>
      </c>
      <c r="H704" s="6" t="str">
        <f>IF(VLOOKUP(A704,BD!A:A,1,0),"Ok","Cargar")</f>
        <v>Ok</v>
      </c>
    </row>
    <row r="705" spans="1:8" ht="15.75" hidden="1" thickBot="1">
      <c r="A705" s="9">
        <v>1001017051</v>
      </c>
      <c r="B705" s="7" t="s">
        <v>1224</v>
      </c>
      <c r="C705" s="7" t="s">
        <v>1225</v>
      </c>
      <c r="D705" s="6" t="s">
        <v>220</v>
      </c>
      <c r="E705" s="6">
        <f>VLOOKUP(F705,'Instituciones Educativas'!B:C,2,0)</f>
        <v>82</v>
      </c>
      <c r="F705" s="6" t="str">
        <f>VLOOKUP(G705,Fichas!A:B,2,0)</f>
        <v>INST EDUC OCTAVIO CALDERON MEJIA</v>
      </c>
      <c r="G705" s="6">
        <v>1148116</v>
      </c>
      <c r="H705" s="6" t="str">
        <f>IF(VLOOKUP(A705,BD!A:A,1,0),"Ok","Cargar")</f>
        <v>Ok</v>
      </c>
    </row>
    <row r="706" spans="1:8" ht="15.75" hidden="1" thickBot="1">
      <c r="A706" s="9">
        <v>1001234284</v>
      </c>
      <c r="B706" s="7" t="s">
        <v>454</v>
      </c>
      <c r="C706" s="7" t="s">
        <v>1226</v>
      </c>
      <c r="D706" s="6" t="s">
        <v>220</v>
      </c>
      <c r="E706" s="6">
        <f>VLOOKUP(F706,'Instituciones Educativas'!B:C,2,0)</f>
        <v>82</v>
      </c>
      <c r="F706" s="6" t="str">
        <f>VLOOKUP(G706,Fichas!A:B,2,0)</f>
        <v>INST EDUC OCTAVIO CALDERON MEJIA</v>
      </c>
      <c r="G706" s="6">
        <v>1148116</v>
      </c>
      <c r="H706" s="6" t="str">
        <f>IF(VLOOKUP(A706,BD!A:A,1,0),"Ok","Cargar")</f>
        <v>Ok</v>
      </c>
    </row>
    <row r="707" spans="1:8" ht="15.75" hidden="1" thickBot="1">
      <c r="A707" s="9">
        <v>1001237719</v>
      </c>
      <c r="B707" s="7" t="s">
        <v>301</v>
      </c>
      <c r="C707" s="7" t="s">
        <v>1227</v>
      </c>
      <c r="D707" s="6" t="s">
        <v>220</v>
      </c>
      <c r="E707" s="6">
        <f>VLOOKUP(F707,'Instituciones Educativas'!B:C,2,0)</f>
        <v>82</v>
      </c>
      <c r="F707" s="6" t="str">
        <f>VLOOKUP(G707,Fichas!A:B,2,0)</f>
        <v>INST EDUC OCTAVIO CALDERON MEJIA</v>
      </c>
      <c r="G707" s="6">
        <v>1148116</v>
      </c>
      <c r="H707" s="6" t="str">
        <f>IF(VLOOKUP(A707,BD!A:A,1,0),"Ok","Cargar")</f>
        <v>Ok</v>
      </c>
    </row>
    <row r="708" spans="1:8" ht="15.75" hidden="1" thickBot="1">
      <c r="A708" s="9">
        <v>1001370590</v>
      </c>
      <c r="B708" s="7" t="s">
        <v>605</v>
      </c>
      <c r="C708" s="7" t="s">
        <v>1228</v>
      </c>
      <c r="D708" s="6" t="s">
        <v>220</v>
      </c>
      <c r="E708" s="6">
        <f>VLOOKUP(F708,'Instituciones Educativas'!B:C,2,0)</f>
        <v>82</v>
      </c>
      <c r="F708" s="6" t="str">
        <f>VLOOKUP(G708,Fichas!A:B,2,0)</f>
        <v>INST EDUC OCTAVIO CALDERON MEJIA</v>
      </c>
      <c r="G708" s="6">
        <v>1148116</v>
      </c>
      <c r="H708" s="6" t="str">
        <f>IF(VLOOKUP(A708,BD!A:A,1,0),"Ok","Cargar")</f>
        <v>Ok</v>
      </c>
    </row>
    <row r="709" spans="1:8" ht="15.75" hidden="1" thickBot="1">
      <c r="A709" s="9">
        <v>1001420168</v>
      </c>
      <c r="B709" s="7" t="s">
        <v>444</v>
      </c>
      <c r="C709" s="7" t="s">
        <v>1229</v>
      </c>
      <c r="D709" s="6" t="s">
        <v>220</v>
      </c>
      <c r="E709" s="6">
        <f>VLOOKUP(F709,'Instituciones Educativas'!B:C,2,0)</f>
        <v>82</v>
      </c>
      <c r="F709" s="6" t="str">
        <f>VLOOKUP(G709,Fichas!A:B,2,0)</f>
        <v>INST EDUC OCTAVIO CALDERON MEJIA</v>
      </c>
      <c r="G709" s="6">
        <v>1148116</v>
      </c>
      <c r="H709" s="6" t="str">
        <f>IF(VLOOKUP(A709,BD!A:A,1,0),"Ok","Cargar")</f>
        <v>Ok</v>
      </c>
    </row>
    <row r="710" spans="1:8" ht="15.75" hidden="1" thickBot="1">
      <c r="A710" s="9">
        <v>1001686126</v>
      </c>
      <c r="B710" s="7" t="s">
        <v>355</v>
      </c>
      <c r="C710" s="7" t="s">
        <v>1230</v>
      </c>
      <c r="D710" s="6" t="s">
        <v>220</v>
      </c>
      <c r="E710" s="6">
        <f>VLOOKUP(F710,'Instituciones Educativas'!B:C,2,0)</f>
        <v>82</v>
      </c>
      <c r="F710" s="6" t="str">
        <f>VLOOKUP(G710,Fichas!A:B,2,0)</f>
        <v>INST EDUC OCTAVIO CALDERON MEJIA</v>
      </c>
      <c r="G710" s="6">
        <v>1148116</v>
      </c>
      <c r="H710" s="6" t="str">
        <f>IF(VLOOKUP(A710,BD!A:A,1,0),"Ok","Cargar")</f>
        <v>Ok</v>
      </c>
    </row>
    <row r="711" spans="1:8" ht="15.75" hidden="1" thickBot="1">
      <c r="A711" s="9">
        <v>1005488419</v>
      </c>
      <c r="B711" s="7" t="s">
        <v>1231</v>
      </c>
      <c r="C711" s="7" t="s">
        <v>1232</v>
      </c>
      <c r="D711" s="6" t="s">
        <v>220</v>
      </c>
      <c r="E711" s="6">
        <f>VLOOKUP(F711,'Instituciones Educativas'!B:C,2,0)</f>
        <v>82</v>
      </c>
      <c r="F711" s="6" t="str">
        <f>VLOOKUP(G711,Fichas!A:B,2,0)</f>
        <v>INST EDUC OCTAVIO CALDERON MEJIA</v>
      </c>
      <c r="G711" s="6">
        <v>1148116</v>
      </c>
      <c r="H711" s="6" t="str">
        <f>IF(VLOOKUP(A711,BD!A:A,1,0),"Ok","Cargar")</f>
        <v>Ok</v>
      </c>
    </row>
    <row r="712" spans="1:8" ht="15.75" hidden="1" thickBot="1">
      <c r="A712" s="9">
        <v>1006227661</v>
      </c>
      <c r="B712" s="7" t="s">
        <v>630</v>
      </c>
      <c r="C712" s="7" t="s">
        <v>1233</v>
      </c>
      <c r="D712" s="6" t="s">
        <v>220</v>
      </c>
      <c r="E712" s="6">
        <f>VLOOKUP(F712,'Instituciones Educativas'!B:C,2,0)</f>
        <v>82</v>
      </c>
      <c r="F712" s="6" t="str">
        <f>VLOOKUP(G712,Fichas!A:B,2,0)</f>
        <v>INST EDUC OCTAVIO CALDERON MEJIA</v>
      </c>
      <c r="G712" s="6">
        <v>1148116</v>
      </c>
      <c r="H712" s="6" t="str">
        <f>IF(VLOOKUP(A712,BD!A:A,1,0),"Ok","Cargar")</f>
        <v>Ok</v>
      </c>
    </row>
    <row r="713" spans="1:8" ht="15.75" hidden="1" thickBot="1">
      <c r="A713" s="9">
        <v>1007223328</v>
      </c>
      <c r="B713" s="7" t="s">
        <v>1234</v>
      </c>
      <c r="C713" s="7" t="s">
        <v>1235</v>
      </c>
      <c r="D713" s="6" t="s">
        <v>220</v>
      </c>
      <c r="E713" s="6">
        <f>VLOOKUP(F713,'Instituciones Educativas'!B:C,2,0)</f>
        <v>82</v>
      </c>
      <c r="F713" s="6" t="str">
        <f>VLOOKUP(G713,Fichas!A:B,2,0)</f>
        <v>INST EDUC OCTAVIO CALDERON MEJIA</v>
      </c>
      <c r="G713" s="6">
        <v>1148116</v>
      </c>
      <c r="H713" s="6" t="str">
        <f>IF(VLOOKUP(A713,BD!A:A,1,0),"Ok","Cargar")</f>
        <v>Ok</v>
      </c>
    </row>
    <row r="714" spans="1:8" ht="15.75" hidden="1" thickBot="1">
      <c r="A714" s="9">
        <v>1007318246</v>
      </c>
      <c r="B714" s="7" t="s">
        <v>241</v>
      </c>
      <c r="C714" s="7" t="s">
        <v>1236</v>
      </c>
      <c r="D714" s="6" t="s">
        <v>220</v>
      </c>
      <c r="E714" s="6">
        <f>VLOOKUP(F714,'Instituciones Educativas'!B:C,2,0)</f>
        <v>82</v>
      </c>
      <c r="F714" s="6" t="str">
        <f>VLOOKUP(G714,Fichas!A:B,2,0)</f>
        <v>INST EDUC OCTAVIO CALDERON MEJIA</v>
      </c>
      <c r="G714" s="6">
        <v>1148116</v>
      </c>
      <c r="H714" s="6" t="str">
        <f>IF(VLOOKUP(A714,BD!A:A,1,0),"Ok","Cargar")</f>
        <v>Ok</v>
      </c>
    </row>
    <row r="715" spans="1:8" ht="15.75" hidden="1" thickBot="1">
      <c r="A715" s="9">
        <v>1010139132</v>
      </c>
      <c r="B715" s="7" t="s">
        <v>301</v>
      </c>
      <c r="C715" s="7" t="s">
        <v>1237</v>
      </c>
      <c r="D715" s="6" t="s">
        <v>220</v>
      </c>
      <c r="E715" s="6">
        <f>VLOOKUP(F715,'Instituciones Educativas'!B:C,2,0)</f>
        <v>82</v>
      </c>
      <c r="F715" s="6" t="str">
        <f>VLOOKUP(G715,Fichas!A:B,2,0)</f>
        <v>INST EDUC OCTAVIO CALDERON MEJIA</v>
      </c>
      <c r="G715" s="6">
        <v>1148116</v>
      </c>
      <c r="H715" s="6" t="str">
        <f>IF(VLOOKUP(A715,BD!A:A,1,0),"Ok","Cargar")</f>
        <v>Ok</v>
      </c>
    </row>
    <row r="716" spans="1:8" ht="15.75" hidden="1" thickBot="1">
      <c r="A716" s="9">
        <v>1025648159</v>
      </c>
      <c r="B716" s="7" t="s">
        <v>1238</v>
      </c>
      <c r="C716" s="7" t="s">
        <v>1239</v>
      </c>
      <c r="D716" s="6" t="s">
        <v>220</v>
      </c>
      <c r="E716" s="6">
        <f>VLOOKUP(F716,'Instituciones Educativas'!B:C,2,0)</f>
        <v>82</v>
      </c>
      <c r="F716" s="6" t="str">
        <f>VLOOKUP(G716,Fichas!A:B,2,0)</f>
        <v>INST EDUC OCTAVIO CALDERON MEJIA</v>
      </c>
      <c r="G716" s="6">
        <v>1148116</v>
      </c>
      <c r="H716" s="6" t="str">
        <f>IF(VLOOKUP(A716,BD!A:A,1,0),"Ok","Cargar")</f>
        <v>Ok</v>
      </c>
    </row>
    <row r="717" spans="1:8" ht="15.75" hidden="1" thickBot="1">
      <c r="A717" s="9">
        <v>1192921853</v>
      </c>
      <c r="B717" s="7" t="s">
        <v>1240</v>
      </c>
      <c r="C717" s="7" t="s">
        <v>1241</v>
      </c>
      <c r="D717" s="6" t="s">
        <v>220</v>
      </c>
      <c r="E717" s="6">
        <f>VLOOKUP(F717,'Instituciones Educativas'!B:C,2,0)</f>
        <v>82</v>
      </c>
      <c r="F717" s="6" t="str">
        <f>VLOOKUP(G717,Fichas!A:B,2,0)</f>
        <v>INST EDUC OCTAVIO CALDERON MEJIA</v>
      </c>
      <c r="G717" s="6">
        <v>1148116</v>
      </c>
      <c r="H717" s="6" t="str">
        <f>IF(VLOOKUP(A717,BD!A:A,1,0),"Ok","Cargar")</f>
        <v>Ok</v>
      </c>
    </row>
    <row r="718" spans="1:8" ht="15.75" hidden="1" thickBot="1">
      <c r="A718" s="9">
        <v>1193122495</v>
      </c>
      <c r="B718" s="7" t="s">
        <v>1242</v>
      </c>
      <c r="C718" s="7" t="s">
        <v>1243</v>
      </c>
      <c r="D718" s="6" t="s">
        <v>220</v>
      </c>
      <c r="E718" s="6">
        <f>VLOOKUP(F718,'Instituciones Educativas'!B:C,2,0)</f>
        <v>82</v>
      </c>
      <c r="F718" s="6" t="str">
        <f>VLOOKUP(G718,Fichas!A:B,2,0)</f>
        <v>INST EDUC OCTAVIO CALDERON MEJIA</v>
      </c>
      <c r="G718" s="6">
        <v>1148116</v>
      </c>
      <c r="H718" s="6" t="str">
        <f>IF(VLOOKUP(A718,BD!A:A,1,0),"Ok","Cargar")</f>
        <v>Ok</v>
      </c>
    </row>
    <row r="719" spans="1:8" ht="15.75" hidden="1" thickBot="1">
      <c r="A719" s="9">
        <v>1193225968</v>
      </c>
      <c r="B719" s="7" t="s">
        <v>276</v>
      </c>
      <c r="C719" s="7" t="s">
        <v>1244</v>
      </c>
      <c r="D719" s="6" t="s">
        <v>220</v>
      </c>
      <c r="E719" s="6">
        <f>VLOOKUP(F719,'Instituciones Educativas'!B:C,2,0)</f>
        <v>82</v>
      </c>
      <c r="F719" s="6" t="str">
        <f>VLOOKUP(G719,Fichas!A:B,2,0)</f>
        <v>INST EDUC OCTAVIO CALDERON MEJIA</v>
      </c>
      <c r="G719" s="6">
        <v>1148116</v>
      </c>
      <c r="H719" s="6" t="str">
        <f>IF(VLOOKUP(A719,BD!A:A,1,0),"Ok","Cargar")</f>
        <v>Ok</v>
      </c>
    </row>
    <row r="720" spans="1:8" ht="15.75" hidden="1" thickBot="1">
      <c r="A720" s="9">
        <v>1193512208</v>
      </c>
      <c r="B720" s="7" t="s">
        <v>446</v>
      </c>
      <c r="C720" s="7" t="s">
        <v>1245</v>
      </c>
      <c r="D720" s="6" t="s">
        <v>220</v>
      </c>
      <c r="E720" s="6">
        <f>VLOOKUP(F720,'Instituciones Educativas'!B:C,2,0)</f>
        <v>82</v>
      </c>
      <c r="F720" s="6" t="str">
        <f>VLOOKUP(G720,Fichas!A:B,2,0)</f>
        <v>INST EDUC OCTAVIO CALDERON MEJIA</v>
      </c>
      <c r="G720" s="6">
        <v>1148116</v>
      </c>
      <c r="H720" s="6" t="str">
        <f>IF(VLOOKUP(A720,BD!A:A,1,0),"Ok","Cargar")</f>
        <v>Ok</v>
      </c>
    </row>
    <row r="721" spans="1:8" ht="15.75" hidden="1" thickBot="1">
      <c r="A721" s="9">
        <v>98102509544</v>
      </c>
      <c r="B721" s="7" t="s">
        <v>433</v>
      </c>
      <c r="C721" s="7" t="s">
        <v>285</v>
      </c>
      <c r="D721" s="6" t="s">
        <v>220</v>
      </c>
      <c r="E721" s="6">
        <f>VLOOKUP(F721,'Instituciones Educativas'!B:C,2,0)</f>
        <v>82</v>
      </c>
      <c r="F721" s="6" t="str">
        <f>VLOOKUP(G721,Fichas!A:B,2,0)</f>
        <v>INST EDUC OCTAVIO CALDERON MEJIA</v>
      </c>
      <c r="G721" s="6">
        <v>1148116</v>
      </c>
      <c r="H721" s="6" t="str">
        <f>IF(VLOOKUP(A721,BD!A:A,1,0),"Ok","Cargar")</f>
        <v>Ok</v>
      </c>
    </row>
    <row r="722" spans="1:8" ht="15.75" hidden="1" thickBot="1">
      <c r="A722" s="9">
        <v>99072604500</v>
      </c>
      <c r="B722" s="7" t="s">
        <v>1093</v>
      </c>
      <c r="C722" s="7" t="s">
        <v>1246</v>
      </c>
      <c r="D722" s="6" t="s">
        <v>220</v>
      </c>
      <c r="E722" s="6">
        <f>VLOOKUP(F722,'Instituciones Educativas'!B:C,2,0)</f>
        <v>82</v>
      </c>
      <c r="F722" s="6" t="str">
        <f>VLOOKUP(G722,Fichas!A:B,2,0)</f>
        <v>INST EDUC OCTAVIO CALDERON MEJIA</v>
      </c>
      <c r="G722" s="6">
        <v>1148116</v>
      </c>
      <c r="H722" s="6" t="str">
        <f>IF(VLOOKUP(A722,BD!A:A,1,0),"Ok","Cargar")</f>
        <v>Ok</v>
      </c>
    </row>
    <row r="723" spans="1:8" ht="15.75" hidden="1" thickBot="1">
      <c r="A723" s="9">
        <v>99092804166</v>
      </c>
      <c r="B723" s="7" t="s">
        <v>992</v>
      </c>
      <c r="C723" s="7" t="s">
        <v>1247</v>
      </c>
      <c r="D723" s="6" t="s">
        <v>220</v>
      </c>
      <c r="E723" s="6">
        <f>VLOOKUP(F723,'Instituciones Educativas'!B:C,2,0)</f>
        <v>82</v>
      </c>
      <c r="F723" s="6" t="str">
        <f>VLOOKUP(G723,Fichas!A:B,2,0)</f>
        <v>INST EDUC OCTAVIO CALDERON MEJIA</v>
      </c>
      <c r="G723" s="6">
        <v>1148116</v>
      </c>
      <c r="H723" s="6" t="str">
        <f>IF(VLOOKUP(A723,BD!A:A,1,0),"Ok","Cargar")</f>
        <v>Ok</v>
      </c>
    </row>
    <row r="724" spans="1:8" ht="15.75" hidden="1" thickBot="1">
      <c r="A724" s="9">
        <v>99112102783</v>
      </c>
      <c r="B724" s="7" t="s">
        <v>301</v>
      </c>
      <c r="C724" s="7" t="s">
        <v>1248</v>
      </c>
      <c r="D724" s="6" t="s">
        <v>220</v>
      </c>
      <c r="E724" s="6">
        <f>VLOOKUP(F724,'Instituciones Educativas'!B:C,2,0)</f>
        <v>82</v>
      </c>
      <c r="F724" s="6" t="str">
        <f>VLOOKUP(G724,Fichas!A:B,2,0)</f>
        <v>INST EDUC OCTAVIO CALDERON MEJIA</v>
      </c>
      <c r="G724" s="6">
        <v>1148116</v>
      </c>
      <c r="H724" s="6" t="str">
        <f>IF(VLOOKUP(A724,BD!A:A,1,0),"Ok","Cargar")</f>
        <v>Ok</v>
      </c>
    </row>
    <row r="725" spans="1:8" ht="15.75" hidden="1" thickBot="1">
      <c r="A725" s="9">
        <v>99121406841</v>
      </c>
      <c r="B725" s="7" t="s">
        <v>1111</v>
      </c>
      <c r="C725" s="7" t="s">
        <v>1249</v>
      </c>
      <c r="D725" s="6" t="s">
        <v>220</v>
      </c>
      <c r="E725" s="6">
        <f>VLOOKUP(F725,'Instituciones Educativas'!B:C,2,0)</f>
        <v>82</v>
      </c>
      <c r="F725" s="6" t="str">
        <f>VLOOKUP(G725,Fichas!A:B,2,0)</f>
        <v>INST EDUC OCTAVIO CALDERON MEJIA</v>
      </c>
      <c r="G725" s="6">
        <v>1148116</v>
      </c>
      <c r="H725" s="6" t="str">
        <f>IF(VLOOKUP(A725,BD!A:A,1,0),"Ok","Cargar")</f>
        <v>Ok</v>
      </c>
    </row>
    <row r="726" spans="1:8" ht="15.75" hidden="1" thickBot="1">
      <c r="A726" s="9">
        <v>1001385331</v>
      </c>
      <c r="B726" s="7" t="s">
        <v>690</v>
      </c>
      <c r="C726" s="7" t="s">
        <v>1250</v>
      </c>
      <c r="D726" s="6" t="s">
        <v>220</v>
      </c>
      <c r="E726" s="6">
        <f>VLOOKUP(F726,'Instituciones Educativas'!B:C,2,0)</f>
        <v>35</v>
      </c>
      <c r="F726" s="6" t="str">
        <f>VLOOKUP(G726,Fichas!A:B,2,0)</f>
        <v>I. E. MANUEL JOSE CAICEDO</v>
      </c>
      <c r="G726" s="6">
        <v>1148191</v>
      </c>
      <c r="H726" s="6" t="str">
        <f>IF(VLOOKUP(A726,BD!A:A,1,0),"Ok","Cargar")</f>
        <v>Ok</v>
      </c>
    </row>
    <row r="727" spans="1:8" ht="15.75" hidden="1" thickBot="1">
      <c r="A727" s="9">
        <v>1007471893</v>
      </c>
      <c r="B727" s="7" t="s">
        <v>1251</v>
      </c>
      <c r="C727" s="7" t="s">
        <v>1252</v>
      </c>
      <c r="D727" s="6" t="s">
        <v>220</v>
      </c>
      <c r="E727" s="6">
        <f>VLOOKUP(F727,'Instituciones Educativas'!B:C,2,0)</f>
        <v>35</v>
      </c>
      <c r="F727" s="6" t="str">
        <f>VLOOKUP(G727,Fichas!A:B,2,0)</f>
        <v>I. E. MANUEL JOSE CAICEDO</v>
      </c>
      <c r="G727" s="6">
        <v>1148191</v>
      </c>
      <c r="H727" s="6" t="str">
        <f>IF(VLOOKUP(A727,BD!A:A,1,0),"Ok","Cargar")</f>
        <v>Ok</v>
      </c>
    </row>
    <row r="728" spans="1:8" ht="15.75" hidden="1" thickBot="1">
      <c r="A728" s="9">
        <v>1035234281</v>
      </c>
      <c r="B728" s="7" t="s">
        <v>276</v>
      </c>
      <c r="C728" s="7" t="s">
        <v>1253</v>
      </c>
      <c r="D728" s="6" t="s">
        <v>220</v>
      </c>
      <c r="E728" s="6">
        <f>VLOOKUP(F728,'Instituciones Educativas'!B:C,2,0)</f>
        <v>35</v>
      </c>
      <c r="F728" s="6" t="str">
        <f>VLOOKUP(G728,Fichas!A:B,2,0)</f>
        <v>I. E. MANUEL JOSE CAICEDO</v>
      </c>
      <c r="G728" s="6">
        <v>1148191</v>
      </c>
      <c r="H728" s="6" t="str">
        <f>IF(VLOOKUP(A728,BD!A:A,1,0),"Ok","Cargar")</f>
        <v>Ok</v>
      </c>
    </row>
    <row r="729" spans="1:8" ht="15.75" hidden="1" thickBot="1">
      <c r="A729" s="9">
        <v>1035234500</v>
      </c>
      <c r="B729" s="7" t="s">
        <v>1254</v>
      </c>
      <c r="C729" s="7" t="s">
        <v>1255</v>
      </c>
      <c r="D729" s="6" t="s">
        <v>220</v>
      </c>
      <c r="E729" s="6">
        <f>VLOOKUP(F729,'Instituciones Educativas'!B:C,2,0)</f>
        <v>35</v>
      </c>
      <c r="F729" s="6" t="str">
        <f>VLOOKUP(G729,Fichas!A:B,2,0)</f>
        <v>I. E. MANUEL JOSE CAICEDO</v>
      </c>
      <c r="G729" s="6">
        <v>1148191</v>
      </c>
      <c r="H729" s="6" t="str">
        <f>IF(VLOOKUP(A729,BD!A:A,1,0),"Ok","Cargar")</f>
        <v>Ok</v>
      </c>
    </row>
    <row r="730" spans="1:8" ht="15.75" hidden="1" thickBot="1">
      <c r="A730" s="9">
        <v>1035235146</v>
      </c>
      <c r="B730" s="7" t="s">
        <v>1256</v>
      </c>
      <c r="C730" s="7" t="s">
        <v>1257</v>
      </c>
      <c r="D730" s="6" t="s">
        <v>220</v>
      </c>
      <c r="E730" s="6">
        <f>VLOOKUP(F730,'Instituciones Educativas'!B:C,2,0)</f>
        <v>35</v>
      </c>
      <c r="F730" s="6" t="str">
        <f>VLOOKUP(G730,Fichas!A:B,2,0)</f>
        <v>I. E. MANUEL JOSE CAICEDO</v>
      </c>
      <c r="G730" s="6">
        <v>1148191</v>
      </c>
      <c r="H730" s="6" t="str">
        <f>IF(VLOOKUP(A730,BD!A:A,1,0),"Ok","Cargar")</f>
        <v>Ok</v>
      </c>
    </row>
    <row r="731" spans="1:8" ht="15.75" hidden="1" thickBot="1">
      <c r="A731" s="9">
        <v>1000538906</v>
      </c>
      <c r="B731" s="7" t="s">
        <v>1258</v>
      </c>
      <c r="C731" s="7" t="s">
        <v>1259</v>
      </c>
      <c r="D731" s="6" t="s">
        <v>220</v>
      </c>
      <c r="E731" s="6">
        <f>VLOOKUP(F731,'Instituciones Educativas'!B:C,2,0)</f>
        <v>35</v>
      </c>
      <c r="F731" s="6" t="str">
        <f>VLOOKUP(G731,Fichas!A:B,2,0)</f>
        <v>I. E. MANUEL JOSE CAICEDO</v>
      </c>
      <c r="G731" s="6">
        <v>1148191</v>
      </c>
      <c r="H731" s="6" t="str">
        <f>IF(VLOOKUP(A731,BD!A:A,1,0),"Ok","Cargar")</f>
        <v>Ok</v>
      </c>
    </row>
    <row r="732" spans="1:8" ht="15.75" hidden="1" thickBot="1">
      <c r="A732" s="9">
        <v>1000570627</v>
      </c>
      <c r="B732" s="7" t="s">
        <v>232</v>
      </c>
      <c r="C732" s="7" t="s">
        <v>1260</v>
      </c>
      <c r="D732" s="6" t="s">
        <v>220</v>
      </c>
      <c r="E732" s="6">
        <f>VLOOKUP(F732,'Instituciones Educativas'!B:C,2,0)</f>
        <v>35</v>
      </c>
      <c r="F732" s="6" t="str">
        <f>VLOOKUP(G732,Fichas!A:B,2,0)</f>
        <v>I. E. MANUEL JOSE CAICEDO</v>
      </c>
      <c r="G732" s="6">
        <v>1148191</v>
      </c>
      <c r="H732" s="6" t="str">
        <f>IF(VLOOKUP(A732,BD!A:A,1,0),"Ok","Cargar")</f>
        <v>Ok</v>
      </c>
    </row>
    <row r="733" spans="1:8" ht="15.75" hidden="1" thickBot="1">
      <c r="A733" s="9">
        <v>1001243916</v>
      </c>
      <c r="B733" s="7" t="s">
        <v>1261</v>
      </c>
      <c r="C733" s="7" t="s">
        <v>1262</v>
      </c>
      <c r="D733" s="6" t="s">
        <v>220</v>
      </c>
      <c r="E733" s="6">
        <f>VLOOKUP(F733,'Instituciones Educativas'!B:C,2,0)</f>
        <v>35</v>
      </c>
      <c r="F733" s="6" t="str">
        <f>VLOOKUP(G733,Fichas!A:B,2,0)</f>
        <v>I. E. MANUEL JOSE CAICEDO</v>
      </c>
      <c r="G733" s="6">
        <v>1148191</v>
      </c>
      <c r="H733" s="6" t="str">
        <f>IF(VLOOKUP(A733,BD!A:A,1,0),"Ok","Cargar")</f>
        <v>Ok</v>
      </c>
    </row>
    <row r="734" spans="1:8" ht="15.75" hidden="1" thickBot="1">
      <c r="A734" s="9">
        <v>1001244486</v>
      </c>
      <c r="B734" s="7" t="s">
        <v>1263</v>
      </c>
      <c r="C734" s="7" t="s">
        <v>1264</v>
      </c>
      <c r="D734" s="6" t="s">
        <v>220</v>
      </c>
      <c r="E734" s="6">
        <f>VLOOKUP(F734,'Instituciones Educativas'!B:C,2,0)</f>
        <v>35</v>
      </c>
      <c r="F734" s="6" t="str">
        <f>VLOOKUP(G734,Fichas!A:B,2,0)</f>
        <v>I. E. MANUEL JOSE CAICEDO</v>
      </c>
      <c r="G734" s="6">
        <v>1148191</v>
      </c>
      <c r="H734" s="6" t="str">
        <f>IF(VLOOKUP(A734,BD!A:A,1,0),"Ok","Cargar")</f>
        <v>Ok</v>
      </c>
    </row>
    <row r="735" spans="1:8" ht="15.75" hidden="1" thickBot="1">
      <c r="A735" s="9">
        <v>1001987566</v>
      </c>
      <c r="B735" s="7" t="s">
        <v>1265</v>
      </c>
      <c r="C735" s="7" t="s">
        <v>1266</v>
      </c>
      <c r="D735" s="6" t="s">
        <v>220</v>
      </c>
      <c r="E735" s="6">
        <f>VLOOKUP(F735,'Instituciones Educativas'!B:C,2,0)</f>
        <v>35</v>
      </c>
      <c r="F735" s="6" t="str">
        <f>VLOOKUP(G735,Fichas!A:B,2,0)</f>
        <v>I. E. MANUEL JOSE CAICEDO</v>
      </c>
      <c r="G735" s="6">
        <v>1148191</v>
      </c>
      <c r="H735" s="6" t="str">
        <f>IF(VLOOKUP(A735,BD!A:A,1,0),"Ok","Cargar")</f>
        <v>Ok</v>
      </c>
    </row>
    <row r="736" spans="1:8" ht="15.75" hidden="1" thickBot="1">
      <c r="A736" s="9">
        <v>1007317603</v>
      </c>
      <c r="B736" s="7" t="s">
        <v>1267</v>
      </c>
      <c r="C736" s="7" t="s">
        <v>1268</v>
      </c>
      <c r="D736" s="6" t="s">
        <v>220</v>
      </c>
      <c r="E736" s="6">
        <f>VLOOKUP(F736,'Instituciones Educativas'!B:C,2,0)</f>
        <v>35</v>
      </c>
      <c r="F736" s="6" t="str">
        <f>VLOOKUP(G736,Fichas!A:B,2,0)</f>
        <v>I. E. MANUEL JOSE CAICEDO</v>
      </c>
      <c r="G736" s="6">
        <v>1148191</v>
      </c>
      <c r="H736" s="6" t="str">
        <f>IF(VLOOKUP(A736,BD!A:A,1,0),"Ok","Cargar")</f>
        <v>Ok</v>
      </c>
    </row>
    <row r="737" spans="1:8" ht="15.75" hidden="1" thickBot="1">
      <c r="A737" s="9">
        <v>1007337836</v>
      </c>
      <c r="B737" s="7" t="s">
        <v>1269</v>
      </c>
      <c r="C737" s="7" t="s">
        <v>1270</v>
      </c>
      <c r="D737" s="6" t="s">
        <v>220</v>
      </c>
      <c r="E737" s="6">
        <f>VLOOKUP(F737,'Instituciones Educativas'!B:C,2,0)</f>
        <v>35</v>
      </c>
      <c r="F737" s="6" t="str">
        <f>VLOOKUP(G737,Fichas!A:B,2,0)</f>
        <v>I. E. MANUEL JOSE CAICEDO</v>
      </c>
      <c r="G737" s="6">
        <v>1148191</v>
      </c>
      <c r="H737" s="6" t="str">
        <f>IF(VLOOKUP(A737,BD!A:A,1,0),"Ok","Cargar")</f>
        <v>Ok</v>
      </c>
    </row>
    <row r="738" spans="1:8" ht="15.75" hidden="1" thickBot="1">
      <c r="A738" s="9">
        <v>1007365059</v>
      </c>
      <c r="B738" s="7" t="s">
        <v>1271</v>
      </c>
      <c r="C738" s="7" t="s">
        <v>1272</v>
      </c>
      <c r="D738" s="6" t="s">
        <v>220</v>
      </c>
      <c r="E738" s="6">
        <f>VLOOKUP(F738,'Instituciones Educativas'!B:C,2,0)</f>
        <v>35</v>
      </c>
      <c r="F738" s="6" t="str">
        <f>VLOOKUP(G738,Fichas!A:B,2,0)</f>
        <v>I. E. MANUEL JOSE CAICEDO</v>
      </c>
      <c r="G738" s="6">
        <v>1148191</v>
      </c>
      <c r="H738" s="6" t="str">
        <f>IF(VLOOKUP(A738,BD!A:A,1,0),"Ok","Cargar")</f>
        <v>Ok</v>
      </c>
    </row>
    <row r="739" spans="1:8" ht="15.75" hidden="1" thickBot="1">
      <c r="A739" s="9">
        <v>1007396943</v>
      </c>
      <c r="B739" s="7" t="s">
        <v>1273</v>
      </c>
      <c r="C739" s="7" t="s">
        <v>1274</v>
      </c>
      <c r="D739" s="6" t="s">
        <v>220</v>
      </c>
      <c r="E739" s="6">
        <f>VLOOKUP(F739,'Instituciones Educativas'!B:C,2,0)</f>
        <v>35</v>
      </c>
      <c r="F739" s="6" t="str">
        <f>VLOOKUP(G739,Fichas!A:B,2,0)</f>
        <v>I. E. MANUEL JOSE CAICEDO</v>
      </c>
      <c r="G739" s="6">
        <v>1148191</v>
      </c>
      <c r="H739" s="6" t="str">
        <f>IF(VLOOKUP(A739,BD!A:A,1,0),"Ok","Cargar")</f>
        <v>Ok</v>
      </c>
    </row>
    <row r="740" spans="1:8" ht="15.75" hidden="1" thickBot="1">
      <c r="A740" s="9">
        <v>1007417899</v>
      </c>
      <c r="B740" s="7" t="s">
        <v>1275</v>
      </c>
      <c r="C740" s="7" t="s">
        <v>1276</v>
      </c>
      <c r="D740" s="6" t="s">
        <v>220</v>
      </c>
      <c r="E740" s="6">
        <f>VLOOKUP(F740,'Instituciones Educativas'!B:C,2,0)</f>
        <v>35</v>
      </c>
      <c r="F740" s="6" t="str">
        <f>VLOOKUP(G740,Fichas!A:B,2,0)</f>
        <v>I. E. MANUEL JOSE CAICEDO</v>
      </c>
      <c r="G740" s="6">
        <v>1148191</v>
      </c>
      <c r="H740" s="6" t="str">
        <f>IF(VLOOKUP(A740,BD!A:A,1,0),"Ok","Cargar")</f>
        <v>Ok</v>
      </c>
    </row>
    <row r="741" spans="1:8" ht="15.75" hidden="1" thickBot="1">
      <c r="A741" s="9">
        <v>1007417954</v>
      </c>
      <c r="B741" s="7" t="s">
        <v>1277</v>
      </c>
      <c r="C741" s="7" t="s">
        <v>1278</v>
      </c>
      <c r="D741" s="6" t="s">
        <v>220</v>
      </c>
      <c r="E741" s="6">
        <f>VLOOKUP(F741,'Instituciones Educativas'!B:C,2,0)</f>
        <v>35</v>
      </c>
      <c r="F741" s="6" t="str">
        <f>VLOOKUP(G741,Fichas!A:B,2,0)</f>
        <v>I. E. MANUEL JOSE CAICEDO</v>
      </c>
      <c r="G741" s="6">
        <v>1148191</v>
      </c>
      <c r="H741" s="6" t="str">
        <f>IF(VLOOKUP(A741,BD!A:A,1,0),"Ok","Cargar")</f>
        <v>Ok</v>
      </c>
    </row>
    <row r="742" spans="1:8" ht="15.75" hidden="1" thickBot="1">
      <c r="A742" s="9">
        <v>1007471987</v>
      </c>
      <c r="B742" s="7" t="s">
        <v>1279</v>
      </c>
      <c r="C742" s="7" t="s">
        <v>1280</v>
      </c>
      <c r="D742" s="6" t="s">
        <v>220</v>
      </c>
      <c r="E742" s="6">
        <f>VLOOKUP(F742,'Instituciones Educativas'!B:C,2,0)</f>
        <v>35</v>
      </c>
      <c r="F742" s="6" t="str">
        <f>VLOOKUP(G742,Fichas!A:B,2,0)</f>
        <v>I. E. MANUEL JOSE CAICEDO</v>
      </c>
      <c r="G742" s="6">
        <v>1148191</v>
      </c>
      <c r="H742" s="6" t="str">
        <f>IF(VLOOKUP(A742,BD!A:A,1,0),"Ok","Cargar")</f>
        <v>Ok</v>
      </c>
    </row>
    <row r="743" spans="1:8" ht="15.75" hidden="1" thickBot="1">
      <c r="A743" s="9">
        <v>1007629753</v>
      </c>
      <c r="B743" s="7" t="s">
        <v>888</v>
      </c>
      <c r="C743" s="7" t="s">
        <v>1280</v>
      </c>
      <c r="D743" s="6" t="s">
        <v>220</v>
      </c>
      <c r="E743" s="6">
        <f>VLOOKUP(F743,'Instituciones Educativas'!B:C,2,0)</f>
        <v>35</v>
      </c>
      <c r="F743" s="6" t="str">
        <f>VLOOKUP(G743,Fichas!A:B,2,0)</f>
        <v>I. E. MANUEL JOSE CAICEDO</v>
      </c>
      <c r="G743" s="6">
        <v>1148191</v>
      </c>
      <c r="H743" s="6" t="str">
        <f>IF(VLOOKUP(A743,BD!A:A,1,0),"Ok","Cargar")</f>
        <v>Ok</v>
      </c>
    </row>
    <row r="744" spans="1:8" ht="15.75" hidden="1" thickBot="1">
      <c r="A744" s="9">
        <v>1007767688</v>
      </c>
      <c r="B744" s="7" t="s">
        <v>364</v>
      </c>
      <c r="C744" s="7" t="s">
        <v>1281</v>
      </c>
      <c r="D744" s="6" t="s">
        <v>220</v>
      </c>
      <c r="E744" s="6">
        <f>VLOOKUP(F744,'Instituciones Educativas'!B:C,2,0)</f>
        <v>35</v>
      </c>
      <c r="F744" s="6" t="str">
        <f>VLOOKUP(G744,Fichas!A:B,2,0)</f>
        <v>I. E. MANUEL JOSE CAICEDO</v>
      </c>
      <c r="G744" s="6">
        <v>1148191</v>
      </c>
      <c r="H744" s="6" t="str">
        <f>IF(VLOOKUP(A744,BD!A:A,1,0),"Ok","Cargar")</f>
        <v>Ok</v>
      </c>
    </row>
    <row r="745" spans="1:8" ht="15.75" hidden="1" thickBot="1">
      <c r="A745" s="9">
        <v>1007767712</v>
      </c>
      <c r="B745" s="7" t="s">
        <v>1282</v>
      </c>
      <c r="C745" s="7" t="s">
        <v>1283</v>
      </c>
      <c r="D745" s="6" t="s">
        <v>220</v>
      </c>
      <c r="E745" s="6">
        <f>VLOOKUP(F745,'Instituciones Educativas'!B:C,2,0)</f>
        <v>35</v>
      </c>
      <c r="F745" s="6" t="str">
        <f>VLOOKUP(G745,Fichas!A:B,2,0)</f>
        <v>I. E. MANUEL JOSE CAICEDO</v>
      </c>
      <c r="G745" s="6">
        <v>1148191</v>
      </c>
      <c r="H745" s="6" t="str">
        <f>IF(VLOOKUP(A745,BD!A:A,1,0),"Ok","Cargar")</f>
        <v>Ok</v>
      </c>
    </row>
    <row r="746" spans="1:8" ht="15.75" hidden="1" thickBot="1">
      <c r="A746" s="9">
        <v>1007767760</v>
      </c>
      <c r="B746" s="7" t="s">
        <v>1224</v>
      </c>
      <c r="C746" s="7" t="s">
        <v>1284</v>
      </c>
      <c r="D746" s="6" t="s">
        <v>220</v>
      </c>
      <c r="E746" s="6">
        <f>VLOOKUP(F746,'Instituciones Educativas'!B:C,2,0)</f>
        <v>35</v>
      </c>
      <c r="F746" s="6" t="str">
        <f>VLOOKUP(G746,Fichas!A:B,2,0)</f>
        <v>I. E. MANUEL JOSE CAICEDO</v>
      </c>
      <c r="G746" s="6">
        <v>1148191</v>
      </c>
      <c r="H746" s="6" t="str">
        <f>IF(VLOOKUP(A746,BD!A:A,1,0),"Ok","Cargar")</f>
        <v>Ok</v>
      </c>
    </row>
    <row r="747" spans="1:8" ht="15.75" hidden="1" thickBot="1">
      <c r="A747" s="9">
        <v>1007767796</v>
      </c>
      <c r="B747" s="7" t="s">
        <v>1285</v>
      </c>
      <c r="C747" s="7" t="s">
        <v>1286</v>
      </c>
      <c r="D747" s="6" t="s">
        <v>220</v>
      </c>
      <c r="E747" s="6">
        <f>VLOOKUP(F747,'Instituciones Educativas'!B:C,2,0)</f>
        <v>35</v>
      </c>
      <c r="F747" s="6" t="str">
        <f>VLOOKUP(G747,Fichas!A:B,2,0)</f>
        <v>I. E. MANUEL JOSE CAICEDO</v>
      </c>
      <c r="G747" s="6">
        <v>1148191</v>
      </c>
      <c r="H747" s="6" t="str">
        <f>IF(VLOOKUP(A747,BD!A:A,1,0),"Ok","Cargar")</f>
        <v>Ok</v>
      </c>
    </row>
    <row r="748" spans="1:8" ht="15.75" hidden="1" thickBot="1">
      <c r="A748" s="9">
        <v>1007767801</v>
      </c>
      <c r="B748" s="7" t="s">
        <v>1287</v>
      </c>
      <c r="C748" s="7" t="s">
        <v>1288</v>
      </c>
      <c r="D748" s="6" t="s">
        <v>220</v>
      </c>
      <c r="E748" s="6">
        <f>VLOOKUP(F748,'Instituciones Educativas'!B:C,2,0)</f>
        <v>35</v>
      </c>
      <c r="F748" s="6" t="str">
        <f>VLOOKUP(G748,Fichas!A:B,2,0)</f>
        <v>I. E. MANUEL JOSE CAICEDO</v>
      </c>
      <c r="G748" s="6">
        <v>1148191</v>
      </c>
      <c r="H748" s="6" t="str">
        <f>IF(VLOOKUP(A748,BD!A:A,1,0),"Ok","Cargar")</f>
        <v>Ok</v>
      </c>
    </row>
    <row r="749" spans="1:8" ht="15.75" hidden="1" thickBot="1">
      <c r="A749" s="9">
        <v>1193219662</v>
      </c>
      <c r="B749" s="7" t="s">
        <v>446</v>
      </c>
      <c r="C749" s="7" t="s">
        <v>1289</v>
      </c>
      <c r="D749" s="6" t="s">
        <v>220</v>
      </c>
      <c r="E749" s="6">
        <f>VLOOKUP(F749,'Instituciones Educativas'!B:C,2,0)</f>
        <v>35</v>
      </c>
      <c r="F749" s="6" t="str">
        <f>VLOOKUP(G749,Fichas!A:B,2,0)</f>
        <v>I. E. MANUEL JOSE CAICEDO</v>
      </c>
      <c r="G749" s="6">
        <v>1148191</v>
      </c>
      <c r="H749" s="6" t="str">
        <f>IF(VLOOKUP(A749,BD!A:A,1,0),"Ok","Cargar")</f>
        <v>Ok</v>
      </c>
    </row>
    <row r="750" spans="1:8" ht="15.75" hidden="1" thickBot="1">
      <c r="A750" s="9">
        <v>1193558978</v>
      </c>
      <c r="B750" s="7" t="s">
        <v>1290</v>
      </c>
      <c r="C750" s="7" t="s">
        <v>1291</v>
      </c>
      <c r="D750" s="6" t="s">
        <v>220</v>
      </c>
      <c r="E750" s="6">
        <f>VLOOKUP(F750,'Instituciones Educativas'!B:C,2,0)</f>
        <v>35</v>
      </c>
      <c r="F750" s="6" t="str">
        <f>VLOOKUP(G750,Fichas!A:B,2,0)</f>
        <v>I. E. MANUEL JOSE CAICEDO</v>
      </c>
      <c r="G750" s="6">
        <v>1148191</v>
      </c>
      <c r="H750" s="6" t="str">
        <f>IF(VLOOKUP(A750,BD!A:A,1,0),"Ok","Cargar")</f>
        <v>Ok</v>
      </c>
    </row>
    <row r="751" spans="1:8" ht="15.75" hidden="1" thickBot="1">
      <c r="A751" s="9">
        <v>98072556941</v>
      </c>
      <c r="B751" s="7" t="s">
        <v>1292</v>
      </c>
      <c r="C751" s="7" t="s">
        <v>1293</v>
      </c>
      <c r="D751" s="6" t="s">
        <v>220</v>
      </c>
      <c r="E751" s="6">
        <f>VLOOKUP(F751,'Instituciones Educativas'!B:C,2,0)</f>
        <v>35</v>
      </c>
      <c r="F751" s="6" t="str">
        <f>VLOOKUP(G751,Fichas!A:B,2,0)</f>
        <v>I. E. MANUEL JOSE CAICEDO</v>
      </c>
      <c r="G751" s="6">
        <v>1148191</v>
      </c>
      <c r="H751" s="6" t="str">
        <f>IF(VLOOKUP(A751,BD!A:A,1,0),"Ok","Cargar")</f>
        <v>Ok</v>
      </c>
    </row>
    <row r="752" spans="1:8" ht="15.75" hidden="1" thickBot="1">
      <c r="A752" s="9">
        <v>98090759370</v>
      </c>
      <c r="B752" s="7" t="s">
        <v>296</v>
      </c>
      <c r="C752" s="7" t="s">
        <v>1294</v>
      </c>
      <c r="D752" s="6" t="s">
        <v>220</v>
      </c>
      <c r="E752" s="6">
        <f>VLOOKUP(F752,'Instituciones Educativas'!B:C,2,0)</f>
        <v>35</v>
      </c>
      <c r="F752" s="6" t="str">
        <f>VLOOKUP(G752,Fichas!A:B,2,0)</f>
        <v>I. E. MANUEL JOSE CAICEDO</v>
      </c>
      <c r="G752" s="6">
        <v>1148191</v>
      </c>
      <c r="H752" s="6" t="str">
        <f>IF(VLOOKUP(A752,BD!A:A,1,0),"Ok","Cargar")</f>
        <v>Ok</v>
      </c>
    </row>
    <row r="753" spans="1:8" ht="15.75" hidden="1" thickBot="1">
      <c r="A753" s="9">
        <v>98110768850</v>
      </c>
      <c r="B753" s="7" t="s">
        <v>1295</v>
      </c>
      <c r="C753" s="7" t="s">
        <v>1296</v>
      </c>
      <c r="D753" s="6" t="s">
        <v>220</v>
      </c>
      <c r="E753" s="6">
        <f>VLOOKUP(F753,'Instituciones Educativas'!B:C,2,0)</f>
        <v>35</v>
      </c>
      <c r="F753" s="6" t="str">
        <f>VLOOKUP(G753,Fichas!A:B,2,0)</f>
        <v>I. E. MANUEL JOSE CAICEDO</v>
      </c>
      <c r="G753" s="6">
        <v>1148191</v>
      </c>
      <c r="H753" s="6" t="str">
        <f>IF(VLOOKUP(A753,BD!A:A,1,0),"Ok","Cargar")</f>
        <v>Ok</v>
      </c>
    </row>
    <row r="754" spans="1:8" ht="15.75" hidden="1" thickBot="1">
      <c r="A754" s="9">
        <v>99082304459</v>
      </c>
      <c r="B754" s="7" t="s">
        <v>234</v>
      </c>
      <c r="C754" s="7" t="s">
        <v>1297</v>
      </c>
      <c r="D754" s="6" t="s">
        <v>220</v>
      </c>
      <c r="E754" s="6">
        <f>VLOOKUP(F754,'Instituciones Educativas'!B:C,2,0)</f>
        <v>35</v>
      </c>
      <c r="F754" s="6" t="str">
        <f>VLOOKUP(G754,Fichas!A:B,2,0)</f>
        <v>I. E. MANUEL JOSE CAICEDO</v>
      </c>
      <c r="G754" s="6">
        <v>1148191</v>
      </c>
      <c r="H754" s="6" t="str">
        <f>IF(VLOOKUP(A754,BD!A:A,1,0),"Ok","Cargar")</f>
        <v>Ok</v>
      </c>
    </row>
    <row r="755" spans="1:8" ht="15.75" thickBot="1">
      <c r="A755" s="9">
        <v>1000084121</v>
      </c>
      <c r="B755" s="7" t="s">
        <v>1298</v>
      </c>
      <c r="C755" s="7" t="s">
        <v>1299</v>
      </c>
      <c r="D755" s="6" t="s">
        <v>220</v>
      </c>
      <c r="E755" s="6">
        <f>VLOOKUP(F755,'Instituciones Educativas'!B:C,2,0)</f>
        <v>15</v>
      </c>
      <c r="F755" s="6" t="str">
        <f>VLOOKUP(G755,Fichas!A:B,2,0)</f>
        <v>INST EDUC MADRE LAURA</v>
      </c>
      <c r="G755" s="6">
        <v>1148194</v>
      </c>
      <c r="H755" s="6" t="e">
        <f>IF(VLOOKUP(A755,BD!A:A,1,0),"Ok","Cargar")</f>
        <v>#N/A</v>
      </c>
    </row>
    <row r="756" spans="1:8" ht="15.75" thickBot="1">
      <c r="A756" s="9">
        <v>1000203461</v>
      </c>
      <c r="B756" s="7" t="s">
        <v>744</v>
      </c>
      <c r="C756" s="7" t="s">
        <v>1300</v>
      </c>
      <c r="D756" s="6" t="s">
        <v>220</v>
      </c>
      <c r="E756" s="6">
        <f>VLOOKUP(F756,'Instituciones Educativas'!B:C,2,0)</f>
        <v>15</v>
      </c>
      <c r="F756" s="6" t="str">
        <f>VLOOKUP(G756,Fichas!A:B,2,0)</f>
        <v>INST EDUC MADRE LAURA</v>
      </c>
      <c r="G756" s="6">
        <v>1148194</v>
      </c>
      <c r="H756" s="6" t="e">
        <f>IF(VLOOKUP(A756,BD!A:A,1,0),"Ok","Cargar")</f>
        <v>#N/A</v>
      </c>
    </row>
    <row r="757" spans="1:8" ht="15.75" thickBot="1">
      <c r="A757" s="9">
        <v>1000204178</v>
      </c>
      <c r="B757" s="7" t="s">
        <v>263</v>
      </c>
      <c r="C757" s="7" t="s">
        <v>1301</v>
      </c>
      <c r="D757" s="6" t="s">
        <v>220</v>
      </c>
      <c r="E757" s="6">
        <f>VLOOKUP(F757,'Instituciones Educativas'!B:C,2,0)</f>
        <v>15</v>
      </c>
      <c r="F757" s="6" t="str">
        <f>VLOOKUP(G757,Fichas!A:B,2,0)</f>
        <v>INST EDUC MADRE LAURA</v>
      </c>
      <c r="G757" s="6">
        <v>1148194</v>
      </c>
      <c r="H757" s="6" t="e">
        <f>IF(VLOOKUP(A757,BD!A:A,1,0),"Ok","Cargar")</f>
        <v>#N/A</v>
      </c>
    </row>
    <row r="758" spans="1:8" ht="15.75" thickBot="1">
      <c r="A758" s="9">
        <v>1000307273</v>
      </c>
      <c r="B758" s="7" t="s">
        <v>842</v>
      </c>
      <c r="C758" s="7" t="s">
        <v>1302</v>
      </c>
      <c r="D758" s="6" t="s">
        <v>220</v>
      </c>
      <c r="E758" s="6">
        <f>VLOOKUP(F758,'Instituciones Educativas'!B:C,2,0)</f>
        <v>15</v>
      </c>
      <c r="F758" s="6" t="str">
        <f>VLOOKUP(G758,Fichas!A:B,2,0)</f>
        <v>INST EDUC MADRE LAURA</v>
      </c>
      <c r="G758" s="6">
        <v>1148194</v>
      </c>
      <c r="H758" s="6" t="e">
        <f>IF(VLOOKUP(A758,BD!A:A,1,0),"Ok","Cargar")</f>
        <v>#N/A</v>
      </c>
    </row>
    <row r="759" spans="1:8" ht="15.75" thickBot="1">
      <c r="A759" s="9">
        <v>1000396664</v>
      </c>
      <c r="B759" s="7" t="s">
        <v>301</v>
      </c>
      <c r="C759" s="7" t="s">
        <v>1303</v>
      </c>
      <c r="D759" s="6" t="s">
        <v>220</v>
      </c>
      <c r="E759" s="6">
        <f>VLOOKUP(F759,'Instituciones Educativas'!B:C,2,0)</f>
        <v>15</v>
      </c>
      <c r="F759" s="6" t="str">
        <f>VLOOKUP(G759,Fichas!A:B,2,0)</f>
        <v>INST EDUC MADRE LAURA</v>
      </c>
      <c r="G759" s="6">
        <v>1148194</v>
      </c>
      <c r="H759" s="6" t="e">
        <f>IF(VLOOKUP(A759,BD!A:A,1,0),"Ok","Cargar")</f>
        <v>#N/A</v>
      </c>
    </row>
    <row r="760" spans="1:8" ht="15.75" thickBot="1">
      <c r="A760" s="9">
        <v>1000397376</v>
      </c>
      <c r="B760" s="7" t="s">
        <v>761</v>
      </c>
      <c r="C760" s="7" t="s">
        <v>1304</v>
      </c>
      <c r="D760" s="6" t="s">
        <v>220</v>
      </c>
      <c r="E760" s="6">
        <f>VLOOKUP(F760,'Instituciones Educativas'!B:C,2,0)</f>
        <v>15</v>
      </c>
      <c r="F760" s="6" t="str">
        <f>VLOOKUP(G760,Fichas!A:B,2,0)</f>
        <v>INST EDUC MADRE LAURA</v>
      </c>
      <c r="G760" s="6">
        <v>1148194</v>
      </c>
      <c r="H760" s="6" t="e">
        <f>IF(VLOOKUP(A760,BD!A:A,1,0),"Ok","Cargar")</f>
        <v>#N/A</v>
      </c>
    </row>
    <row r="761" spans="1:8" ht="15.75" thickBot="1">
      <c r="A761" s="9">
        <v>1000409261</v>
      </c>
      <c r="B761" s="7" t="s">
        <v>246</v>
      </c>
      <c r="C761" s="7" t="s">
        <v>1305</v>
      </c>
      <c r="D761" s="6" t="s">
        <v>220</v>
      </c>
      <c r="E761" s="6">
        <f>VLOOKUP(F761,'Instituciones Educativas'!B:C,2,0)</f>
        <v>15</v>
      </c>
      <c r="F761" s="6" t="str">
        <f>VLOOKUP(G761,Fichas!A:B,2,0)</f>
        <v>INST EDUC MADRE LAURA</v>
      </c>
      <c r="G761" s="6">
        <v>1148194</v>
      </c>
      <c r="H761" s="6" t="e">
        <f>IF(VLOOKUP(A761,BD!A:A,1,0),"Ok","Cargar")</f>
        <v>#N/A</v>
      </c>
    </row>
    <row r="762" spans="1:8" ht="15.75" thickBot="1">
      <c r="A762" s="9">
        <v>1000416278</v>
      </c>
      <c r="B762" s="7" t="s">
        <v>1306</v>
      </c>
      <c r="C762" s="7" t="s">
        <v>1307</v>
      </c>
      <c r="D762" s="6" t="s">
        <v>220</v>
      </c>
      <c r="E762" s="6">
        <f>VLOOKUP(F762,'Instituciones Educativas'!B:C,2,0)</f>
        <v>15</v>
      </c>
      <c r="F762" s="6" t="str">
        <f>VLOOKUP(G762,Fichas!A:B,2,0)</f>
        <v>INST EDUC MADRE LAURA</v>
      </c>
      <c r="G762" s="6">
        <v>1148194</v>
      </c>
      <c r="H762" s="6" t="e">
        <f>IF(VLOOKUP(A762,BD!A:A,1,0),"Ok","Cargar")</f>
        <v>#N/A</v>
      </c>
    </row>
    <row r="763" spans="1:8" ht="15.75" thickBot="1">
      <c r="A763" s="9">
        <v>1000532291</v>
      </c>
      <c r="B763" s="7" t="s">
        <v>232</v>
      </c>
      <c r="C763" s="7" t="s">
        <v>1308</v>
      </c>
      <c r="D763" s="6" t="s">
        <v>220</v>
      </c>
      <c r="E763" s="6">
        <f>VLOOKUP(F763,'Instituciones Educativas'!B:C,2,0)</f>
        <v>15</v>
      </c>
      <c r="F763" s="6" t="str">
        <f>VLOOKUP(G763,Fichas!A:B,2,0)</f>
        <v>INST EDUC MADRE LAURA</v>
      </c>
      <c r="G763" s="6">
        <v>1148194</v>
      </c>
      <c r="H763" s="6" t="e">
        <f>IF(VLOOKUP(A763,BD!A:A,1,0),"Ok","Cargar")</f>
        <v>#N/A</v>
      </c>
    </row>
    <row r="764" spans="1:8" ht="15.75" thickBot="1">
      <c r="A764" s="9">
        <v>1000533489</v>
      </c>
      <c r="B764" s="7" t="s">
        <v>523</v>
      </c>
      <c r="C764" s="7" t="s">
        <v>1309</v>
      </c>
      <c r="D764" s="6" t="s">
        <v>220</v>
      </c>
      <c r="E764" s="6">
        <f>VLOOKUP(F764,'Instituciones Educativas'!B:C,2,0)</f>
        <v>15</v>
      </c>
      <c r="F764" s="6" t="str">
        <f>VLOOKUP(G764,Fichas!A:B,2,0)</f>
        <v>INST EDUC MADRE LAURA</v>
      </c>
      <c r="G764" s="6">
        <v>1148194</v>
      </c>
      <c r="H764" s="6" t="e">
        <f>IF(VLOOKUP(A764,BD!A:A,1,0),"Ok","Cargar")</f>
        <v>#N/A</v>
      </c>
    </row>
    <row r="765" spans="1:8" ht="15.75" thickBot="1">
      <c r="A765" s="9">
        <v>1000538097</v>
      </c>
      <c r="B765" s="7" t="s">
        <v>292</v>
      </c>
      <c r="C765" s="7" t="s">
        <v>1310</v>
      </c>
      <c r="D765" s="6" t="s">
        <v>220</v>
      </c>
      <c r="E765" s="6">
        <f>VLOOKUP(F765,'Instituciones Educativas'!B:C,2,0)</f>
        <v>15</v>
      </c>
      <c r="F765" s="6" t="str">
        <f>VLOOKUP(G765,Fichas!A:B,2,0)</f>
        <v>INST EDUC MADRE LAURA</v>
      </c>
      <c r="G765" s="6">
        <v>1148194</v>
      </c>
      <c r="H765" s="6" t="e">
        <f>IF(VLOOKUP(A765,BD!A:A,1,0),"Ok","Cargar")</f>
        <v>#N/A</v>
      </c>
    </row>
    <row r="766" spans="1:8" ht="15.75" thickBot="1">
      <c r="A766" s="9">
        <v>1000746450</v>
      </c>
      <c r="B766" s="7" t="s">
        <v>1311</v>
      </c>
      <c r="C766" s="7" t="s">
        <v>1312</v>
      </c>
      <c r="D766" s="6" t="s">
        <v>220</v>
      </c>
      <c r="E766" s="6">
        <f>VLOOKUP(F766,'Instituciones Educativas'!B:C,2,0)</f>
        <v>15</v>
      </c>
      <c r="F766" s="6" t="str">
        <f>VLOOKUP(G766,Fichas!A:B,2,0)</f>
        <v>INST EDUC MADRE LAURA</v>
      </c>
      <c r="G766" s="6">
        <v>1148194</v>
      </c>
      <c r="H766" s="6" t="e">
        <f>IF(VLOOKUP(A766,BD!A:A,1,0),"Ok","Cargar")</f>
        <v>#N/A</v>
      </c>
    </row>
    <row r="767" spans="1:8" ht="15.75" thickBot="1">
      <c r="A767" s="9">
        <v>1000748667</v>
      </c>
      <c r="B767" s="7" t="s">
        <v>241</v>
      </c>
      <c r="C767" s="7" t="s">
        <v>1313</v>
      </c>
      <c r="D767" s="6" t="s">
        <v>220</v>
      </c>
      <c r="E767" s="6">
        <f>VLOOKUP(F767,'Instituciones Educativas'!B:C,2,0)</f>
        <v>15</v>
      </c>
      <c r="F767" s="6" t="str">
        <f>VLOOKUP(G767,Fichas!A:B,2,0)</f>
        <v>INST EDUC MADRE LAURA</v>
      </c>
      <c r="G767" s="6">
        <v>1148194</v>
      </c>
      <c r="H767" s="6" t="e">
        <f>IF(VLOOKUP(A767,BD!A:A,1,0),"Ok","Cargar")</f>
        <v>#N/A</v>
      </c>
    </row>
    <row r="768" spans="1:8" ht="15.75" thickBot="1">
      <c r="A768" s="9">
        <v>1000870484</v>
      </c>
      <c r="B768" s="7" t="s">
        <v>575</v>
      </c>
      <c r="C768" s="7" t="s">
        <v>1314</v>
      </c>
      <c r="D768" s="6" t="s">
        <v>220</v>
      </c>
      <c r="E768" s="6">
        <f>VLOOKUP(F768,'Instituciones Educativas'!B:C,2,0)</f>
        <v>15</v>
      </c>
      <c r="F768" s="6" t="str">
        <f>VLOOKUP(G768,Fichas!A:B,2,0)</f>
        <v>INST EDUC MADRE LAURA</v>
      </c>
      <c r="G768" s="6">
        <v>1148194</v>
      </c>
      <c r="H768" s="6" t="e">
        <f>IF(VLOOKUP(A768,BD!A:A,1,0),"Ok","Cargar")</f>
        <v>#N/A</v>
      </c>
    </row>
    <row r="769" spans="1:8" ht="15.75" thickBot="1">
      <c r="A769" s="9">
        <v>1000874424</v>
      </c>
      <c r="B769" s="7" t="s">
        <v>442</v>
      </c>
      <c r="C769" s="7" t="s">
        <v>1315</v>
      </c>
      <c r="D769" s="6" t="s">
        <v>220</v>
      </c>
      <c r="E769" s="6">
        <f>VLOOKUP(F769,'Instituciones Educativas'!B:C,2,0)</f>
        <v>15</v>
      </c>
      <c r="F769" s="6" t="str">
        <f>VLOOKUP(G769,Fichas!A:B,2,0)</f>
        <v>INST EDUC MADRE LAURA</v>
      </c>
      <c r="G769" s="6">
        <v>1148194</v>
      </c>
      <c r="H769" s="6" t="e">
        <f>IF(VLOOKUP(A769,BD!A:A,1,0),"Ok","Cargar")</f>
        <v>#N/A</v>
      </c>
    </row>
    <row r="770" spans="1:8" ht="15.75" thickBot="1">
      <c r="A770" s="9">
        <v>1000874482</v>
      </c>
      <c r="B770" s="7" t="s">
        <v>1081</v>
      </c>
      <c r="C770" s="7" t="s">
        <v>1316</v>
      </c>
      <c r="D770" s="6" t="s">
        <v>220</v>
      </c>
      <c r="E770" s="6">
        <f>VLOOKUP(F770,'Instituciones Educativas'!B:C,2,0)</f>
        <v>15</v>
      </c>
      <c r="F770" s="6" t="str">
        <f>VLOOKUP(G770,Fichas!A:B,2,0)</f>
        <v>INST EDUC MADRE LAURA</v>
      </c>
      <c r="G770" s="6">
        <v>1148194</v>
      </c>
      <c r="H770" s="6" t="e">
        <f>IF(VLOOKUP(A770,BD!A:A,1,0),"Ok","Cargar")</f>
        <v>#N/A</v>
      </c>
    </row>
    <row r="771" spans="1:8" ht="15.75" thickBot="1">
      <c r="A771" s="9">
        <v>1000885860</v>
      </c>
      <c r="B771" s="7" t="s">
        <v>1317</v>
      </c>
      <c r="C771" s="7" t="s">
        <v>1318</v>
      </c>
      <c r="D771" s="6" t="s">
        <v>220</v>
      </c>
      <c r="E771" s="6">
        <f>VLOOKUP(F771,'Instituciones Educativas'!B:C,2,0)</f>
        <v>15</v>
      </c>
      <c r="F771" s="6" t="str">
        <f>VLOOKUP(G771,Fichas!A:B,2,0)</f>
        <v>INST EDUC MADRE LAURA</v>
      </c>
      <c r="G771" s="6">
        <v>1148194</v>
      </c>
      <c r="H771" s="6" t="e">
        <f>IF(VLOOKUP(A771,BD!A:A,1,0),"Ok","Cargar")</f>
        <v>#N/A</v>
      </c>
    </row>
    <row r="772" spans="1:8" ht="15.75" thickBot="1">
      <c r="A772" s="9">
        <v>1000888561</v>
      </c>
      <c r="B772" s="7" t="s">
        <v>1319</v>
      </c>
      <c r="C772" s="7" t="s">
        <v>1320</v>
      </c>
      <c r="D772" s="6" t="s">
        <v>220</v>
      </c>
      <c r="E772" s="6">
        <f>VLOOKUP(F772,'Instituciones Educativas'!B:C,2,0)</f>
        <v>15</v>
      </c>
      <c r="F772" s="6" t="str">
        <f>VLOOKUP(G772,Fichas!A:B,2,0)</f>
        <v>INST EDUC MADRE LAURA</v>
      </c>
      <c r="G772" s="6">
        <v>1148194</v>
      </c>
      <c r="H772" s="6" t="e">
        <f>IF(VLOOKUP(A772,BD!A:A,1,0),"Ok","Cargar")</f>
        <v>#N/A</v>
      </c>
    </row>
    <row r="773" spans="1:8" ht="15.75" thickBot="1">
      <c r="A773" s="9">
        <v>1000895174</v>
      </c>
      <c r="B773" s="7" t="s">
        <v>232</v>
      </c>
      <c r="C773" s="7" t="s">
        <v>1321</v>
      </c>
      <c r="D773" s="6" t="s">
        <v>220</v>
      </c>
      <c r="E773" s="6">
        <f>VLOOKUP(F773,'Instituciones Educativas'!B:C,2,0)</f>
        <v>15</v>
      </c>
      <c r="F773" s="6" t="str">
        <f>VLOOKUP(G773,Fichas!A:B,2,0)</f>
        <v>INST EDUC MADRE LAURA</v>
      </c>
      <c r="G773" s="6">
        <v>1148194</v>
      </c>
      <c r="H773" s="6" t="e">
        <f>IF(VLOOKUP(A773,BD!A:A,1,0),"Ok","Cargar")</f>
        <v>#N/A</v>
      </c>
    </row>
    <row r="774" spans="1:8" ht="15.75" thickBot="1">
      <c r="A774" s="9">
        <v>1000895241</v>
      </c>
      <c r="B774" s="7" t="s">
        <v>325</v>
      </c>
      <c r="C774" s="7" t="s">
        <v>1322</v>
      </c>
      <c r="D774" s="6" t="s">
        <v>220</v>
      </c>
      <c r="E774" s="6">
        <f>VLOOKUP(F774,'Instituciones Educativas'!B:C,2,0)</f>
        <v>15</v>
      </c>
      <c r="F774" s="6" t="str">
        <f>VLOOKUP(G774,Fichas!A:B,2,0)</f>
        <v>INST EDUC MADRE LAURA</v>
      </c>
      <c r="G774" s="6">
        <v>1148194</v>
      </c>
      <c r="H774" s="6" t="e">
        <f>IF(VLOOKUP(A774,BD!A:A,1,0),"Ok","Cargar")</f>
        <v>#N/A</v>
      </c>
    </row>
    <row r="775" spans="1:8" ht="15.75" thickBot="1">
      <c r="A775" s="9">
        <v>1001004251</v>
      </c>
      <c r="B775" s="7" t="s">
        <v>1049</v>
      </c>
      <c r="C775" s="7" t="s">
        <v>1323</v>
      </c>
      <c r="D775" s="6" t="s">
        <v>220</v>
      </c>
      <c r="E775" s="6">
        <f>VLOOKUP(F775,'Instituciones Educativas'!B:C,2,0)</f>
        <v>15</v>
      </c>
      <c r="F775" s="6" t="str">
        <f>VLOOKUP(G775,Fichas!A:B,2,0)</f>
        <v>INST EDUC MADRE LAURA</v>
      </c>
      <c r="G775" s="6">
        <v>1148194</v>
      </c>
      <c r="H775" s="6" t="e">
        <f>IF(VLOOKUP(A775,BD!A:A,1,0),"Ok","Cargar")</f>
        <v>#N/A</v>
      </c>
    </row>
    <row r="776" spans="1:8" ht="15.75" thickBot="1">
      <c r="A776" s="9">
        <v>1001013618</v>
      </c>
      <c r="B776" s="7" t="s">
        <v>454</v>
      </c>
      <c r="C776" s="7" t="s">
        <v>1324</v>
      </c>
      <c r="D776" s="6" t="s">
        <v>220</v>
      </c>
      <c r="E776" s="6">
        <f>VLOOKUP(F776,'Instituciones Educativas'!B:C,2,0)</f>
        <v>15</v>
      </c>
      <c r="F776" s="6" t="str">
        <f>VLOOKUP(G776,Fichas!A:B,2,0)</f>
        <v>INST EDUC MADRE LAURA</v>
      </c>
      <c r="G776" s="6">
        <v>1148194</v>
      </c>
      <c r="H776" s="6" t="e">
        <f>IF(VLOOKUP(A776,BD!A:A,1,0),"Ok","Cargar")</f>
        <v>#N/A</v>
      </c>
    </row>
    <row r="777" spans="1:8" ht="15.75" thickBot="1">
      <c r="A777" s="9">
        <v>1001133148</v>
      </c>
      <c r="B777" s="7" t="s">
        <v>234</v>
      </c>
      <c r="C777" s="7" t="s">
        <v>1325</v>
      </c>
      <c r="D777" s="6" t="s">
        <v>220</v>
      </c>
      <c r="E777" s="6">
        <f>VLOOKUP(F777,'Instituciones Educativas'!B:C,2,0)</f>
        <v>15</v>
      </c>
      <c r="F777" s="6" t="str">
        <f>VLOOKUP(G777,Fichas!A:B,2,0)</f>
        <v>INST EDUC MADRE LAURA</v>
      </c>
      <c r="G777" s="6">
        <v>1148194</v>
      </c>
      <c r="H777" s="6" t="e">
        <f>IF(VLOOKUP(A777,BD!A:A,1,0),"Ok","Cargar")</f>
        <v>#N/A</v>
      </c>
    </row>
    <row r="778" spans="1:8" ht="15.75" thickBot="1">
      <c r="A778" s="9">
        <v>1001133412</v>
      </c>
      <c r="B778" s="7" t="s">
        <v>232</v>
      </c>
      <c r="C778" s="7" t="s">
        <v>1326</v>
      </c>
      <c r="D778" s="6" t="s">
        <v>220</v>
      </c>
      <c r="E778" s="6">
        <f>VLOOKUP(F778,'Instituciones Educativas'!B:C,2,0)</f>
        <v>15</v>
      </c>
      <c r="F778" s="6" t="str">
        <f>VLOOKUP(G778,Fichas!A:B,2,0)</f>
        <v>INST EDUC MADRE LAURA</v>
      </c>
      <c r="G778" s="6">
        <v>1148194</v>
      </c>
      <c r="H778" s="6" t="e">
        <f>IF(VLOOKUP(A778,BD!A:A,1,0),"Ok","Cargar")</f>
        <v>#N/A</v>
      </c>
    </row>
    <row r="779" spans="1:8" ht="15.75" thickBot="1">
      <c r="A779" s="9">
        <v>1001238087</v>
      </c>
      <c r="B779" s="7" t="s">
        <v>1327</v>
      </c>
      <c r="C779" s="7" t="s">
        <v>1328</v>
      </c>
      <c r="D779" s="6" t="s">
        <v>220</v>
      </c>
      <c r="E779" s="6">
        <f>VLOOKUP(F779,'Instituciones Educativas'!B:C,2,0)</f>
        <v>15</v>
      </c>
      <c r="F779" s="6" t="str">
        <f>VLOOKUP(G779,Fichas!A:B,2,0)</f>
        <v>INST EDUC MADRE LAURA</v>
      </c>
      <c r="G779" s="6">
        <v>1148194</v>
      </c>
      <c r="H779" s="6" t="e">
        <f>IF(VLOOKUP(A779,BD!A:A,1,0),"Ok","Cargar")</f>
        <v>#N/A</v>
      </c>
    </row>
    <row r="780" spans="1:8" ht="15.75" thickBot="1">
      <c r="A780" s="9">
        <v>1001366841</v>
      </c>
      <c r="B780" s="7" t="s">
        <v>1329</v>
      </c>
      <c r="C780" s="7" t="s">
        <v>1330</v>
      </c>
      <c r="D780" s="6" t="s">
        <v>220</v>
      </c>
      <c r="E780" s="6">
        <f>VLOOKUP(F780,'Instituciones Educativas'!B:C,2,0)</f>
        <v>15</v>
      </c>
      <c r="F780" s="6" t="str">
        <f>VLOOKUP(G780,Fichas!A:B,2,0)</f>
        <v>INST EDUC MADRE LAURA</v>
      </c>
      <c r="G780" s="6">
        <v>1148194</v>
      </c>
      <c r="H780" s="6" t="e">
        <f>IF(VLOOKUP(A780,BD!A:A,1,0),"Ok","Cargar")</f>
        <v>#N/A</v>
      </c>
    </row>
    <row r="781" spans="1:8" ht="15.75" thickBot="1">
      <c r="A781" s="9">
        <v>1001370572</v>
      </c>
      <c r="B781" s="7" t="s">
        <v>992</v>
      </c>
      <c r="C781" s="7" t="s">
        <v>1331</v>
      </c>
      <c r="D781" s="6" t="s">
        <v>220</v>
      </c>
      <c r="E781" s="6">
        <f>VLOOKUP(F781,'Instituciones Educativas'!B:C,2,0)</f>
        <v>15</v>
      </c>
      <c r="F781" s="6" t="str">
        <f>VLOOKUP(G781,Fichas!A:B,2,0)</f>
        <v>INST EDUC MADRE LAURA</v>
      </c>
      <c r="G781" s="6">
        <v>1148194</v>
      </c>
      <c r="H781" s="6" t="e">
        <f>IF(VLOOKUP(A781,BD!A:A,1,0),"Ok","Cargar")</f>
        <v>#N/A</v>
      </c>
    </row>
    <row r="782" spans="1:8" ht="15.75" thickBot="1">
      <c r="A782" s="9">
        <v>1007238809</v>
      </c>
      <c r="B782" s="7" t="s">
        <v>234</v>
      </c>
      <c r="C782" s="7" t="s">
        <v>1332</v>
      </c>
      <c r="D782" s="6" t="s">
        <v>220</v>
      </c>
      <c r="E782" s="6">
        <f>VLOOKUP(F782,'Instituciones Educativas'!B:C,2,0)</f>
        <v>15</v>
      </c>
      <c r="F782" s="6" t="str">
        <f>VLOOKUP(G782,Fichas!A:B,2,0)</f>
        <v>INST EDUC MADRE LAURA</v>
      </c>
      <c r="G782" s="6">
        <v>1148194</v>
      </c>
      <c r="H782" s="6" t="e">
        <f>IF(VLOOKUP(A782,BD!A:A,1,0),"Ok","Cargar")</f>
        <v>#N/A</v>
      </c>
    </row>
    <row r="783" spans="1:8" ht="15.75" thickBot="1">
      <c r="A783" s="9">
        <v>1007253549</v>
      </c>
      <c r="B783" s="7" t="s">
        <v>241</v>
      </c>
      <c r="C783" s="7" t="s">
        <v>1333</v>
      </c>
      <c r="D783" s="6" t="s">
        <v>220</v>
      </c>
      <c r="E783" s="6">
        <f>VLOOKUP(F783,'Instituciones Educativas'!B:C,2,0)</f>
        <v>15</v>
      </c>
      <c r="F783" s="6" t="str">
        <f>VLOOKUP(G783,Fichas!A:B,2,0)</f>
        <v>INST EDUC MADRE LAURA</v>
      </c>
      <c r="G783" s="6">
        <v>1148194</v>
      </c>
      <c r="H783" s="6" t="e">
        <f>IF(VLOOKUP(A783,BD!A:A,1,0),"Ok","Cargar")</f>
        <v>#N/A</v>
      </c>
    </row>
    <row r="784" spans="1:8" ht="15.75" thickBot="1">
      <c r="A784" s="9">
        <v>1007310035</v>
      </c>
      <c r="B784" s="7" t="s">
        <v>1334</v>
      </c>
      <c r="C784" s="7" t="s">
        <v>1335</v>
      </c>
      <c r="D784" s="6" t="s">
        <v>220</v>
      </c>
      <c r="E784" s="6">
        <f>VLOOKUP(F784,'Instituciones Educativas'!B:C,2,0)</f>
        <v>15</v>
      </c>
      <c r="F784" s="6" t="str">
        <f>VLOOKUP(G784,Fichas!A:B,2,0)</f>
        <v>INST EDUC MADRE LAURA</v>
      </c>
      <c r="G784" s="6">
        <v>1148194</v>
      </c>
      <c r="H784" s="6" t="e">
        <f>IF(VLOOKUP(A784,BD!A:A,1,0),"Ok","Cargar")</f>
        <v>#N/A</v>
      </c>
    </row>
    <row r="785" spans="1:8" ht="15.75" thickBot="1">
      <c r="A785" s="9">
        <v>1007683253</v>
      </c>
      <c r="B785" s="7" t="s">
        <v>1336</v>
      </c>
      <c r="C785" s="7" t="s">
        <v>1337</v>
      </c>
      <c r="D785" s="6" t="s">
        <v>220</v>
      </c>
      <c r="E785" s="6">
        <f>VLOOKUP(F785,'Instituciones Educativas'!B:C,2,0)</f>
        <v>15</v>
      </c>
      <c r="F785" s="6" t="str">
        <f>VLOOKUP(G785,Fichas!A:B,2,0)</f>
        <v>INST EDUC MADRE LAURA</v>
      </c>
      <c r="G785" s="6">
        <v>1148194</v>
      </c>
      <c r="H785" s="6" t="e">
        <f>IF(VLOOKUP(A785,BD!A:A,1,0),"Ok","Cargar")</f>
        <v>#N/A</v>
      </c>
    </row>
    <row r="786" spans="1:8" ht="15.75" thickBot="1">
      <c r="A786" s="9">
        <v>1010127419</v>
      </c>
      <c r="B786" s="7" t="s">
        <v>444</v>
      </c>
      <c r="C786" s="7" t="s">
        <v>1338</v>
      </c>
      <c r="D786" s="6" t="s">
        <v>220</v>
      </c>
      <c r="E786" s="6">
        <f>VLOOKUP(F786,'Instituciones Educativas'!B:C,2,0)</f>
        <v>15</v>
      </c>
      <c r="F786" s="6" t="str">
        <f>VLOOKUP(G786,Fichas!A:B,2,0)</f>
        <v>INST EDUC MADRE LAURA</v>
      </c>
      <c r="G786" s="6">
        <v>1148194</v>
      </c>
      <c r="H786" s="6" t="e">
        <f>IF(VLOOKUP(A786,BD!A:A,1,0),"Ok","Cargar")</f>
        <v>#N/A</v>
      </c>
    </row>
    <row r="787" spans="1:8" ht="15.75" thickBot="1">
      <c r="A787" s="9">
        <v>98060952264</v>
      </c>
      <c r="B787" s="7" t="s">
        <v>338</v>
      </c>
      <c r="C787" s="7" t="s">
        <v>1339</v>
      </c>
      <c r="D787" s="6" t="s">
        <v>220</v>
      </c>
      <c r="E787" s="6">
        <f>VLOOKUP(F787,'Instituciones Educativas'!B:C,2,0)</f>
        <v>15</v>
      </c>
      <c r="F787" s="6" t="str">
        <f>VLOOKUP(G787,Fichas!A:B,2,0)</f>
        <v>INST EDUC MADRE LAURA</v>
      </c>
      <c r="G787" s="6">
        <v>1148194</v>
      </c>
      <c r="H787" s="6" t="e">
        <f>IF(VLOOKUP(A787,BD!A:A,1,0),"Ok","Cargar")</f>
        <v>#N/A</v>
      </c>
    </row>
    <row r="788" spans="1:8" ht="15.75" thickBot="1">
      <c r="A788" s="9">
        <v>98072255186</v>
      </c>
      <c r="B788" s="7" t="s">
        <v>1340</v>
      </c>
      <c r="C788" s="7" t="s">
        <v>1341</v>
      </c>
      <c r="D788" s="6" t="s">
        <v>220</v>
      </c>
      <c r="E788" s="6">
        <f>VLOOKUP(F788,'Instituciones Educativas'!B:C,2,0)</f>
        <v>15</v>
      </c>
      <c r="F788" s="6" t="str">
        <f>VLOOKUP(G788,Fichas!A:B,2,0)</f>
        <v>INST EDUC MADRE LAURA</v>
      </c>
      <c r="G788" s="6">
        <v>1148194</v>
      </c>
      <c r="H788" s="6" t="e">
        <f>IF(VLOOKUP(A788,BD!A:A,1,0),"Ok","Cargar")</f>
        <v>#N/A</v>
      </c>
    </row>
    <row r="789" spans="1:8" ht="15.75" thickBot="1">
      <c r="A789" s="9">
        <v>99042614625</v>
      </c>
      <c r="B789" s="7" t="s">
        <v>1342</v>
      </c>
      <c r="C789" s="7" t="s">
        <v>1343</v>
      </c>
      <c r="D789" s="6" t="s">
        <v>220</v>
      </c>
      <c r="E789" s="6">
        <f>VLOOKUP(F789,'Instituciones Educativas'!B:C,2,0)</f>
        <v>15</v>
      </c>
      <c r="F789" s="6" t="str">
        <f>VLOOKUP(G789,Fichas!A:B,2,0)</f>
        <v>INST EDUC MADRE LAURA</v>
      </c>
      <c r="G789" s="6">
        <v>1148194</v>
      </c>
      <c r="H789" s="6" t="e">
        <f>IF(VLOOKUP(A789,BD!A:A,1,0),"Ok","Cargar")</f>
        <v>#N/A</v>
      </c>
    </row>
    <row r="790" spans="1:8" ht="15.75" thickBot="1">
      <c r="A790" s="9">
        <v>99090816124</v>
      </c>
      <c r="B790" s="7" t="s">
        <v>456</v>
      </c>
      <c r="C790" s="7" t="s">
        <v>1344</v>
      </c>
      <c r="D790" s="6" t="s">
        <v>220</v>
      </c>
      <c r="E790" s="6">
        <f>VLOOKUP(F790,'Instituciones Educativas'!B:C,2,0)</f>
        <v>15</v>
      </c>
      <c r="F790" s="6" t="str">
        <f>VLOOKUP(G790,Fichas!A:B,2,0)</f>
        <v>INST EDUC MADRE LAURA</v>
      </c>
      <c r="G790" s="6">
        <v>1148194</v>
      </c>
      <c r="H790" s="6" t="e">
        <f>IF(VLOOKUP(A790,BD!A:A,1,0),"Ok","Cargar")</f>
        <v>#N/A</v>
      </c>
    </row>
    <row r="791" spans="1:8" ht="15.75" thickBot="1">
      <c r="A791" s="9">
        <v>99091103490</v>
      </c>
      <c r="B791" s="7" t="s">
        <v>246</v>
      </c>
      <c r="C791" s="7" t="s">
        <v>1345</v>
      </c>
      <c r="D791" s="6" t="s">
        <v>220</v>
      </c>
      <c r="E791" s="6">
        <f>VLOOKUP(F791,'Instituciones Educativas'!B:C,2,0)</f>
        <v>15</v>
      </c>
      <c r="F791" s="6" t="str">
        <f>VLOOKUP(G791,Fichas!A:B,2,0)</f>
        <v>INST EDUC MADRE LAURA</v>
      </c>
      <c r="G791" s="6">
        <v>1148194</v>
      </c>
      <c r="H791" s="6" t="e">
        <f>IF(VLOOKUP(A791,BD!A:A,1,0),"Ok","Cargar")</f>
        <v>#N/A</v>
      </c>
    </row>
    <row r="792" spans="1:8" ht="15.75" thickBot="1">
      <c r="A792" s="9">
        <v>99091516175</v>
      </c>
      <c r="B792" s="7" t="s">
        <v>276</v>
      </c>
      <c r="C792" s="7" t="s">
        <v>1346</v>
      </c>
      <c r="D792" s="6" t="s">
        <v>220</v>
      </c>
      <c r="E792" s="6">
        <f>VLOOKUP(F792,'Instituciones Educativas'!B:C,2,0)</f>
        <v>15</v>
      </c>
      <c r="F792" s="6" t="str">
        <f>VLOOKUP(G792,Fichas!A:B,2,0)</f>
        <v>INST EDUC MADRE LAURA</v>
      </c>
      <c r="G792" s="6">
        <v>1148194</v>
      </c>
      <c r="H792" s="6" t="e">
        <f>IF(VLOOKUP(A792,BD!A:A,1,0),"Ok","Cargar")</f>
        <v>#N/A</v>
      </c>
    </row>
    <row r="793" spans="1:8" ht="15.75" thickBot="1">
      <c r="A793" s="9">
        <v>99100707574</v>
      </c>
      <c r="B793" s="7" t="s">
        <v>420</v>
      </c>
      <c r="C793" s="7" t="s">
        <v>1347</v>
      </c>
      <c r="D793" s="6" t="s">
        <v>220</v>
      </c>
      <c r="E793" s="6">
        <f>VLOOKUP(F793,'Instituciones Educativas'!B:C,2,0)</f>
        <v>15</v>
      </c>
      <c r="F793" s="6" t="str">
        <f>VLOOKUP(G793,Fichas!A:B,2,0)</f>
        <v>INST EDUC MADRE LAURA</v>
      </c>
      <c r="G793" s="6">
        <v>1148194</v>
      </c>
      <c r="H793" s="6" t="e">
        <f>IF(VLOOKUP(A793,BD!A:A,1,0),"Ok","Cargar")</f>
        <v>#N/A</v>
      </c>
    </row>
    <row r="794" spans="1:8" ht="15.75" thickBot="1">
      <c r="A794" s="9">
        <v>99103007310</v>
      </c>
      <c r="B794" s="7" t="s">
        <v>325</v>
      </c>
      <c r="C794" s="7" t="s">
        <v>1348</v>
      </c>
      <c r="D794" s="6" t="s">
        <v>220</v>
      </c>
      <c r="E794" s="6">
        <f>VLOOKUP(F794,'Instituciones Educativas'!B:C,2,0)</f>
        <v>15</v>
      </c>
      <c r="F794" s="6" t="str">
        <f>VLOOKUP(G794,Fichas!A:B,2,0)</f>
        <v>INST EDUC MADRE LAURA</v>
      </c>
      <c r="G794" s="6">
        <v>1148194</v>
      </c>
      <c r="H794" s="6" t="e">
        <f>IF(VLOOKUP(A794,BD!A:A,1,0),"Ok","Cargar")</f>
        <v>#N/A</v>
      </c>
    </row>
    <row r="795" spans="1:8" ht="15.75" thickBot="1">
      <c r="A795" s="9">
        <v>99122705699</v>
      </c>
      <c r="B795" s="7" t="s">
        <v>1349</v>
      </c>
      <c r="C795" s="7" t="s">
        <v>1350</v>
      </c>
      <c r="D795" s="6" t="s">
        <v>220</v>
      </c>
      <c r="E795" s="6">
        <f>VLOOKUP(F795,'Instituciones Educativas'!B:C,2,0)</f>
        <v>15</v>
      </c>
      <c r="F795" s="6" t="str">
        <f>VLOOKUP(G795,Fichas!A:B,2,0)</f>
        <v>INST EDUC MADRE LAURA</v>
      </c>
      <c r="G795" s="6">
        <v>1148194</v>
      </c>
      <c r="H795" s="6" t="e">
        <f>IF(VLOOKUP(A795,BD!A:A,1,0),"Ok","Cargar")</f>
        <v>#N/A</v>
      </c>
    </row>
    <row r="796" spans="1:8" ht="15.75" hidden="1" thickBot="1">
      <c r="A796" s="9">
        <v>1036665227</v>
      </c>
      <c r="B796" s="7" t="s">
        <v>292</v>
      </c>
      <c r="C796" s="7" t="s">
        <v>1351</v>
      </c>
      <c r="D796" s="6" t="s">
        <v>220</v>
      </c>
      <c r="E796" s="6">
        <f>VLOOKUP(F796,'Instituciones Educativas'!B:C,2,0)</f>
        <v>5</v>
      </c>
      <c r="F796" s="6" t="str">
        <f>VLOOKUP(G796,Fichas!A:B,2,0)</f>
        <v>INSTITUCION EDUCATIVA JOHN F. KENNEDY</v>
      </c>
      <c r="G796" s="6">
        <v>1148216</v>
      </c>
      <c r="H796" s="6" t="str">
        <f>IF(VLOOKUP(A796,BD!A:A,1,0),"Ok","Cargar")</f>
        <v>Ok</v>
      </c>
    </row>
    <row r="797" spans="1:8" ht="15.75" hidden="1" thickBot="1">
      <c r="A797" s="9">
        <v>1036685638</v>
      </c>
      <c r="B797" s="7" t="s">
        <v>444</v>
      </c>
      <c r="C797" s="7" t="s">
        <v>1352</v>
      </c>
      <c r="D797" s="6" t="s">
        <v>220</v>
      </c>
      <c r="E797" s="6">
        <f>VLOOKUP(F797,'Instituciones Educativas'!B:C,2,0)</f>
        <v>5</v>
      </c>
      <c r="F797" s="6" t="str">
        <f>VLOOKUP(G797,Fichas!A:B,2,0)</f>
        <v>INSTITUCION EDUCATIVA JOHN F. KENNEDY</v>
      </c>
      <c r="G797" s="6">
        <v>1148216</v>
      </c>
      <c r="H797" s="6" t="str">
        <f>IF(VLOOKUP(A797,BD!A:A,1,0),"Ok","Cargar")</f>
        <v>Ok</v>
      </c>
    </row>
    <row r="798" spans="1:8" ht="15.75" hidden="1" thickBot="1">
      <c r="A798" s="9">
        <v>1000207606</v>
      </c>
      <c r="B798" s="7" t="s">
        <v>1353</v>
      </c>
      <c r="C798" s="7" t="s">
        <v>1354</v>
      </c>
      <c r="D798" s="6" t="s">
        <v>220</v>
      </c>
      <c r="E798" s="6">
        <f>VLOOKUP(F798,'Instituciones Educativas'!B:C,2,0)</f>
        <v>5</v>
      </c>
      <c r="F798" s="6" t="str">
        <f>VLOOKUP(G798,Fichas!A:B,2,0)</f>
        <v>INSTITUCION EDUCATIVA JOHN F. KENNEDY</v>
      </c>
      <c r="G798" s="6">
        <v>1148216</v>
      </c>
      <c r="H798" s="6" t="str">
        <f>IF(VLOOKUP(A798,BD!A:A,1,0),"Ok","Cargar")</f>
        <v>Ok</v>
      </c>
    </row>
    <row r="799" spans="1:8" ht="15.75" hidden="1" thickBot="1">
      <c r="A799" s="9">
        <v>1000251329</v>
      </c>
      <c r="B799" s="7" t="s">
        <v>301</v>
      </c>
      <c r="C799" s="7" t="s">
        <v>1355</v>
      </c>
      <c r="D799" s="6" t="s">
        <v>220</v>
      </c>
      <c r="E799" s="6">
        <f>VLOOKUP(F799,'Instituciones Educativas'!B:C,2,0)</f>
        <v>5</v>
      </c>
      <c r="F799" s="6" t="str">
        <f>VLOOKUP(G799,Fichas!A:B,2,0)</f>
        <v>INSTITUCION EDUCATIVA JOHN F. KENNEDY</v>
      </c>
      <c r="G799" s="6">
        <v>1148216</v>
      </c>
      <c r="H799" s="6" t="str">
        <f>IF(VLOOKUP(A799,BD!A:A,1,0),"Ok","Cargar")</f>
        <v>Ok</v>
      </c>
    </row>
    <row r="800" spans="1:8" ht="15.75" hidden="1" thickBot="1">
      <c r="A800" s="9">
        <v>1000395609</v>
      </c>
      <c r="B800" s="7" t="s">
        <v>872</v>
      </c>
      <c r="C800" s="7" t="s">
        <v>1356</v>
      </c>
      <c r="D800" s="6" t="s">
        <v>220</v>
      </c>
      <c r="E800" s="6">
        <f>VLOOKUP(F800,'Instituciones Educativas'!B:C,2,0)</f>
        <v>5</v>
      </c>
      <c r="F800" s="6" t="str">
        <f>VLOOKUP(G800,Fichas!A:B,2,0)</f>
        <v>INSTITUCION EDUCATIVA JOHN F. KENNEDY</v>
      </c>
      <c r="G800" s="6">
        <v>1148216</v>
      </c>
      <c r="H800" s="6" t="str">
        <f>IF(VLOOKUP(A800,BD!A:A,1,0),"Ok","Cargar")</f>
        <v>Ok</v>
      </c>
    </row>
    <row r="801" spans="1:8" ht="15.75" hidden="1" thickBot="1">
      <c r="A801" s="9">
        <v>1000416953</v>
      </c>
      <c r="B801" s="7" t="s">
        <v>1357</v>
      </c>
      <c r="C801" s="7" t="s">
        <v>1358</v>
      </c>
      <c r="D801" s="6" t="s">
        <v>220</v>
      </c>
      <c r="E801" s="6">
        <f>VLOOKUP(F801,'Instituciones Educativas'!B:C,2,0)</f>
        <v>5</v>
      </c>
      <c r="F801" s="6" t="str">
        <f>VLOOKUP(G801,Fichas!A:B,2,0)</f>
        <v>INSTITUCION EDUCATIVA JOHN F. KENNEDY</v>
      </c>
      <c r="G801" s="6">
        <v>1148216</v>
      </c>
      <c r="H801" s="6" t="str">
        <f>IF(VLOOKUP(A801,BD!A:A,1,0),"Ok","Cargar")</f>
        <v>Ok</v>
      </c>
    </row>
    <row r="802" spans="1:8" ht="15.75" hidden="1" thickBot="1">
      <c r="A802" s="9">
        <v>1000538825</v>
      </c>
      <c r="B802" s="7" t="s">
        <v>1359</v>
      </c>
      <c r="C802" s="7" t="s">
        <v>1360</v>
      </c>
      <c r="D802" s="6" t="s">
        <v>220</v>
      </c>
      <c r="E802" s="6">
        <f>VLOOKUP(F802,'Instituciones Educativas'!B:C,2,0)</f>
        <v>5</v>
      </c>
      <c r="F802" s="6" t="str">
        <f>VLOOKUP(G802,Fichas!A:B,2,0)</f>
        <v>INSTITUCION EDUCATIVA JOHN F. KENNEDY</v>
      </c>
      <c r="G802" s="6">
        <v>1148216</v>
      </c>
      <c r="H802" s="6" t="str">
        <f>IF(VLOOKUP(A802,BD!A:A,1,0),"Ok","Cargar")</f>
        <v>Ok</v>
      </c>
    </row>
    <row r="803" spans="1:8" ht="15.75" hidden="1" thickBot="1">
      <c r="A803" s="9">
        <v>1000538917</v>
      </c>
      <c r="B803" s="7" t="s">
        <v>301</v>
      </c>
      <c r="C803" s="7" t="s">
        <v>1361</v>
      </c>
      <c r="D803" s="6" t="s">
        <v>220</v>
      </c>
      <c r="E803" s="6">
        <f>VLOOKUP(F803,'Instituciones Educativas'!B:C,2,0)</f>
        <v>5</v>
      </c>
      <c r="F803" s="6" t="str">
        <f>VLOOKUP(G803,Fichas!A:B,2,0)</f>
        <v>INSTITUCION EDUCATIVA JOHN F. KENNEDY</v>
      </c>
      <c r="G803" s="6">
        <v>1148216</v>
      </c>
      <c r="H803" s="6" t="str">
        <f>IF(VLOOKUP(A803,BD!A:A,1,0),"Ok","Cargar")</f>
        <v>Ok</v>
      </c>
    </row>
    <row r="804" spans="1:8" ht="15.75" hidden="1" thickBot="1">
      <c r="A804" s="9">
        <v>1000634494</v>
      </c>
      <c r="B804" s="7" t="s">
        <v>1362</v>
      </c>
      <c r="C804" s="7" t="s">
        <v>1363</v>
      </c>
      <c r="D804" s="6" t="s">
        <v>220</v>
      </c>
      <c r="E804" s="6">
        <f>VLOOKUP(F804,'Instituciones Educativas'!B:C,2,0)</f>
        <v>5</v>
      </c>
      <c r="F804" s="6" t="str">
        <f>VLOOKUP(G804,Fichas!A:B,2,0)</f>
        <v>INSTITUCION EDUCATIVA JOHN F. KENNEDY</v>
      </c>
      <c r="G804" s="6">
        <v>1148216</v>
      </c>
      <c r="H804" s="6" t="str">
        <f>IF(VLOOKUP(A804,BD!A:A,1,0),"Ok","Cargar")</f>
        <v>Ok</v>
      </c>
    </row>
    <row r="805" spans="1:8" ht="15.75" hidden="1" thickBot="1">
      <c r="A805" s="9">
        <v>1000653883</v>
      </c>
      <c r="B805" s="7" t="s">
        <v>1364</v>
      </c>
      <c r="C805" s="7" t="s">
        <v>1365</v>
      </c>
      <c r="D805" s="6" t="s">
        <v>220</v>
      </c>
      <c r="E805" s="6">
        <f>VLOOKUP(F805,'Instituciones Educativas'!B:C,2,0)</f>
        <v>5</v>
      </c>
      <c r="F805" s="6" t="str">
        <f>VLOOKUP(G805,Fichas!A:B,2,0)</f>
        <v>INSTITUCION EDUCATIVA JOHN F. KENNEDY</v>
      </c>
      <c r="G805" s="6">
        <v>1148216</v>
      </c>
      <c r="H805" s="6" t="str">
        <f>IF(VLOOKUP(A805,BD!A:A,1,0),"Ok","Cargar")</f>
        <v>Ok</v>
      </c>
    </row>
    <row r="806" spans="1:8" ht="15.75" hidden="1" thickBot="1">
      <c r="A806" s="9">
        <v>1000874302</v>
      </c>
      <c r="B806" s="7" t="s">
        <v>1366</v>
      </c>
      <c r="C806" s="7" t="s">
        <v>1367</v>
      </c>
      <c r="D806" s="6" t="s">
        <v>220</v>
      </c>
      <c r="E806" s="6">
        <f>VLOOKUP(F806,'Instituciones Educativas'!B:C,2,0)</f>
        <v>5</v>
      </c>
      <c r="F806" s="6" t="str">
        <f>VLOOKUP(G806,Fichas!A:B,2,0)</f>
        <v>INSTITUCION EDUCATIVA JOHN F. KENNEDY</v>
      </c>
      <c r="G806" s="6">
        <v>1148216</v>
      </c>
      <c r="H806" s="6" t="str">
        <f>IF(VLOOKUP(A806,BD!A:A,1,0),"Ok","Cargar")</f>
        <v>Ok</v>
      </c>
    </row>
    <row r="807" spans="1:8" ht="15.75" hidden="1" thickBot="1">
      <c r="A807" s="9">
        <v>1000903317</v>
      </c>
      <c r="B807" s="7" t="s">
        <v>301</v>
      </c>
      <c r="C807" s="7" t="s">
        <v>1368</v>
      </c>
      <c r="D807" s="6" t="s">
        <v>220</v>
      </c>
      <c r="E807" s="6">
        <f>VLOOKUP(F807,'Instituciones Educativas'!B:C,2,0)</f>
        <v>5</v>
      </c>
      <c r="F807" s="6" t="str">
        <f>VLOOKUP(G807,Fichas!A:B,2,0)</f>
        <v>INSTITUCION EDUCATIVA JOHN F. KENNEDY</v>
      </c>
      <c r="G807" s="6">
        <v>1148216</v>
      </c>
      <c r="H807" s="6" t="str">
        <f>IF(VLOOKUP(A807,BD!A:A,1,0),"Ok","Cargar")</f>
        <v>Ok</v>
      </c>
    </row>
    <row r="808" spans="1:8" ht="15.75" hidden="1" thickBot="1">
      <c r="A808" s="9">
        <v>1000918718</v>
      </c>
      <c r="B808" s="7" t="s">
        <v>258</v>
      </c>
      <c r="C808" s="7" t="s">
        <v>1369</v>
      </c>
      <c r="D808" s="6" t="s">
        <v>220</v>
      </c>
      <c r="E808" s="6">
        <f>VLOOKUP(F808,'Instituciones Educativas'!B:C,2,0)</f>
        <v>5</v>
      </c>
      <c r="F808" s="6" t="str">
        <f>VLOOKUP(G808,Fichas!A:B,2,0)</f>
        <v>INSTITUCION EDUCATIVA JOHN F. KENNEDY</v>
      </c>
      <c r="G808" s="6">
        <v>1148216</v>
      </c>
      <c r="H808" s="6" t="str">
        <f>IF(VLOOKUP(A808,BD!A:A,1,0),"Ok","Cargar")</f>
        <v>Ok</v>
      </c>
    </row>
    <row r="809" spans="1:8" ht="15.75" hidden="1" thickBot="1">
      <c r="A809" s="9">
        <v>1001013943</v>
      </c>
      <c r="B809" s="7" t="s">
        <v>1370</v>
      </c>
      <c r="C809" s="7" t="s">
        <v>1371</v>
      </c>
      <c r="D809" s="6" t="s">
        <v>220</v>
      </c>
      <c r="E809" s="6">
        <f>VLOOKUP(F809,'Instituciones Educativas'!B:C,2,0)</f>
        <v>5</v>
      </c>
      <c r="F809" s="6" t="str">
        <f>VLOOKUP(G809,Fichas!A:B,2,0)</f>
        <v>INSTITUCION EDUCATIVA JOHN F. KENNEDY</v>
      </c>
      <c r="G809" s="6">
        <v>1148216</v>
      </c>
      <c r="H809" s="6" t="str">
        <f>IF(VLOOKUP(A809,BD!A:A,1,0),"Ok","Cargar")</f>
        <v>Ok</v>
      </c>
    </row>
    <row r="810" spans="1:8" ht="15.75" hidden="1" thickBot="1">
      <c r="A810" s="9">
        <v>1001190576</v>
      </c>
      <c r="B810" s="7" t="s">
        <v>234</v>
      </c>
      <c r="C810" s="7" t="s">
        <v>1372</v>
      </c>
      <c r="D810" s="6" t="s">
        <v>220</v>
      </c>
      <c r="E810" s="6">
        <f>VLOOKUP(F810,'Instituciones Educativas'!B:C,2,0)</f>
        <v>5</v>
      </c>
      <c r="F810" s="6" t="str">
        <f>VLOOKUP(G810,Fichas!A:B,2,0)</f>
        <v>INSTITUCION EDUCATIVA JOHN F. KENNEDY</v>
      </c>
      <c r="G810" s="6">
        <v>1148216</v>
      </c>
      <c r="H810" s="6" t="str">
        <f>IF(VLOOKUP(A810,BD!A:A,1,0),"Ok","Cargar")</f>
        <v>Ok</v>
      </c>
    </row>
    <row r="811" spans="1:8" ht="15.75" hidden="1" thickBot="1">
      <c r="A811" s="9">
        <v>1001237990</v>
      </c>
      <c r="B811" s="7" t="s">
        <v>1373</v>
      </c>
      <c r="C811" s="7" t="s">
        <v>1374</v>
      </c>
      <c r="D811" s="6" t="s">
        <v>220</v>
      </c>
      <c r="E811" s="6">
        <f>VLOOKUP(F811,'Instituciones Educativas'!B:C,2,0)</f>
        <v>5</v>
      </c>
      <c r="F811" s="6" t="str">
        <f>VLOOKUP(G811,Fichas!A:B,2,0)</f>
        <v>INSTITUCION EDUCATIVA JOHN F. KENNEDY</v>
      </c>
      <c r="G811" s="6">
        <v>1148216</v>
      </c>
      <c r="H811" s="6" t="str">
        <f>IF(VLOOKUP(A811,BD!A:A,1,0),"Ok","Cargar")</f>
        <v>Ok</v>
      </c>
    </row>
    <row r="812" spans="1:8" ht="15.75" hidden="1" thickBot="1">
      <c r="A812" s="9">
        <v>1001506123</v>
      </c>
      <c r="B812" s="7" t="s">
        <v>355</v>
      </c>
      <c r="C812" s="7" t="s">
        <v>1375</v>
      </c>
      <c r="D812" s="6" t="s">
        <v>220</v>
      </c>
      <c r="E812" s="6">
        <f>VLOOKUP(F812,'Instituciones Educativas'!B:C,2,0)</f>
        <v>5</v>
      </c>
      <c r="F812" s="6" t="str">
        <f>VLOOKUP(G812,Fichas!A:B,2,0)</f>
        <v>INSTITUCION EDUCATIVA JOHN F. KENNEDY</v>
      </c>
      <c r="G812" s="6">
        <v>1148216</v>
      </c>
      <c r="H812" s="6" t="str">
        <f>IF(VLOOKUP(A812,BD!A:A,1,0),"Ok","Cargar")</f>
        <v>Ok</v>
      </c>
    </row>
    <row r="813" spans="1:8" ht="15.75" hidden="1" thickBot="1">
      <c r="A813" s="9">
        <v>1001577187</v>
      </c>
      <c r="B813" s="7" t="s">
        <v>433</v>
      </c>
      <c r="C813" s="7" t="s">
        <v>1376</v>
      </c>
      <c r="D813" s="6" t="s">
        <v>220</v>
      </c>
      <c r="E813" s="6">
        <f>VLOOKUP(F813,'Instituciones Educativas'!B:C,2,0)</f>
        <v>5</v>
      </c>
      <c r="F813" s="6" t="str">
        <f>VLOOKUP(G813,Fichas!A:B,2,0)</f>
        <v>INSTITUCION EDUCATIVA JOHN F. KENNEDY</v>
      </c>
      <c r="G813" s="6">
        <v>1148216</v>
      </c>
      <c r="H813" s="6" t="str">
        <f>IF(VLOOKUP(A813,BD!A:A,1,0),"Ok","Cargar")</f>
        <v>Ok</v>
      </c>
    </row>
    <row r="814" spans="1:8" ht="15.75" hidden="1" thickBot="1">
      <c r="A814" s="9">
        <v>1001587710</v>
      </c>
      <c r="B814" s="7" t="s">
        <v>1377</v>
      </c>
      <c r="C814" s="7" t="s">
        <v>1378</v>
      </c>
      <c r="D814" s="6" t="s">
        <v>220</v>
      </c>
      <c r="E814" s="6">
        <f>VLOOKUP(F814,'Instituciones Educativas'!B:C,2,0)</f>
        <v>5</v>
      </c>
      <c r="F814" s="6" t="str">
        <f>VLOOKUP(G814,Fichas!A:B,2,0)</f>
        <v>INSTITUCION EDUCATIVA JOHN F. KENNEDY</v>
      </c>
      <c r="G814" s="6">
        <v>1148216</v>
      </c>
      <c r="H814" s="6" t="str">
        <f>IF(VLOOKUP(A814,BD!A:A,1,0),"Ok","Cargar")</f>
        <v>Ok</v>
      </c>
    </row>
    <row r="815" spans="1:8" ht="15.75" hidden="1" thickBot="1">
      <c r="A815" s="9">
        <v>1001685865</v>
      </c>
      <c r="B815" s="7" t="s">
        <v>813</v>
      </c>
      <c r="C815" s="7" t="s">
        <v>1379</v>
      </c>
      <c r="D815" s="6" t="s">
        <v>220</v>
      </c>
      <c r="E815" s="6">
        <f>VLOOKUP(F815,'Instituciones Educativas'!B:C,2,0)</f>
        <v>5</v>
      </c>
      <c r="F815" s="6" t="str">
        <f>VLOOKUP(G815,Fichas!A:B,2,0)</f>
        <v>INSTITUCION EDUCATIVA JOHN F. KENNEDY</v>
      </c>
      <c r="G815" s="6">
        <v>1148216</v>
      </c>
      <c r="H815" s="6" t="str">
        <f>IF(VLOOKUP(A815,BD!A:A,1,0),"Ok","Cargar")</f>
        <v>Ok</v>
      </c>
    </row>
    <row r="816" spans="1:8" ht="15.75" hidden="1" thickBot="1">
      <c r="A816" s="9">
        <v>1001687247</v>
      </c>
      <c r="B816" s="7" t="s">
        <v>780</v>
      </c>
      <c r="C816" s="7" t="s">
        <v>1380</v>
      </c>
      <c r="D816" s="6" t="s">
        <v>220</v>
      </c>
      <c r="E816" s="6">
        <f>VLOOKUP(F816,'Instituciones Educativas'!B:C,2,0)</f>
        <v>5</v>
      </c>
      <c r="F816" s="6" t="str">
        <f>VLOOKUP(G816,Fichas!A:B,2,0)</f>
        <v>INSTITUCION EDUCATIVA JOHN F. KENNEDY</v>
      </c>
      <c r="G816" s="6">
        <v>1148216</v>
      </c>
      <c r="H816" s="6" t="str">
        <f>IF(VLOOKUP(A816,BD!A:A,1,0),"Ok","Cargar")</f>
        <v>Ok</v>
      </c>
    </row>
    <row r="817" spans="1:8" ht="15.75" hidden="1" thickBot="1">
      <c r="A817" s="9">
        <v>1001748858</v>
      </c>
      <c r="B817" s="7" t="s">
        <v>842</v>
      </c>
      <c r="C817" s="7" t="s">
        <v>1381</v>
      </c>
      <c r="D817" s="6" t="s">
        <v>220</v>
      </c>
      <c r="E817" s="6">
        <f>VLOOKUP(F817,'Instituciones Educativas'!B:C,2,0)</f>
        <v>5</v>
      </c>
      <c r="F817" s="6" t="str">
        <f>VLOOKUP(G817,Fichas!A:B,2,0)</f>
        <v>INSTITUCION EDUCATIVA JOHN F. KENNEDY</v>
      </c>
      <c r="G817" s="6">
        <v>1148216</v>
      </c>
      <c r="H817" s="6" t="str">
        <f>IF(VLOOKUP(A817,BD!A:A,1,0),"Ok","Cargar")</f>
        <v>Ok</v>
      </c>
    </row>
    <row r="818" spans="1:8" ht="15.75" hidden="1" thickBot="1">
      <c r="A818" s="9">
        <v>1007222627</v>
      </c>
      <c r="B818" s="7" t="s">
        <v>446</v>
      </c>
      <c r="C818" s="7" t="s">
        <v>1382</v>
      </c>
      <c r="D818" s="6" t="s">
        <v>220</v>
      </c>
      <c r="E818" s="6">
        <f>VLOOKUP(F818,'Instituciones Educativas'!B:C,2,0)</f>
        <v>5</v>
      </c>
      <c r="F818" s="6" t="str">
        <f>VLOOKUP(G818,Fichas!A:B,2,0)</f>
        <v>INSTITUCION EDUCATIVA JOHN F. KENNEDY</v>
      </c>
      <c r="G818" s="6">
        <v>1148216</v>
      </c>
      <c r="H818" s="6" t="str">
        <f>IF(VLOOKUP(A818,BD!A:A,1,0),"Ok","Cargar")</f>
        <v>Ok</v>
      </c>
    </row>
    <row r="819" spans="1:8" ht="15.75" hidden="1" thickBot="1">
      <c r="A819" s="9">
        <v>1007222917</v>
      </c>
      <c r="B819" s="7" t="s">
        <v>306</v>
      </c>
      <c r="C819" s="7" t="s">
        <v>1383</v>
      </c>
      <c r="D819" s="6" t="s">
        <v>220</v>
      </c>
      <c r="E819" s="6">
        <f>VLOOKUP(F819,'Instituciones Educativas'!B:C,2,0)</f>
        <v>5</v>
      </c>
      <c r="F819" s="6" t="str">
        <f>VLOOKUP(G819,Fichas!A:B,2,0)</f>
        <v>INSTITUCION EDUCATIVA JOHN F. KENNEDY</v>
      </c>
      <c r="G819" s="6">
        <v>1148216</v>
      </c>
      <c r="H819" s="6" t="str">
        <f>IF(VLOOKUP(A819,BD!A:A,1,0),"Ok","Cargar")</f>
        <v>Ok</v>
      </c>
    </row>
    <row r="820" spans="1:8" ht="15.75" hidden="1" thickBot="1">
      <c r="A820" s="9">
        <v>1007253068</v>
      </c>
      <c r="B820" s="7" t="s">
        <v>780</v>
      </c>
      <c r="C820" s="7" t="s">
        <v>1384</v>
      </c>
      <c r="D820" s="6" t="s">
        <v>220</v>
      </c>
      <c r="E820" s="6">
        <f>VLOOKUP(F820,'Instituciones Educativas'!B:C,2,0)</f>
        <v>5</v>
      </c>
      <c r="F820" s="6" t="str">
        <f>VLOOKUP(G820,Fichas!A:B,2,0)</f>
        <v>INSTITUCION EDUCATIVA JOHN F. KENNEDY</v>
      </c>
      <c r="G820" s="6">
        <v>1148216</v>
      </c>
      <c r="H820" s="6" t="str">
        <f>IF(VLOOKUP(A820,BD!A:A,1,0),"Ok","Cargar")</f>
        <v>Ok</v>
      </c>
    </row>
    <row r="821" spans="1:8" ht="15.75" hidden="1" thickBot="1">
      <c r="A821" s="9">
        <v>1007253335</v>
      </c>
      <c r="B821" s="7" t="s">
        <v>784</v>
      </c>
      <c r="C821" s="7" t="s">
        <v>1385</v>
      </c>
      <c r="D821" s="6" t="s">
        <v>220</v>
      </c>
      <c r="E821" s="6">
        <f>VLOOKUP(F821,'Instituciones Educativas'!B:C,2,0)</f>
        <v>5</v>
      </c>
      <c r="F821" s="6" t="str">
        <f>VLOOKUP(G821,Fichas!A:B,2,0)</f>
        <v>INSTITUCION EDUCATIVA JOHN F. KENNEDY</v>
      </c>
      <c r="G821" s="6">
        <v>1148216</v>
      </c>
      <c r="H821" s="6" t="str">
        <f>IF(VLOOKUP(A821,BD!A:A,1,0),"Ok","Cargar")</f>
        <v>Ok</v>
      </c>
    </row>
    <row r="822" spans="1:8" ht="15.75" hidden="1" thickBot="1">
      <c r="A822" s="9">
        <v>1007253495</v>
      </c>
      <c r="B822" s="7" t="s">
        <v>454</v>
      </c>
      <c r="C822" s="7" t="s">
        <v>1386</v>
      </c>
      <c r="D822" s="6" t="s">
        <v>220</v>
      </c>
      <c r="E822" s="6">
        <f>VLOOKUP(F822,'Instituciones Educativas'!B:C,2,0)</f>
        <v>5</v>
      </c>
      <c r="F822" s="6" t="str">
        <f>VLOOKUP(G822,Fichas!A:B,2,0)</f>
        <v>INSTITUCION EDUCATIVA JOHN F. KENNEDY</v>
      </c>
      <c r="G822" s="6">
        <v>1148216</v>
      </c>
      <c r="H822" s="6" t="str">
        <f>IF(VLOOKUP(A822,BD!A:A,1,0),"Ok","Cargar")</f>
        <v>Ok</v>
      </c>
    </row>
    <row r="823" spans="1:8" ht="15.75" hidden="1" thickBot="1">
      <c r="A823" s="9">
        <v>1007253896</v>
      </c>
      <c r="B823" s="7" t="s">
        <v>276</v>
      </c>
      <c r="C823" s="7" t="s">
        <v>1387</v>
      </c>
      <c r="D823" s="6" t="s">
        <v>220</v>
      </c>
      <c r="E823" s="6">
        <f>VLOOKUP(F823,'Instituciones Educativas'!B:C,2,0)</f>
        <v>5</v>
      </c>
      <c r="F823" s="6" t="str">
        <f>VLOOKUP(G823,Fichas!A:B,2,0)</f>
        <v>INSTITUCION EDUCATIVA JOHN F. KENNEDY</v>
      </c>
      <c r="G823" s="6">
        <v>1148216</v>
      </c>
      <c r="H823" s="6" t="str">
        <f>IF(VLOOKUP(A823,BD!A:A,1,0),"Ok","Cargar")</f>
        <v>Ok</v>
      </c>
    </row>
    <row r="824" spans="1:8" ht="15.75" hidden="1" thickBot="1">
      <c r="A824" s="9">
        <v>97091612058</v>
      </c>
      <c r="B824" s="7" t="s">
        <v>325</v>
      </c>
      <c r="C824" s="7" t="s">
        <v>1388</v>
      </c>
      <c r="D824" s="6" t="s">
        <v>220</v>
      </c>
      <c r="E824" s="6">
        <f>VLOOKUP(F824,'Instituciones Educativas'!B:C,2,0)</f>
        <v>5</v>
      </c>
      <c r="F824" s="6" t="str">
        <f>VLOOKUP(G824,Fichas!A:B,2,0)</f>
        <v>INSTITUCION EDUCATIVA JOHN F. KENNEDY</v>
      </c>
      <c r="G824" s="6">
        <v>1148216</v>
      </c>
      <c r="H824" s="6" t="str">
        <f>IF(VLOOKUP(A824,BD!A:A,1,0),"Ok","Cargar")</f>
        <v>Ok</v>
      </c>
    </row>
    <row r="825" spans="1:8" ht="15.75" hidden="1" thickBot="1">
      <c r="A825" s="9">
        <v>97091612074</v>
      </c>
      <c r="B825" s="7" t="s">
        <v>349</v>
      </c>
      <c r="C825" s="7" t="s">
        <v>1388</v>
      </c>
      <c r="D825" s="6" t="s">
        <v>220</v>
      </c>
      <c r="E825" s="6">
        <f>VLOOKUP(F825,'Instituciones Educativas'!B:C,2,0)</f>
        <v>5</v>
      </c>
      <c r="F825" s="6" t="str">
        <f>VLOOKUP(G825,Fichas!A:B,2,0)</f>
        <v>INSTITUCION EDUCATIVA JOHN F. KENNEDY</v>
      </c>
      <c r="G825" s="6">
        <v>1148216</v>
      </c>
      <c r="H825" s="6" t="str">
        <f>IF(VLOOKUP(A825,BD!A:A,1,0),"Ok","Cargar")</f>
        <v>Ok</v>
      </c>
    </row>
    <row r="826" spans="1:8" ht="15.75" hidden="1" thickBot="1">
      <c r="A826" s="9">
        <v>98022455923</v>
      </c>
      <c r="B826" s="7" t="s">
        <v>456</v>
      </c>
      <c r="C826" s="7" t="s">
        <v>1389</v>
      </c>
      <c r="D826" s="6" t="s">
        <v>220</v>
      </c>
      <c r="E826" s="6">
        <f>VLOOKUP(F826,'Instituciones Educativas'!B:C,2,0)</f>
        <v>5</v>
      </c>
      <c r="F826" s="6" t="str">
        <f>VLOOKUP(G826,Fichas!A:B,2,0)</f>
        <v>INSTITUCION EDUCATIVA JOHN F. KENNEDY</v>
      </c>
      <c r="G826" s="6">
        <v>1148216</v>
      </c>
      <c r="H826" s="6" t="str">
        <f>IF(VLOOKUP(A826,BD!A:A,1,0),"Ok","Cargar")</f>
        <v>Ok</v>
      </c>
    </row>
    <row r="827" spans="1:8" ht="15.75" hidden="1" thickBot="1">
      <c r="A827" s="9">
        <v>98061853162</v>
      </c>
      <c r="B827" s="7" t="s">
        <v>1390</v>
      </c>
      <c r="C827" s="7" t="s">
        <v>1391</v>
      </c>
      <c r="D827" s="6" t="s">
        <v>220</v>
      </c>
      <c r="E827" s="6">
        <f>VLOOKUP(F827,'Instituciones Educativas'!B:C,2,0)</f>
        <v>5</v>
      </c>
      <c r="F827" s="6" t="str">
        <f>VLOOKUP(G827,Fichas!A:B,2,0)</f>
        <v>INSTITUCION EDUCATIVA JOHN F. KENNEDY</v>
      </c>
      <c r="G827" s="6">
        <v>1148216</v>
      </c>
      <c r="H827" s="6" t="str">
        <f>IF(VLOOKUP(A827,BD!A:A,1,0),"Ok","Cargar")</f>
        <v>Ok</v>
      </c>
    </row>
    <row r="828" spans="1:8" ht="15.75" hidden="1" thickBot="1">
      <c r="A828" s="9">
        <v>99012001378</v>
      </c>
      <c r="B828" s="7" t="s">
        <v>241</v>
      </c>
      <c r="C828" s="7" t="s">
        <v>1392</v>
      </c>
      <c r="D828" s="6" t="s">
        <v>220</v>
      </c>
      <c r="E828" s="6">
        <f>VLOOKUP(F828,'Instituciones Educativas'!B:C,2,0)</f>
        <v>5</v>
      </c>
      <c r="F828" s="6" t="str">
        <f>VLOOKUP(G828,Fichas!A:B,2,0)</f>
        <v>INSTITUCION EDUCATIVA JOHN F. KENNEDY</v>
      </c>
      <c r="G828" s="6">
        <v>1148216</v>
      </c>
      <c r="H828" s="6" t="str">
        <f>IF(VLOOKUP(A828,BD!A:A,1,0),"Ok","Cargar")</f>
        <v>Ok</v>
      </c>
    </row>
    <row r="829" spans="1:8" ht="15.75" hidden="1" thickBot="1">
      <c r="A829" s="9">
        <v>99072805352</v>
      </c>
      <c r="B829" s="7" t="s">
        <v>738</v>
      </c>
      <c r="C829" s="7" t="s">
        <v>1393</v>
      </c>
      <c r="D829" s="6" t="s">
        <v>220</v>
      </c>
      <c r="E829" s="6">
        <f>VLOOKUP(F829,'Instituciones Educativas'!B:C,2,0)</f>
        <v>5</v>
      </c>
      <c r="F829" s="6" t="str">
        <f>VLOOKUP(G829,Fichas!A:B,2,0)</f>
        <v>INSTITUCION EDUCATIVA JOHN F. KENNEDY</v>
      </c>
      <c r="G829" s="6">
        <v>1148216</v>
      </c>
      <c r="H829" s="6" t="str">
        <f>IF(VLOOKUP(A829,BD!A:A,1,0),"Ok","Cargar")</f>
        <v>Ok</v>
      </c>
    </row>
    <row r="830" spans="1:8" ht="15.75" hidden="1" thickBot="1">
      <c r="A830" s="9">
        <v>99080811302</v>
      </c>
      <c r="B830" s="7" t="s">
        <v>1394</v>
      </c>
      <c r="C830" s="7" t="s">
        <v>1395</v>
      </c>
      <c r="D830" s="6" t="s">
        <v>220</v>
      </c>
      <c r="E830" s="6">
        <f>VLOOKUP(F830,'Instituciones Educativas'!B:C,2,0)</f>
        <v>5</v>
      </c>
      <c r="F830" s="6" t="str">
        <f>VLOOKUP(G830,Fichas!A:B,2,0)</f>
        <v>INSTITUCION EDUCATIVA JOHN F. KENNEDY</v>
      </c>
      <c r="G830" s="6">
        <v>1148216</v>
      </c>
      <c r="H830" s="6" t="str">
        <f>IF(VLOOKUP(A830,BD!A:A,1,0),"Ok","Cargar")</f>
        <v>Ok</v>
      </c>
    </row>
    <row r="831" spans="1:8" ht="15.75" hidden="1" thickBot="1">
      <c r="A831" s="9">
        <v>99090205184</v>
      </c>
      <c r="B831" s="7" t="s">
        <v>1396</v>
      </c>
      <c r="C831" s="7" t="s">
        <v>1397</v>
      </c>
      <c r="D831" s="6" t="s">
        <v>220</v>
      </c>
      <c r="E831" s="6">
        <f>VLOOKUP(F831,'Instituciones Educativas'!B:C,2,0)</f>
        <v>5</v>
      </c>
      <c r="F831" s="6" t="str">
        <f>VLOOKUP(G831,Fichas!A:B,2,0)</f>
        <v>INSTITUCION EDUCATIVA JOHN F. KENNEDY</v>
      </c>
      <c r="G831" s="6">
        <v>1148216</v>
      </c>
      <c r="H831" s="6" t="str">
        <f>IF(VLOOKUP(A831,BD!A:A,1,0),"Ok","Cargar")</f>
        <v>Ok</v>
      </c>
    </row>
    <row r="832" spans="1:8" ht="15.75" hidden="1" thickBot="1">
      <c r="A832" s="9">
        <v>99090408000</v>
      </c>
      <c r="B832" s="7" t="s">
        <v>306</v>
      </c>
      <c r="C832" s="7" t="s">
        <v>1398</v>
      </c>
      <c r="D832" s="6" t="s">
        <v>220</v>
      </c>
      <c r="E832" s="6">
        <f>VLOOKUP(F832,'Instituciones Educativas'!B:C,2,0)</f>
        <v>5</v>
      </c>
      <c r="F832" s="6" t="str">
        <f>VLOOKUP(G832,Fichas!A:B,2,0)</f>
        <v>INSTITUCION EDUCATIVA JOHN F. KENNEDY</v>
      </c>
      <c r="G832" s="6">
        <v>1148216</v>
      </c>
      <c r="H832" s="6" t="str">
        <f>IF(VLOOKUP(A832,BD!A:A,1,0),"Ok","Cargar")</f>
        <v>Ok</v>
      </c>
    </row>
    <row r="833" spans="1:8" ht="15.75" hidden="1" thickBot="1">
      <c r="A833" s="9">
        <v>11603300</v>
      </c>
      <c r="B833" s="7" t="s">
        <v>237</v>
      </c>
      <c r="C833" s="7" t="s">
        <v>1399</v>
      </c>
      <c r="D833" s="6" t="s">
        <v>220</v>
      </c>
      <c r="E833" s="6">
        <f>VLOOKUP(F833,'Instituciones Educativas'!B:C,2,0)</f>
        <v>65</v>
      </c>
      <c r="F833" s="6" t="str">
        <f>VLOOKUP(G833,Fichas!A:B,2,0)</f>
        <v>INST EDUC PEDRO LUIS VILLA</v>
      </c>
      <c r="G833" s="6">
        <v>1148223</v>
      </c>
      <c r="H833" s="6" t="str">
        <f>IF(VLOOKUP(A833,BD!A:A,1,0),"Ok","Cargar")</f>
        <v>Ok</v>
      </c>
    </row>
    <row r="834" spans="1:8" ht="15.75" hidden="1" thickBot="1">
      <c r="A834" s="9">
        <v>1000085251</v>
      </c>
      <c r="B834" s="7" t="s">
        <v>494</v>
      </c>
      <c r="C834" s="7" t="s">
        <v>1400</v>
      </c>
      <c r="D834" s="6" t="s">
        <v>220</v>
      </c>
      <c r="E834" s="6">
        <f>VLOOKUP(F834,'Instituciones Educativas'!B:C,2,0)</f>
        <v>65</v>
      </c>
      <c r="F834" s="6" t="str">
        <f>VLOOKUP(G834,Fichas!A:B,2,0)</f>
        <v>INST EDUC PEDRO LUIS VILLA</v>
      </c>
      <c r="G834" s="6">
        <v>1148223</v>
      </c>
      <c r="H834" s="6" t="str">
        <f>IF(VLOOKUP(A834,BD!A:A,1,0),"Ok","Cargar")</f>
        <v>Ok</v>
      </c>
    </row>
    <row r="835" spans="1:8" ht="15.75" hidden="1" thickBot="1">
      <c r="A835" s="9">
        <v>1000088511</v>
      </c>
      <c r="B835" s="7" t="s">
        <v>301</v>
      </c>
      <c r="C835" s="7" t="s">
        <v>1401</v>
      </c>
      <c r="D835" s="6" t="s">
        <v>220</v>
      </c>
      <c r="E835" s="6">
        <f>VLOOKUP(F835,'Instituciones Educativas'!B:C,2,0)</f>
        <v>65</v>
      </c>
      <c r="F835" s="6" t="str">
        <f>VLOOKUP(G835,Fichas!A:B,2,0)</f>
        <v>INST EDUC PEDRO LUIS VILLA</v>
      </c>
      <c r="G835" s="6">
        <v>1148223</v>
      </c>
      <c r="H835" s="6" t="str">
        <f>IF(VLOOKUP(A835,BD!A:A,1,0),"Ok","Cargar")</f>
        <v>Ok</v>
      </c>
    </row>
    <row r="836" spans="1:8" ht="15.75" hidden="1" thickBot="1">
      <c r="A836" s="9">
        <v>1000088547</v>
      </c>
      <c r="B836" s="7" t="s">
        <v>446</v>
      </c>
      <c r="C836" s="7" t="s">
        <v>1284</v>
      </c>
      <c r="D836" s="6" t="s">
        <v>220</v>
      </c>
      <c r="E836" s="6">
        <f>VLOOKUP(F836,'Instituciones Educativas'!B:C,2,0)</f>
        <v>65</v>
      </c>
      <c r="F836" s="6" t="str">
        <f>VLOOKUP(G836,Fichas!A:B,2,0)</f>
        <v>INST EDUC PEDRO LUIS VILLA</v>
      </c>
      <c r="G836" s="6">
        <v>1148223</v>
      </c>
      <c r="H836" s="6" t="str">
        <f>IF(VLOOKUP(A836,BD!A:A,1,0),"Ok","Cargar")</f>
        <v>Ok</v>
      </c>
    </row>
    <row r="837" spans="1:8" ht="15.75" hidden="1" thickBot="1">
      <c r="A837" s="9">
        <v>1000088983</v>
      </c>
      <c r="B837" s="7" t="s">
        <v>1402</v>
      </c>
      <c r="C837" s="7" t="s">
        <v>1403</v>
      </c>
      <c r="D837" s="6" t="s">
        <v>220</v>
      </c>
      <c r="E837" s="6">
        <f>VLOOKUP(F837,'Instituciones Educativas'!B:C,2,0)</f>
        <v>65</v>
      </c>
      <c r="F837" s="6" t="str">
        <f>VLOOKUP(G837,Fichas!A:B,2,0)</f>
        <v>INST EDUC PEDRO LUIS VILLA</v>
      </c>
      <c r="G837" s="6">
        <v>1148223</v>
      </c>
      <c r="H837" s="6" t="str">
        <f>IF(VLOOKUP(A837,BD!A:A,1,0),"Ok","Cargar")</f>
        <v>Ok</v>
      </c>
    </row>
    <row r="838" spans="1:8" ht="15.75" hidden="1" thickBot="1">
      <c r="A838" s="9">
        <v>1000089564</v>
      </c>
      <c r="B838" s="7" t="s">
        <v>355</v>
      </c>
      <c r="C838" s="7" t="s">
        <v>262</v>
      </c>
      <c r="D838" s="6" t="s">
        <v>220</v>
      </c>
      <c r="E838" s="6">
        <f>VLOOKUP(F838,'Instituciones Educativas'!B:C,2,0)</f>
        <v>65</v>
      </c>
      <c r="F838" s="6" t="str">
        <f>VLOOKUP(G838,Fichas!A:B,2,0)</f>
        <v>INST EDUC PEDRO LUIS VILLA</v>
      </c>
      <c r="G838" s="6">
        <v>1148223</v>
      </c>
      <c r="H838" s="6" t="str">
        <f>IF(VLOOKUP(A838,BD!A:A,1,0),"Ok","Cargar")</f>
        <v>Ok</v>
      </c>
    </row>
    <row r="839" spans="1:8" ht="15.75" hidden="1" thickBot="1">
      <c r="A839" s="9">
        <v>1000090409</v>
      </c>
      <c r="B839" s="7" t="s">
        <v>325</v>
      </c>
      <c r="C839" s="7" t="s">
        <v>1404</v>
      </c>
      <c r="D839" s="6" t="s">
        <v>220</v>
      </c>
      <c r="E839" s="6">
        <f>VLOOKUP(F839,'Instituciones Educativas'!B:C,2,0)</f>
        <v>65</v>
      </c>
      <c r="F839" s="6" t="str">
        <f>VLOOKUP(G839,Fichas!A:B,2,0)</f>
        <v>INST EDUC PEDRO LUIS VILLA</v>
      </c>
      <c r="G839" s="6">
        <v>1148223</v>
      </c>
      <c r="H839" s="6" t="str">
        <f>IF(VLOOKUP(A839,BD!A:A,1,0),"Ok","Cargar")</f>
        <v>Ok</v>
      </c>
    </row>
    <row r="840" spans="1:8" ht="15.75" hidden="1" thickBot="1">
      <c r="A840" s="9">
        <v>1000188711</v>
      </c>
      <c r="B840" s="7" t="s">
        <v>784</v>
      </c>
      <c r="C840" s="7" t="s">
        <v>1405</v>
      </c>
      <c r="D840" s="6" t="s">
        <v>220</v>
      </c>
      <c r="E840" s="6">
        <f>VLOOKUP(F840,'Instituciones Educativas'!B:C,2,0)</f>
        <v>65</v>
      </c>
      <c r="F840" s="6" t="str">
        <f>VLOOKUP(G840,Fichas!A:B,2,0)</f>
        <v>INST EDUC PEDRO LUIS VILLA</v>
      </c>
      <c r="G840" s="6">
        <v>1148223</v>
      </c>
      <c r="H840" s="6" t="str">
        <f>IF(VLOOKUP(A840,BD!A:A,1,0),"Ok","Cargar")</f>
        <v>Ok</v>
      </c>
    </row>
    <row r="841" spans="1:8" ht="15.75" hidden="1" thickBot="1">
      <c r="A841" s="9">
        <v>1000406694</v>
      </c>
      <c r="B841" s="7" t="s">
        <v>415</v>
      </c>
      <c r="C841" s="7" t="s">
        <v>1406</v>
      </c>
      <c r="D841" s="6" t="s">
        <v>220</v>
      </c>
      <c r="E841" s="6">
        <f>VLOOKUP(F841,'Instituciones Educativas'!B:C,2,0)</f>
        <v>65</v>
      </c>
      <c r="F841" s="6" t="str">
        <f>VLOOKUP(G841,Fichas!A:B,2,0)</f>
        <v>INST EDUC PEDRO LUIS VILLA</v>
      </c>
      <c r="G841" s="6">
        <v>1148223</v>
      </c>
      <c r="H841" s="6" t="str">
        <f>IF(VLOOKUP(A841,BD!A:A,1,0),"Ok","Cargar")</f>
        <v>Ok</v>
      </c>
    </row>
    <row r="842" spans="1:8" ht="15.75" hidden="1" thickBot="1">
      <c r="A842" s="9">
        <v>1000633910</v>
      </c>
      <c r="B842" s="7" t="s">
        <v>1407</v>
      </c>
      <c r="C842" s="7" t="s">
        <v>1408</v>
      </c>
      <c r="D842" s="6" t="s">
        <v>220</v>
      </c>
      <c r="E842" s="6">
        <f>VLOOKUP(F842,'Instituciones Educativas'!B:C,2,0)</f>
        <v>65</v>
      </c>
      <c r="F842" s="6" t="str">
        <f>VLOOKUP(G842,Fichas!A:B,2,0)</f>
        <v>INST EDUC PEDRO LUIS VILLA</v>
      </c>
      <c r="G842" s="6">
        <v>1148223</v>
      </c>
      <c r="H842" s="6" t="str">
        <f>IF(VLOOKUP(A842,BD!A:A,1,0),"Ok","Cargar")</f>
        <v>Ok</v>
      </c>
    </row>
    <row r="843" spans="1:8" ht="15.75" hidden="1" thickBot="1">
      <c r="A843" s="9">
        <v>1000638611</v>
      </c>
      <c r="B843" s="7" t="s">
        <v>433</v>
      </c>
      <c r="C843" s="7" t="s">
        <v>1409</v>
      </c>
      <c r="D843" s="6" t="s">
        <v>220</v>
      </c>
      <c r="E843" s="6">
        <f>VLOOKUP(F843,'Instituciones Educativas'!B:C,2,0)</f>
        <v>65</v>
      </c>
      <c r="F843" s="6" t="str">
        <f>VLOOKUP(G843,Fichas!A:B,2,0)</f>
        <v>INST EDUC PEDRO LUIS VILLA</v>
      </c>
      <c r="G843" s="6">
        <v>1148223</v>
      </c>
      <c r="H843" s="6" t="str">
        <f>IF(VLOOKUP(A843,BD!A:A,1,0),"Ok","Cargar")</f>
        <v>Ok</v>
      </c>
    </row>
    <row r="844" spans="1:8" ht="15.75" hidden="1" thickBot="1">
      <c r="A844" s="9">
        <v>1000645733</v>
      </c>
      <c r="B844" s="7" t="s">
        <v>444</v>
      </c>
      <c r="C844" s="7" t="s">
        <v>1410</v>
      </c>
      <c r="D844" s="6" t="s">
        <v>220</v>
      </c>
      <c r="E844" s="6">
        <f>VLOOKUP(F844,'Instituciones Educativas'!B:C,2,0)</f>
        <v>65</v>
      </c>
      <c r="F844" s="6" t="str">
        <f>VLOOKUP(G844,Fichas!A:B,2,0)</f>
        <v>INST EDUC PEDRO LUIS VILLA</v>
      </c>
      <c r="G844" s="6">
        <v>1148223</v>
      </c>
      <c r="H844" s="6" t="str">
        <f>IF(VLOOKUP(A844,BD!A:A,1,0),"Ok","Cargar")</f>
        <v>Ok</v>
      </c>
    </row>
    <row r="845" spans="1:8" ht="15.75" hidden="1" thickBot="1">
      <c r="A845" s="9">
        <v>1000746333</v>
      </c>
      <c r="B845" s="7" t="s">
        <v>232</v>
      </c>
      <c r="C845" s="7" t="s">
        <v>1411</v>
      </c>
      <c r="D845" s="6" t="s">
        <v>220</v>
      </c>
      <c r="E845" s="6">
        <f>VLOOKUP(F845,'Instituciones Educativas'!B:C,2,0)</f>
        <v>65</v>
      </c>
      <c r="F845" s="6" t="str">
        <f>VLOOKUP(G845,Fichas!A:B,2,0)</f>
        <v>INST EDUC PEDRO LUIS VILLA</v>
      </c>
      <c r="G845" s="6">
        <v>1148223</v>
      </c>
      <c r="H845" s="6" t="str">
        <f>IF(VLOOKUP(A845,BD!A:A,1,0),"Ok","Cargar")</f>
        <v>Ok</v>
      </c>
    </row>
    <row r="846" spans="1:8" ht="15.75" hidden="1" thickBot="1">
      <c r="A846" s="9">
        <v>1000755388</v>
      </c>
      <c r="B846" s="7" t="s">
        <v>1412</v>
      </c>
      <c r="C846" s="7" t="s">
        <v>1413</v>
      </c>
      <c r="D846" s="6" t="s">
        <v>220</v>
      </c>
      <c r="E846" s="6">
        <f>VLOOKUP(F846,'Instituciones Educativas'!B:C,2,0)</f>
        <v>65</v>
      </c>
      <c r="F846" s="6" t="str">
        <f>VLOOKUP(G846,Fichas!A:B,2,0)</f>
        <v>INST EDUC PEDRO LUIS VILLA</v>
      </c>
      <c r="G846" s="6">
        <v>1148223</v>
      </c>
      <c r="H846" s="6" t="str">
        <f>IF(VLOOKUP(A846,BD!A:A,1,0),"Ok","Cargar")</f>
        <v>Ok</v>
      </c>
    </row>
    <row r="847" spans="1:8" ht="15.75" hidden="1" thickBot="1">
      <c r="A847" s="9">
        <v>1000763960</v>
      </c>
      <c r="B847" s="7" t="s">
        <v>349</v>
      </c>
      <c r="C847" s="7" t="s">
        <v>1414</v>
      </c>
      <c r="D847" s="6" t="s">
        <v>220</v>
      </c>
      <c r="E847" s="6">
        <f>VLOOKUP(F847,'Instituciones Educativas'!B:C,2,0)</f>
        <v>65</v>
      </c>
      <c r="F847" s="6" t="str">
        <f>VLOOKUP(G847,Fichas!A:B,2,0)</f>
        <v>INST EDUC PEDRO LUIS VILLA</v>
      </c>
      <c r="G847" s="6">
        <v>1148223</v>
      </c>
      <c r="H847" s="6" t="str">
        <f>IF(VLOOKUP(A847,BD!A:A,1,0),"Ok","Cargar")</f>
        <v>Ok</v>
      </c>
    </row>
    <row r="848" spans="1:8" ht="15.75" hidden="1" thickBot="1">
      <c r="A848" s="9">
        <v>1001004915</v>
      </c>
      <c r="B848" s="7" t="s">
        <v>301</v>
      </c>
      <c r="C848" s="7" t="s">
        <v>1415</v>
      </c>
      <c r="D848" s="6" t="s">
        <v>220</v>
      </c>
      <c r="E848" s="6">
        <f>VLOOKUP(F848,'Instituciones Educativas'!B:C,2,0)</f>
        <v>65</v>
      </c>
      <c r="F848" s="6" t="str">
        <f>VLOOKUP(G848,Fichas!A:B,2,0)</f>
        <v>INST EDUC PEDRO LUIS VILLA</v>
      </c>
      <c r="G848" s="6">
        <v>1148223</v>
      </c>
      <c r="H848" s="6" t="str">
        <f>IF(VLOOKUP(A848,BD!A:A,1,0),"Ok","Cargar")</f>
        <v>Ok</v>
      </c>
    </row>
    <row r="849" spans="1:8" ht="15.75" hidden="1" thickBot="1">
      <c r="A849" s="9">
        <v>1001013477</v>
      </c>
      <c r="B849" s="7" t="s">
        <v>301</v>
      </c>
      <c r="C849" s="7" t="s">
        <v>1416</v>
      </c>
      <c r="D849" s="6" t="s">
        <v>220</v>
      </c>
      <c r="E849" s="6">
        <f>VLOOKUP(F849,'Instituciones Educativas'!B:C,2,0)</f>
        <v>65</v>
      </c>
      <c r="F849" s="6" t="str">
        <f>VLOOKUP(G849,Fichas!A:B,2,0)</f>
        <v>INST EDUC PEDRO LUIS VILLA</v>
      </c>
      <c r="G849" s="6">
        <v>1148223</v>
      </c>
      <c r="H849" s="6" t="str">
        <f>IF(VLOOKUP(A849,BD!A:A,1,0),"Ok","Cargar")</f>
        <v>Ok</v>
      </c>
    </row>
    <row r="850" spans="1:8" ht="15.75" hidden="1" thickBot="1">
      <c r="A850" s="9">
        <v>1001229070</v>
      </c>
      <c r="B850" s="7" t="s">
        <v>355</v>
      </c>
      <c r="C850" s="7" t="s">
        <v>1417</v>
      </c>
      <c r="D850" s="6" t="s">
        <v>220</v>
      </c>
      <c r="E850" s="6">
        <f>VLOOKUP(F850,'Instituciones Educativas'!B:C,2,0)</f>
        <v>65</v>
      </c>
      <c r="F850" s="6" t="str">
        <f>VLOOKUP(G850,Fichas!A:B,2,0)</f>
        <v>INST EDUC PEDRO LUIS VILLA</v>
      </c>
      <c r="G850" s="6">
        <v>1148223</v>
      </c>
      <c r="H850" s="6" t="str">
        <f>IF(VLOOKUP(A850,BD!A:A,1,0),"Ok","Cargar")</f>
        <v>Ok</v>
      </c>
    </row>
    <row r="851" spans="1:8" ht="15.75" hidden="1" thickBot="1">
      <c r="A851" s="9">
        <v>1001510636</v>
      </c>
      <c r="B851" s="7" t="s">
        <v>1418</v>
      </c>
      <c r="C851" s="7" t="s">
        <v>1419</v>
      </c>
      <c r="D851" s="6" t="s">
        <v>220</v>
      </c>
      <c r="E851" s="6">
        <f>VLOOKUP(F851,'Instituciones Educativas'!B:C,2,0)</f>
        <v>65</v>
      </c>
      <c r="F851" s="6" t="str">
        <f>VLOOKUP(G851,Fichas!A:B,2,0)</f>
        <v>INST EDUC PEDRO LUIS VILLA</v>
      </c>
      <c r="G851" s="6">
        <v>1148223</v>
      </c>
      <c r="H851" s="6" t="str">
        <f>IF(VLOOKUP(A851,BD!A:A,1,0),"Ok","Cargar")</f>
        <v>Ok</v>
      </c>
    </row>
    <row r="852" spans="1:8" ht="15.75" hidden="1" thickBot="1">
      <c r="A852" s="9">
        <v>1007126760</v>
      </c>
      <c r="B852" s="7" t="s">
        <v>1420</v>
      </c>
      <c r="C852" s="7" t="s">
        <v>1421</v>
      </c>
      <c r="D852" s="6" t="s">
        <v>220</v>
      </c>
      <c r="E852" s="6">
        <f>VLOOKUP(F852,'Instituciones Educativas'!B:C,2,0)</f>
        <v>65</v>
      </c>
      <c r="F852" s="6" t="str">
        <f>VLOOKUP(G852,Fichas!A:B,2,0)</f>
        <v>INST EDUC PEDRO LUIS VILLA</v>
      </c>
      <c r="G852" s="6">
        <v>1148223</v>
      </c>
      <c r="H852" s="6" t="str">
        <f>IF(VLOOKUP(A852,BD!A:A,1,0),"Ok","Cargar")</f>
        <v>Ok</v>
      </c>
    </row>
    <row r="853" spans="1:8" ht="15.75" hidden="1" thickBot="1">
      <c r="A853" s="9">
        <v>1007242926</v>
      </c>
      <c r="B853" s="7" t="s">
        <v>1422</v>
      </c>
      <c r="C853" s="7" t="s">
        <v>1423</v>
      </c>
      <c r="D853" s="6" t="s">
        <v>220</v>
      </c>
      <c r="E853" s="6">
        <f>VLOOKUP(F853,'Instituciones Educativas'!B:C,2,0)</f>
        <v>65</v>
      </c>
      <c r="F853" s="6" t="str">
        <f>VLOOKUP(G853,Fichas!A:B,2,0)</f>
        <v>INST EDUC PEDRO LUIS VILLA</v>
      </c>
      <c r="G853" s="6">
        <v>1148223</v>
      </c>
      <c r="H853" s="6" t="str">
        <f>IF(VLOOKUP(A853,BD!A:A,1,0),"Ok","Cargar")</f>
        <v>Ok</v>
      </c>
    </row>
    <row r="854" spans="1:8" ht="15.75" hidden="1" thickBot="1">
      <c r="A854" s="9">
        <v>1007286912</v>
      </c>
      <c r="B854" s="7" t="s">
        <v>355</v>
      </c>
      <c r="C854" s="7" t="s">
        <v>1424</v>
      </c>
      <c r="D854" s="6" t="s">
        <v>220</v>
      </c>
      <c r="E854" s="6">
        <f>VLOOKUP(F854,'Instituciones Educativas'!B:C,2,0)</f>
        <v>65</v>
      </c>
      <c r="F854" s="6" t="str">
        <f>VLOOKUP(G854,Fichas!A:B,2,0)</f>
        <v>INST EDUC PEDRO LUIS VILLA</v>
      </c>
      <c r="G854" s="6">
        <v>1148223</v>
      </c>
      <c r="H854" s="6" t="str">
        <f>IF(VLOOKUP(A854,BD!A:A,1,0),"Ok","Cargar")</f>
        <v>Ok</v>
      </c>
    </row>
    <row r="855" spans="1:8" ht="15.75" hidden="1" thickBot="1">
      <c r="A855" s="9">
        <v>1007361682</v>
      </c>
      <c r="B855" s="7" t="s">
        <v>387</v>
      </c>
      <c r="C855" s="7" t="s">
        <v>1425</v>
      </c>
      <c r="D855" s="6" t="s">
        <v>220</v>
      </c>
      <c r="E855" s="6">
        <f>VLOOKUP(F855,'Instituciones Educativas'!B:C,2,0)</f>
        <v>65</v>
      </c>
      <c r="F855" s="6" t="str">
        <f>VLOOKUP(G855,Fichas!A:B,2,0)</f>
        <v>INST EDUC PEDRO LUIS VILLA</v>
      </c>
      <c r="G855" s="6">
        <v>1148223</v>
      </c>
      <c r="H855" s="6" t="str">
        <f>IF(VLOOKUP(A855,BD!A:A,1,0),"Ok","Cargar")</f>
        <v>Ok</v>
      </c>
    </row>
    <row r="856" spans="1:8" ht="15.75" hidden="1" thickBot="1">
      <c r="A856" s="9">
        <v>1010119370</v>
      </c>
      <c r="B856" s="7" t="s">
        <v>1426</v>
      </c>
      <c r="C856" s="7" t="s">
        <v>1427</v>
      </c>
      <c r="D856" s="6" t="s">
        <v>220</v>
      </c>
      <c r="E856" s="6">
        <f>VLOOKUP(F856,'Instituciones Educativas'!B:C,2,0)</f>
        <v>65</v>
      </c>
      <c r="F856" s="6" t="str">
        <f>VLOOKUP(G856,Fichas!A:B,2,0)</f>
        <v>INST EDUC PEDRO LUIS VILLA</v>
      </c>
      <c r="G856" s="6">
        <v>1148223</v>
      </c>
      <c r="H856" s="6" t="str">
        <f>IF(VLOOKUP(A856,BD!A:A,1,0),"Ok","Cargar")</f>
        <v>Ok</v>
      </c>
    </row>
    <row r="857" spans="1:8" ht="15.75" hidden="1" thickBot="1">
      <c r="A857" s="9">
        <v>98062561149</v>
      </c>
      <c r="B857" s="7" t="s">
        <v>454</v>
      </c>
      <c r="C857" s="7" t="s">
        <v>1428</v>
      </c>
      <c r="D857" s="6" t="s">
        <v>220</v>
      </c>
      <c r="E857" s="6">
        <f>VLOOKUP(F857,'Instituciones Educativas'!B:C,2,0)</f>
        <v>65</v>
      </c>
      <c r="F857" s="6" t="str">
        <f>VLOOKUP(G857,Fichas!A:B,2,0)</f>
        <v>INST EDUC PEDRO LUIS VILLA</v>
      </c>
      <c r="G857" s="6">
        <v>1148223</v>
      </c>
      <c r="H857" s="6" t="str">
        <f>IF(VLOOKUP(A857,BD!A:A,1,0),"Ok","Cargar")</f>
        <v>Ok</v>
      </c>
    </row>
    <row r="858" spans="1:8" ht="15.75" hidden="1" thickBot="1">
      <c r="A858" s="9">
        <v>98121820820</v>
      </c>
      <c r="B858" s="7" t="s">
        <v>1429</v>
      </c>
      <c r="C858" s="7" t="s">
        <v>1430</v>
      </c>
      <c r="D858" s="6" t="s">
        <v>220</v>
      </c>
      <c r="E858" s="6">
        <f>VLOOKUP(F858,'Instituciones Educativas'!B:C,2,0)</f>
        <v>65</v>
      </c>
      <c r="F858" s="6" t="str">
        <f>VLOOKUP(G858,Fichas!A:B,2,0)</f>
        <v>INST EDUC PEDRO LUIS VILLA</v>
      </c>
      <c r="G858" s="6">
        <v>1148223</v>
      </c>
      <c r="H858" s="6" t="str">
        <f>IF(VLOOKUP(A858,BD!A:A,1,0),"Ok","Cargar")</f>
        <v>Ok</v>
      </c>
    </row>
    <row r="859" spans="1:8" ht="15.75" hidden="1" thickBot="1">
      <c r="A859" s="9">
        <v>99040806438</v>
      </c>
      <c r="B859" s="7" t="s">
        <v>1431</v>
      </c>
      <c r="C859" s="7" t="s">
        <v>1432</v>
      </c>
      <c r="D859" s="6" t="s">
        <v>220</v>
      </c>
      <c r="E859" s="6">
        <f>VLOOKUP(F859,'Instituciones Educativas'!B:C,2,0)</f>
        <v>65</v>
      </c>
      <c r="F859" s="6" t="str">
        <f>VLOOKUP(G859,Fichas!A:B,2,0)</f>
        <v>INST EDUC PEDRO LUIS VILLA</v>
      </c>
      <c r="G859" s="6">
        <v>1148223</v>
      </c>
      <c r="H859" s="6" t="str">
        <f>IF(VLOOKUP(A859,BD!A:A,1,0),"Ok","Cargar")</f>
        <v>Ok</v>
      </c>
    </row>
    <row r="860" spans="1:8" ht="15.75" hidden="1" thickBot="1">
      <c r="A860" s="9">
        <v>99060414455</v>
      </c>
      <c r="B860" s="7" t="s">
        <v>1433</v>
      </c>
      <c r="C860" s="7" t="s">
        <v>1434</v>
      </c>
      <c r="D860" s="6" t="s">
        <v>220</v>
      </c>
      <c r="E860" s="6">
        <f>VLOOKUP(F860,'Instituciones Educativas'!B:C,2,0)</f>
        <v>65</v>
      </c>
      <c r="F860" s="6" t="str">
        <f>VLOOKUP(G860,Fichas!A:B,2,0)</f>
        <v>INST EDUC PEDRO LUIS VILLA</v>
      </c>
      <c r="G860" s="6">
        <v>1148223</v>
      </c>
      <c r="H860" s="6" t="str">
        <f>IF(VLOOKUP(A860,BD!A:A,1,0),"Ok","Cargar")</f>
        <v>Ok</v>
      </c>
    </row>
    <row r="861" spans="1:8" ht="15.75" hidden="1" thickBot="1">
      <c r="A861" s="9">
        <v>99061302677</v>
      </c>
      <c r="B861" s="7" t="s">
        <v>1435</v>
      </c>
      <c r="C861" s="7" t="s">
        <v>1436</v>
      </c>
      <c r="D861" s="6" t="s">
        <v>220</v>
      </c>
      <c r="E861" s="6">
        <f>VLOOKUP(F861,'Instituciones Educativas'!B:C,2,0)</f>
        <v>65</v>
      </c>
      <c r="F861" s="6" t="str">
        <f>VLOOKUP(G861,Fichas!A:B,2,0)</f>
        <v>INST EDUC PEDRO LUIS VILLA</v>
      </c>
      <c r="G861" s="6">
        <v>1148223</v>
      </c>
      <c r="H861" s="6" t="str">
        <f>IF(VLOOKUP(A861,BD!A:A,1,0),"Ok","Cargar")</f>
        <v>Ok</v>
      </c>
    </row>
    <row r="862" spans="1:8" ht="15.75" hidden="1" thickBot="1">
      <c r="A862" s="9">
        <v>99081112327</v>
      </c>
      <c r="B862" s="7" t="s">
        <v>1437</v>
      </c>
      <c r="C862" s="7" t="s">
        <v>1438</v>
      </c>
      <c r="D862" s="6" t="s">
        <v>220</v>
      </c>
      <c r="E862" s="6">
        <f>VLOOKUP(F862,'Instituciones Educativas'!B:C,2,0)</f>
        <v>65</v>
      </c>
      <c r="F862" s="6" t="str">
        <f>VLOOKUP(G862,Fichas!A:B,2,0)</f>
        <v>INST EDUC PEDRO LUIS VILLA</v>
      </c>
      <c r="G862" s="6">
        <v>1148223</v>
      </c>
      <c r="H862" s="6" t="str">
        <f>IF(VLOOKUP(A862,BD!A:A,1,0),"Ok","Cargar")</f>
        <v>Ok</v>
      </c>
    </row>
    <row r="863" spans="1:8" ht="15.75" hidden="1" thickBot="1">
      <c r="A863" s="9">
        <v>99090402419</v>
      </c>
      <c r="B863" s="7" t="s">
        <v>1439</v>
      </c>
      <c r="C863" s="7" t="s">
        <v>1440</v>
      </c>
      <c r="D863" s="6" t="s">
        <v>220</v>
      </c>
      <c r="E863" s="6">
        <f>VLOOKUP(F863,'Instituciones Educativas'!B:C,2,0)</f>
        <v>65</v>
      </c>
      <c r="F863" s="6" t="str">
        <f>VLOOKUP(G863,Fichas!A:B,2,0)</f>
        <v>INST EDUC PEDRO LUIS VILLA</v>
      </c>
      <c r="G863" s="6">
        <v>1148223</v>
      </c>
      <c r="H863" s="6" t="str">
        <f>IF(VLOOKUP(A863,BD!A:A,1,0),"Ok","Cargar")</f>
        <v>Ok</v>
      </c>
    </row>
    <row r="864" spans="1:8" ht="15.75" hidden="1" thickBot="1">
      <c r="A864" s="9">
        <v>99101507569</v>
      </c>
      <c r="B864" s="7" t="s">
        <v>1441</v>
      </c>
      <c r="C864" s="7" t="s">
        <v>1442</v>
      </c>
      <c r="D864" s="6" t="s">
        <v>220</v>
      </c>
      <c r="E864" s="6">
        <f>VLOOKUP(F864,'Instituciones Educativas'!B:C,2,0)</f>
        <v>65</v>
      </c>
      <c r="F864" s="6" t="str">
        <f>VLOOKUP(G864,Fichas!A:B,2,0)</f>
        <v>INST EDUC PEDRO LUIS VILLA</v>
      </c>
      <c r="G864" s="6">
        <v>1148223</v>
      </c>
      <c r="H864" s="6" t="str">
        <f>IF(VLOOKUP(A864,BD!A:A,1,0),"Ok","Cargar")</f>
        <v>Ok</v>
      </c>
    </row>
    <row r="865" spans="1:8" ht="15.75" hidden="1" thickBot="1">
      <c r="A865" s="9">
        <v>99111602898</v>
      </c>
      <c r="B865" s="7" t="s">
        <v>1443</v>
      </c>
      <c r="C865" s="7" t="s">
        <v>1444</v>
      </c>
      <c r="D865" s="6" t="s">
        <v>220</v>
      </c>
      <c r="E865" s="6">
        <f>VLOOKUP(F865,'Instituciones Educativas'!B:C,2,0)</f>
        <v>65</v>
      </c>
      <c r="F865" s="6" t="str">
        <f>VLOOKUP(G865,Fichas!A:B,2,0)</f>
        <v>INST EDUC PEDRO LUIS VILLA</v>
      </c>
      <c r="G865" s="6">
        <v>1148223</v>
      </c>
      <c r="H865" s="6" t="str">
        <f>IF(VLOOKUP(A865,BD!A:A,1,0),"Ok","Cargar")</f>
        <v>Ok</v>
      </c>
    </row>
    <row r="866" spans="1:8" ht="15.75" hidden="1" thickBot="1">
      <c r="A866" s="9">
        <v>1020482193</v>
      </c>
      <c r="B866" s="7" t="s">
        <v>1445</v>
      </c>
      <c r="C866" s="7" t="s">
        <v>1446</v>
      </c>
      <c r="D866" s="6" t="s">
        <v>220</v>
      </c>
      <c r="E866" s="6">
        <f>VLOOKUP(F866,'Instituciones Educativas'!B:C,2,0)</f>
        <v>3</v>
      </c>
      <c r="F866" s="6" t="str">
        <f>VLOOKUP(G866,Fichas!A:B,2,0)</f>
        <v>INST EDUC PBRO ANTONIO JOSE BERNAL LONDOÑO SJ</v>
      </c>
      <c r="G866" s="6">
        <v>1148238</v>
      </c>
      <c r="H866" s="6" t="str">
        <f>IF(VLOOKUP(A866,BD!A:A,1,0),"Ok","Cargar")</f>
        <v>Ok</v>
      </c>
    </row>
    <row r="867" spans="1:8" ht="15.75" hidden="1" thickBot="1">
      <c r="A867" s="9">
        <v>1035442443</v>
      </c>
      <c r="B867" s="7" t="s">
        <v>444</v>
      </c>
      <c r="C867" s="7" t="s">
        <v>1447</v>
      </c>
      <c r="D867" s="6" t="s">
        <v>220</v>
      </c>
      <c r="E867" s="6">
        <f>VLOOKUP(F867,'Instituciones Educativas'!B:C,2,0)</f>
        <v>3</v>
      </c>
      <c r="F867" s="6" t="str">
        <f>VLOOKUP(G867,Fichas!A:B,2,0)</f>
        <v>INST EDUC PBRO ANTONIO JOSE BERNAL LONDOÑO SJ</v>
      </c>
      <c r="G867" s="6">
        <v>1148238</v>
      </c>
      <c r="H867" s="6" t="str">
        <f>IF(VLOOKUP(A867,BD!A:A,1,0),"Ok","Cargar")</f>
        <v>Ok</v>
      </c>
    </row>
    <row r="868" spans="1:8" ht="15.75" hidden="1" thickBot="1">
      <c r="A868" s="9">
        <v>1193085518</v>
      </c>
      <c r="B868" s="7" t="s">
        <v>1448</v>
      </c>
      <c r="C868" s="7" t="s">
        <v>1449</v>
      </c>
      <c r="D868" s="6" t="s">
        <v>220</v>
      </c>
      <c r="E868" s="6">
        <f>VLOOKUP(F868,'Instituciones Educativas'!B:C,2,0)</f>
        <v>3</v>
      </c>
      <c r="F868" s="6" t="str">
        <f>VLOOKUP(G868,Fichas!A:B,2,0)</f>
        <v>INST EDUC PBRO ANTONIO JOSE BERNAL LONDOÑO SJ</v>
      </c>
      <c r="G868" s="6">
        <v>1148238</v>
      </c>
      <c r="H868" s="6" t="str">
        <f>IF(VLOOKUP(A868,BD!A:A,1,0),"Ok","Cargar")</f>
        <v>Ok</v>
      </c>
    </row>
    <row r="869" spans="1:8" ht="15.75" hidden="1" thickBot="1">
      <c r="A869" s="9">
        <v>12402023</v>
      </c>
      <c r="B869" s="7" t="s">
        <v>355</v>
      </c>
      <c r="C869" s="7" t="s">
        <v>1450</v>
      </c>
      <c r="D869" s="6" t="s">
        <v>220</v>
      </c>
      <c r="E869" s="6">
        <f>VLOOKUP(F869,'Instituciones Educativas'!B:C,2,0)</f>
        <v>3</v>
      </c>
      <c r="F869" s="6" t="str">
        <f>VLOOKUP(G869,Fichas!A:B,2,0)</f>
        <v>INST EDUC PBRO ANTONIO JOSE BERNAL LONDOÑO SJ</v>
      </c>
      <c r="G869" s="6">
        <v>1148238</v>
      </c>
      <c r="H869" s="6" t="str">
        <f>IF(VLOOKUP(A869,BD!A:A,1,0),"Ok","Cargar")</f>
        <v>Ok</v>
      </c>
    </row>
    <row r="870" spans="1:8" ht="15.75" hidden="1" thickBot="1">
      <c r="A870" s="9">
        <v>1000193671</v>
      </c>
      <c r="B870" s="7" t="s">
        <v>232</v>
      </c>
      <c r="C870" s="7" t="s">
        <v>1451</v>
      </c>
      <c r="D870" s="6" t="s">
        <v>220</v>
      </c>
      <c r="E870" s="6">
        <f>VLOOKUP(F870,'Instituciones Educativas'!B:C,2,0)</f>
        <v>3</v>
      </c>
      <c r="F870" s="6" t="str">
        <f>VLOOKUP(G870,Fichas!A:B,2,0)</f>
        <v>INST EDUC PBRO ANTONIO JOSE BERNAL LONDOÑO SJ</v>
      </c>
      <c r="G870" s="6">
        <v>1148238</v>
      </c>
      <c r="H870" s="6" t="str">
        <f>IF(VLOOKUP(A870,BD!A:A,1,0),"Ok","Cargar")</f>
        <v>Ok</v>
      </c>
    </row>
    <row r="871" spans="1:8" ht="15.75" hidden="1" thickBot="1">
      <c r="A871" s="9">
        <v>1000193710</v>
      </c>
      <c r="B871" s="7" t="s">
        <v>645</v>
      </c>
      <c r="C871" s="7" t="s">
        <v>1452</v>
      </c>
      <c r="D871" s="6" t="s">
        <v>220</v>
      </c>
      <c r="E871" s="6">
        <f>VLOOKUP(F871,'Instituciones Educativas'!B:C,2,0)</f>
        <v>3</v>
      </c>
      <c r="F871" s="6" t="str">
        <f>VLOOKUP(G871,Fichas!A:B,2,0)</f>
        <v>INST EDUC PBRO ANTONIO JOSE BERNAL LONDOÑO SJ</v>
      </c>
      <c r="G871" s="6">
        <v>1148238</v>
      </c>
      <c r="H871" s="6" t="str">
        <f>IF(VLOOKUP(A871,BD!A:A,1,0),"Ok","Cargar")</f>
        <v>Ok</v>
      </c>
    </row>
    <row r="872" spans="1:8" ht="15.75" hidden="1" thickBot="1">
      <c r="A872" s="9">
        <v>1000194316</v>
      </c>
      <c r="B872" s="7" t="s">
        <v>1453</v>
      </c>
      <c r="C872" s="7" t="s">
        <v>1454</v>
      </c>
      <c r="D872" s="6" t="s">
        <v>220</v>
      </c>
      <c r="E872" s="6">
        <f>VLOOKUP(F872,'Instituciones Educativas'!B:C,2,0)</f>
        <v>3</v>
      </c>
      <c r="F872" s="6" t="str">
        <f>VLOOKUP(G872,Fichas!A:B,2,0)</f>
        <v>INST EDUC PBRO ANTONIO JOSE BERNAL LONDOÑO SJ</v>
      </c>
      <c r="G872" s="6">
        <v>1148238</v>
      </c>
      <c r="H872" s="6" t="str">
        <f>IF(VLOOKUP(A872,BD!A:A,1,0),"Ok","Cargar")</f>
        <v>Ok</v>
      </c>
    </row>
    <row r="873" spans="1:8" ht="15.75" hidden="1" thickBot="1">
      <c r="A873" s="9">
        <v>1000289900</v>
      </c>
      <c r="B873" s="7" t="s">
        <v>1455</v>
      </c>
      <c r="C873" s="7" t="s">
        <v>1456</v>
      </c>
      <c r="D873" s="6" t="s">
        <v>220</v>
      </c>
      <c r="E873" s="6">
        <f>VLOOKUP(F873,'Instituciones Educativas'!B:C,2,0)</f>
        <v>3</v>
      </c>
      <c r="F873" s="6" t="str">
        <f>VLOOKUP(G873,Fichas!A:B,2,0)</f>
        <v>INST EDUC PBRO ANTONIO JOSE BERNAL LONDOÑO SJ</v>
      </c>
      <c r="G873" s="6">
        <v>1148238</v>
      </c>
      <c r="H873" s="6" t="str">
        <f>IF(VLOOKUP(A873,BD!A:A,1,0),"Ok","Cargar")</f>
        <v>Ok</v>
      </c>
    </row>
    <row r="874" spans="1:8" ht="15.75" hidden="1" thickBot="1">
      <c r="A874" s="9">
        <v>1000290815</v>
      </c>
      <c r="B874" s="7" t="s">
        <v>1457</v>
      </c>
      <c r="C874" s="7" t="s">
        <v>1458</v>
      </c>
      <c r="D874" s="6" t="s">
        <v>220</v>
      </c>
      <c r="E874" s="6">
        <f>VLOOKUP(F874,'Instituciones Educativas'!B:C,2,0)</f>
        <v>3</v>
      </c>
      <c r="F874" s="6" t="str">
        <f>VLOOKUP(G874,Fichas!A:B,2,0)</f>
        <v>INST EDUC PBRO ANTONIO JOSE BERNAL LONDOÑO SJ</v>
      </c>
      <c r="G874" s="6">
        <v>1148238</v>
      </c>
      <c r="H874" s="6" t="str">
        <f>IF(VLOOKUP(A874,BD!A:A,1,0),"Ok","Cargar")</f>
        <v>Ok</v>
      </c>
    </row>
    <row r="875" spans="1:8" ht="15.75" hidden="1" thickBot="1">
      <c r="A875" s="9">
        <v>1000403338</v>
      </c>
      <c r="B875" s="7" t="s">
        <v>1459</v>
      </c>
      <c r="C875" s="7" t="s">
        <v>1460</v>
      </c>
      <c r="D875" s="6" t="s">
        <v>220</v>
      </c>
      <c r="E875" s="6">
        <f>VLOOKUP(F875,'Instituciones Educativas'!B:C,2,0)</f>
        <v>3</v>
      </c>
      <c r="F875" s="6" t="str">
        <f>VLOOKUP(G875,Fichas!A:B,2,0)</f>
        <v>INST EDUC PBRO ANTONIO JOSE BERNAL LONDOÑO SJ</v>
      </c>
      <c r="G875" s="6">
        <v>1148238</v>
      </c>
      <c r="H875" s="6" t="str">
        <f>IF(VLOOKUP(A875,BD!A:A,1,0),"Ok","Cargar")</f>
        <v>Ok</v>
      </c>
    </row>
    <row r="876" spans="1:8" ht="15.75" hidden="1" thickBot="1">
      <c r="A876" s="9">
        <v>1000416369</v>
      </c>
      <c r="B876" s="7" t="s">
        <v>1461</v>
      </c>
      <c r="C876" s="7" t="s">
        <v>1462</v>
      </c>
      <c r="D876" s="6" t="s">
        <v>220</v>
      </c>
      <c r="E876" s="6">
        <f>VLOOKUP(F876,'Instituciones Educativas'!B:C,2,0)</f>
        <v>3</v>
      </c>
      <c r="F876" s="6" t="str">
        <f>VLOOKUP(G876,Fichas!A:B,2,0)</f>
        <v>INST EDUC PBRO ANTONIO JOSE BERNAL LONDOÑO SJ</v>
      </c>
      <c r="G876" s="6">
        <v>1148238</v>
      </c>
      <c r="H876" s="6" t="str">
        <f>IF(VLOOKUP(A876,BD!A:A,1,0),"Ok","Cargar")</f>
        <v>Ok</v>
      </c>
    </row>
    <row r="877" spans="1:8" ht="15.75" hidden="1" thickBot="1">
      <c r="A877" s="9">
        <v>1000439391</v>
      </c>
      <c r="B877" s="7" t="s">
        <v>1463</v>
      </c>
      <c r="C877" s="7" t="s">
        <v>1464</v>
      </c>
      <c r="D877" s="6" t="s">
        <v>220</v>
      </c>
      <c r="E877" s="6">
        <f>VLOOKUP(F877,'Instituciones Educativas'!B:C,2,0)</f>
        <v>3</v>
      </c>
      <c r="F877" s="6" t="str">
        <f>VLOOKUP(G877,Fichas!A:B,2,0)</f>
        <v>INST EDUC PBRO ANTONIO JOSE BERNAL LONDOÑO SJ</v>
      </c>
      <c r="G877" s="6">
        <v>1148238</v>
      </c>
      <c r="H877" s="6" t="str">
        <f>IF(VLOOKUP(A877,BD!A:A,1,0),"Ok","Cargar")</f>
        <v>Ok</v>
      </c>
    </row>
    <row r="878" spans="1:8" ht="15.75" hidden="1" thickBot="1">
      <c r="A878" s="9">
        <v>1000443975</v>
      </c>
      <c r="B878" s="7" t="s">
        <v>1465</v>
      </c>
      <c r="C878" s="7" t="s">
        <v>1466</v>
      </c>
      <c r="D878" s="6" t="s">
        <v>220</v>
      </c>
      <c r="E878" s="6">
        <f>VLOOKUP(F878,'Instituciones Educativas'!B:C,2,0)</f>
        <v>3</v>
      </c>
      <c r="F878" s="6" t="str">
        <f>VLOOKUP(G878,Fichas!A:B,2,0)</f>
        <v>INST EDUC PBRO ANTONIO JOSE BERNAL LONDOÑO SJ</v>
      </c>
      <c r="G878" s="6">
        <v>1148238</v>
      </c>
      <c r="H878" s="6" t="str">
        <f>IF(VLOOKUP(A878,BD!A:A,1,0),"Ok","Cargar")</f>
        <v>Ok</v>
      </c>
    </row>
    <row r="879" spans="1:8" ht="15.75" hidden="1" thickBot="1">
      <c r="A879" s="9">
        <v>1000549639</v>
      </c>
      <c r="B879" s="7" t="s">
        <v>1467</v>
      </c>
      <c r="C879" s="7" t="s">
        <v>1468</v>
      </c>
      <c r="D879" s="6" t="s">
        <v>220</v>
      </c>
      <c r="E879" s="6">
        <f>VLOOKUP(F879,'Instituciones Educativas'!B:C,2,0)</f>
        <v>3</v>
      </c>
      <c r="F879" s="6" t="str">
        <f>VLOOKUP(G879,Fichas!A:B,2,0)</f>
        <v>INST EDUC PBRO ANTONIO JOSE BERNAL LONDOÑO SJ</v>
      </c>
      <c r="G879" s="6">
        <v>1148238</v>
      </c>
      <c r="H879" s="6" t="str">
        <f>IF(VLOOKUP(A879,BD!A:A,1,0),"Ok","Cargar")</f>
        <v>Ok</v>
      </c>
    </row>
    <row r="880" spans="1:8" ht="15.75" hidden="1" thickBot="1">
      <c r="A880" s="9">
        <v>1000570476</v>
      </c>
      <c r="B880" s="7" t="s">
        <v>872</v>
      </c>
      <c r="C880" s="7" t="s">
        <v>1469</v>
      </c>
      <c r="D880" s="6" t="s">
        <v>220</v>
      </c>
      <c r="E880" s="6">
        <f>VLOOKUP(F880,'Instituciones Educativas'!B:C,2,0)</f>
        <v>3</v>
      </c>
      <c r="F880" s="6" t="str">
        <f>VLOOKUP(G880,Fichas!A:B,2,0)</f>
        <v>INST EDUC PBRO ANTONIO JOSE BERNAL LONDOÑO SJ</v>
      </c>
      <c r="G880" s="6">
        <v>1148238</v>
      </c>
      <c r="H880" s="6" t="str">
        <f>IF(VLOOKUP(A880,BD!A:A,1,0),"Ok","Cargar")</f>
        <v>Ok</v>
      </c>
    </row>
    <row r="881" spans="1:8" ht="15.75" hidden="1" thickBot="1">
      <c r="A881" s="9">
        <v>1000633914</v>
      </c>
      <c r="B881" s="7" t="s">
        <v>349</v>
      </c>
      <c r="C881" s="7" t="s">
        <v>268</v>
      </c>
      <c r="D881" s="6" t="s">
        <v>220</v>
      </c>
      <c r="E881" s="6">
        <f>VLOOKUP(F881,'Instituciones Educativas'!B:C,2,0)</f>
        <v>3</v>
      </c>
      <c r="F881" s="6" t="str">
        <f>VLOOKUP(G881,Fichas!A:B,2,0)</f>
        <v>INST EDUC PBRO ANTONIO JOSE BERNAL LONDOÑO SJ</v>
      </c>
      <c r="G881" s="6">
        <v>1148238</v>
      </c>
      <c r="H881" s="6" t="str">
        <f>IF(VLOOKUP(A881,BD!A:A,1,0),"Ok","Cargar")</f>
        <v>Ok</v>
      </c>
    </row>
    <row r="882" spans="1:8" ht="15.75" hidden="1" thickBot="1">
      <c r="A882" s="9">
        <v>1000638780</v>
      </c>
      <c r="B882" s="7" t="s">
        <v>349</v>
      </c>
      <c r="C882" s="7" t="s">
        <v>1470</v>
      </c>
      <c r="D882" s="6" t="s">
        <v>220</v>
      </c>
      <c r="E882" s="6">
        <f>VLOOKUP(F882,'Instituciones Educativas'!B:C,2,0)</f>
        <v>3</v>
      </c>
      <c r="F882" s="6" t="str">
        <f>VLOOKUP(G882,Fichas!A:B,2,0)</f>
        <v>INST EDUC PBRO ANTONIO JOSE BERNAL LONDOÑO SJ</v>
      </c>
      <c r="G882" s="6">
        <v>1148238</v>
      </c>
      <c r="H882" s="6" t="str">
        <f>IF(VLOOKUP(A882,BD!A:A,1,0),"Ok","Cargar")</f>
        <v>Ok</v>
      </c>
    </row>
    <row r="883" spans="1:8" ht="15.75" hidden="1" thickBot="1">
      <c r="A883" s="9">
        <v>1000639436</v>
      </c>
      <c r="B883" s="7" t="s">
        <v>321</v>
      </c>
      <c r="C883" s="7" t="s">
        <v>1471</v>
      </c>
      <c r="D883" s="6" t="s">
        <v>220</v>
      </c>
      <c r="E883" s="6">
        <f>VLOOKUP(F883,'Instituciones Educativas'!B:C,2,0)</f>
        <v>3</v>
      </c>
      <c r="F883" s="6" t="str">
        <f>VLOOKUP(G883,Fichas!A:B,2,0)</f>
        <v>INST EDUC PBRO ANTONIO JOSE BERNAL LONDOÑO SJ</v>
      </c>
      <c r="G883" s="6">
        <v>1148238</v>
      </c>
      <c r="H883" s="6" t="str">
        <f>IF(VLOOKUP(A883,BD!A:A,1,0),"Ok","Cargar")</f>
        <v>Ok</v>
      </c>
    </row>
    <row r="884" spans="1:8" ht="15.75" hidden="1" thickBot="1">
      <c r="A884" s="9">
        <v>1000640186</v>
      </c>
      <c r="B884" s="7" t="s">
        <v>1049</v>
      </c>
      <c r="C884" s="7" t="s">
        <v>1472</v>
      </c>
      <c r="D884" s="6" t="s">
        <v>220</v>
      </c>
      <c r="E884" s="6">
        <f>VLOOKUP(F884,'Instituciones Educativas'!B:C,2,0)</f>
        <v>3</v>
      </c>
      <c r="F884" s="6" t="str">
        <f>VLOOKUP(G884,Fichas!A:B,2,0)</f>
        <v>INST EDUC PBRO ANTONIO JOSE BERNAL LONDOÑO SJ</v>
      </c>
      <c r="G884" s="6">
        <v>1148238</v>
      </c>
      <c r="H884" s="6" t="str">
        <f>IF(VLOOKUP(A884,BD!A:A,1,0),"Ok","Cargar")</f>
        <v>Ok</v>
      </c>
    </row>
    <row r="885" spans="1:8" ht="15.75" hidden="1" thickBot="1">
      <c r="A885" s="9">
        <v>1000763577</v>
      </c>
      <c r="B885" s="7" t="s">
        <v>1175</v>
      </c>
      <c r="C885" s="7" t="s">
        <v>1473</v>
      </c>
      <c r="D885" s="6" t="s">
        <v>220</v>
      </c>
      <c r="E885" s="6">
        <f>VLOOKUP(F885,'Instituciones Educativas'!B:C,2,0)</f>
        <v>3</v>
      </c>
      <c r="F885" s="6" t="str">
        <f>VLOOKUP(G885,Fichas!A:B,2,0)</f>
        <v>INST EDUC PBRO ANTONIO JOSE BERNAL LONDOÑO SJ</v>
      </c>
      <c r="G885" s="6">
        <v>1148238</v>
      </c>
      <c r="H885" s="6" t="str">
        <f>IF(VLOOKUP(A885,BD!A:A,1,0),"Ok","Cargar")</f>
        <v>Ok</v>
      </c>
    </row>
    <row r="886" spans="1:8" ht="15.75" hidden="1" thickBot="1">
      <c r="A886" s="9">
        <v>1000874512</v>
      </c>
      <c r="B886" s="7" t="s">
        <v>246</v>
      </c>
      <c r="C886" s="7" t="s">
        <v>1474</v>
      </c>
      <c r="D886" s="6" t="s">
        <v>220</v>
      </c>
      <c r="E886" s="6">
        <f>VLOOKUP(F886,'Instituciones Educativas'!B:C,2,0)</f>
        <v>3</v>
      </c>
      <c r="F886" s="6" t="str">
        <f>VLOOKUP(G886,Fichas!A:B,2,0)</f>
        <v>INST EDUC PBRO ANTONIO JOSE BERNAL LONDOÑO SJ</v>
      </c>
      <c r="G886" s="6">
        <v>1148238</v>
      </c>
      <c r="H886" s="6" t="str">
        <f>IF(VLOOKUP(A886,BD!A:A,1,0),"Ok","Cargar")</f>
        <v>Ok</v>
      </c>
    </row>
    <row r="887" spans="1:8" ht="15.75" hidden="1" thickBot="1">
      <c r="A887" s="9">
        <v>1000883901</v>
      </c>
      <c r="B887" s="7" t="s">
        <v>418</v>
      </c>
      <c r="C887" s="7" t="s">
        <v>1475</v>
      </c>
      <c r="D887" s="6" t="s">
        <v>220</v>
      </c>
      <c r="E887" s="6">
        <f>VLOOKUP(F887,'Instituciones Educativas'!B:C,2,0)</f>
        <v>3</v>
      </c>
      <c r="F887" s="6" t="str">
        <f>VLOOKUP(G887,Fichas!A:B,2,0)</f>
        <v>INST EDUC PBRO ANTONIO JOSE BERNAL LONDOÑO SJ</v>
      </c>
      <c r="G887" s="6">
        <v>1148238</v>
      </c>
      <c r="H887" s="6" t="str">
        <f>IF(VLOOKUP(A887,BD!A:A,1,0),"Ok","Cargar")</f>
        <v>Ok</v>
      </c>
    </row>
    <row r="888" spans="1:8" ht="15.75" hidden="1" thickBot="1">
      <c r="A888" s="9">
        <v>1000887318</v>
      </c>
      <c r="B888" s="7" t="s">
        <v>338</v>
      </c>
      <c r="C888" s="7" t="s">
        <v>1476</v>
      </c>
      <c r="D888" s="6" t="s">
        <v>220</v>
      </c>
      <c r="E888" s="6">
        <f>VLOOKUP(F888,'Instituciones Educativas'!B:C,2,0)</f>
        <v>3</v>
      </c>
      <c r="F888" s="6" t="str">
        <f>VLOOKUP(G888,Fichas!A:B,2,0)</f>
        <v>INST EDUC PBRO ANTONIO JOSE BERNAL LONDOÑO SJ</v>
      </c>
      <c r="G888" s="6">
        <v>1148238</v>
      </c>
      <c r="H888" s="6" t="str">
        <f>IF(VLOOKUP(A888,BD!A:A,1,0),"Ok","Cargar")</f>
        <v>Ok</v>
      </c>
    </row>
    <row r="889" spans="1:8" ht="15.75" hidden="1" thickBot="1">
      <c r="A889" s="9">
        <v>1000894540</v>
      </c>
      <c r="B889" s="7" t="s">
        <v>258</v>
      </c>
      <c r="C889" s="7" t="s">
        <v>1477</v>
      </c>
      <c r="D889" s="6" t="s">
        <v>220</v>
      </c>
      <c r="E889" s="6">
        <f>VLOOKUP(F889,'Instituciones Educativas'!B:C,2,0)</f>
        <v>3</v>
      </c>
      <c r="F889" s="6" t="str">
        <f>VLOOKUP(G889,Fichas!A:B,2,0)</f>
        <v>INST EDUC PBRO ANTONIO JOSE BERNAL LONDOÑO SJ</v>
      </c>
      <c r="G889" s="6">
        <v>1148238</v>
      </c>
      <c r="H889" s="6" t="str">
        <f>IF(VLOOKUP(A889,BD!A:A,1,0),"Ok","Cargar")</f>
        <v>Ok</v>
      </c>
    </row>
    <row r="890" spans="1:8" ht="15.75" hidden="1" thickBot="1">
      <c r="A890" s="9">
        <v>1001229556</v>
      </c>
      <c r="B890" s="7" t="s">
        <v>301</v>
      </c>
      <c r="C890" s="7" t="s">
        <v>1478</v>
      </c>
      <c r="D890" s="6" t="s">
        <v>220</v>
      </c>
      <c r="E890" s="6">
        <f>VLOOKUP(F890,'Instituciones Educativas'!B:C,2,0)</f>
        <v>3</v>
      </c>
      <c r="F890" s="6" t="str">
        <f>VLOOKUP(G890,Fichas!A:B,2,0)</f>
        <v>INST EDUC PBRO ANTONIO JOSE BERNAL LONDOÑO SJ</v>
      </c>
      <c r="G890" s="6">
        <v>1148238</v>
      </c>
      <c r="H890" s="6" t="str">
        <f>IF(VLOOKUP(A890,BD!A:A,1,0),"Ok","Cargar")</f>
        <v>Ok</v>
      </c>
    </row>
    <row r="891" spans="1:8" ht="15.75" hidden="1" thickBot="1">
      <c r="A891" s="9">
        <v>1001361883</v>
      </c>
      <c r="B891" s="7" t="s">
        <v>1479</v>
      </c>
      <c r="C891" s="7" t="s">
        <v>1480</v>
      </c>
      <c r="D891" s="6" t="s">
        <v>220</v>
      </c>
      <c r="E891" s="6">
        <f>VLOOKUP(F891,'Instituciones Educativas'!B:C,2,0)</f>
        <v>3</v>
      </c>
      <c r="F891" s="6" t="str">
        <f>VLOOKUP(G891,Fichas!A:B,2,0)</f>
        <v>INST EDUC PBRO ANTONIO JOSE BERNAL LONDOÑO SJ</v>
      </c>
      <c r="G891" s="6">
        <v>1148238</v>
      </c>
      <c r="H891" s="6" t="str">
        <f>IF(VLOOKUP(A891,BD!A:A,1,0),"Ok","Cargar")</f>
        <v>Ok</v>
      </c>
    </row>
    <row r="892" spans="1:8" ht="15.75" hidden="1" thickBot="1">
      <c r="A892" s="9">
        <v>1007239813</v>
      </c>
      <c r="B892" s="7" t="s">
        <v>1481</v>
      </c>
      <c r="C892" s="7" t="s">
        <v>1482</v>
      </c>
      <c r="D892" s="6" t="s">
        <v>220</v>
      </c>
      <c r="E892" s="6">
        <f>VLOOKUP(F892,'Instituciones Educativas'!B:C,2,0)</f>
        <v>3</v>
      </c>
      <c r="F892" s="6" t="str">
        <f>VLOOKUP(G892,Fichas!A:B,2,0)</f>
        <v>INST EDUC PBRO ANTONIO JOSE BERNAL LONDOÑO SJ</v>
      </c>
      <c r="G892" s="6">
        <v>1148238</v>
      </c>
      <c r="H892" s="6" t="str">
        <f>IF(VLOOKUP(A892,BD!A:A,1,0),"Ok","Cargar")</f>
        <v>Ok</v>
      </c>
    </row>
    <row r="893" spans="1:8" ht="15.75" hidden="1" thickBot="1">
      <c r="A893" s="9">
        <v>1007239862</v>
      </c>
      <c r="B893" s="7" t="s">
        <v>301</v>
      </c>
      <c r="C893" s="7" t="s">
        <v>1483</v>
      </c>
      <c r="D893" s="6" t="s">
        <v>220</v>
      </c>
      <c r="E893" s="6">
        <f>VLOOKUP(F893,'Instituciones Educativas'!B:C,2,0)</f>
        <v>3</v>
      </c>
      <c r="F893" s="6" t="str">
        <f>VLOOKUP(G893,Fichas!A:B,2,0)</f>
        <v>INST EDUC PBRO ANTONIO JOSE BERNAL LONDOÑO SJ</v>
      </c>
      <c r="G893" s="6">
        <v>1148238</v>
      </c>
      <c r="H893" s="6" t="str">
        <f>IF(VLOOKUP(A893,BD!A:A,1,0),"Ok","Cargar")</f>
        <v>Ok</v>
      </c>
    </row>
    <row r="894" spans="1:8" ht="15.75" hidden="1" thickBot="1">
      <c r="A894" s="9">
        <v>1007240970</v>
      </c>
      <c r="B894" s="7" t="s">
        <v>1199</v>
      </c>
      <c r="C894" s="7" t="s">
        <v>1484</v>
      </c>
      <c r="D894" s="6" t="s">
        <v>220</v>
      </c>
      <c r="E894" s="6">
        <f>VLOOKUP(F894,'Instituciones Educativas'!B:C,2,0)</f>
        <v>3</v>
      </c>
      <c r="F894" s="6" t="str">
        <f>VLOOKUP(G894,Fichas!A:B,2,0)</f>
        <v>INST EDUC PBRO ANTONIO JOSE BERNAL LONDOÑO SJ</v>
      </c>
      <c r="G894" s="6">
        <v>1148238</v>
      </c>
      <c r="H894" s="6" t="str">
        <f>IF(VLOOKUP(A894,BD!A:A,1,0),"Ok","Cargar")</f>
        <v>Ok</v>
      </c>
    </row>
    <row r="895" spans="1:8" ht="15.75" hidden="1" thickBot="1">
      <c r="A895" s="9">
        <v>1007799579</v>
      </c>
      <c r="B895" s="7" t="s">
        <v>1485</v>
      </c>
      <c r="C895" s="7" t="s">
        <v>1486</v>
      </c>
      <c r="D895" s="6" t="s">
        <v>220</v>
      </c>
      <c r="E895" s="6">
        <f>VLOOKUP(F895,'Instituciones Educativas'!B:C,2,0)</f>
        <v>3</v>
      </c>
      <c r="F895" s="6" t="str">
        <f>VLOOKUP(G895,Fichas!A:B,2,0)</f>
        <v>INST EDUC PBRO ANTONIO JOSE BERNAL LONDOÑO SJ</v>
      </c>
      <c r="G895" s="6">
        <v>1148238</v>
      </c>
      <c r="H895" s="6" t="str">
        <f>IF(VLOOKUP(A895,BD!A:A,1,0),"Ok","Cargar")</f>
        <v>Ok</v>
      </c>
    </row>
    <row r="896" spans="1:8" ht="15.75" hidden="1" thickBot="1">
      <c r="A896" s="9">
        <v>1007820218</v>
      </c>
      <c r="B896" s="7" t="s">
        <v>1487</v>
      </c>
      <c r="C896" s="7" t="s">
        <v>1488</v>
      </c>
      <c r="D896" s="6" t="s">
        <v>220</v>
      </c>
      <c r="E896" s="6">
        <f>VLOOKUP(F896,'Instituciones Educativas'!B:C,2,0)</f>
        <v>3</v>
      </c>
      <c r="F896" s="6" t="str">
        <f>VLOOKUP(G896,Fichas!A:B,2,0)</f>
        <v>INST EDUC PBRO ANTONIO JOSE BERNAL LONDOÑO SJ</v>
      </c>
      <c r="G896" s="6">
        <v>1148238</v>
      </c>
      <c r="H896" s="6" t="str">
        <f>IF(VLOOKUP(A896,BD!A:A,1,0),"Ok","Cargar")</f>
        <v>Ok</v>
      </c>
    </row>
    <row r="897" spans="1:8" ht="15.75" hidden="1" thickBot="1">
      <c r="A897" s="9">
        <v>1192794012</v>
      </c>
      <c r="B897" s="7" t="s">
        <v>433</v>
      </c>
      <c r="C897" s="7" t="s">
        <v>1489</v>
      </c>
      <c r="D897" s="6" t="s">
        <v>220</v>
      </c>
      <c r="E897" s="6">
        <f>VLOOKUP(F897,'Instituciones Educativas'!B:C,2,0)</f>
        <v>3</v>
      </c>
      <c r="F897" s="6" t="str">
        <f>VLOOKUP(G897,Fichas!A:B,2,0)</f>
        <v>INST EDUC PBRO ANTONIO JOSE BERNAL LONDOÑO SJ</v>
      </c>
      <c r="G897" s="6">
        <v>1148238</v>
      </c>
      <c r="H897" s="6" t="str">
        <f>IF(VLOOKUP(A897,BD!A:A,1,0),"Ok","Cargar")</f>
        <v>Ok</v>
      </c>
    </row>
    <row r="898" spans="1:8" ht="15.75" hidden="1" thickBot="1">
      <c r="A898" s="9">
        <v>1193518347</v>
      </c>
      <c r="B898" s="7" t="s">
        <v>301</v>
      </c>
      <c r="C898" s="7" t="s">
        <v>1490</v>
      </c>
      <c r="D898" s="6" t="s">
        <v>220</v>
      </c>
      <c r="E898" s="6">
        <f>VLOOKUP(F898,'Instituciones Educativas'!B:C,2,0)</f>
        <v>3</v>
      </c>
      <c r="F898" s="6" t="str">
        <f>VLOOKUP(G898,Fichas!A:B,2,0)</f>
        <v>INST EDUC PBRO ANTONIO JOSE BERNAL LONDOÑO SJ</v>
      </c>
      <c r="G898" s="6">
        <v>1148238</v>
      </c>
      <c r="H898" s="6" t="str">
        <f>IF(VLOOKUP(A898,BD!A:A,1,0),"Ok","Cargar")</f>
        <v>Ok</v>
      </c>
    </row>
    <row r="899" spans="1:8" ht="15.75" hidden="1" thickBot="1">
      <c r="A899" s="9">
        <v>98042754544</v>
      </c>
      <c r="B899" s="7" t="s">
        <v>1491</v>
      </c>
      <c r="C899" s="7" t="s">
        <v>1492</v>
      </c>
      <c r="D899" s="6" t="s">
        <v>220</v>
      </c>
      <c r="E899" s="6">
        <f>VLOOKUP(F899,'Instituciones Educativas'!B:C,2,0)</f>
        <v>3</v>
      </c>
      <c r="F899" s="6" t="str">
        <f>VLOOKUP(G899,Fichas!A:B,2,0)</f>
        <v>INST EDUC PBRO ANTONIO JOSE BERNAL LONDOÑO SJ</v>
      </c>
      <c r="G899" s="6">
        <v>1148238</v>
      </c>
      <c r="H899" s="6" t="str">
        <f>IF(VLOOKUP(A899,BD!A:A,1,0),"Ok","Cargar")</f>
        <v>Ok</v>
      </c>
    </row>
    <row r="900" spans="1:8" ht="15.75" hidden="1" thickBot="1">
      <c r="A900" s="9">
        <v>99041811362</v>
      </c>
      <c r="B900" s="7" t="s">
        <v>355</v>
      </c>
      <c r="C900" s="7" t="s">
        <v>1493</v>
      </c>
      <c r="D900" s="6" t="s">
        <v>220</v>
      </c>
      <c r="E900" s="6">
        <f>VLOOKUP(F900,'Instituciones Educativas'!B:C,2,0)</f>
        <v>3</v>
      </c>
      <c r="F900" s="6" t="str">
        <f>VLOOKUP(G900,Fichas!A:B,2,0)</f>
        <v>INST EDUC PBRO ANTONIO JOSE BERNAL LONDOÑO SJ</v>
      </c>
      <c r="G900" s="6">
        <v>1148238</v>
      </c>
      <c r="H900" s="6" t="str">
        <f>IF(VLOOKUP(A900,BD!A:A,1,0),"Ok","Cargar")</f>
        <v>Ok</v>
      </c>
    </row>
    <row r="901" spans="1:8" ht="15.75" hidden="1" thickBot="1">
      <c r="A901" s="9">
        <v>99042913657</v>
      </c>
      <c r="B901" s="7" t="s">
        <v>1494</v>
      </c>
      <c r="C901" s="7" t="s">
        <v>1495</v>
      </c>
      <c r="D901" s="6" t="s">
        <v>220</v>
      </c>
      <c r="E901" s="6">
        <f>VLOOKUP(F901,'Instituciones Educativas'!B:C,2,0)</f>
        <v>3</v>
      </c>
      <c r="F901" s="6" t="str">
        <f>VLOOKUP(G901,Fichas!A:B,2,0)</f>
        <v>INST EDUC PBRO ANTONIO JOSE BERNAL LONDOÑO SJ</v>
      </c>
      <c r="G901" s="6">
        <v>1148238</v>
      </c>
      <c r="H901" s="6" t="str">
        <f>IF(VLOOKUP(A901,BD!A:A,1,0),"Ok","Cargar")</f>
        <v>Ok</v>
      </c>
    </row>
    <row r="902" spans="1:8" ht="15.75" hidden="1" thickBot="1">
      <c r="A902" s="9">
        <v>99070314785</v>
      </c>
      <c r="B902" s="7" t="s">
        <v>1496</v>
      </c>
      <c r="C902" s="7" t="s">
        <v>1497</v>
      </c>
      <c r="D902" s="6" t="s">
        <v>220</v>
      </c>
      <c r="E902" s="6">
        <f>VLOOKUP(F902,'Instituciones Educativas'!B:C,2,0)</f>
        <v>3</v>
      </c>
      <c r="F902" s="6" t="str">
        <f>VLOOKUP(G902,Fichas!A:B,2,0)</f>
        <v>INST EDUC PBRO ANTONIO JOSE BERNAL LONDOÑO SJ</v>
      </c>
      <c r="G902" s="6">
        <v>1148238</v>
      </c>
      <c r="H902" s="6" t="str">
        <f>IF(VLOOKUP(A902,BD!A:A,1,0),"Ok","Cargar")</f>
        <v>Ok</v>
      </c>
    </row>
    <row r="903" spans="1:8" ht="15.75" hidden="1" thickBot="1">
      <c r="A903" s="9">
        <v>99100510630</v>
      </c>
      <c r="B903" s="7" t="s">
        <v>1498</v>
      </c>
      <c r="C903" s="7" t="s">
        <v>1499</v>
      </c>
      <c r="D903" s="6" t="s">
        <v>220</v>
      </c>
      <c r="E903" s="6">
        <f>VLOOKUP(F903,'Instituciones Educativas'!B:C,2,0)</f>
        <v>3</v>
      </c>
      <c r="F903" s="6" t="str">
        <f>VLOOKUP(G903,Fichas!A:B,2,0)</f>
        <v>INST EDUC PBRO ANTONIO JOSE BERNAL LONDOÑO SJ</v>
      </c>
      <c r="G903" s="6">
        <v>1148238</v>
      </c>
      <c r="H903" s="6" t="str">
        <f>IF(VLOOKUP(A903,BD!A:A,1,0),"Ok","Cargar")</f>
        <v>Ok</v>
      </c>
    </row>
    <row r="904" spans="1:8" ht="15.75" hidden="1" thickBot="1">
      <c r="A904" s="9">
        <v>1000088293</v>
      </c>
      <c r="B904" s="7" t="s">
        <v>292</v>
      </c>
      <c r="C904" s="7" t="s">
        <v>1500</v>
      </c>
      <c r="D904" s="6" t="s">
        <v>220</v>
      </c>
      <c r="E904" s="6">
        <f>VLOOKUP(F904,'Instituciones Educativas'!B:C,2,0)</f>
        <v>27</v>
      </c>
      <c r="F904" s="6" t="str">
        <f>VLOOKUP(G904,Fichas!A:B,2,0)</f>
        <v>INST EDUC ASAMBLEA DEPARTAMENTAL</v>
      </c>
      <c r="G904" s="6">
        <v>1148322</v>
      </c>
      <c r="H904" s="6" t="str">
        <f>IF(VLOOKUP(A904,BD!A:A,1,0),"Ok","Cargar")</f>
        <v>Ok</v>
      </c>
    </row>
    <row r="905" spans="1:8" ht="15.75" hidden="1" thickBot="1">
      <c r="A905" s="9">
        <v>1000098499</v>
      </c>
      <c r="B905" s="7" t="s">
        <v>1501</v>
      </c>
      <c r="C905" s="7" t="s">
        <v>1502</v>
      </c>
      <c r="D905" s="6" t="s">
        <v>220</v>
      </c>
      <c r="E905" s="6">
        <f>VLOOKUP(F905,'Instituciones Educativas'!B:C,2,0)</f>
        <v>27</v>
      </c>
      <c r="F905" s="6" t="str">
        <f>VLOOKUP(G905,Fichas!A:B,2,0)</f>
        <v>INST EDUC ASAMBLEA DEPARTAMENTAL</v>
      </c>
      <c r="G905" s="6">
        <v>1148322</v>
      </c>
      <c r="H905" s="6" t="str">
        <f>IF(VLOOKUP(A905,BD!A:A,1,0),"Ok","Cargar")</f>
        <v>Ok</v>
      </c>
    </row>
    <row r="906" spans="1:8" ht="15.75" hidden="1" thickBot="1">
      <c r="A906" s="9">
        <v>1000193249</v>
      </c>
      <c r="B906" s="7" t="s">
        <v>1503</v>
      </c>
      <c r="C906" s="7" t="s">
        <v>1504</v>
      </c>
      <c r="D906" s="6" t="s">
        <v>220</v>
      </c>
      <c r="E906" s="6">
        <f>VLOOKUP(F906,'Instituciones Educativas'!B:C,2,0)</f>
        <v>27</v>
      </c>
      <c r="F906" s="6" t="str">
        <f>VLOOKUP(G906,Fichas!A:B,2,0)</f>
        <v>INST EDUC ASAMBLEA DEPARTAMENTAL</v>
      </c>
      <c r="G906" s="6">
        <v>1148322</v>
      </c>
      <c r="H906" s="6" t="str">
        <f>IF(VLOOKUP(A906,BD!A:A,1,0),"Ok","Cargar")</f>
        <v>Ok</v>
      </c>
    </row>
    <row r="907" spans="1:8" ht="15.75" hidden="1" thickBot="1">
      <c r="A907" s="9">
        <v>1000295995</v>
      </c>
      <c r="B907" s="7" t="s">
        <v>1505</v>
      </c>
      <c r="C907" s="7" t="s">
        <v>1506</v>
      </c>
      <c r="D907" s="6" t="s">
        <v>220</v>
      </c>
      <c r="E907" s="6">
        <f>VLOOKUP(F907,'Instituciones Educativas'!B:C,2,0)</f>
        <v>27</v>
      </c>
      <c r="F907" s="6" t="str">
        <f>VLOOKUP(G907,Fichas!A:B,2,0)</f>
        <v>INST EDUC ASAMBLEA DEPARTAMENTAL</v>
      </c>
      <c r="G907" s="6">
        <v>1148322</v>
      </c>
      <c r="H907" s="6" t="str">
        <f>IF(VLOOKUP(A907,BD!A:A,1,0),"Ok","Cargar")</f>
        <v>Ok</v>
      </c>
    </row>
    <row r="908" spans="1:8" ht="15.75" hidden="1" thickBot="1">
      <c r="A908" s="9">
        <v>1000394354</v>
      </c>
      <c r="B908" s="7" t="s">
        <v>752</v>
      </c>
      <c r="C908" s="7" t="s">
        <v>1507</v>
      </c>
      <c r="D908" s="6" t="s">
        <v>220</v>
      </c>
      <c r="E908" s="6">
        <f>VLOOKUP(F908,'Instituciones Educativas'!B:C,2,0)</f>
        <v>27</v>
      </c>
      <c r="F908" s="6" t="str">
        <f>VLOOKUP(G908,Fichas!A:B,2,0)</f>
        <v>INST EDUC ASAMBLEA DEPARTAMENTAL</v>
      </c>
      <c r="G908" s="6">
        <v>1148322</v>
      </c>
      <c r="H908" s="6" t="str">
        <f>IF(VLOOKUP(A908,BD!A:A,1,0),"Ok","Cargar")</f>
        <v>Ok</v>
      </c>
    </row>
    <row r="909" spans="1:8" ht="15.75" hidden="1" thickBot="1">
      <c r="A909" s="9">
        <v>1000404437</v>
      </c>
      <c r="B909" s="7" t="s">
        <v>373</v>
      </c>
      <c r="C909" s="7" t="s">
        <v>1508</v>
      </c>
      <c r="D909" s="6" t="s">
        <v>220</v>
      </c>
      <c r="E909" s="6">
        <f>VLOOKUP(F909,'Instituciones Educativas'!B:C,2,0)</f>
        <v>27</v>
      </c>
      <c r="F909" s="6" t="str">
        <f>VLOOKUP(G909,Fichas!A:B,2,0)</f>
        <v>INST EDUC ASAMBLEA DEPARTAMENTAL</v>
      </c>
      <c r="G909" s="6">
        <v>1148322</v>
      </c>
      <c r="H909" s="6" t="str">
        <f>IF(VLOOKUP(A909,BD!A:A,1,0),"Ok","Cargar")</f>
        <v>Ok</v>
      </c>
    </row>
    <row r="910" spans="1:8" ht="15.75" hidden="1" thickBot="1">
      <c r="A910" s="9">
        <v>1000404660</v>
      </c>
      <c r="B910" s="7" t="s">
        <v>1373</v>
      </c>
      <c r="C910" s="7" t="s">
        <v>1509</v>
      </c>
      <c r="D910" s="6" t="s">
        <v>220</v>
      </c>
      <c r="E910" s="6">
        <f>VLOOKUP(F910,'Instituciones Educativas'!B:C,2,0)</f>
        <v>27</v>
      </c>
      <c r="F910" s="6" t="str">
        <f>VLOOKUP(G910,Fichas!A:B,2,0)</f>
        <v>INST EDUC ASAMBLEA DEPARTAMENTAL</v>
      </c>
      <c r="G910" s="6">
        <v>1148322</v>
      </c>
      <c r="H910" s="6" t="str">
        <f>IF(VLOOKUP(A910,BD!A:A,1,0),"Ok","Cargar")</f>
        <v>Ok</v>
      </c>
    </row>
    <row r="911" spans="1:8" ht="15.75" hidden="1" thickBot="1">
      <c r="A911" s="9">
        <v>1000407274</v>
      </c>
      <c r="B911" s="7" t="s">
        <v>992</v>
      </c>
      <c r="C911" s="7" t="s">
        <v>1510</v>
      </c>
      <c r="D911" s="6" t="s">
        <v>220</v>
      </c>
      <c r="E911" s="6">
        <f>VLOOKUP(F911,'Instituciones Educativas'!B:C,2,0)</f>
        <v>27</v>
      </c>
      <c r="F911" s="6" t="str">
        <f>VLOOKUP(G911,Fichas!A:B,2,0)</f>
        <v>INST EDUC ASAMBLEA DEPARTAMENTAL</v>
      </c>
      <c r="G911" s="6">
        <v>1148322</v>
      </c>
      <c r="H911" s="6" t="str">
        <f>IF(VLOOKUP(A911,BD!A:A,1,0),"Ok","Cargar")</f>
        <v>Ok</v>
      </c>
    </row>
    <row r="912" spans="1:8" ht="15.75" hidden="1" thickBot="1">
      <c r="A912" s="9">
        <v>1000409062</v>
      </c>
      <c r="B912" s="7" t="s">
        <v>1511</v>
      </c>
      <c r="C912" s="7" t="s">
        <v>1512</v>
      </c>
      <c r="D912" s="6" t="s">
        <v>220</v>
      </c>
      <c r="E912" s="6">
        <f>VLOOKUP(F912,'Instituciones Educativas'!B:C,2,0)</f>
        <v>27</v>
      </c>
      <c r="F912" s="6" t="str">
        <f>VLOOKUP(G912,Fichas!A:B,2,0)</f>
        <v>INST EDUC ASAMBLEA DEPARTAMENTAL</v>
      </c>
      <c r="G912" s="6">
        <v>1148322</v>
      </c>
      <c r="H912" s="6" t="str">
        <f>IF(VLOOKUP(A912,BD!A:A,1,0),"Ok","Cargar")</f>
        <v>Ok</v>
      </c>
    </row>
    <row r="913" spans="1:8" ht="15.75" hidden="1" thickBot="1">
      <c r="A913" s="9">
        <v>1000532356</v>
      </c>
      <c r="B913" s="7" t="s">
        <v>1513</v>
      </c>
      <c r="C913" s="7" t="s">
        <v>1514</v>
      </c>
      <c r="D913" s="6" t="s">
        <v>220</v>
      </c>
      <c r="E913" s="6">
        <f>VLOOKUP(F913,'Instituciones Educativas'!B:C,2,0)</f>
        <v>27</v>
      </c>
      <c r="F913" s="6" t="str">
        <f>VLOOKUP(G913,Fichas!A:B,2,0)</f>
        <v>INST EDUC ASAMBLEA DEPARTAMENTAL</v>
      </c>
      <c r="G913" s="6">
        <v>1148322</v>
      </c>
      <c r="H913" s="6" t="str">
        <f>IF(VLOOKUP(A913,BD!A:A,1,0),"Ok","Cargar")</f>
        <v>Ok</v>
      </c>
    </row>
    <row r="914" spans="1:8" ht="15.75" hidden="1" thickBot="1">
      <c r="A914" s="9">
        <v>1000533241</v>
      </c>
      <c r="B914" s="7" t="s">
        <v>355</v>
      </c>
      <c r="C914" s="7" t="s">
        <v>1515</v>
      </c>
      <c r="D914" s="6" t="s">
        <v>220</v>
      </c>
      <c r="E914" s="6">
        <f>VLOOKUP(F914,'Instituciones Educativas'!B:C,2,0)</f>
        <v>27</v>
      </c>
      <c r="F914" s="6" t="str">
        <f>VLOOKUP(G914,Fichas!A:B,2,0)</f>
        <v>INST EDUC ASAMBLEA DEPARTAMENTAL</v>
      </c>
      <c r="G914" s="6">
        <v>1148322</v>
      </c>
      <c r="H914" s="6" t="str">
        <f>IF(VLOOKUP(A914,BD!A:A,1,0),"Ok","Cargar")</f>
        <v>Ok</v>
      </c>
    </row>
    <row r="915" spans="1:8" ht="15.75" hidden="1" thickBot="1">
      <c r="A915" s="9">
        <v>1000538621</v>
      </c>
      <c r="B915" s="7" t="s">
        <v>301</v>
      </c>
      <c r="C915" s="7" t="s">
        <v>1516</v>
      </c>
      <c r="D915" s="6" t="s">
        <v>220</v>
      </c>
      <c r="E915" s="6">
        <f>VLOOKUP(F915,'Instituciones Educativas'!B:C,2,0)</f>
        <v>27</v>
      </c>
      <c r="F915" s="6" t="str">
        <f>VLOOKUP(G915,Fichas!A:B,2,0)</f>
        <v>INST EDUC ASAMBLEA DEPARTAMENTAL</v>
      </c>
      <c r="G915" s="6">
        <v>1148322</v>
      </c>
      <c r="H915" s="6" t="str">
        <f>IF(VLOOKUP(A915,BD!A:A,1,0),"Ok","Cargar")</f>
        <v>Ok</v>
      </c>
    </row>
    <row r="916" spans="1:8" ht="15.75" hidden="1" thickBot="1">
      <c r="A916" s="9">
        <v>1000538724</v>
      </c>
      <c r="B916" s="7" t="s">
        <v>861</v>
      </c>
      <c r="C916" s="7" t="s">
        <v>1517</v>
      </c>
      <c r="D916" s="6" t="s">
        <v>220</v>
      </c>
      <c r="E916" s="6">
        <f>VLOOKUP(F916,'Instituciones Educativas'!B:C,2,0)</f>
        <v>27</v>
      </c>
      <c r="F916" s="6" t="str">
        <f>VLOOKUP(G916,Fichas!A:B,2,0)</f>
        <v>INST EDUC ASAMBLEA DEPARTAMENTAL</v>
      </c>
      <c r="G916" s="6">
        <v>1148322</v>
      </c>
      <c r="H916" s="6" t="str">
        <f>IF(VLOOKUP(A916,BD!A:A,1,0),"Ok","Cargar")</f>
        <v>Ok</v>
      </c>
    </row>
    <row r="917" spans="1:8" ht="15.75" hidden="1" thickBot="1">
      <c r="A917" s="9">
        <v>1000539745</v>
      </c>
      <c r="B917" s="7" t="s">
        <v>355</v>
      </c>
      <c r="C917" s="7" t="s">
        <v>1518</v>
      </c>
      <c r="D917" s="6" t="s">
        <v>220</v>
      </c>
      <c r="E917" s="6">
        <f>VLOOKUP(F917,'Instituciones Educativas'!B:C,2,0)</f>
        <v>27</v>
      </c>
      <c r="F917" s="6" t="str">
        <f>VLOOKUP(G917,Fichas!A:B,2,0)</f>
        <v>INST EDUC ASAMBLEA DEPARTAMENTAL</v>
      </c>
      <c r="G917" s="6">
        <v>1148322</v>
      </c>
      <c r="H917" s="6" t="str">
        <f>IF(VLOOKUP(A917,BD!A:A,1,0),"Ok","Cargar")</f>
        <v>Ok</v>
      </c>
    </row>
    <row r="918" spans="1:8" ht="15.75" hidden="1" thickBot="1">
      <c r="A918" s="9">
        <v>1000634327</v>
      </c>
      <c r="B918" s="7" t="s">
        <v>1519</v>
      </c>
      <c r="C918" s="7" t="s">
        <v>1520</v>
      </c>
      <c r="D918" s="6" t="s">
        <v>220</v>
      </c>
      <c r="E918" s="6">
        <f>VLOOKUP(F918,'Instituciones Educativas'!B:C,2,0)</f>
        <v>27</v>
      </c>
      <c r="F918" s="6" t="str">
        <f>VLOOKUP(G918,Fichas!A:B,2,0)</f>
        <v>INST EDUC ASAMBLEA DEPARTAMENTAL</v>
      </c>
      <c r="G918" s="6">
        <v>1148322</v>
      </c>
      <c r="H918" s="6" t="str">
        <f>IF(VLOOKUP(A918,BD!A:A,1,0),"Ok","Cargar")</f>
        <v>Ok</v>
      </c>
    </row>
    <row r="919" spans="1:8" ht="15.75" hidden="1" thickBot="1">
      <c r="A919" s="9">
        <v>1000752137</v>
      </c>
      <c r="B919" s="7" t="s">
        <v>905</v>
      </c>
      <c r="C919" s="7" t="s">
        <v>1521</v>
      </c>
      <c r="D919" s="6" t="s">
        <v>220</v>
      </c>
      <c r="E919" s="6">
        <f>VLOOKUP(F919,'Instituciones Educativas'!B:C,2,0)</f>
        <v>27</v>
      </c>
      <c r="F919" s="6" t="str">
        <f>VLOOKUP(G919,Fichas!A:B,2,0)</f>
        <v>INST EDUC ASAMBLEA DEPARTAMENTAL</v>
      </c>
      <c r="G919" s="6">
        <v>1148322</v>
      </c>
      <c r="H919" s="6" t="str">
        <f>IF(VLOOKUP(A919,BD!A:A,1,0),"Ok","Cargar")</f>
        <v>Ok</v>
      </c>
    </row>
    <row r="920" spans="1:8" ht="15.75" hidden="1" thickBot="1">
      <c r="A920" s="9">
        <v>1000756030</v>
      </c>
      <c r="B920" s="7" t="s">
        <v>446</v>
      </c>
      <c r="C920" s="7" t="s">
        <v>1522</v>
      </c>
      <c r="D920" s="6" t="s">
        <v>220</v>
      </c>
      <c r="E920" s="6">
        <f>VLOOKUP(F920,'Instituciones Educativas'!B:C,2,0)</f>
        <v>27</v>
      </c>
      <c r="F920" s="6" t="str">
        <f>VLOOKUP(G920,Fichas!A:B,2,0)</f>
        <v>INST EDUC ASAMBLEA DEPARTAMENTAL</v>
      </c>
      <c r="G920" s="6">
        <v>1148322</v>
      </c>
      <c r="H920" s="6" t="str">
        <f>IF(VLOOKUP(A920,BD!A:A,1,0),"Ok","Cargar")</f>
        <v>Ok</v>
      </c>
    </row>
    <row r="921" spans="1:8" ht="15.75" hidden="1" thickBot="1">
      <c r="A921" s="9">
        <v>1000874465</v>
      </c>
      <c r="B921" s="7" t="s">
        <v>1523</v>
      </c>
      <c r="C921" s="7" t="s">
        <v>1524</v>
      </c>
      <c r="D921" s="6" t="s">
        <v>220</v>
      </c>
      <c r="E921" s="6">
        <f>VLOOKUP(F921,'Instituciones Educativas'!B:C,2,0)</f>
        <v>27</v>
      </c>
      <c r="F921" s="6" t="str">
        <f>VLOOKUP(G921,Fichas!A:B,2,0)</f>
        <v>INST EDUC ASAMBLEA DEPARTAMENTAL</v>
      </c>
      <c r="G921" s="6">
        <v>1148322</v>
      </c>
      <c r="H921" s="6" t="str">
        <f>IF(VLOOKUP(A921,BD!A:A,1,0),"Ok","Cargar")</f>
        <v>Ok</v>
      </c>
    </row>
    <row r="922" spans="1:8" ht="15.75" hidden="1" thickBot="1">
      <c r="A922" s="9">
        <v>1001228916</v>
      </c>
      <c r="B922" s="7" t="s">
        <v>1525</v>
      </c>
      <c r="C922" s="7" t="s">
        <v>1526</v>
      </c>
      <c r="D922" s="6" t="s">
        <v>220</v>
      </c>
      <c r="E922" s="6">
        <f>VLOOKUP(F922,'Instituciones Educativas'!B:C,2,0)</f>
        <v>27</v>
      </c>
      <c r="F922" s="6" t="str">
        <f>VLOOKUP(G922,Fichas!A:B,2,0)</f>
        <v>INST EDUC ASAMBLEA DEPARTAMENTAL</v>
      </c>
      <c r="G922" s="6">
        <v>1148322</v>
      </c>
      <c r="H922" s="6" t="str">
        <f>IF(VLOOKUP(A922,BD!A:A,1,0),"Ok","Cargar")</f>
        <v>Ok</v>
      </c>
    </row>
    <row r="923" spans="1:8" ht="15.75" hidden="1" thickBot="1">
      <c r="A923" s="9">
        <v>1001228952</v>
      </c>
      <c r="B923" s="7" t="s">
        <v>1527</v>
      </c>
      <c r="C923" s="7" t="s">
        <v>1528</v>
      </c>
      <c r="D923" s="6" t="s">
        <v>220</v>
      </c>
      <c r="E923" s="6">
        <f>VLOOKUP(F923,'Instituciones Educativas'!B:C,2,0)</f>
        <v>27</v>
      </c>
      <c r="F923" s="6" t="str">
        <f>VLOOKUP(G923,Fichas!A:B,2,0)</f>
        <v>INST EDUC ASAMBLEA DEPARTAMENTAL</v>
      </c>
      <c r="G923" s="6">
        <v>1148322</v>
      </c>
      <c r="H923" s="6" t="str">
        <f>IF(VLOOKUP(A923,BD!A:A,1,0),"Ok","Cargar")</f>
        <v>Ok</v>
      </c>
    </row>
    <row r="924" spans="1:8" ht="15.75" hidden="1" thickBot="1">
      <c r="A924" s="9">
        <v>1001281386</v>
      </c>
      <c r="B924" s="7" t="s">
        <v>1529</v>
      </c>
      <c r="C924" s="7" t="s">
        <v>1530</v>
      </c>
      <c r="D924" s="6" t="s">
        <v>220</v>
      </c>
      <c r="E924" s="6">
        <f>VLOOKUP(F924,'Instituciones Educativas'!B:C,2,0)</f>
        <v>27</v>
      </c>
      <c r="F924" s="6" t="str">
        <f>VLOOKUP(G924,Fichas!A:B,2,0)</f>
        <v>INST EDUC ASAMBLEA DEPARTAMENTAL</v>
      </c>
      <c r="G924" s="6">
        <v>1148322</v>
      </c>
      <c r="H924" s="6" t="str">
        <f>IF(VLOOKUP(A924,BD!A:A,1,0),"Ok","Cargar")</f>
        <v>Ok</v>
      </c>
    </row>
    <row r="925" spans="1:8" ht="15.75" hidden="1" thickBot="1">
      <c r="A925" s="9">
        <v>1002060977</v>
      </c>
      <c r="B925" s="7" t="s">
        <v>456</v>
      </c>
      <c r="C925" s="7" t="s">
        <v>1531</v>
      </c>
      <c r="D925" s="6" t="s">
        <v>220</v>
      </c>
      <c r="E925" s="6">
        <f>VLOOKUP(F925,'Instituciones Educativas'!B:C,2,0)</f>
        <v>27</v>
      </c>
      <c r="F925" s="6" t="str">
        <f>VLOOKUP(G925,Fichas!A:B,2,0)</f>
        <v>INST EDUC ASAMBLEA DEPARTAMENTAL</v>
      </c>
      <c r="G925" s="6">
        <v>1148322</v>
      </c>
      <c r="H925" s="6" t="str">
        <f>IF(VLOOKUP(A925,BD!A:A,1,0),"Ok","Cargar")</f>
        <v>Ok</v>
      </c>
    </row>
    <row r="926" spans="1:8" ht="15.75" hidden="1" thickBot="1">
      <c r="A926" s="9">
        <v>1003930922</v>
      </c>
      <c r="B926" s="7" t="s">
        <v>301</v>
      </c>
      <c r="C926" s="7" t="s">
        <v>1532</v>
      </c>
      <c r="D926" s="6" t="s">
        <v>220</v>
      </c>
      <c r="E926" s="6">
        <f>VLOOKUP(F926,'Instituciones Educativas'!B:C,2,0)</f>
        <v>27</v>
      </c>
      <c r="F926" s="6" t="str">
        <f>VLOOKUP(G926,Fichas!A:B,2,0)</f>
        <v>INST EDUC ASAMBLEA DEPARTAMENTAL</v>
      </c>
      <c r="G926" s="6">
        <v>1148322</v>
      </c>
      <c r="H926" s="6" t="str">
        <f>IF(VLOOKUP(A926,BD!A:A,1,0),"Ok","Cargar")</f>
        <v>Ok</v>
      </c>
    </row>
    <row r="927" spans="1:8" ht="15.75" hidden="1" thickBot="1">
      <c r="A927" s="9">
        <v>1006202652</v>
      </c>
      <c r="B927" s="7" t="s">
        <v>1533</v>
      </c>
      <c r="C927" s="7" t="s">
        <v>235</v>
      </c>
      <c r="D927" s="6" t="s">
        <v>220</v>
      </c>
      <c r="E927" s="6">
        <f>VLOOKUP(F927,'Instituciones Educativas'!B:C,2,0)</f>
        <v>27</v>
      </c>
      <c r="F927" s="6" t="str">
        <f>VLOOKUP(G927,Fichas!A:B,2,0)</f>
        <v>INST EDUC ASAMBLEA DEPARTAMENTAL</v>
      </c>
      <c r="G927" s="6">
        <v>1148322</v>
      </c>
      <c r="H927" s="6" t="str">
        <f>IF(VLOOKUP(A927,BD!A:A,1,0),"Ok","Cargar")</f>
        <v>Ok</v>
      </c>
    </row>
    <row r="928" spans="1:8" ht="15.75" hidden="1" thickBot="1">
      <c r="A928" s="9">
        <v>1007286836</v>
      </c>
      <c r="B928" s="7" t="s">
        <v>1534</v>
      </c>
      <c r="C928" s="7" t="s">
        <v>1535</v>
      </c>
      <c r="D928" s="6" t="s">
        <v>220</v>
      </c>
      <c r="E928" s="6">
        <f>VLOOKUP(F928,'Instituciones Educativas'!B:C,2,0)</f>
        <v>27</v>
      </c>
      <c r="F928" s="6" t="str">
        <f>VLOOKUP(G928,Fichas!A:B,2,0)</f>
        <v>INST EDUC ASAMBLEA DEPARTAMENTAL</v>
      </c>
      <c r="G928" s="6">
        <v>1148322</v>
      </c>
      <c r="H928" s="6" t="str">
        <f>IF(VLOOKUP(A928,BD!A:A,1,0),"Ok","Cargar")</f>
        <v>Ok</v>
      </c>
    </row>
    <row r="929" spans="1:8" ht="15.75" hidden="1" thickBot="1">
      <c r="A929" s="9">
        <v>1007290696</v>
      </c>
      <c r="B929" s="7" t="s">
        <v>1536</v>
      </c>
      <c r="C929" s="7" t="s">
        <v>1537</v>
      </c>
      <c r="D929" s="6" t="s">
        <v>220</v>
      </c>
      <c r="E929" s="6">
        <f>VLOOKUP(F929,'Instituciones Educativas'!B:C,2,0)</f>
        <v>27</v>
      </c>
      <c r="F929" s="6" t="str">
        <f>VLOOKUP(G929,Fichas!A:B,2,0)</f>
        <v>INST EDUC ASAMBLEA DEPARTAMENTAL</v>
      </c>
      <c r="G929" s="6">
        <v>1148322</v>
      </c>
      <c r="H929" s="6" t="str">
        <f>IF(VLOOKUP(A929,BD!A:A,1,0),"Ok","Cargar")</f>
        <v>Ok</v>
      </c>
    </row>
    <row r="930" spans="1:8" ht="15.75" hidden="1" thickBot="1">
      <c r="A930" s="9">
        <v>1007311374</v>
      </c>
      <c r="B930" s="7" t="s">
        <v>1538</v>
      </c>
      <c r="C930" s="7" t="s">
        <v>1539</v>
      </c>
      <c r="D930" s="6" t="s">
        <v>220</v>
      </c>
      <c r="E930" s="6">
        <f>VLOOKUP(F930,'Instituciones Educativas'!B:C,2,0)</f>
        <v>27</v>
      </c>
      <c r="F930" s="6" t="str">
        <f>VLOOKUP(G930,Fichas!A:B,2,0)</f>
        <v>INST EDUC ASAMBLEA DEPARTAMENTAL</v>
      </c>
      <c r="G930" s="6">
        <v>1148322</v>
      </c>
      <c r="H930" s="6" t="str">
        <f>IF(VLOOKUP(A930,BD!A:A,1,0),"Ok","Cargar")</f>
        <v>Ok</v>
      </c>
    </row>
    <row r="931" spans="1:8" ht="15.75" hidden="1" thickBot="1">
      <c r="A931" s="9">
        <v>1007414302</v>
      </c>
      <c r="B931" s="7" t="s">
        <v>1540</v>
      </c>
      <c r="C931" s="7" t="s">
        <v>1541</v>
      </c>
      <c r="D931" s="6" t="s">
        <v>220</v>
      </c>
      <c r="E931" s="6">
        <f>VLOOKUP(F931,'Instituciones Educativas'!B:C,2,0)</f>
        <v>27</v>
      </c>
      <c r="F931" s="6" t="str">
        <f>VLOOKUP(G931,Fichas!A:B,2,0)</f>
        <v>INST EDUC ASAMBLEA DEPARTAMENTAL</v>
      </c>
      <c r="G931" s="6">
        <v>1148322</v>
      </c>
      <c r="H931" s="6" t="str">
        <f>IF(VLOOKUP(A931,BD!A:A,1,0),"Ok","Cargar")</f>
        <v>Ok</v>
      </c>
    </row>
    <row r="932" spans="1:8" ht="15.75" hidden="1" thickBot="1">
      <c r="A932" s="9">
        <v>1010140633</v>
      </c>
      <c r="B932" s="7" t="s">
        <v>1542</v>
      </c>
      <c r="C932" s="7" t="s">
        <v>1543</v>
      </c>
      <c r="D932" s="6" t="s">
        <v>220</v>
      </c>
      <c r="E932" s="6">
        <f>VLOOKUP(F932,'Instituciones Educativas'!B:C,2,0)</f>
        <v>27</v>
      </c>
      <c r="F932" s="6" t="str">
        <f>VLOOKUP(G932,Fichas!A:B,2,0)</f>
        <v>INST EDUC ASAMBLEA DEPARTAMENTAL</v>
      </c>
      <c r="G932" s="6">
        <v>1148322</v>
      </c>
      <c r="H932" s="6" t="str">
        <f>IF(VLOOKUP(A932,BD!A:A,1,0),"Ok","Cargar")</f>
        <v>Ok</v>
      </c>
    </row>
    <row r="933" spans="1:8" ht="15.75" hidden="1" thickBot="1">
      <c r="A933" s="9">
        <v>1193078651</v>
      </c>
      <c r="B933" s="7" t="s">
        <v>1544</v>
      </c>
      <c r="C933" s="7" t="s">
        <v>1545</v>
      </c>
      <c r="D933" s="6" t="s">
        <v>220</v>
      </c>
      <c r="E933" s="6">
        <f>VLOOKUP(F933,'Instituciones Educativas'!B:C,2,0)</f>
        <v>27</v>
      </c>
      <c r="F933" s="6" t="str">
        <f>VLOOKUP(G933,Fichas!A:B,2,0)</f>
        <v>INST EDUC ASAMBLEA DEPARTAMENTAL</v>
      </c>
      <c r="G933" s="6">
        <v>1148322</v>
      </c>
      <c r="H933" s="6" t="str">
        <f>IF(VLOOKUP(A933,BD!A:A,1,0),"Ok","Cargar")</f>
        <v>Ok</v>
      </c>
    </row>
    <row r="934" spans="1:8" ht="15.75" hidden="1" thickBot="1">
      <c r="A934" s="9">
        <v>99022719048</v>
      </c>
      <c r="B934" s="7" t="s">
        <v>485</v>
      </c>
      <c r="C934" s="7" t="s">
        <v>1546</v>
      </c>
      <c r="D934" s="6" t="s">
        <v>220</v>
      </c>
      <c r="E934" s="6">
        <f>VLOOKUP(F934,'Instituciones Educativas'!B:C,2,0)</f>
        <v>27</v>
      </c>
      <c r="F934" s="6" t="str">
        <f>VLOOKUP(G934,Fichas!A:B,2,0)</f>
        <v>INST EDUC ASAMBLEA DEPARTAMENTAL</v>
      </c>
      <c r="G934" s="6">
        <v>1148322</v>
      </c>
      <c r="H934" s="6" t="str">
        <f>IF(VLOOKUP(A934,BD!A:A,1,0),"Ok","Cargar")</f>
        <v>Ok</v>
      </c>
    </row>
    <row r="935" spans="1:8" ht="15.75" hidden="1" thickBot="1">
      <c r="A935" s="9">
        <v>99041514643</v>
      </c>
      <c r="B935" s="7" t="s">
        <v>1547</v>
      </c>
      <c r="C935" s="7" t="s">
        <v>1548</v>
      </c>
      <c r="D935" s="6" t="s">
        <v>220</v>
      </c>
      <c r="E935" s="6">
        <f>VLOOKUP(F935,'Instituciones Educativas'!B:C,2,0)</f>
        <v>27</v>
      </c>
      <c r="F935" s="6" t="str">
        <f>VLOOKUP(G935,Fichas!A:B,2,0)</f>
        <v>INST EDUC ASAMBLEA DEPARTAMENTAL</v>
      </c>
      <c r="G935" s="6">
        <v>1148322</v>
      </c>
      <c r="H935" s="6" t="str">
        <f>IF(VLOOKUP(A935,BD!A:A,1,0),"Ok","Cargar")</f>
        <v>Ok</v>
      </c>
    </row>
    <row r="936" spans="1:8" ht="15.75" hidden="1" thickBot="1">
      <c r="A936" s="9">
        <v>99091805703</v>
      </c>
      <c r="B936" s="7" t="s">
        <v>301</v>
      </c>
      <c r="C936" s="7" t="s">
        <v>1549</v>
      </c>
      <c r="D936" s="6" t="s">
        <v>220</v>
      </c>
      <c r="E936" s="6">
        <f>VLOOKUP(F936,'Instituciones Educativas'!B:C,2,0)</f>
        <v>27</v>
      </c>
      <c r="F936" s="6" t="str">
        <f>VLOOKUP(G936,Fichas!A:B,2,0)</f>
        <v>INST EDUC ASAMBLEA DEPARTAMENTAL</v>
      </c>
      <c r="G936" s="6">
        <v>1148322</v>
      </c>
      <c r="H936" s="6" t="str">
        <f>IF(VLOOKUP(A936,BD!A:A,1,0),"Ok","Cargar")</f>
        <v>Ok</v>
      </c>
    </row>
    <row r="937" spans="1:8" ht="15.75" hidden="1" thickBot="1">
      <c r="A937" s="9">
        <v>99102102564</v>
      </c>
      <c r="B937" s="7" t="s">
        <v>1550</v>
      </c>
      <c r="C937" s="7" t="s">
        <v>1551</v>
      </c>
      <c r="D937" s="6" t="s">
        <v>220</v>
      </c>
      <c r="E937" s="6">
        <f>VLOOKUP(F937,'Instituciones Educativas'!B:C,2,0)</f>
        <v>27</v>
      </c>
      <c r="F937" s="6" t="str">
        <f>VLOOKUP(G937,Fichas!A:B,2,0)</f>
        <v>INST EDUC ASAMBLEA DEPARTAMENTAL</v>
      </c>
      <c r="G937" s="6">
        <v>1148322</v>
      </c>
      <c r="H937" s="6" t="str">
        <f>IF(VLOOKUP(A937,BD!A:A,1,0),"Ok","Cargar")</f>
        <v>Ok</v>
      </c>
    </row>
    <row r="938" spans="1:8" ht="15.75" hidden="1" thickBot="1">
      <c r="A938" s="9">
        <v>1027890315</v>
      </c>
      <c r="B938" s="7" t="s">
        <v>1552</v>
      </c>
      <c r="C938" s="7" t="s">
        <v>1553</v>
      </c>
      <c r="D938" s="6" t="s">
        <v>220</v>
      </c>
      <c r="E938" s="6">
        <f>VLOOKUP(F938,'Instituciones Educativas'!B:C,2,0)</f>
        <v>10</v>
      </c>
      <c r="F938" s="6" t="str">
        <f>VLOOKUP(G938,Fichas!A:B,2,0)</f>
        <v>INST EDUC LUIS LOPEZ DE MESA</v>
      </c>
      <c r="G938" s="6">
        <v>1148345</v>
      </c>
      <c r="H938" s="6" t="str">
        <f>IF(VLOOKUP(A938,BD!A:A,1,0),"Ok","Cargar")</f>
        <v>Ok</v>
      </c>
    </row>
    <row r="939" spans="1:8" ht="15.75" hidden="1" thickBot="1">
      <c r="A939" s="9">
        <v>1000085506</v>
      </c>
      <c r="B939" s="7" t="s">
        <v>1554</v>
      </c>
      <c r="C939" s="7" t="s">
        <v>1555</v>
      </c>
      <c r="D939" s="6" t="s">
        <v>220</v>
      </c>
      <c r="E939" s="6">
        <f>VLOOKUP(F939,'Instituciones Educativas'!B:C,2,0)</f>
        <v>10</v>
      </c>
      <c r="F939" s="6" t="str">
        <f>VLOOKUP(G939,Fichas!A:B,2,0)</f>
        <v>INST EDUC LUIS LOPEZ DE MESA</v>
      </c>
      <c r="G939" s="6">
        <v>1148345</v>
      </c>
      <c r="H939" s="6" t="str">
        <f>IF(VLOOKUP(A939,BD!A:A,1,0),"Ok","Cargar")</f>
        <v>Ok</v>
      </c>
    </row>
    <row r="940" spans="1:8" ht="15.75" hidden="1" thickBot="1">
      <c r="A940" s="9">
        <v>1000206513</v>
      </c>
      <c r="B940" s="7" t="s">
        <v>239</v>
      </c>
      <c r="C940" s="7" t="s">
        <v>1556</v>
      </c>
      <c r="D940" s="6" t="s">
        <v>220</v>
      </c>
      <c r="E940" s="6">
        <f>VLOOKUP(F940,'Instituciones Educativas'!B:C,2,0)</f>
        <v>10</v>
      </c>
      <c r="F940" s="6" t="str">
        <f>VLOOKUP(G940,Fichas!A:B,2,0)</f>
        <v>INST EDUC LUIS LOPEZ DE MESA</v>
      </c>
      <c r="G940" s="6">
        <v>1148345</v>
      </c>
      <c r="H940" s="6" t="str">
        <f>IF(VLOOKUP(A940,BD!A:A,1,0),"Ok","Cargar")</f>
        <v>Ok</v>
      </c>
    </row>
    <row r="941" spans="1:8" ht="15.75" hidden="1" thickBot="1">
      <c r="A941" s="9">
        <v>1000398515</v>
      </c>
      <c r="B941" s="7" t="s">
        <v>1557</v>
      </c>
      <c r="C941" s="7" t="s">
        <v>1558</v>
      </c>
      <c r="D941" s="6" t="s">
        <v>220</v>
      </c>
      <c r="E941" s="6">
        <f>VLOOKUP(F941,'Instituciones Educativas'!B:C,2,0)</f>
        <v>10</v>
      </c>
      <c r="F941" s="6" t="str">
        <f>VLOOKUP(G941,Fichas!A:B,2,0)</f>
        <v>INST EDUC LUIS LOPEZ DE MESA</v>
      </c>
      <c r="G941" s="6">
        <v>1148345</v>
      </c>
      <c r="H941" s="6" t="str">
        <f>IF(VLOOKUP(A941,BD!A:A,1,0),"Ok","Cargar")</f>
        <v>Ok</v>
      </c>
    </row>
    <row r="942" spans="1:8" ht="15.75" hidden="1" thickBot="1">
      <c r="A942" s="9">
        <v>1000407024</v>
      </c>
      <c r="B942" s="7" t="s">
        <v>276</v>
      </c>
      <c r="C942" s="7" t="s">
        <v>1559</v>
      </c>
      <c r="D942" s="6" t="s">
        <v>220</v>
      </c>
      <c r="E942" s="6">
        <f>VLOOKUP(F942,'Instituciones Educativas'!B:C,2,0)</f>
        <v>10</v>
      </c>
      <c r="F942" s="6" t="str">
        <f>VLOOKUP(G942,Fichas!A:B,2,0)</f>
        <v>INST EDUC LUIS LOPEZ DE MESA</v>
      </c>
      <c r="G942" s="6">
        <v>1148345</v>
      </c>
      <c r="H942" s="6" t="str">
        <f>IF(VLOOKUP(A942,BD!A:A,1,0),"Ok","Cargar")</f>
        <v>Ok</v>
      </c>
    </row>
    <row r="943" spans="1:8" ht="15.75" hidden="1" thickBot="1">
      <c r="A943" s="9">
        <v>1000409315</v>
      </c>
      <c r="B943" s="7" t="s">
        <v>355</v>
      </c>
      <c r="C943" s="7" t="s">
        <v>1560</v>
      </c>
      <c r="D943" s="6" t="s">
        <v>220</v>
      </c>
      <c r="E943" s="6">
        <f>VLOOKUP(F943,'Instituciones Educativas'!B:C,2,0)</f>
        <v>10</v>
      </c>
      <c r="F943" s="6" t="str">
        <f>VLOOKUP(G943,Fichas!A:B,2,0)</f>
        <v>INST EDUC LUIS LOPEZ DE MESA</v>
      </c>
      <c r="G943" s="6">
        <v>1148345</v>
      </c>
      <c r="H943" s="6" t="str">
        <f>IF(VLOOKUP(A943,BD!A:A,1,0),"Ok","Cargar")</f>
        <v>Ok</v>
      </c>
    </row>
    <row r="944" spans="1:8" ht="15.75" hidden="1" thickBot="1">
      <c r="A944" s="9">
        <v>1000564368</v>
      </c>
      <c r="B944" s="7" t="s">
        <v>1561</v>
      </c>
      <c r="C944" s="7" t="s">
        <v>1562</v>
      </c>
      <c r="D944" s="6" t="s">
        <v>220</v>
      </c>
      <c r="E944" s="6">
        <f>VLOOKUP(F944,'Instituciones Educativas'!B:C,2,0)</f>
        <v>10</v>
      </c>
      <c r="F944" s="6" t="str">
        <f>VLOOKUP(G944,Fichas!A:B,2,0)</f>
        <v>INST EDUC LUIS LOPEZ DE MESA</v>
      </c>
      <c r="G944" s="6">
        <v>1148345</v>
      </c>
      <c r="H944" s="6" t="str">
        <f>IF(VLOOKUP(A944,BD!A:A,1,0),"Ok","Cargar")</f>
        <v>Ok</v>
      </c>
    </row>
    <row r="945" spans="1:8" ht="15.75" hidden="1" thickBot="1">
      <c r="A945" s="9">
        <v>1000640210</v>
      </c>
      <c r="B945" s="7" t="s">
        <v>1563</v>
      </c>
      <c r="C945" s="7" t="s">
        <v>1564</v>
      </c>
      <c r="D945" s="6" t="s">
        <v>220</v>
      </c>
      <c r="E945" s="6">
        <f>VLOOKUP(F945,'Instituciones Educativas'!B:C,2,0)</f>
        <v>10</v>
      </c>
      <c r="F945" s="6" t="str">
        <f>VLOOKUP(G945,Fichas!A:B,2,0)</f>
        <v>INST EDUC LUIS LOPEZ DE MESA</v>
      </c>
      <c r="G945" s="6">
        <v>1148345</v>
      </c>
      <c r="H945" s="6" t="str">
        <f>IF(VLOOKUP(A945,BD!A:A,1,0),"Ok","Cargar")</f>
        <v>Ok</v>
      </c>
    </row>
    <row r="946" spans="1:8" ht="15.75" hidden="1" thickBot="1">
      <c r="A946" s="9">
        <v>1000894645</v>
      </c>
      <c r="B946" s="7" t="s">
        <v>232</v>
      </c>
      <c r="C946" s="7" t="s">
        <v>1565</v>
      </c>
      <c r="D946" s="6" t="s">
        <v>220</v>
      </c>
      <c r="E946" s="6">
        <f>VLOOKUP(F946,'Instituciones Educativas'!B:C,2,0)</f>
        <v>10</v>
      </c>
      <c r="F946" s="6" t="str">
        <f>VLOOKUP(G946,Fichas!A:B,2,0)</f>
        <v>INST EDUC LUIS LOPEZ DE MESA</v>
      </c>
      <c r="G946" s="6">
        <v>1148345</v>
      </c>
      <c r="H946" s="6" t="str">
        <f>IF(VLOOKUP(A946,BD!A:A,1,0),"Ok","Cargar")</f>
        <v>Ok</v>
      </c>
    </row>
    <row r="947" spans="1:8" ht="15.75" hidden="1" thickBot="1">
      <c r="A947" s="9">
        <v>1001137318</v>
      </c>
      <c r="B947" s="7" t="s">
        <v>1566</v>
      </c>
      <c r="C947" s="7" t="s">
        <v>1567</v>
      </c>
      <c r="D947" s="6" t="s">
        <v>220</v>
      </c>
      <c r="E947" s="6">
        <f>VLOOKUP(F947,'Instituciones Educativas'!B:C,2,0)</f>
        <v>10</v>
      </c>
      <c r="F947" s="6" t="str">
        <f>VLOOKUP(G947,Fichas!A:B,2,0)</f>
        <v>INST EDUC LUIS LOPEZ DE MESA</v>
      </c>
      <c r="G947" s="6">
        <v>1148345</v>
      </c>
      <c r="H947" s="6" t="str">
        <f>IF(VLOOKUP(A947,BD!A:A,1,0),"Ok","Cargar")</f>
        <v>Ok</v>
      </c>
    </row>
    <row r="948" spans="1:8" ht="15.75" hidden="1" thickBot="1">
      <c r="A948" s="9">
        <v>1001139895</v>
      </c>
      <c r="B948" s="7" t="s">
        <v>237</v>
      </c>
      <c r="C948" s="7" t="s">
        <v>1568</v>
      </c>
      <c r="D948" s="6" t="s">
        <v>220</v>
      </c>
      <c r="E948" s="6">
        <f>VLOOKUP(F948,'Instituciones Educativas'!B:C,2,0)</f>
        <v>10</v>
      </c>
      <c r="F948" s="6" t="str">
        <f>VLOOKUP(G948,Fichas!A:B,2,0)</f>
        <v>INST EDUC LUIS LOPEZ DE MESA</v>
      </c>
      <c r="G948" s="6">
        <v>1148345</v>
      </c>
      <c r="H948" s="6" t="str">
        <f>IF(VLOOKUP(A948,BD!A:A,1,0),"Ok","Cargar")</f>
        <v>Ok</v>
      </c>
    </row>
    <row r="949" spans="1:8" ht="15.75" hidden="1" thickBot="1">
      <c r="A949" s="9">
        <v>1001468501</v>
      </c>
      <c r="B949" s="7" t="s">
        <v>1569</v>
      </c>
      <c r="C949" s="7" t="s">
        <v>1570</v>
      </c>
      <c r="D949" s="6" t="s">
        <v>220</v>
      </c>
      <c r="E949" s="6">
        <f>VLOOKUP(F949,'Instituciones Educativas'!B:C,2,0)</f>
        <v>10</v>
      </c>
      <c r="F949" s="6" t="str">
        <f>VLOOKUP(G949,Fichas!A:B,2,0)</f>
        <v>INST EDUC LUIS LOPEZ DE MESA</v>
      </c>
      <c r="G949" s="6">
        <v>1148345</v>
      </c>
      <c r="H949" s="6" t="str">
        <f>IF(VLOOKUP(A949,BD!A:A,1,0),"Ok","Cargar")</f>
        <v>Ok</v>
      </c>
    </row>
    <row r="950" spans="1:8" ht="15.75" hidden="1" thickBot="1">
      <c r="A950" s="9">
        <v>1001506126</v>
      </c>
      <c r="B950" s="7" t="s">
        <v>705</v>
      </c>
      <c r="C950" s="7" t="s">
        <v>1456</v>
      </c>
      <c r="D950" s="6" t="s">
        <v>220</v>
      </c>
      <c r="E950" s="6">
        <f>VLOOKUP(F950,'Instituciones Educativas'!B:C,2,0)</f>
        <v>10</v>
      </c>
      <c r="F950" s="6" t="str">
        <f>VLOOKUP(G950,Fichas!A:B,2,0)</f>
        <v>INST EDUC LUIS LOPEZ DE MESA</v>
      </c>
      <c r="G950" s="6">
        <v>1148345</v>
      </c>
      <c r="H950" s="6" t="str">
        <f>IF(VLOOKUP(A950,BD!A:A,1,0),"Ok","Cargar")</f>
        <v>Ok</v>
      </c>
    </row>
    <row r="951" spans="1:8" ht="15.75" hidden="1" thickBot="1">
      <c r="A951" s="9">
        <v>1001741082</v>
      </c>
      <c r="B951" s="7" t="s">
        <v>1571</v>
      </c>
      <c r="C951" s="7" t="s">
        <v>1572</v>
      </c>
      <c r="D951" s="6" t="s">
        <v>220</v>
      </c>
      <c r="E951" s="6">
        <f>VLOOKUP(F951,'Instituciones Educativas'!B:C,2,0)</f>
        <v>10</v>
      </c>
      <c r="F951" s="6" t="str">
        <f>VLOOKUP(G951,Fichas!A:B,2,0)</f>
        <v>INST EDUC LUIS LOPEZ DE MESA</v>
      </c>
      <c r="G951" s="6">
        <v>1148345</v>
      </c>
      <c r="H951" s="6" t="str">
        <f>IF(VLOOKUP(A951,BD!A:A,1,0),"Ok","Cargar")</f>
        <v>Ok</v>
      </c>
    </row>
    <row r="952" spans="1:8" ht="15.75" hidden="1" thickBot="1">
      <c r="A952" s="9">
        <v>1005176307</v>
      </c>
      <c r="B952" s="7" t="s">
        <v>1573</v>
      </c>
      <c r="C952" s="7" t="s">
        <v>1574</v>
      </c>
      <c r="D952" s="6" t="s">
        <v>220</v>
      </c>
      <c r="E952" s="6">
        <f>VLOOKUP(F952,'Instituciones Educativas'!B:C,2,0)</f>
        <v>10</v>
      </c>
      <c r="F952" s="6" t="str">
        <f>VLOOKUP(G952,Fichas!A:B,2,0)</f>
        <v>INST EDUC LUIS LOPEZ DE MESA</v>
      </c>
      <c r="G952" s="6">
        <v>1148345</v>
      </c>
      <c r="H952" s="6" t="str">
        <f>IF(VLOOKUP(A952,BD!A:A,1,0),"Ok","Cargar")</f>
        <v>Ok</v>
      </c>
    </row>
    <row r="953" spans="1:8" ht="15.75" hidden="1" thickBot="1">
      <c r="A953" s="9">
        <v>1007241607</v>
      </c>
      <c r="B953" s="7" t="s">
        <v>521</v>
      </c>
      <c r="C953" s="7" t="s">
        <v>1575</v>
      </c>
      <c r="D953" s="6" t="s">
        <v>220</v>
      </c>
      <c r="E953" s="6">
        <f>VLOOKUP(F953,'Instituciones Educativas'!B:C,2,0)</f>
        <v>10</v>
      </c>
      <c r="F953" s="6" t="str">
        <f>VLOOKUP(G953,Fichas!A:B,2,0)</f>
        <v>INST EDUC LUIS LOPEZ DE MESA</v>
      </c>
      <c r="G953" s="6">
        <v>1148345</v>
      </c>
      <c r="H953" s="6" t="str">
        <f>IF(VLOOKUP(A953,BD!A:A,1,0),"Ok","Cargar")</f>
        <v>Ok</v>
      </c>
    </row>
    <row r="954" spans="1:8" ht="15.75" hidden="1" thickBot="1">
      <c r="A954" s="9">
        <v>1007253161</v>
      </c>
      <c r="B954" s="7" t="s">
        <v>1576</v>
      </c>
      <c r="C954" s="7" t="s">
        <v>1577</v>
      </c>
      <c r="D954" s="6" t="s">
        <v>220</v>
      </c>
      <c r="E954" s="6">
        <f>VLOOKUP(F954,'Instituciones Educativas'!B:C,2,0)</f>
        <v>10</v>
      </c>
      <c r="F954" s="6" t="str">
        <f>VLOOKUP(G954,Fichas!A:B,2,0)</f>
        <v>INST EDUC LUIS LOPEZ DE MESA</v>
      </c>
      <c r="G954" s="6">
        <v>1148345</v>
      </c>
      <c r="H954" s="6" t="str">
        <f>IF(VLOOKUP(A954,BD!A:A,1,0),"Ok","Cargar")</f>
        <v>Ok</v>
      </c>
    </row>
    <row r="955" spans="1:8" ht="15.75" hidden="1" thickBot="1">
      <c r="A955" s="9">
        <v>1007311593</v>
      </c>
      <c r="B955" s="7" t="s">
        <v>1578</v>
      </c>
      <c r="C955" s="7" t="s">
        <v>1579</v>
      </c>
      <c r="D955" s="6" t="s">
        <v>220</v>
      </c>
      <c r="E955" s="6">
        <f>VLOOKUP(F955,'Instituciones Educativas'!B:C,2,0)</f>
        <v>10</v>
      </c>
      <c r="F955" s="6" t="str">
        <f>VLOOKUP(G955,Fichas!A:B,2,0)</f>
        <v>INST EDUC LUIS LOPEZ DE MESA</v>
      </c>
      <c r="G955" s="6">
        <v>1148345</v>
      </c>
      <c r="H955" s="6" t="str">
        <f>IF(VLOOKUP(A955,BD!A:A,1,0),"Ok","Cargar")</f>
        <v>Ok</v>
      </c>
    </row>
    <row r="956" spans="1:8" ht="15.75" hidden="1" thickBot="1">
      <c r="A956" s="9">
        <v>1007315697</v>
      </c>
      <c r="B956" s="7" t="s">
        <v>1580</v>
      </c>
      <c r="C956" s="7" t="s">
        <v>1581</v>
      </c>
      <c r="D956" s="6" t="s">
        <v>220</v>
      </c>
      <c r="E956" s="6">
        <f>VLOOKUP(F956,'Instituciones Educativas'!B:C,2,0)</f>
        <v>10</v>
      </c>
      <c r="F956" s="6" t="str">
        <f>VLOOKUP(G956,Fichas!A:B,2,0)</f>
        <v>INST EDUC LUIS LOPEZ DE MESA</v>
      </c>
      <c r="G956" s="6">
        <v>1148345</v>
      </c>
      <c r="H956" s="6" t="str">
        <f>IF(VLOOKUP(A956,BD!A:A,1,0),"Ok","Cargar")</f>
        <v>Ok</v>
      </c>
    </row>
    <row r="957" spans="1:8" ht="15.75" hidden="1" thickBot="1">
      <c r="A957" s="9">
        <v>1007395960</v>
      </c>
      <c r="B957" s="7" t="s">
        <v>1582</v>
      </c>
      <c r="C957" s="7" t="s">
        <v>1583</v>
      </c>
      <c r="D957" s="6" t="s">
        <v>220</v>
      </c>
      <c r="E957" s="6">
        <f>VLOOKUP(F957,'Instituciones Educativas'!B:C,2,0)</f>
        <v>10</v>
      </c>
      <c r="F957" s="6" t="str">
        <f>VLOOKUP(G957,Fichas!A:B,2,0)</f>
        <v>INST EDUC LUIS LOPEZ DE MESA</v>
      </c>
      <c r="G957" s="6">
        <v>1148345</v>
      </c>
      <c r="H957" s="6" t="str">
        <f>IF(VLOOKUP(A957,BD!A:A,1,0),"Ok","Cargar")</f>
        <v>Ok</v>
      </c>
    </row>
    <row r="958" spans="1:8" ht="15.75" hidden="1" thickBot="1">
      <c r="A958" s="9">
        <v>1007625477</v>
      </c>
      <c r="B958" s="7" t="s">
        <v>1584</v>
      </c>
      <c r="C958" s="7" t="s">
        <v>1585</v>
      </c>
      <c r="D958" s="6" t="s">
        <v>220</v>
      </c>
      <c r="E958" s="6">
        <f>VLOOKUP(F958,'Instituciones Educativas'!B:C,2,0)</f>
        <v>10</v>
      </c>
      <c r="F958" s="6" t="str">
        <f>VLOOKUP(G958,Fichas!A:B,2,0)</f>
        <v>INST EDUC LUIS LOPEZ DE MESA</v>
      </c>
      <c r="G958" s="6">
        <v>1148345</v>
      </c>
      <c r="H958" s="6" t="str">
        <f>IF(VLOOKUP(A958,BD!A:A,1,0),"Ok","Cargar")</f>
        <v>Ok</v>
      </c>
    </row>
    <row r="959" spans="1:8" ht="15.75" hidden="1" thickBot="1">
      <c r="A959" s="9">
        <v>1007918776</v>
      </c>
      <c r="B959" s="7" t="s">
        <v>456</v>
      </c>
      <c r="C959" s="7" t="s">
        <v>1586</v>
      </c>
      <c r="D959" s="6" t="s">
        <v>220</v>
      </c>
      <c r="E959" s="6">
        <f>VLOOKUP(F959,'Instituciones Educativas'!B:C,2,0)</f>
        <v>10</v>
      </c>
      <c r="F959" s="6" t="str">
        <f>VLOOKUP(G959,Fichas!A:B,2,0)</f>
        <v>INST EDUC LUIS LOPEZ DE MESA</v>
      </c>
      <c r="G959" s="6">
        <v>1148345</v>
      </c>
      <c r="H959" s="6" t="str">
        <f>IF(VLOOKUP(A959,BD!A:A,1,0),"Ok","Cargar")</f>
        <v>Ok</v>
      </c>
    </row>
    <row r="960" spans="1:8" ht="15.75" hidden="1" thickBot="1">
      <c r="A960" s="9">
        <v>1193094831</v>
      </c>
      <c r="B960" s="7" t="s">
        <v>872</v>
      </c>
      <c r="C960" s="7" t="s">
        <v>1587</v>
      </c>
      <c r="D960" s="6" t="s">
        <v>220</v>
      </c>
      <c r="E960" s="6">
        <f>VLOOKUP(F960,'Instituciones Educativas'!B:C,2,0)</f>
        <v>10</v>
      </c>
      <c r="F960" s="6" t="str">
        <f>VLOOKUP(G960,Fichas!A:B,2,0)</f>
        <v>INST EDUC LUIS LOPEZ DE MESA</v>
      </c>
      <c r="G960" s="6">
        <v>1148345</v>
      </c>
      <c r="H960" s="6" t="str">
        <f>IF(VLOOKUP(A960,BD!A:A,1,0),"Ok","Cargar")</f>
        <v>Ok</v>
      </c>
    </row>
    <row r="961" spans="1:8" ht="15.75" hidden="1" thickBot="1">
      <c r="A961" s="9">
        <v>1193103195</v>
      </c>
      <c r="B961" s="7" t="s">
        <v>709</v>
      </c>
      <c r="C961" s="7" t="s">
        <v>1588</v>
      </c>
      <c r="D961" s="6" t="s">
        <v>220</v>
      </c>
      <c r="E961" s="6">
        <f>VLOOKUP(F961,'Instituciones Educativas'!B:C,2,0)</f>
        <v>10</v>
      </c>
      <c r="F961" s="6" t="str">
        <f>VLOOKUP(G961,Fichas!A:B,2,0)</f>
        <v>INST EDUC LUIS LOPEZ DE MESA</v>
      </c>
      <c r="G961" s="6">
        <v>1148345</v>
      </c>
      <c r="H961" s="6" t="str">
        <f>IF(VLOOKUP(A961,BD!A:A,1,0),"Ok","Cargar")</f>
        <v>Ok</v>
      </c>
    </row>
    <row r="962" spans="1:8" ht="15.75" hidden="1" thickBot="1">
      <c r="A962" s="9">
        <v>1193404814</v>
      </c>
      <c r="B962" s="7" t="s">
        <v>1589</v>
      </c>
      <c r="C962" s="7" t="s">
        <v>1590</v>
      </c>
      <c r="D962" s="6" t="s">
        <v>220</v>
      </c>
      <c r="E962" s="6">
        <f>VLOOKUP(F962,'Instituciones Educativas'!B:C,2,0)</f>
        <v>10</v>
      </c>
      <c r="F962" s="6" t="str">
        <f>VLOOKUP(G962,Fichas!A:B,2,0)</f>
        <v>INST EDUC LUIS LOPEZ DE MESA</v>
      </c>
      <c r="G962" s="6">
        <v>1148345</v>
      </c>
      <c r="H962" s="6" t="str">
        <f>IF(VLOOKUP(A962,BD!A:A,1,0),"Ok","Cargar")</f>
        <v>Ok</v>
      </c>
    </row>
    <row r="963" spans="1:8" ht="15.75" hidden="1" thickBot="1">
      <c r="A963" s="9">
        <v>1193482940</v>
      </c>
      <c r="B963" s="7" t="s">
        <v>1591</v>
      </c>
      <c r="C963" s="7" t="s">
        <v>1592</v>
      </c>
      <c r="D963" s="6" t="s">
        <v>220</v>
      </c>
      <c r="E963" s="6">
        <f>VLOOKUP(F963,'Instituciones Educativas'!B:C,2,0)</f>
        <v>10</v>
      </c>
      <c r="F963" s="6" t="str">
        <f>VLOOKUP(G963,Fichas!A:B,2,0)</f>
        <v>INST EDUC LUIS LOPEZ DE MESA</v>
      </c>
      <c r="G963" s="6">
        <v>1148345</v>
      </c>
      <c r="H963" s="6" t="str">
        <f>IF(VLOOKUP(A963,BD!A:A,1,0),"Ok","Cargar")</f>
        <v>Ok</v>
      </c>
    </row>
    <row r="964" spans="1:8" ht="15.75" hidden="1" thickBot="1">
      <c r="A964" s="9">
        <v>98022761900</v>
      </c>
      <c r="B964" s="7" t="s">
        <v>306</v>
      </c>
      <c r="C964" s="7" t="s">
        <v>1593</v>
      </c>
      <c r="D964" s="6" t="s">
        <v>220</v>
      </c>
      <c r="E964" s="6">
        <f>VLOOKUP(F964,'Instituciones Educativas'!B:C,2,0)</f>
        <v>10</v>
      </c>
      <c r="F964" s="6" t="str">
        <f>VLOOKUP(G964,Fichas!A:B,2,0)</f>
        <v>INST EDUC LUIS LOPEZ DE MESA</v>
      </c>
      <c r="G964" s="6">
        <v>1148345</v>
      </c>
      <c r="H964" s="6" t="str">
        <f>IF(VLOOKUP(A964,BD!A:A,1,0),"Ok","Cargar")</f>
        <v>Ok</v>
      </c>
    </row>
    <row r="965" spans="1:8" ht="15.75" hidden="1" thickBot="1">
      <c r="A965" s="9">
        <v>98052259460</v>
      </c>
      <c r="B965" s="7" t="s">
        <v>605</v>
      </c>
      <c r="C965" s="7" t="s">
        <v>1594</v>
      </c>
      <c r="D965" s="6" t="s">
        <v>220</v>
      </c>
      <c r="E965" s="6">
        <f>VLOOKUP(F965,'Instituciones Educativas'!B:C,2,0)</f>
        <v>10</v>
      </c>
      <c r="F965" s="6" t="str">
        <f>VLOOKUP(G965,Fichas!A:B,2,0)</f>
        <v>INST EDUC LUIS LOPEZ DE MESA</v>
      </c>
      <c r="G965" s="6">
        <v>1148345</v>
      </c>
      <c r="H965" s="6" t="str">
        <f>IF(VLOOKUP(A965,BD!A:A,1,0),"Ok","Cargar")</f>
        <v>Ok</v>
      </c>
    </row>
    <row r="966" spans="1:8" ht="15.75" hidden="1" thickBot="1">
      <c r="A966" s="9">
        <v>98121919206</v>
      </c>
      <c r="B966" s="7" t="s">
        <v>997</v>
      </c>
      <c r="C966" s="7" t="s">
        <v>1595</v>
      </c>
      <c r="D966" s="6" t="s">
        <v>220</v>
      </c>
      <c r="E966" s="6">
        <f>VLOOKUP(F966,'Instituciones Educativas'!B:C,2,0)</f>
        <v>10</v>
      </c>
      <c r="F966" s="6" t="str">
        <f>VLOOKUP(G966,Fichas!A:B,2,0)</f>
        <v>INST EDUC LUIS LOPEZ DE MESA</v>
      </c>
      <c r="G966" s="6">
        <v>1148345</v>
      </c>
      <c r="H966" s="6" t="str">
        <f>IF(VLOOKUP(A966,BD!A:A,1,0),"Ok","Cargar")</f>
        <v>Ok</v>
      </c>
    </row>
    <row r="967" spans="1:8" ht="15.75" hidden="1" thickBot="1">
      <c r="A967" s="9">
        <v>99022004979</v>
      </c>
      <c r="B967" s="7" t="s">
        <v>1596</v>
      </c>
      <c r="C967" s="7" t="s">
        <v>1597</v>
      </c>
      <c r="D967" s="6" t="s">
        <v>220</v>
      </c>
      <c r="E967" s="6">
        <f>VLOOKUP(F967,'Instituciones Educativas'!B:C,2,0)</f>
        <v>10</v>
      </c>
      <c r="F967" s="6" t="str">
        <f>VLOOKUP(G967,Fichas!A:B,2,0)</f>
        <v>INST EDUC LUIS LOPEZ DE MESA</v>
      </c>
      <c r="G967" s="6">
        <v>1148345</v>
      </c>
      <c r="H967" s="6" t="str">
        <f>IF(VLOOKUP(A967,BD!A:A,1,0),"Ok","Cargar")</f>
        <v>Ok</v>
      </c>
    </row>
    <row r="968" spans="1:8" ht="15.75" hidden="1" thickBot="1">
      <c r="A968" s="9">
        <v>1001635590</v>
      </c>
      <c r="B968" s="7" t="s">
        <v>1598</v>
      </c>
      <c r="C968" s="7" t="s">
        <v>1599</v>
      </c>
      <c r="D968" s="6" t="s">
        <v>220</v>
      </c>
      <c r="E968" s="6">
        <f>VLOOKUP(F968,'Instituciones Educativas'!B:C,2,0)</f>
        <v>55</v>
      </c>
      <c r="F968" s="6" t="str">
        <f>VLOOKUP(G968,Fichas!A:B,2,0)</f>
        <v>INST EDUC ALCALDIA DE MEDELLIN</v>
      </c>
      <c r="G968" s="6">
        <v>1148550</v>
      </c>
      <c r="H968" s="6" t="str">
        <f>IF(VLOOKUP(A968,BD!A:A,1,0),"Ok","Cargar")</f>
        <v>Ok</v>
      </c>
    </row>
    <row r="969" spans="1:8" ht="15.75" hidden="1" thickBot="1">
      <c r="A969" s="9">
        <v>1003432295</v>
      </c>
      <c r="B969" s="7" t="s">
        <v>1600</v>
      </c>
      <c r="C969" s="7" t="s">
        <v>1601</v>
      </c>
      <c r="D969" s="6" t="s">
        <v>220</v>
      </c>
      <c r="E969" s="6">
        <f>VLOOKUP(F969,'Instituciones Educativas'!B:C,2,0)</f>
        <v>55</v>
      </c>
      <c r="F969" s="6" t="str">
        <f>VLOOKUP(G969,Fichas!A:B,2,0)</f>
        <v>INST EDUC ALCALDIA DE MEDELLIN</v>
      </c>
      <c r="G969" s="6">
        <v>1148550</v>
      </c>
      <c r="H969" s="6" t="str">
        <f>IF(VLOOKUP(A969,BD!A:A,1,0),"Ok","Cargar")</f>
        <v>Ok</v>
      </c>
    </row>
    <row r="970" spans="1:8" ht="15.75" hidden="1" thickBot="1">
      <c r="A970" s="9">
        <v>1036681240</v>
      </c>
      <c r="B970" s="7" t="s">
        <v>433</v>
      </c>
      <c r="C970" s="7" t="s">
        <v>1602</v>
      </c>
      <c r="D970" s="6" t="s">
        <v>220</v>
      </c>
      <c r="E970" s="6">
        <f>VLOOKUP(F970,'Instituciones Educativas'!B:C,2,0)</f>
        <v>55</v>
      </c>
      <c r="F970" s="6" t="str">
        <f>VLOOKUP(G970,Fichas!A:B,2,0)</f>
        <v>INST EDUC ALCALDIA DE MEDELLIN</v>
      </c>
      <c r="G970" s="6">
        <v>1148550</v>
      </c>
      <c r="H970" s="6" t="str">
        <f>IF(VLOOKUP(A970,BD!A:A,1,0),"Ok","Cargar")</f>
        <v>Ok</v>
      </c>
    </row>
    <row r="971" spans="1:8" ht="15.75" hidden="1" thickBot="1">
      <c r="A971" s="9">
        <v>10702950</v>
      </c>
      <c r="B971" s="7" t="s">
        <v>1603</v>
      </c>
      <c r="C971" s="7" t="s">
        <v>1604</v>
      </c>
      <c r="D971" s="6" t="s">
        <v>220</v>
      </c>
      <c r="E971" s="6">
        <f>VLOOKUP(F971,'Instituciones Educativas'!B:C,2,0)</f>
        <v>55</v>
      </c>
      <c r="F971" s="6" t="str">
        <f>VLOOKUP(G971,Fichas!A:B,2,0)</f>
        <v>INST EDUC ALCALDIA DE MEDELLIN</v>
      </c>
      <c r="G971" s="6">
        <v>1148550</v>
      </c>
      <c r="H971" s="6" t="str">
        <f>IF(VLOOKUP(A971,BD!A:A,1,0),"Ok","Cargar")</f>
        <v>Ok</v>
      </c>
    </row>
    <row r="972" spans="1:8" ht="15.75" hidden="1" thickBot="1">
      <c r="A972" s="9">
        <v>1000748460</v>
      </c>
      <c r="B972" s="7" t="s">
        <v>1605</v>
      </c>
      <c r="C972" s="7" t="s">
        <v>1474</v>
      </c>
      <c r="D972" s="6" t="s">
        <v>220</v>
      </c>
      <c r="E972" s="6">
        <f>VLOOKUP(F972,'Instituciones Educativas'!B:C,2,0)</f>
        <v>55</v>
      </c>
      <c r="F972" s="6" t="str">
        <f>VLOOKUP(G972,Fichas!A:B,2,0)</f>
        <v>INST EDUC ALCALDIA DE MEDELLIN</v>
      </c>
      <c r="G972" s="6">
        <v>1148550</v>
      </c>
      <c r="H972" s="6" t="str">
        <f>IF(VLOOKUP(A972,BD!A:A,1,0),"Ok","Cargar")</f>
        <v>Ok</v>
      </c>
    </row>
    <row r="973" spans="1:8" ht="15.75" hidden="1" thickBot="1">
      <c r="A973" s="9">
        <v>1000869115</v>
      </c>
      <c r="B973" s="7" t="s">
        <v>1606</v>
      </c>
      <c r="C973" s="7" t="s">
        <v>1607</v>
      </c>
      <c r="D973" s="6" t="s">
        <v>220</v>
      </c>
      <c r="E973" s="6">
        <f>VLOOKUP(F973,'Instituciones Educativas'!B:C,2,0)</f>
        <v>55</v>
      </c>
      <c r="F973" s="6" t="str">
        <f>VLOOKUP(G973,Fichas!A:B,2,0)</f>
        <v>INST EDUC ALCALDIA DE MEDELLIN</v>
      </c>
      <c r="G973" s="6">
        <v>1148550</v>
      </c>
      <c r="H973" s="6" t="str">
        <f>IF(VLOOKUP(A973,BD!A:A,1,0),"Ok","Cargar")</f>
        <v>Ok</v>
      </c>
    </row>
    <row r="974" spans="1:8" ht="15.75" hidden="1" thickBot="1">
      <c r="A974" s="9">
        <v>1000888578</v>
      </c>
      <c r="B974" s="7" t="s">
        <v>1608</v>
      </c>
      <c r="C974" s="7" t="s">
        <v>1609</v>
      </c>
      <c r="D974" s="6" t="s">
        <v>220</v>
      </c>
      <c r="E974" s="6">
        <f>VLOOKUP(F974,'Instituciones Educativas'!B:C,2,0)</f>
        <v>55</v>
      </c>
      <c r="F974" s="6" t="str">
        <f>VLOOKUP(G974,Fichas!A:B,2,0)</f>
        <v>INST EDUC ALCALDIA DE MEDELLIN</v>
      </c>
      <c r="G974" s="6">
        <v>1148550</v>
      </c>
      <c r="H974" s="6" t="str">
        <f>IF(VLOOKUP(A974,BD!A:A,1,0),"Ok","Cargar")</f>
        <v>Ok</v>
      </c>
    </row>
    <row r="975" spans="1:8" ht="15.75" hidden="1" thickBot="1">
      <c r="A975" s="9">
        <v>1001004180</v>
      </c>
      <c r="B975" s="7" t="s">
        <v>1267</v>
      </c>
      <c r="C975" s="7" t="s">
        <v>1610</v>
      </c>
      <c r="D975" s="6" t="s">
        <v>220</v>
      </c>
      <c r="E975" s="6">
        <f>VLOOKUP(F975,'Instituciones Educativas'!B:C,2,0)</f>
        <v>55</v>
      </c>
      <c r="F975" s="6" t="str">
        <f>VLOOKUP(G975,Fichas!A:B,2,0)</f>
        <v>INST EDUC ALCALDIA DE MEDELLIN</v>
      </c>
      <c r="G975" s="6">
        <v>1148550</v>
      </c>
      <c r="H975" s="6" t="str">
        <f>IF(VLOOKUP(A975,BD!A:A,1,0),"Ok","Cargar")</f>
        <v>Ok</v>
      </c>
    </row>
    <row r="976" spans="1:8" ht="15.75" hidden="1" thickBot="1">
      <c r="A976" s="9">
        <v>1001014751</v>
      </c>
      <c r="B976" s="7" t="s">
        <v>1611</v>
      </c>
      <c r="C976" s="7" t="s">
        <v>1612</v>
      </c>
      <c r="D976" s="6" t="s">
        <v>220</v>
      </c>
      <c r="E976" s="6">
        <f>VLOOKUP(F976,'Instituciones Educativas'!B:C,2,0)</f>
        <v>55</v>
      </c>
      <c r="F976" s="6" t="str">
        <f>VLOOKUP(G976,Fichas!A:B,2,0)</f>
        <v>INST EDUC ALCALDIA DE MEDELLIN</v>
      </c>
      <c r="G976" s="6">
        <v>1148550</v>
      </c>
      <c r="H976" s="6" t="str">
        <f>IF(VLOOKUP(A976,BD!A:A,1,0),"Ok","Cargar")</f>
        <v>Ok</v>
      </c>
    </row>
    <row r="977" spans="1:8" ht="15.75" hidden="1" thickBot="1">
      <c r="A977" s="9">
        <v>1001017519</v>
      </c>
      <c r="B977" s="7" t="s">
        <v>232</v>
      </c>
      <c r="C977" s="7" t="s">
        <v>1613</v>
      </c>
      <c r="D977" s="6" t="s">
        <v>220</v>
      </c>
      <c r="E977" s="6">
        <f>VLOOKUP(F977,'Instituciones Educativas'!B:C,2,0)</f>
        <v>55</v>
      </c>
      <c r="F977" s="6" t="str">
        <f>VLOOKUP(G977,Fichas!A:B,2,0)</f>
        <v>INST EDUC ALCALDIA DE MEDELLIN</v>
      </c>
      <c r="G977" s="6">
        <v>1148550</v>
      </c>
      <c r="H977" s="6" t="str">
        <f>IF(VLOOKUP(A977,BD!A:A,1,0),"Ok","Cargar")</f>
        <v>Ok</v>
      </c>
    </row>
    <row r="978" spans="1:8" ht="15.75" hidden="1" thickBot="1">
      <c r="A978" s="9">
        <v>1001018073</v>
      </c>
      <c r="B978" s="7" t="s">
        <v>237</v>
      </c>
      <c r="C978" s="7" t="s">
        <v>1614</v>
      </c>
      <c r="D978" s="6" t="s">
        <v>220</v>
      </c>
      <c r="E978" s="6">
        <f>VLOOKUP(F978,'Instituciones Educativas'!B:C,2,0)</f>
        <v>55</v>
      </c>
      <c r="F978" s="6" t="str">
        <f>VLOOKUP(G978,Fichas!A:B,2,0)</f>
        <v>INST EDUC ALCALDIA DE MEDELLIN</v>
      </c>
      <c r="G978" s="6">
        <v>1148550</v>
      </c>
      <c r="H978" s="6" t="str">
        <f>IF(VLOOKUP(A978,BD!A:A,1,0),"Ok","Cargar")</f>
        <v>Ok</v>
      </c>
    </row>
    <row r="979" spans="1:8" ht="15.75" hidden="1" thickBot="1">
      <c r="A979" s="9">
        <v>1001131499</v>
      </c>
      <c r="B979" s="7" t="s">
        <v>1615</v>
      </c>
      <c r="C979" s="7" t="s">
        <v>1616</v>
      </c>
      <c r="D979" s="6" t="s">
        <v>220</v>
      </c>
      <c r="E979" s="6">
        <f>VLOOKUP(F979,'Instituciones Educativas'!B:C,2,0)</f>
        <v>55</v>
      </c>
      <c r="F979" s="6" t="str">
        <f>VLOOKUP(G979,Fichas!A:B,2,0)</f>
        <v>INST EDUC ALCALDIA DE MEDELLIN</v>
      </c>
      <c r="G979" s="6">
        <v>1148550</v>
      </c>
      <c r="H979" s="6" t="str">
        <f>IF(VLOOKUP(A979,BD!A:A,1,0),"Ok","Cargar")</f>
        <v>Ok</v>
      </c>
    </row>
    <row r="980" spans="1:8" ht="15.75" hidden="1" thickBot="1">
      <c r="A980" s="9">
        <v>1001234156</v>
      </c>
      <c r="B980" s="7" t="s">
        <v>959</v>
      </c>
      <c r="C980" s="7" t="s">
        <v>1617</v>
      </c>
      <c r="D980" s="6" t="s">
        <v>220</v>
      </c>
      <c r="E980" s="6">
        <f>VLOOKUP(F980,'Instituciones Educativas'!B:C,2,0)</f>
        <v>55</v>
      </c>
      <c r="F980" s="6" t="str">
        <f>VLOOKUP(G980,Fichas!A:B,2,0)</f>
        <v>INST EDUC ALCALDIA DE MEDELLIN</v>
      </c>
      <c r="G980" s="6">
        <v>1148550</v>
      </c>
      <c r="H980" s="6" t="str">
        <f>IF(VLOOKUP(A980,BD!A:A,1,0),"Ok","Cargar")</f>
        <v>Ok</v>
      </c>
    </row>
    <row r="981" spans="1:8" ht="15.75" hidden="1" thickBot="1">
      <c r="A981" s="9">
        <v>1001235455</v>
      </c>
      <c r="B981" s="7" t="s">
        <v>690</v>
      </c>
      <c r="C981" s="7" t="s">
        <v>1618</v>
      </c>
      <c r="D981" s="6" t="s">
        <v>220</v>
      </c>
      <c r="E981" s="6">
        <f>VLOOKUP(F981,'Instituciones Educativas'!B:C,2,0)</f>
        <v>55</v>
      </c>
      <c r="F981" s="6" t="str">
        <f>VLOOKUP(G981,Fichas!A:B,2,0)</f>
        <v>INST EDUC ALCALDIA DE MEDELLIN</v>
      </c>
      <c r="G981" s="6">
        <v>1148550</v>
      </c>
      <c r="H981" s="6" t="str">
        <f>IF(VLOOKUP(A981,BD!A:A,1,0),"Ok","Cargar")</f>
        <v>Ok</v>
      </c>
    </row>
    <row r="982" spans="1:8" ht="15.75" hidden="1" thickBot="1">
      <c r="A982" s="9">
        <v>1001370490</v>
      </c>
      <c r="B982" s="7" t="s">
        <v>690</v>
      </c>
      <c r="C982" s="7" t="s">
        <v>1619</v>
      </c>
      <c r="D982" s="6" t="s">
        <v>220</v>
      </c>
      <c r="E982" s="6">
        <f>VLOOKUP(F982,'Instituciones Educativas'!B:C,2,0)</f>
        <v>55</v>
      </c>
      <c r="F982" s="6" t="str">
        <f>VLOOKUP(G982,Fichas!A:B,2,0)</f>
        <v>INST EDUC ALCALDIA DE MEDELLIN</v>
      </c>
      <c r="G982" s="6">
        <v>1148550</v>
      </c>
      <c r="H982" s="6" t="str">
        <f>IF(VLOOKUP(A982,BD!A:A,1,0),"Ok","Cargar")</f>
        <v>Ok</v>
      </c>
    </row>
    <row r="983" spans="1:8" ht="15.75" hidden="1" thickBot="1">
      <c r="A983" s="9">
        <v>1001560562</v>
      </c>
      <c r="B983" s="7" t="s">
        <v>605</v>
      </c>
      <c r="C983" s="7" t="s">
        <v>1620</v>
      </c>
      <c r="D983" s="6" t="s">
        <v>220</v>
      </c>
      <c r="E983" s="6">
        <f>VLOOKUP(F983,'Instituciones Educativas'!B:C,2,0)</f>
        <v>55</v>
      </c>
      <c r="F983" s="6" t="str">
        <f>VLOOKUP(G983,Fichas!A:B,2,0)</f>
        <v>INST EDUC ALCALDIA DE MEDELLIN</v>
      </c>
      <c r="G983" s="6">
        <v>1148550</v>
      </c>
      <c r="H983" s="6" t="str">
        <f>IF(VLOOKUP(A983,BD!A:A,1,0),"Ok","Cargar")</f>
        <v>Ok</v>
      </c>
    </row>
    <row r="984" spans="1:8" ht="15.75" hidden="1" thickBot="1">
      <c r="A984" s="9">
        <v>1007452686</v>
      </c>
      <c r="B984" s="7" t="s">
        <v>1621</v>
      </c>
      <c r="C984" s="7" t="s">
        <v>634</v>
      </c>
      <c r="D984" s="6" t="s">
        <v>220</v>
      </c>
      <c r="E984" s="6">
        <f>VLOOKUP(F984,'Instituciones Educativas'!B:C,2,0)</f>
        <v>55</v>
      </c>
      <c r="F984" s="6" t="str">
        <f>VLOOKUP(G984,Fichas!A:B,2,0)</f>
        <v>INST EDUC ALCALDIA DE MEDELLIN</v>
      </c>
      <c r="G984" s="6">
        <v>1148550</v>
      </c>
      <c r="H984" s="6" t="str">
        <f>IF(VLOOKUP(A984,BD!A:A,1,0),"Ok","Cargar")</f>
        <v>Ok</v>
      </c>
    </row>
    <row r="985" spans="1:8" ht="15.75" hidden="1" thickBot="1">
      <c r="A985" s="9">
        <v>1007490662</v>
      </c>
      <c r="B985" s="7" t="s">
        <v>1622</v>
      </c>
      <c r="C985" s="7" t="s">
        <v>1623</v>
      </c>
      <c r="D985" s="6" t="s">
        <v>220</v>
      </c>
      <c r="E985" s="6">
        <f>VLOOKUP(F985,'Instituciones Educativas'!B:C,2,0)</f>
        <v>55</v>
      </c>
      <c r="F985" s="6" t="str">
        <f>VLOOKUP(G985,Fichas!A:B,2,0)</f>
        <v>INST EDUC ALCALDIA DE MEDELLIN</v>
      </c>
      <c r="G985" s="6">
        <v>1148550</v>
      </c>
      <c r="H985" s="6" t="str">
        <f>IF(VLOOKUP(A985,BD!A:A,1,0),"Ok","Cargar")</f>
        <v>Ok</v>
      </c>
    </row>
    <row r="986" spans="1:8" ht="15.75" hidden="1" thickBot="1">
      <c r="A986" s="9">
        <v>1007571719</v>
      </c>
      <c r="B986" s="7" t="s">
        <v>1624</v>
      </c>
      <c r="C986" s="7" t="s">
        <v>1625</v>
      </c>
      <c r="D986" s="6" t="s">
        <v>220</v>
      </c>
      <c r="E986" s="6">
        <f>VLOOKUP(F986,'Instituciones Educativas'!B:C,2,0)</f>
        <v>55</v>
      </c>
      <c r="F986" s="6" t="str">
        <f>VLOOKUP(G986,Fichas!A:B,2,0)</f>
        <v>INST EDUC ALCALDIA DE MEDELLIN</v>
      </c>
      <c r="G986" s="6">
        <v>1148550</v>
      </c>
      <c r="H986" s="6" t="str">
        <f>IF(VLOOKUP(A986,BD!A:A,1,0),"Ok","Cargar")</f>
        <v>Ok</v>
      </c>
    </row>
    <row r="987" spans="1:8" ht="15.75" hidden="1" thickBot="1">
      <c r="A987" s="9">
        <v>1007888684</v>
      </c>
      <c r="B987" s="7" t="s">
        <v>237</v>
      </c>
      <c r="C987" s="7" t="s">
        <v>1626</v>
      </c>
      <c r="D987" s="6" t="s">
        <v>220</v>
      </c>
      <c r="E987" s="6">
        <f>VLOOKUP(F987,'Instituciones Educativas'!B:C,2,0)</f>
        <v>55</v>
      </c>
      <c r="F987" s="6" t="str">
        <f>VLOOKUP(G987,Fichas!A:B,2,0)</f>
        <v>INST EDUC ALCALDIA DE MEDELLIN</v>
      </c>
      <c r="G987" s="6">
        <v>1148550</v>
      </c>
      <c r="H987" s="6" t="str">
        <f>IF(VLOOKUP(A987,BD!A:A,1,0),"Ok","Cargar")</f>
        <v>Ok</v>
      </c>
    </row>
    <row r="988" spans="1:8" ht="15.75" hidden="1" thickBot="1">
      <c r="A988" s="9">
        <v>1015332136</v>
      </c>
      <c r="B988" s="7" t="s">
        <v>1068</v>
      </c>
      <c r="C988" s="7" t="s">
        <v>1627</v>
      </c>
      <c r="D988" s="6" t="s">
        <v>220</v>
      </c>
      <c r="E988" s="6">
        <f>VLOOKUP(F988,'Instituciones Educativas'!B:C,2,0)</f>
        <v>55</v>
      </c>
      <c r="F988" s="6" t="str">
        <f>VLOOKUP(G988,Fichas!A:B,2,0)</f>
        <v>INST EDUC ALCALDIA DE MEDELLIN</v>
      </c>
      <c r="G988" s="6">
        <v>1148550</v>
      </c>
      <c r="H988" s="6" t="str">
        <f>IF(VLOOKUP(A988,BD!A:A,1,0),"Ok","Cargar")</f>
        <v>Ok</v>
      </c>
    </row>
    <row r="989" spans="1:8" ht="15.75" hidden="1" thickBot="1">
      <c r="A989" s="9">
        <v>1057095686</v>
      </c>
      <c r="B989" s="7" t="s">
        <v>1628</v>
      </c>
      <c r="C989" s="7" t="s">
        <v>1629</v>
      </c>
      <c r="D989" s="6" t="s">
        <v>220</v>
      </c>
      <c r="E989" s="6">
        <f>VLOOKUP(F989,'Instituciones Educativas'!B:C,2,0)</f>
        <v>55</v>
      </c>
      <c r="F989" s="6" t="str">
        <f>VLOOKUP(G989,Fichas!A:B,2,0)</f>
        <v>INST EDUC ALCALDIA DE MEDELLIN</v>
      </c>
      <c r="G989" s="6">
        <v>1148550</v>
      </c>
      <c r="H989" s="6" t="str">
        <f>IF(VLOOKUP(A989,BD!A:A,1,0),"Ok","Cargar")</f>
        <v>Ok</v>
      </c>
    </row>
    <row r="990" spans="1:8" ht="15.75" hidden="1" thickBot="1">
      <c r="A990" s="9">
        <v>98030466063</v>
      </c>
      <c r="B990" s="7" t="s">
        <v>321</v>
      </c>
      <c r="C990" s="7" t="s">
        <v>1630</v>
      </c>
      <c r="D990" s="6" t="s">
        <v>220</v>
      </c>
      <c r="E990" s="6">
        <f>VLOOKUP(F990,'Instituciones Educativas'!B:C,2,0)</f>
        <v>55</v>
      </c>
      <c r="F990" s="6" t="str">
        <f>VLOOKUP(G990,Fichas!A:B,2,0)</f>
        <v>INST EDUC ALCALDIA DE MEDELLIN</v>
      </c>
      <c r="G990" s="6">
        <v>1148550</v>
      </c>
      <c r="H990" s="6" t="str">
        <f>IF(VLOOKUP(A990,BD!A:A,1,0),"Ok","Cargar")</f>
        <v>Ok</v>
      </c>
    </row>
    <row r="991" spans="1:8" ht="15.75" hidden="1" thickBot="1">
      <c r="A991" s="9">
        <v>98083055103</v>
      </c>
      <c r="B991" s="7" t="s">
        <v>1170</v>
      </c>
      <c r="C991" s="7" t="s">
        <v>1631</v>
      </c>
      <c r="D991" s="6" t="s">
        <v>220</v>
      </c>
      <c r="E991" s="6">
        <f>VLOOKUP(F991,'Instituciones Educativas'!B:C,2,0)</f>
        <v>55</v>
      </c>
      <c r="F991" s="6" t="str">
        <f>VLOOKUP(G991,Fichas!A:B,2,0)</f>
        <v>INST EDUC ALCALDIA DE MEDELLIN</v>
      </c>
      <c r="G991" s="6">
        <v>1148550</v>
      </c>
      <c r="H991" s="6" t="str">
        <f>IF(VLOOKUP(A991,BD!A:A,1,0),"Ok","Cargar")</f>
        <v>Ok</v>
      </c>
    </row>
    <row r="992" spans="1:8" ht="15.75" hidden="1" thickBot="1">
      <c r="A992" s="9">
        <v>99032606896</v>
      </c>
      <c r="B992" s="7" t="s">
        <v>1632</v>
      </c>
      <c r="C992" s="7" t="s">
        <v>1633</v>
      </c>
      <c r="D992" s="6" t="s">
        <v>220</v>
      </c>
      <c r="E992" s="6">
        <f>VLOOKUP(F992,'Instituciones Educativas'!B:C,2,0)</f>
        <v>55</v>
      </c>
      <c r="F992" s="6" t="str">
        <f>VLOOKUP(G992,Fichas!A:B,2,0)</f>
        <v>INST EDUC ALCALDIA DE MEDELLIN</v>
      </c>
      <c r="G992" s="6">
        <v>1148550</v>
      </c>
      <c r="H992" s="6" t="str">
        <f>IF(VLOOKUP(A992,BD!A:A,1,0),"Ok","Cargar")</f>
        <v>Ok</v>
      </c>
    </row>
    <row r="993" spans="1:8" ht="15.75" hidden="1" thickBot="1">
      <c r="A993" s="9">
        <v>99103107420</v>
      </c>
      <c r="B993" s="7" t="s">
        <v>1634</v>
      </c>
      <c r="C993" s="7" t="s">
        <v>1635</v>
      </c>
      <c r="D993" s="6" t="s">
        <v>220</v>
      </c>
      <c r="E993" s="6">
        <f>VLOOKUP(F993,'Instituciones Educativas'!B:C,2,0)</f>
        <v>55</v>
      </c>
      <c r="F993" s="6" t="str">
        <f>VLOOKUP(G993,Fichas!A:B,2,0)</f>
        <v>INST EDUC ALCALDIA DE MEDELLIN</v>
      </c>
      <c r="G993" s="6">
        <v>1148550</v>
      </c>
      <c r="H993" s="6" t="str">
        <f>IF(VLOOKUP(A993,BD!A:A,1,0),"Ok","Cargar")</f>
        <v>Ok</v>
      </c>
    </row>
    <row r="994" spans="1:8" ht="15.75" hidden="1" thickBot="1">
      <c r="A994" s="9">
        <v>1045050753</v>
      </c>
      <c r="B994" s="7" t="s">
        <v>1636</v>
      </c>
      <c r="C994" s="7" t="s">
        <v>1637</v>
      </c>
      <c r="D994" s="6" t="s">
        <v>220</v>
      </c>
      <c r="E994" s="6">
        <f>VLOOKUP(F994,'Instituciones Educativas'!B:C,2,0)</f>
        <v>45</v>
      </c>
      <c r="F994" s="6" t="str">
        <f>VLOOKUP(G994,Fichas!A:B,2,0)</f>
        <v>I. E. SAN ANTONIO DE PADUA</v>
      </c>
      <c r="G994" s="6">
        <v>1148589</v>
      </c>
      <c r="H994" s="6" t="str">
        <f>IF(VLOOKUP(A994,BD!A:A,1,0),"Ok","Cargar")</f>
        <v>Ok</v>
      </c>
    </row>
    <row r="995" spans="1:8" ht="15.75" hidden="1" thickBot="1">
      <c r="A995" s="9">
        <v>1045050832</v>
      </c>
      <c r="B995" s="7" t="s">
        <v>784</v>
      </c>
      <c r="C995" s="7" t="s">
        <v>1638</v>
      </c>
      <c r="D995" s="6" t="s">
        <v>220</v>
      </c>
      <c r="E995" s="6">
        <f>VLOOKUP(F995,'Instituciones Educativas'!B:C,2,0)</f>
        <v>45</v>
      </c>
      <c r="F995" s="6" t="str">
        <f>VLOOKUP(G995,Fichas!A:B,2,0)</f>
        <v>I. E. SAN ANTONIO DE PADUA</v>
      </c>
      <c r="G995" s="6">
        <v>1148589</v>
      </c>
      <c r="H995" s="6" t="str">
        <f>IF(VLOOKUP(A995,BD!A:A,1,0),"Ok","Cargar")</f>
        <v>Ok</v>
      </c>
    </row>
    <row r="996" spans="1:8" ht="15.75" hidden="1" thickBot="1">
      <c r="A996" s="9">
        <v>1045051073</v>
      </c>
      <c r="B996" s="7" t="s">
        <v>1639</v>
      </c>
      <c r="C996" s="7" t="s">
        <v>1640</v>
      </c>
      <c r="D996" s="6" t="s">
        <v>220</v>
      </c>
      <c r="E996" s="6">
        <f>VLOOKUP(F996,'Instituciones Educativas'!B:C,2,0)</f>
        <v>45</v>
      </c>
      <c r="F996" s="6" t="str">
        <f>VLOOKUP(G996,Fichas!A:B,2,0)</f>
        <v>I. E. SAN ANTONIO DE PADUA</v>
      </c>
      <c r="G996" s="6">
        <v>1148589</v>
      </c>
      <c r="H996" s="6" t="str">
        <f>IF(VLOOKUP(A996,BD!A:A,1,0),"Ok","Cargar")</f>
        <v>Ok</v>
      </c>
    </row>
    <row r="997" spans="1:8" ht="15.75" hidden="1" thickBot="1">
      <c r="A997" s="9">
        <v>1045051097</v>
      </c>
      <c r="B997" s="7" t="s">
        <v>645</v>
      </c>
      <c r="C997" s="7" t="s">
        <v>1641</v>
      </c>
      <c r="D997" s="6" t="s">
        <v>220</v>
      </c>
      <c r="E997" s="6">
        <f>VLOOKUP(F997,'Instituciones Educativas'!B:C,2,0)</f>
        <v>45</v>
      </c>
      <c r="F997" s="6" t="str">
        <f>VLOOKUP(G997,Fichas!A:B,2,0)</f>
        <v>I. E. SAN ANTONIO DE PADUA</v>
      </c>
      <c r="G997" s="6">
        <v>1148589</v>
      </c>
      <c r="H997" s="6" t="str">
        <f>IF(VLOOKUP(A997,BD!A:A,1,0),"Ok","Cargar")</f>
        <v>Ok</v>
      </c>
    </row>
    <row r="998" spans="1:8" ht="15.75" hidden="1" thickBot="1">
      <c r="A998" s="9">
        <v>1045051159</v>
      </c>
      <c r="B998" s="7" t="s">
        <v>1642</v>
      </c>
      <c r="C998" s="7" t="s">
        <v>855</v>
      </c>
      <c r="D998" s="6" t="s">
        <v>220</v>
      </c>
      <c r="E998" s="6">
        <f>VLOOKUP(F998,'Instituciones Educativas'!B:C,2,0)</f>
        <v>45</v>
      </c>
      <c r="F998" s="6" t="str">
        <f>VLOOKUP(G998,Fichas!A:B,2,0)</f>
        <v>I. E. SAN ANTONIO DE PADUA</v>
      </c>
      <c r="G998" s="6">
        <v>1148589</v>
      </c>
      <c r="H998" s="6" t="str">
        <f>IF(VLOOKUP(A998,BD!A:A,1,0),"Ok","Cargar")</f>
        <v>Ok</v>
      </c>
    </row>
    <row r="999" spans="1:8" ht="15.75" hidden="1" thickBot="1">
      <c r="A999" s="9">
        <v>1045051232</v>
      </c>
      <c r="B999" s="7" t="s">
        <v>296</v>
      </c>
      <c r="C999" s="7" t="s">
        <v>1643</v>
      </c>
      <c r="D999" s="6" t="s">
        <v>220</v>
      </c>
      <c r="E999" s="6">
        <f>VLOOKUP(F999,'Instituciones Educativas'!B:C,2,0)</f>
        <v>45</v>
      </c>
      <c r="F999" s="6" t="str">
        <f>VLOOKUP(G999,Fichas!A:B,2,0)</f>
        <v>I. E. SAN ANTONIO DE PADUA</v>
      </c>
      <c r="G999" s="6">
        <v>1148589</v>
      </c>
      <c r="H999" s="6" t="str">
        <f>IF(VLOOKUP(A999,BD!A:A,1,0),"Ok","Cargar")</f>
        <v>Ok</v>
      </c>
    </row>
    <row r="1000" spans="1:8" ht="15.75" hidden="1" thickBot="1">
      <c r="A1000" s="9">
        <v>1000306902</v>
      </c>
      <c r="B1000" s="7" t="s">
        <v>241</v>
      </c>
      <c r="C1000" s="7" t="s">
        <v>1644</v>
      </c>
      <c r="D1000" s="6" t="s">
        <v>220</v>
      </c>
      <c r="E1000" s="6">
        <f>VLOOKUP(F1000,'Instituciones Educativas'!B:C,2,0)</f>
        <v>45</v>
      </c>
      <c r="F1000" s="6" t="str">
        <f>VLOOKUP(G1000,Fichas!A:B,2,0)</f>
        <v>I. E. SAN ANTONIO DE PADUA</v>
      </c>
      <c r="G1000" s="6">
        <v>1148589</v>
      </c>
      <c r="H1000" s="6" t="str">
        <f>IF(VLOOKUP(A1000,BD!A:A,1,0),"Ok","Cargar")</f>
        <v>Ok</v>
      </c>
    </row>
    <row r="1001" spans="1:8" ht="15.75" hidden="1" thickBot="1">
      <c r="A1001" s="9">
        <v>1000920827</v>
      </c>
      <c r="B1001" s="7" t="s">
        <v>423</v>
      </c>
      <c r="C1001" s="7" t="s">
        <v>1645</v>
      </c>
      <c r="D1001" s="6" t="s">
        <v>220</v>
      </c>
      <c r="E1001" s="6">
        <f>VLOOKUP(F1001,'Instituciones Educativas'!B:C,2,0)</f>
        <v>45</v>
      </c>
      <c r="F1001" s="6" t="str">
        <f>VLOOKUP(G1001,Fichas!A:B,2,0)</f>
        <v>I. E. SAN ANTONIO DE PADUA</v>
      </c>
      <c r="G1001" s="6">
        <v>1148589</v>
      </c>
      <c r="H1001" s="6" t="str">
        <f>IF(VLOOKUP(A1001,BD!A:A,1,0),"Ok","Cargar")</f>
        <v>Ok</v>
      </c>
    </row>
    <row r="1002" spans="1:8" ht="15.75" hidden="1" thickBot="1">
      <c r="A1002" s="9">
        <v>1000921564</v>
      </c>
      <c r="B1002" s="7" t="s">
        <v>1646</v>
      </c>
      <c r="C1002" s="7" t="s">
        <v>1647</v>
      </c>
      <c r="D1002" s="6" t="s">
        <v>220</v>
      </c>
      <c r="E1002" s="6">
        <f>VLOOKUP(F1002,'Instituciones Educativas'!B:C,2,0)</f>
        <v>45</v>
      </c>
      <c r="F1002" s="6" t="str">
        <f>VLOOKUP(G1002,Fichas!A:B,2,0)</f>
        <v>I. E. SAN ANTONIO DE PADUA</v>
      </c>
      <c r="G1002" s="6">
        <v>1148589</v>
      </c>
      <c r="H1002" s="6" t="str">
        <f>IF(VLOOKUP(A1002,BD!A:A,1,0),"Ok","Cargar")</f>
        <v>Ok</v>
      </c>
    </row>
    <row r="1003" spans="1:8" ht="15.75" hidden="1" thickBot="1">
      <c r="A1003" s="9">
        <v>1001505902</v>
      </c>
      <c r="B1003" s="7" t="s">
        <v>232</v>
      </c>
      <c r="C1003" s="7" t="s">
        <v>1648</v>
      </c>
      <c r="D1003" s="6" t="s">
        <v>220</v>
      </c>
      <c r="E1003" s="6">
        <f>VLOOKUP(F1003,'Instituciones Educativas'!B:C,2,0)</f>
        <v>45</v>
      </c>
      <c r="F1003" s="6" t="str">
        <f>VLOOKUP(G1003,Fichas!A:B,2,0)</f>
        <v>I. E. SAN ANTONIO DE PADUA</v>
      </c>
      <c r="G1003" s="6">
        <v>1148589</v>
      </c>
      <c r="H1003" s="6" t="str">
        <f>IF(VLOOKUP(A1003,BD!A:A,1,0),"Ok","Cargar")</f>
        <v>Ok</v>
      </c>
    </row>
    <row r="1004" spans="1:8" ht="15.75" hidden="1" thickBot="1">
      <c r="A1004" s="9">
        <v>1002064522</v>
      </c>
      <c r="B1004" s="7" t="s">
        <v>645</v>
      </c>
      <c r="C1004" s="7" t="s">
        <v>1649</v>
      </c>
      <c r="D1004" s="6" t="s">
        <v>220</v>
      </c>
      <c r="E1004" s="6">
        <f>VLOOKUP(F1004,'Instituciones Educativas'!B:C,2,0)</f>
        <v>45</v>
      </c>
      <c r="F1004" s="6" t="str">
        <f>VLOOKUP(G1004,Fichas!A:B,2,0)</f>
        <v>I. E. SAN ANTONIO DE PADUA</v>
      </c>
      <c r="G1004" s="6">
        <v>1148589</v>
      </c>
      <c r="H1004" s="6" t="str">
        <f>IF(VLOOKUP(A1004,BD!A:A,1,0),"Ok","Cargar")</f>
        <v>Ok</v>
      </c>
    </row>
    <row r="1005" spans="1:8" ht="15.75" hidden="1" thickBot="1">
      <c r="A1005" s="9">
        <v>1002064875</v>
      </c>
      <c r="B1005" s="7" t="s">
        <v>1650</v>
      </c>
      <c r="C1005" s="7" t="s">
        <v>1651</v>
      </c>
      <c r="D1005" s="6" t="s">
        <v>220</v>
      </c>
      <c r="E1005" s="6">
        <f>VLOOKUP(F1005,'Instituciones Educativas'!B:C,2,0)</f>
        <v>45</v>
      </c>
      <c r="F1005" s="6" t="str">
        <f>VLOOKUP(G1005,Fichas!A:B,2,0)</f>
        <v>I. E. SAN ANTONIO DE PADUA</v>
      </c>
      <c r="G1005" s="6">
        <v>1148589</v>
      </c>
      <c r="H1005" s="6" t="str">
        <f>IF(VLOOKUP(A1005,BD!A:A,1,0),"Ok","Cargar")</f>
        <v>Ok</v>
      </c>
    </row>
    <row r="1006" spans="1:8" ht="15.75" hidden="1" thickBot="1">
      <c r="A1006" s="9">
        <v>1002064898</v>
      </c>
      <c r="B1006" s="7" t="s">
        <v>1652</v>
      </c>
      <c r="C1006" s="7" t="s">
        <v>1653</v>
      </c>
      <c r="D1006" s="6" t="s">
        <v>220</v>
      </c>
      <c r="E1006" s="6">
        <f>VLOOKUP(F1006,'Instituciones Educativas'!B:C,2,0)</f>
        <v>45</v>
      </c>
      <c r="F1006" s="6" t="str">
        <f>VLOOKUP(G1006,Fichas!A:B,2,0)</f>
        <v>I. E. SAN ANTONIO DE PADUA</v>
      </c>
      <c r="G1006" s="6">
        <v>1148589</v>
      </c>
      <c r="H1006" s="6" t="str">
        <f>IF(VLOOKUP(A1006,BD!A:A,1,0),"Ok","Cargar")</f>
        <v>Ok</v>
      </c>
    </row>
    <row r="1007" spans="1:8" ht="15.75" hidden="1" thickBot="1">
      <c r="A1007" s="9">
        <v>1002064932</v>
      </c>
      <c r="B1007" s="7" t="s">
        <v>1654</v>
      </c>
      <c r="C1007" s="7" t="s">
        <v>1655</v>
      </c>
      <c r="D1007" s="6" t="s">
        <v>220</v>
      </c>
      <c r="E1007" s="6">
        <f>VLOOKUP(F1007,'Instituciones Educativas'!B:C,2,0)</f>
        <v>45</v>
      </c>
      <c r="F1007" s="6" t="str">
        <f>VLOOKUP(G1007,Fichas!A:B,2,0)</f>
        <v>I. E. SAN ANTONIO DE PADUA</v>
      </c>
      <c r="G1007" s="6">
        <v>1148589</v>
      </c>
      <c r="H1007" s="6" t="str">
        <f>IF(VLOOKUP(A1007,BD!A:A,1,0),"Ok","Cargar")</f>
        <v>Ok</v>
      </c>
    </row>
    <row r="1008" spans="1:8" ht="15.75" hidden="1" thickBot="1">
      <c r="A1008" s="9">
        <v>1002064983</v>
      </c>
      <c r="B1008" s="7" t="s">
        <v>1656</v>
      </c>
      <c r="C1008" s="7" t="s">
        <v>1657</v>
      </c>
      <c r="D1008" s="6" t="s">
        <v>220</v>
      </c>
      <c r="E1008" s="6">
        <f>VLOOKUP(F1008,'Instituciones Educativas'!B:C,2,0)</f>
        <v>45</v>
      </c>
      <c r="F1008" s="6" t="str">
        <f>VLOOKUP(G1008,Fichas!A:B,2,0)</f>
        <v>I. E. SAN ANTONIO DE PADUA</v>
      </c>
      <c r="G1008" s="6">
        <v>1148589</v>
      </c>
      <c r="H1008" s="6" t="str">
        <f>IF(VLOOKUP(A1008,BD!A:A,1,0),"Ok","Cargar")</f>
        <v>Ok</v>
      </c>
    </row>
    <row r="1009" spans="1:8" ht="15.75" hidden="1" thickBot="1">
      <c r="A1009" s="9">
        <v>1002064995</v>
      </c>
      <c r="B1009" s="7" t="s">
        <v>1658</v>
      </c>
      <c r="C1009" s="7" t="s">
        <v>1659</v>
      </c>
      <c r="D1009" s="6" t="s">
        <v>220</v>
      </c>
      <c r="E1009" s="6">
        <f>VLOOKUP(F1009,'Instituciones Educativas'!B:C,2,0)</f>
        <v>45</v>
      </c>
      <c r="F1009" s="6" t="str">
        <f>VLOOKUP(G1009,Fichas!A:B,2,0)</f>
        <v>I. E. SAN ANTONIO DE PADUA</v>
      </c>
      <c r="G1009" s="6">
        <v>1148589</v>
      </c>
      <c r="H1009" s="6" t="str">
        <f>IF(VLOOKUP(A1009,BD!A:A,1,0),"Ok","Cargar")</f>
        <v>Ok</v>
      </c>
    </row>
    <row r="1010" spans="1:8" ht="15.75" hidden="1" thickBot="1">
      <c r="A1010" s="9">
        <v>1002064996</v>
      </c>
      <c r="B1010" s="7" t="s">
        <v>1660</v>
      </c>
      <c r="C1010" s="7" t="s">
        <v>1661</v>
      </c>
      <c r="D1010" s="6" t="s">
        <v>220</v>
      </c>
      <c r="E1010" s="6">
        <f>VLOOKUP(F1010,'Instituciones Educativas'!B:C,2,0)</f>
        <v>45</v>
      </c>
      <c r="F1010" s="6" t="str">
        <f>VLOOKUP(G1010,Fichas!A:B,2,0)</f>
        <v>I. E. SAN ANTONIO DE PADUA</v>
      </c>
      <c r="G1010" s="6">
        <v>1148589</v>
      </c>
      <c r="H1010" s="6" t="str">
        <f>IF(VLOOKUP(A1010,BD!A:A,1,0),"Ok","Cargar")</f>
        <v>Ok</v>
      </c>
    </row>
    <row r="1011" spans="1:8" ht="15.75" hidden="1" thickBot="1">
      <c r="A1011" s="9">
        <v>1004733349</v>
      </c>
      <c r="B1011" s="7" t="s">
        <v>1662</v>
      </c>
      <c r="C1011" s="7" t="s">
        <v>1663</v>
      </c>
      <c r="D1011" s="6" t="s">
        <v>220</v>
      </c>
      <c r="E1011" s="6">
        <f>VLOOKUP(F1011,'Instituciones Educativas'!B:C,2,0)</f>
        <v>45</v>
      </c>
      <c r="F1011" s="6" t="str">
        <f>VLOOKUP(G1011,Fichas!A:B,2,0)</f>
        <v>I. E. SAN ANTONIO DE PADUA</v>
      </c>
      <c r="G1011" s="6">
        <v>1148589</v>
      </c>
      <c r="H1011" s="6" t="str">
        <f>IF(VLOOKUP(A1011,BD!A:A,1,0),"Ok","Cargar")</f>
        <v>Ok</v>
      </c>
    </row>
    <row r="1012" spans="1:8" ht="15.75" hidden="1" thickBot="1">
      <c r="A1012" s="9">
        <v>1006318523</v>
      </c>
      <c r="B1012" s="7" t="s">
        <v>1664</v>
      </c>
      <c r="C1012" s="7" t="s">
        <v>1665</v>
      </c>
      <c r="D1012" s="6" t="s">
        <v>220</v>
      </c>
      <c r="E1012" s="6">
        <f>VLOOKUP(F1012,'Instituciones Educativas'!B:C,2,0)</f>
        <v>45</v>
      </c>
      <c r="F1012" s="6" t="str">
        <f>VLOOKUP(G1012,Fichas!A:B,2,0)</f>
        <v>I. E. SAN ANTONIO DE PADUA</v>
      </c>
      <c r="G1012" s="6">
        <v>1148589</v>
      </c>
      <c r="H1012" s="6" t="str">
        <f>IF(VLOOKUP(A1012,BD!A:A,1,0),"Ok","Cargar")</f>
        <v>Ok</v>
      </c>
    </row>
    <row r="1013" spans="1:8" ht="15.75" hidden="1" thickBot="1">
      <c r="A1013" s="9">
        <v>1007285921</v>
      </c>
      <c r="B1013" s="7" t="s">
        <v>239</v>
      </c>
      <c r="C1013" s="7" t="s">
        <v>1666</v>
      </c>
      <c r="D1013" s="6" t="s">
        <v>220</v>
      </c>
      <c r="E1013" s="6">
        <f>VLOOKUP(F1013,'Instituciones Educativas'!B:C,2,0)</f>
        <v>45</v>
      </c>
      <c r="F1013" s="6" t="str">
        <f>VLOOKUP(G1013,Fichas!A:B,2,0)</f>
        <v>I. E. SAN ANTONIO DE PADUA</v>
      </c>
      <c r="G1013" s="6">
        <v>1148589</v>
      </c>
      <c r="H1013" s="6" t="str">
        <f>IF(VLOOKUP(A1013,BD!A:A,1,0),"Ok","Cargar")</f>
        <v>Ok</v>
      </c>
    </row>
    <row r="1014" spans="1:8" ht="15.75" hidden="1" thickBot="1">
      <c r="A1014" s="9">
        <v>1007285930</v>
      </c>
      <c r="B1014" s="7" t="s">
        <v>1667</v>
      </c>
      <c r="C1014" s="7" t="s">
        <v>1668</v>
      </c>
      <c r="D1014" s="6" t="s">
        <v>220</v>
      </c>
      <c r="E1014" s="6">
        <f>VLOOKUP(F1014,'Instituciones Educativas'!B:C,2,0)</f>
        <v>45</v>
      </c>
      <c r="F1014" s="6" t="str">
        <f>VLOOKUP(G1014,Fichas!A:B,2,0)</f>
        <v>I. E. SAN ANTONIO DE PADUA</v>
      </c>
      <c r="G1014" s="6">
        <v>1148589</v>
      </c>
      <c r="H1014" s="6" t="str">
        <f>IF(VLOOKUP(A1014,BD!A:A,1,0),"Ok","Cargar")</f>
        <v>Ok</v>
      </c>
    </row>
    <row r="1015" spans="1:8" ht="15.75" hidden="1" thickBot="1">
      <c r="A1015" s="9">
        <v>1007285959</v>
      </c>
      <c r="B1015" s="7" t="s">
        <v>1159</v>
      </c>
      <c r="C1015" s="7" t="s">
        <v>1669</v>
      </c>
      <c r="D1015" s="6" t="s">
        <v>220</v>
      </c>
      <c r="E1015" s="6">
        <f>VLOOKUP(F1015,'Instituciones Educativas'!B:C,2,0)</f>
        <v>45</v>
      </c>
      <c r="F1015" s="6" t="str">
        <f>VLOOKUP(G1015,Fichas!A:B,2,0)</f>
        <v>I. E. SAN ANTONIO DE PADUA</v>
      </c>
      <c r="G1015" s="6">
        <v>1148589</v>
      </c>
      <c r="H1015" s="6" t="str">
        <f>IF(VLOOKUP(A1015,BD!A:A,1,0),"Ok","Cargar")</f>
        <v>Ok</v>
      </c>
    </row>
    <row r="1016" spans="1:8" ht="15.75" hidden="1" thickBot="1">
      <c r="A1016" s="9">
        <v>1007285987</v>
      </c>
      <c r="B1016" s="7" t="s">
        <v>347</v>
      </c>
      <c r="C1016" s="7" t="s">
        <v>1670</v>
      </c>
      <c r="D1016" s="6" t="s">
        <v>220</v>
      </c>
      <c r="E1016" s="6">
        <f>VLOOKUP(F1016,'Instituciones Educativas'!B:C,2,0)</f>
        <v>45</v>
      </c>
      <c r="F1016" s="6" t="str">
        <f>VLOOKUP(G1016,Fichas!A:B,2,0)</f>
        <v>I. E. SAN ANTONIO DE PADUA</v>
      </c>
      <c r="G1016" s="6">
        <v>1148589</v>
      </c>
      <c r="H1016" s="6" t="str">
        <f>IF(VLOOKUP(A1016,BD!A:A,1,0),"Ok","Cargar")</f>
        <v>Ok</v>
      </c>
    </row>
    <row r="1017" spans="1:8" ht="15.75" hidden="1" thickBot="1">
      <c r="A1017" s="9">
        <v>1007286044</v>
      </c>
      <c r="B1017" s="7" t="s">
        <v>1671</v>
      </c>
      <c r="C1017" s="7" t="s">
        <v>1672</v>
      </c>
      <c r="D1017" s="6" t="s">
        <v>220</v>
      </c>
      <c r="E1017" s="6">
        <f>VLOOKUP(F1017,'Instituciones Educativas'!B:C,2,0)</f>
        <v>45</v>
      </c>
      <c r="F1017" s="6" t="str">
        <f>VLOOKUP(G1017,Fichas!A:B,2,0)</f>
        <v>I. E. SAN ANTONIO DE PADUA</v>
      </c>
      <c r="G1017" s="6">
        <v>1148589</v>
      </c>
      <c r="H1017" s="6" t="str">
        <f>IF(VLOOKUP(A1017,BD!A:A,1,0),"Ok","Cargar")</f>
        <v>Ok</v>
      </c>
    </row>
    <row r="1018" spans="1:8" ht="15.75" hidden="1" thickBot="1">
      <c r="A1018" s="9">
        <v>1007286066</v>
      </c>
      <c r="B1018" s="7" t="s">
        <v>919</v>
      </c>
      <c r="C1018" s="7" t="s">
        <v>1673</v>
      </c>
      <c r="D1018" s="6" t="s">
        <v>220</v>
      </c>
      <c r="E1018" s="6">
        <f>VLOOKUP(F1018,'Instituciones Educativas'!B:C,2,0)</f>
        <v>45</v>
      </c>
      <c r="F1018" s="6" t="str">
        <f>VLOOKUP(G1018,Fichas!A:B,2,0)</f>
        <v>I. E. SAN ANTONIO DE PADUA</v>
      </c>
      <c r="G1018" s="6">
        <v>1148589</v>
      </c>
      <c r="H1018" s="6" t="str">
        <f>IF(VLOOKUP(A1018,BD!A:A,1,0),"Ok","Cargar")</f>
        <v>Ok</v>
      </c>
    </row>
    <row r="1019" spans="1:8" ht="15.75" hidden="1" thickBot="1">
      <c r="A1019" s="9">
        <v>1007321666</v>
      </c>
      <c r="B1019" s="7" t="s">
        <v>349</v>
      </c>
      <c r="C1019" s="7" t="s">
        <v>1674</v>
      </c>
      <c r="D1019" s="6" t="s">
        <v>220</v>
      </c>
      <c r="E1019" s="6">
        <f>VLOOKUP(F1019,'Instituciones Educativas'!B:C,2,0)</f>
        <v>45</v>
      </c>
      <c r="F1019" s="6" t="str">
        <f>VLOOKUP(G1019,Fichas!A:B,2,0)</f>
        <v>I. E. SAN ANTONIO DE PADUA</v>
      </c>
      <c r="G1019" s="6">
        <v>1148589</v>
      </c>
      <c r="H1019" s="6" t="str">
        <f>IF(VLOOKUP(A1019,BD!A:A,1,0),"Ok","Cargar")</f>
        <v>Ok</v>
      </c>
    </row>
    <row r="1020" spans="1:8" ht="15.75" hidden="1" thickBot="1">
      <c r="A1020" s="9">
        <v>1007321739</v>
      </c>
      <c r="B1020" s="7" t="s">
        <v>1675</v>
      </c>
      <c r="C1020" s="7" t="s">
        <v>1676</v>
      </c>
      <c r="D1020" s="6" t="s">
        <v>220</v>
      </c>
      <c r="E1020" s="6">
        <f>VLOOKUP(F1020,'Instituciones Educativas'!B:C,2,0)</f>
        <v>45</v>
      </c>
      <c r="F1020" s="6" t="str">
        <f>VLOOKUP(G1020,Fichas!A:B,2,0)</f>
        <v>I. E. SAN ANTONIO DE PADUA</v>
      </c>
      <c r="G1020" s="6">
        <v>1148589</v>
      </c>
      <c r="H1020" s="6" t="str">
        <f>IF(VLOOKUP(A1020,BD!A:A,1,0),"Ok","Cargar")</f>
        <v>Ok</v>
      </c>
    </row>
    <row r="1021" spans="1:8" ht="15.75" hidden="1" thickBot="1">
      <c r="A1021" s="9">
        <v>1007330340</v>
      </c>
      <c r="B1021" s="7" t="s">
        <v>1677</v>
      </c>
      <c r="C1021" s="7" t="s">
        <v>1678</v>
      </c>
      <c r="D1021" s="6" t="s">
        <v>220</v>
      </c>
      <c r="E1021" s="6">
        <f>VLOOKUP(F1021,'Instituciones Educativas'!B:C,2,0)</f>
        <v>45</v>
      </c>
      <c r="F1021" s="6" t="str">
        <f>VLOOKUP(G1021,Fichas!A:B,2,0)</f>
        <v>I. E. SAN ANTONIO DE PADUA</v>
      </c>
      <c r="G1021" s="6">
        <v>1148589</v>
      </c>
      <c r="H1021" s="6" t="str">
        <f>IF(VLOOKUP(A1021,BD!A:A,1,0),"Ok","Cargar")</f>
        <v>Ok</v>
      </c>
    </row>
    <row r="1022" spans="1:8" ht="15.75" hidden="1" thickBot="1">
      <c r="A1022" s="9">
        <v>1007333334</v>
      </c>
      <c r="B1022" s="7" t="s">
        <v>1159</v>
      </c>
      <c r="C1022" s="7" t="s">
        <v>1679</v>
      </c>
      <c r="D1022" s="6" t="s">
        <v>220</v>
      </c>
      <c r="E1022" s="6">
        <f>VLOOKUP(F1022,'Instituciones Educativas'!B:C,2,0)</f>
        <v>45</v>
      </c>
      <c r="F1022" s="6" t="str">
        <f>VLOOKUP(G1022,Fichas!A:B,2,0)</f>
        <v>I. E. SAN ANTONIO DE PADUA</v>
      </c>
      <c r="G1022" s="6">
        <v>1148589</v>
      </c>
      <c r="H1022" s="6" t="str">
        <f>IF(VLOOKUP(A1022,BD!A:A,1,0),"Ok","Cargar")</f>
        <v>Ok</v>
      </c>
    </row>
    <row r="1023" spans="1:8" ht="15.75" hidden="1" thickBot="1">
      <c r="A1023" s="9">
        <v>1193125632</v>
      </c>
      <c r="B1023" s="7" t="s">
        <v>1680</v>
      </c>
      <c r="C1023" s="7" t="s">
        <v>1681</v>
      </c>
      <c r="D1023" s="6" t="s">
        <v>220</v>
      </c>
      <c r="E1023" s="6">
        <f>VLOOKUP(F1023,'Instituciones Educativas'!B:C,2,0)</f>
        <v>45</v>
      </c>
      <c r="F1023" s="6" t="str">
        <f>VLOOKUP(G1023,Fichas!A:B,2,0)</f>
        <v>I. E. SAN ANTONIO DE PADUA</v>
      </c>
      <c r="G1023" s="6">
        <v>1148589</v>
      </c>
      <c r="H1023" s="6" t="str">
        <f>IF(VLOOKUP(A1023,BD!A:A,1,0),"Ok","Cargar")</f>
        <v>Ok</v>
      </c>
    </row>
    <row r="1024" spans="1:8" ht="15.75" hidden="1" thickBot="1">
      <c r="A1024" s="9">
        <v>99073111931</v>
      </c>
      <c r="B1024" s="7" t="s">
        <v>933</v>
      </c>
      <c r="C1024" s="7" t="s">
        <v>1682</v>
      </c>
      <c r="D1024" s="6" t="s">
        <v>220</v>
      </c>
      <c r="E1024" s="6">
        <f>VLOOKUP(F1024,'Instituciones Educativas'!B:C,2,0)</f>
        <v>45</v>
      </c>
      <c r="F1024" s="6" t="str">
        <f>VLOOKUP(G1024,Fichas!A:B,2,0)</f>
        <v>I. E. SAN ANTONIO DE PADUA</v>
      </c>
      <c r="G1024" s="6">
        <v>1148589</v>
      </c>
      <c r="H1024" s="6" t="str">
        <f>IF(VLOOKUP(A1024,BD!A:A,1,0),"Ok","Cargar")</f>
        <v>Ok</v>
      </c>
    </row>
    <row r="1025" spans="1:8" ht="15.75" hidden="1" thickBot="1">
      <c r="A1025" s="9">
        <v>99092013290</v>
      </c>
      <c r="B1025" s="7" t="s">
        <v>234</v>
      </c>
      <c r="C1025" s="7" t="s">
        <v>1683</v>
      </c>
      <c r="D1025" s="6" t="s">
        <v>220</v>
      </c>
      <c r="E1025" s="6">
        <f>VLOOKUP(F1025,'Instituciones Educativas'!B:C,2,0)</f>
        <v>45</v>
      </c>
      <c r="F1025" s="6" t="str">
        <f>VLOOKUP(G1025,Fichas!A:B,2,0)</f>
        <v>I. E. SAN ANTONIO DE PADUA</v>
      </c>
      <c r="G1025" s="6">
        <v>1148589</v>
      </c>
      <c r="H1025" s="6" t="str">
        <f>IF(VLOOKUP(A1025,BD!A:A,1,0),"Ok","Cargar")</f>
        <v>Ok</v>
      </c>
    </row>
    <row r="1026" spans="1:8" ht="15.75" hidden="1" thickBot="1">
      <c r="A1026" s="9">
        <v>99100614363</v>
      </c>
      <c r="B1026" s="7" t="s">
        <v>1684</v>
      </c>
      <c r="C1026" s="7" t="s">
        <v>1191</v>
      </c>
      <c r="D1026" s="6" t="s">
        <v>220</v>
      </c>
      <c r="E1026" s="6">
        <f>VLOOKUP(F1026,'Instituciones Educativas'!B:C,2,0)</f>
        <v>45</v>
      </c>
      <c r="F1026" s="6" t="str">
        <f>VLOOKUP(G1026,Fichas!A:B,2,0)</f>
        <v>I. E. SAN ANTONIO DE PADUA</v>
      </c>
      <c r="G1026" s="6">
        <v>1148589</v>
      </c>
      <c r="H1026" s="6" t="str">
        <f>IF(VLOOKUP(A1026,BD!A:A,1,0),"Ok","Cargar")</f>
        <v>Ok</v>
      </c>
    </row>
    <row r="1027" spans="1:8" ht="15.75" hidden="1" thickBot="1">
      <c r="A1027" s="9">
        <v>1000884097</v>
      </c>
      <c r="B1027" s="7" t="s">
        <v>1685</v>
      </c>
      <c r="C1027" s="7" t="s">
        <v>1686</v>
      </c>
      <c r="D1027" s="6" t="s">
        <v>220</v>
      </c>
      <c r="E1027" s="6">
        <f>VLOOKUP(F1027,'Instituciones Educativas'!B:C,2,0)</f>
        <v>23</v>
      </c>
      <c r="F1027" s="6" t="str">
        <f>VLOOKUP(G1027,Fichas!A:B,2,0)</f>
        <v>INST EDUC ALFREDO COCK ARANGO</v>
      </c>
      <c r="G1027" s="6">
        <v>1153207</v>
      </c>
      <c r="H1027" s="6" t="str">
        <f>IF(VLOOKUP(A1027,BD!A:A,1,0),"Ok","Cargar")</f>
        <v>Ok</v>
      </c>
    </row>
    <row r="1028" spans="1:8" ht="15.75" hidden="1" thickBot="1">
      <c r="A1028" s="9">
        <v>1001379439</v>
      </c>
      <c r="B1028" s="7" t="s">
        <v>1687</v>
      </c>
      <c r="C1028" s="7" t="s">
        <v>1688</v>
      </c>
      <c r="D1028" s="6" t="s">
        <v>220</v>
      </c>
      <c r="E1028" s="6">
        <f>VLOOKUP(F1028,'Instituciones Educativas'!B:C,2,0)</f>
        <v>23</v>
      </c>
      <c r="F1028" s="6" t="str">
        <f>VLOOKUP(G1028,Fichas!A:B,2,0)</f>
        <v>INST EDUC ALFREDO COCK ARANGO</v>
      </c>
      <c r="G1028" s="6">
        <v>1153207</v>
      </c>
      <c r="H1028" s="6" t="str">
        <f>IF(VLOOKUP(A1028,BD!A:A,1,0),"Ok","Cargar")</f>
        <v>Ok</v>
      </c>
    </row>
    <row r="1029" spans="1:8" ht="15.75" hidden="1" thickBot="1">
      <c r="A1029" s="9">
        <v>1017253898</v>
      </c>
      <c r="B1029" s="7" t="s">
        <v>1689</v>
      </c>
      <c r="C1029" s="7" t="s">
        <v>1690</v>
      </c>
      <c r="D1029" s="6" t="s">
        <v>220</v>
      </c>
      <c r="E1029" s="6">
        <f>VLOOKUP(F1029,'Instituciones Educativas'!B:C,2,0)</f>
        <v>23</v>
      </c>
      <c r="F1029" s="6" t="str">
        <f>VLOOKUP(G1029,Fichas!A:B,2,0)</f>
        <v>INST EDUC ALFREDO COCK ARANGO</v>
      </c>
      <c r="G1029" s="6">
        <v>1153207</v>
      </c>
      <c r="H1029" s="6" t="str">
        <f>IF(VLOOKUP(A1029,BD!A:A,1,0),"Ok","Cargar")</f>
        <v>Ok</v>
      </c>
    </row>
    <row r="1030" spans="1:8" ht="15.75" hidden="1" thickBot="1">
      <c r="A1030" s="9">
        <v>1017268615</v>
      </c>
      <c r="B1030" s="7" t="s">
        <v>1561</v>
      </c>
      <c r="C1030" s="7" t="s">
        <v>1691</v>
      </c>
      <c r="D1030" s="6" t="s">
        <v>220</v>
      </c>
      <c r="E1030" s="6">
        <f>VLOOKUP(F1030,'Instituciones Educativas'!B:C,2,0)</f>
        <v>23</v>
      </c>
      <c r="F1030" s="6" t="str">
        <f>VLOOKUP(G1030,Fichas!A:B,2,0)</f>
        <v>INST EDUC ALFREDO COCK ARANGO</v>
      </c>
      <c r="G1030" s="6">
        <v>1153207</v>
      </c>
      <c r="H1030" s="6" t="str">
        <f>IF(VLOOKUP(A1030,BD!A:A,1,0),"Ok","Cargar")</f>
        <v>Ok</v>
      </c>
    </row>
    <row r="1031" spans="1:8" ht="15.75" hidden="1" thickBot="1">
      <c r="A1031" s="9">
        <v>1018239476</v>
      </c>
      <c r="B1031" s="7" t="s">
        <v>1394</v>
      </c>
      <c r="C1031" s="7" t="s">
        <v>1692</v>
      </c>
      <c r="D1031" s="6" t="s">
        <v>220</v>
      </c>
      <c r="E1031" s="6">
        <f>VLOOKUP(F1031,'Instituciones Educativas'!B:C,2,0)</f>
        <v>23</v>
      </c>
      <c r="F1031" s="6" t="str">
        <f>VLOOKUP(G1031,Fichas!A:B,2,0)</f>
        <v>INST EDUC ALFREDO COCK ARANGO</v>
      </c>
      <c r="G1031" s="6">
        <v>1153207</v>
      </c>
      <c r="H1031" s="6" t="str">
        <f>IF(VLOOKUP(A1031,BD!A:A,1,0),"Ok","Cargar")</f>
        <v>Ok</v>
      </c>
    </row>
    <row r="1032" spans="1:8" ht="15.75" hidden="1" thickBot="1">
      <c r="A1032" s="9">
        <v>1152708670</v>
      </c>
      <c r="B1032" s="7" t="s">
        <v>1693</v>
      </c>
      <c r="C1032" s="7" t="s">
        <v>1694</v>
      </c>
      <c r="D1032" s="6" t="s">
        <v>220</v>
      </c>
      <c r="E1032" s="6">
        <f>VLOOKUP(F1032,'Instituciones Educativas'!B:C,2,0)</f>
        <v>23</v>
      </c>
      <c r="F1032" s="6" t="str">
        <f>VLOOKUP(G1032,Fichas!A:B,2,0)</f>
        <v>INST EDUC ALFREDO COCK ARANGO</v>
      </c>
      <c r="G1032" s="6">
        <v>1153207</v>
      </c>
      <c r="H1032" s="6" t="str">
        <f>IF(VLOOKUP(A1032,BD!A:A,1,0),"Ok","Cargar")</f>
        <v>Ok</v>
      </c>
    </row>
    <row r="1033" spans="1:8" ht="15.75" hidden="1" thickBot="1">
      <c r="A1033" s="9">
        <v>1152713516</v>
      </c>
      <c r="B1033" s="7" t="s">
        <v>842</v>
      </c>
      <c r="C1033" s="7" t="s">
        <v>1695</v>
      </c>
      <c r="D1033" s="6" t="s">
        <v>220</v>
      </c>
      <c r="E1033" s="6">
        <f>VLOOKUP(F1033,'Instituciones Educativas'!B:C,2,0)</f>
        <v>23</v>
      </c>
      <c r="F1033" s="6" t="str">
        <f>VLOOKUP(G1033,Fichas!A:B,2,0)</f>
        <v>INST EDUC ALFREDO COCK ARANGO</v>
      </c>
      <c r="G1033" s="6">
        <v>1153207</v>
      </c>
      <c r="H1033" s="6" t="str">
        <f>IF(VLOOKUP(A1033,BD!A:A,1,0),"Ok","Cargar")</f>
        <v>Ok</v>
      </c>
    </row>
    <row r="1034" spans="1:8" ht="15.75" hidden="1" thickBot="1">
      <c r="A1034" s="9">
        <v>1193592856</v>
      </c>
      <c r="B1034" s="7" t="s">
        <v>1696</v>
      </c>
      <c r="C1034" s="7" t="s">
        <v>1697</v>
      </c>
      <c r="D1034" s="6" t="s">
        <v>220</v>
      </c>
      <c r="E1034" s="6">
        <f>VLOOKUP(F1034,'Instituciones Educativas'!B:C,2,0)</f>
        <v>23</v>
      </c>
      <c r="F1034" s="6" t="str">
        <f>VLOOKUP(G1034,Fichas!A:B,2,0)</f>
        <v>INST EDUC ALFREDO COCK ARANGO</v>
      </c>
      <c r="G1034" s="6">
        <v>1153207</v>
      </c>
      <c r="H1034" s="6" t="str">
        <f>IF(VLOOKUP(A1034,BD!A:A,1,0),"Ok","Cargar")</f>
        <v>Ok</v>
      </c>
    </row>
    <row r="1035" spans="1:8" ht="15.75" hidden="1" thickBot="1">
      <c r="A1035" s="9">
        <v>1214741282</v>
      </c>
      <c r="B1035" s="7" t="s">
        <v>713</v>
      </c>
      <c r="C1035" s="7" t="s">
        <v>1698</v>
      </c>
      <c r="D1035" s="6" t="s">
        <v>220</v>
      </c>
      <c r="E1035" s="6">
        <f>VLOOKUP(F1035,'Instituciones Educativas'!B:C,2,0)</f>
        <v>23</v>
      </c>
      <c r="F1035" s="6" t="str">
        <f>VLOOKUP(G1035,Fichas!A:B,2,0)</f>
        <v>INST EDUC ALFREDO COCK ARANGO</v>
      </c>
      <c r="G1035" s="6">
        <v>1153207</v>
      </c>
      <c r="H1035" s="6" t="str">
        <f>IF(VLOOKUP(A1035,BD!A:A,1,0),"Ok","Cargar")</f>
        <v>Ok</v>
      </c>
    </row>
    <row r="1036" spans="1:8" ht="15.75" hidden="1" thickBot="1">
      <c r="A1036" s="9">
        <v>1216727048</v>
      </c>
      <c r="B1036" s="7" t="s">
        <v>1699</v>
      </c>
      <c r="C1036" s="7" t="s">
        <v>1700</v>
      </c>
      <c r="D1036" s="6" t="s">
        <v>220</v>
      </c>
      <c r="E1036" s="6">
        <f>VLOOKUP(F1036,'Instituciones Educativas'!B:C,2,0)</f>
        <v>23</v>
      </c>
      <c r="F1036" s="6" t="str">
        <f>VLOOKUP(G1036,Fichas!A:B,2,0)</f>
        <v>INST EDUC ALFREDO COCK ARANGO</v>
      </c>
      <c r="G1036" s="6">
        <v>1153207</v>
      </c>
      <c r="H1036" s="6" t="str">
        <f>IF(VLOOKUP(A1036,BD!A:A,1,0),"Ok","Cargar")</f>
        <v>Ok</v>
      </c>
    </row>
    <row r="1037" spans="1:8" ht="15.75" hidden="1" thickBot="1">
      <c r="A1037" s="9">
        <v>1000088901</v>
      </c>
      <c r="B1037" s="7" t="s">
        <v>1701</v>
      </c>
      <c r="C1037" s="7" t="s">
        <v>1702</v>
      </c>
      <c r="D1037" s="6" t="s">
        <v>220</v>
      </c>
      <c r="E1037" s="6">
        <f>VLOOKUP(F1037,'Instituciones Educativas'!B:C,2,0)</f>
        <v>23</v>
      </c>
      <c r="F1037" s="6" t="str">
        <f>VLOOKUP(G1037,Fichas!A:B,2,0)</f>
        <v>INST EDUC ALFREDO COCK ARANGO</v>
      </c>
      <c r="G1037" s="6">
        <v>1153207</v>
      </c>
      <c r="H1037" s="6" t="str">
        <f>IF(VLOOKUP(A1037,BD!A:A,1,0),"Ok","Cargar")</f>
        <v>Ok</v>
      </c>
    </row>
    <row r="1038" spans="1:8" ht="15.75" hidden="1" thickBot="1">
      <c r="A1038" s="9">
        <v>1000294777</v>
      </c>
      <c r="B1038" s="7" t="s">
        <v>1703</v>
      </c>
      <c r="C1038" s="7" t="s">
        <v>1704</v>
      </c>
      <c r="D1038" s="6" t="s">
        <v>220</v>
      </c>
      <c r="E1038" s="6">
        <f>VLOOKUP(F1038,'Instituciones Educativas'!B:C,2,0)</f>
        <v>23</v>
      </c>
      <c r="F1038" s="6" t="str">
        <f>VLOOKUP(G1038,Fichas!A:B,2,0)</f>
        <v>INST EDUC ALFREDO COCK ARANGO</v>
      </c>
      <c r="G1038" s="6">
        <v>1153207</v>
      </c>
      <c r="H1038" s="6" t="str">
        <f>IF(VLOOKUP(A1038,BD!A:A,1,0),"Ok","Cargar")</f>
        <v>Ok</v>
      </c>
    </row>
    <row r="1039" spans="1:8" ht="15.75" hidden="1" thickBot="1">
      <c r="A1039" s="9">
        <v>1000393733</v>
      </c>
      <c r="B1039" s="7" t="s">
        <v>241</v>
      </c>
      <c r="C1039" s="7" t="s">
        <v>1705</v>
      </c>
      <c r="D1039" s="6" t="s">
        <v>220</v>
      </c>
      <c r="E1039" s="6">
        <f>VLOOKUP(F1039,'Instituciones Educativas'!B:C,2,0)</f>
        <v>23</v>
      </c>
      <c r="F1039" s="6" t="str">
        <f>VLOOKUP(G1039,Fichas!A:B,2,0)</f>
        <v>INST EDUC ALFREDO COCK ARANGO</v>
      </c>
      <c r="G1039" s="6">
        <v>1153207</v>
      </c>
      <c r="H1039" s="6" t="str">
        <f>IF(VLOOKUP(A1039,BD!A:A,1,0),"Ok","Cargar")</f>
        <v>Ok</v>
      </c>
    </row>
    <row r="1040" spans="1:8" ht="15.75" hidden="1" thickBot="1">
      <c r="A1040" s="9">
        <v>1000395879</v>
      </c>
      <c r="B1040" s="7" t="s">
        <v>1706</v>
      </c>
      <c r="C1040" s="7" t="s">
        <v>1707</v>
      </c>
      <c r="D1040" s="6" t="s">
        <v>220</v>
      </c>
      <c r="E1040" s="6">
        <f>VLOOKUP(F1040,'Instituciones Educativas'!B:C,2,0)</f>
        <v>23</v>
      </c>
      <c r="F1040" s="6" t="str">
        <f>VLOOKUP(G1040,Fichas!A:B,2,0)</f>
        <v>INST EDUC ALFREDO COCK ARANGO</v>
      </c>
      <c r="G1040" s="6">
        <v>1153207</v>
      </c>
      <c r="H1040" s="6" t="str">
        <f>IF(VLOOKUP(A1040,BD!A:A,1,0),"Ok","Cargar")</f>
        <v>Ok</v>
      </c>
    </row>
    <row r="1041" spans="1:8" ht="15.75" hidden="1" thickBot="1">
      <c r="A1041" s="9">
        <v>1000399436</v>
      </c>
      <c r="B1041" s="7" t="s">
        <v>1708</v>
      </c>
      <c r="C1041" s="7" t="s">
        <v>1709</v>
      </c>
      <c r="D1041" s="6" t="s">
        <v>220</v>
      </c>
      <c r="E1041" s="6">
        <f>VLOOKUP(F1041,'Instituciones Educativas'!B:C,2,0)</f>
        <v>23</v>
      </c>
      <c r="F1041" s="6" t="str">
        <f>VLOOKUP(G1041,Fichas!A:B,2,0)</f>
        <v>INST EDUC ALFREDO COCK ARANGO</v>
      </c>
      <c r="G1041" s="6">
        <v>1153207</v>
      </c>
      <c r="H1041" s="6" t="str">
        <f>IF(VLOOKUP(A1041,BD!A:A,1,0),"Ok","Cargar")</f>
        <v>Ok</v>
      </c>
    </row>
    <row r="1042" spans="1:8" ht="15.75" hidden="1" thickBot="1">
      <c r="A1042" s="9">
        <v>1000439636</v>
      </c>
      <c r="B1042" s="7" t="s">
        <v>713</v>
      </c>
      <c r="C1042" s="7" t="s">
        <v>1710</v>
      </c>
      <c r="D1042" s="6" t="s">
        <v>220</v>
      </c>
      <c r="E1042" s="6">
        <f>VLOOKUP(F1042,'Instituciones Educativas'!B:C,2,0)</f>
        <v>23</v>
      </c>
      <c r="F1042" s="6" t="str">
        <f>VLOOKUP(G1042,Fichas!A:B,2,0)</f>
        <v>INST EDUC ALFREDO COCK ARANGO</v>
      </c>
      <c r="G1042" s="6">
        <v>1153207</v>
      </c>
      <c r="H1042" s="6" t="str">
        <f>IF(VLOOKUP(A1042,BD!A:A,1,0),"Ok","Cargar")</f>
        <v>Ok</v>
      </c>
    </row>
    <row r="1043" spans="1:8" ht="15.75" hidden="1" thickBot="1">
      <c r="A1043" s="9">
        <v>1000445132</v>
      </c>
      <c r="B1043" s="7" t="s">
        <v>1711</v>
      </c>
      <c r="C1043" s="7" t="s">
        <v>1712</v>
      </c>
      <c r="D1043" s="6" t="s">
        <v>220</v>
      </c>
      <c r="E1043" s="6">
        <f>VLOOKUP(F1043,'Instituciones Educativas'!B:C,2,0)</f>
        <v>23</v>
      </c>
      <c r="F1043" s="6" t="str">
        <f>VLOOKUP(G1043,Fichas!A:B,2,0)</f>
        <v>INST EDUC ALFREDO COCK ARANGO</v>
      </c>
      <c r="G1043" s="6">
        <v>1153207</v>
      </c>
      <c r="H1043" s="6" t="str">
        <f>IF(VLOOKUP(A1043,BD!A:A,1,0),"Ok","Cargar")</f>
        <v>Ok</v>
      </c>
    </row>
    <row r="1044" spans="1:8" ht="15.75" hidden="1" thickBot="1">
      <c r="A1044" s="9">
        <v>1000532901</v>
      </c>
      <c r="B1044" s="7" t="s">
        <v>355</v>
      </c>
      <c r="C1044" s="7" t="s">
        <v>1713</v>
      </c>
      <c r="D1044" s="6" t="s">
        <v>220</v>
      </c>
      <c r="E1044" s="6">
        <f>VLOOKUP(F1044,'Instituciones Educativas'!B:C,2,0)</f>
        <v>23</v>
      </c>
      <c r="F1044" s="6" t="str">
        <f>VLOOKUP(G1044,Fichas!A:B,2,0)</f>
        <v>INST EDUC ALFREDO COCK ARANGO</v>
      </c>
      <c r="G1044" s="6">
        <v>1153207</v>
      </c>
      <c r="H1044" s="6" t="str">
        <f>IF(VLOOKUP(A1044,BD!A:A,1,0),"Ok","Cargar")</f>
        <v>Ok</v>
      </c>
    </row>
    <row r="1045" spans="1:8" ht="15.75" hidden="1" thickBot="1">
      <c r="A1045" s="9">
        <v>1000564429</v>
      </c>
      <c r="B1045" s="7" t="s">
        <v>1714</v>
      </c>
      <c r="C1045" s="7" t="s">
        <v>1715</v>
      </c>
      <c r="D1045" s="6" t="s">
        <v>220</v>
      </c>
      <c r="E1045" s="6">
        <f>VLOOKUP(F1045,'Instituciones Educativas'!B:C,2,0)</f>
        <v>23</v>
      </c>
      <c r="F1045" s="6" t="str">
        <f>VLOOKUP(G1045,Fichas!A:B,2,0)</f>
        <v>INST EDUC ALFREDO COCK ARANGO</v>
      </c>
      <c r="G1045" s="6">
        <v>1153207</v>
      </c>
      <c r="H1045" s="6" t="str">
        <f>IF(VLOOKUP(A1045,BD!A:A,1,0),"Ok","Cargar")</f>
        <v>Ok</v>
      </c>
    </row>
    <row r="1046" spans="1:8" ht="15.75" hidden="1" thickBot="1">
      <c r="A1046" s="9">
        <v>1000885639</v>
      </c>
      <c r="B1046" s="7" t="s">
        <v>1716</v>
      </c>
      <c r="C1046" s="7" t="s">
        <v>1717</v>
      </c>
      <c r="D1046" s="6" t="s">
        <v>220</v>
      </c>
      <c r="E1046" s="6">
        <f>VLOOKUP(F1046,'Instituciones Educativas'!B:C,2,0)</f>
        <v>23</v>
      </c>
      <c r="F1046" s="6" t="str">
        <f>VLOOKUP(G1046,Fichas!A:B,2,0)</f>
        <v>INST EDUC ALFREDO COCK ARANGO</v>
      </c>
      <c r="G1046" s="6">
        <v>1153207</v>
      </c>
      <c r="H1046" s="6" t="str">
        <f>IF(VLOOKUP(A1046,BD!A:A,1,0),"Ok","Cargar")</f>
        <v>Ok</v>
      </c>
    </row>
    <row r="1047" spans="1:8" ht="15.75" hidden="1" thickBot="1">
      <c r="A1047" s="9">
        <v>1000889176</v>
      </c>
      <c r="B1047" s="7" t="s">
        <v>1718</v>
      </c>
      <c r="C1047" s="7" t="s">
        <v>1719</v>
      </c>
      <c r="D1047" s="6" t="s">
        <v>220</v>
      </c>
      <c r="E1047" s="6">
        <f>VLOOKUP(F1047,'Instituciones Educativas'!B:C,2,0)</f>
        <v>23</v>
      </c>
      <c r="F1047" s="6" t="str">
        <f>VLOOKUP(G1047,Fichas!A:B,2,0)</f>
        <v>INST EDUC ALFREDO COCK ARANGO</v>
      </c>
      <c r="G1047" s="6">
        <v>1153207</v>
      </c>
      <c r="H1047" s="6" t="str">
        <f>IF(VLOOKUP(A1047,BD!A:A,1,0),"Ok","Cargar")</f>
        <v>Ok</v>
      </c>
    </row>
    <row r="1048" spans="1:8" ht="15.75" hidden="1" thickBot="1">
      <c r="A1048" s="9">
        <v>1001137744</v>
      </c>
      <c r="B1048" s="7" t="s">
        <v>1720</v>
      </c>
      <c r="C1048" s="7" t="s">
        <v>1721</v>
      </c>
      <c r="D1048" s="6" t="s">
        <v>220</v>
      </c>
      <c r="E1048" s="6">
        <f>VLOOKUP(F1048,'Instituciones Educativas'!B:C,2,0)</f>
        <v>23</v>
      </c>
      <c r="F1048" s="6" t="str">
        <f>VLOOKUP(G1048,Fichas!A:B,2,0)</f>
        <v>INST EDUC ALFREDO COCK ARANGO</v>
      </c>
      <c r="G1048" s="6">
        <v>1153207</v>
      </c>
      <c r="H1048" s="6" t="str">
        <f>IF(VLOOKUP(A1048,BD!A:A,1,0),"Ok","Cargar")</f>
        <v>Ok</v>
      </c>
    </row>
    <row r="1049" spans="1:8" ht="15.75" hidden="1" thickBot="1">
      <c r="A1049" s="9">
        <v>1001139953</v>
      </c>
      <c r="B1049" s="7" t="s">
        <v>828</v>
      </c>
      <c r="C1049" s="7" t="s">
        <v>1722</v>
      </c>
      <c r="D1049" s="6" t="s">
        <v>220</v>
      </c>
      <c r="E1049" s="6">
        <f>VLOOKUP(F1049,'Instituciones Educativas'!B:C,2,0)</f>
        <v>23</v>
      </c>
      <c r="F1049" s="6" t="str">
        <f>VLOOKUP(G1049,Fichas!A:B,2,0)</f>
        <v>INST EDUC ALFREDO COCK ARANGO</v>
      </c>
      <c r="G1049" s="6">
        <v>1153207</v>
      </c>
      <c r="H1049" s="6" t="str">
        <f>IF(VLOOKUP(A1049,BD!A:A,1,0),"Ok","Cargar")</f>
        <v>Ok</v>
      </c>
    </row>
    <row r="1050" spans="1:8" ht="15.75" hidden="1" thickBot="1">
      <c r="A1050" s="9">
        <v>1001845927</v>
      </c>
      <c r="B1050" s="7" t="s">
        <v>1723</v>
      </c>
      <c r="C1050" s="7" t="s">
        <v>1724</v>
      </c>
      <c r="D1050" s="6" t="s">
        <v>220</v>
      </c>
      <c r="E1050" s="6">
        <f>VLOOKUP(F1050,'Instituciones Educativas'!B:C,2,0)</f>
        <v>23</v>
      </c>
      <c r="F1050" s="6" t="str">
        <f>VLOOKUP(G1050,Fichas!A:B,2,0)</f>
        <v>INST EDUC ALFREDO COCK ARANGO</v>
      </c>
      <c r="G1050" s="6">
        <v>1153207</v>
      </c>
      <c r="H1050" s="6" t="str">
        <f>IF(VLOOKUP(A1050,BD!A:A,1,0),"Ok","Cargar")</f>
        <v>Ok</v>
      </c>
    </row>
    <row r="1051" spans="1:8" ht="15.75" hidden="1" thickBot="1">
      <c r="A1051" s="9">
        <v>1002061543</v>
      </c>
      <c r="B1051" s="7" t="s">
        <v>1725</v>
      </c>
      <c r="C1051" s="7" t="s">
        <v>1726</v>
      </c>
      <c r="D1051" s="6" t="s">
        <v>220</v>
      </c>
      <c r="E1051" s="6">
        <f>VLOOKUP(F1051,'Instituciones Educativas'!B:C,2,0)</f>
        <v>23</v>
      </c>
      <c r="F1051" s="6" t="str">
        <f>VLOOKUP(G1051,Fichas!A:B,2,0)</f>
        <v>INST EDUC ALFREDO COCK ARANGO</v>
      </c>
      <c r="G1051" s="6">
        <v>1153207</v>
      </c>
      <c r="H1051" s="6" t="str">
        <f>IF(VLOOKUP(A1051,BD!A:A,1,0),"Ok","Cargar")</f>
        <v>Ok</v>
      </c>
    </row>
    <row r="1052" spans="1:8" ht="15.75" hidden="1" thickBot="1">
      <c r="A1052" s="9">
        <v>1005814928</v>
      </c>
      <c r="B1052" s="7" t="s">
        <v>1727</v>
      </c>
      <c r="C1052" s="7" t="s">
        <v>1728</v>
      </c>
      <c r="D1052" s="6" t="s">
        <v>220</v>
      </c>
      <c r="E1052" s="6">
        <f>VLOOKUP(F1052,'Instituciones Educativas'!B:C,2,0)</f>
        <v>23</v>
      </c>
      <c r="F1052" s="6" t="str">
        <f>VLOOKUP(G1052,Fichas!A:B,2,0)</f>
        <v>INST EDUC ALFREDO COCK ARANGO</v>
      </c>
      <c r="G1052" s="6">
        <v>1153207</v>
      </c>
      <c r="H1052" s="6" t="str">
        <f>IF(VLOOKUP(A1052,BD!A:A,1,0),"Ok","Cargar")</f>
        <v>Ok</v>
      </c>
    </row>
    <row r="1053" spans="1:8" ht="15.75" hidden="1" thickBot="1">
      <c r="A1053" s="9">
        <v>1007328579</v>
      </c>
      <c r="B1053" s="7" t="s">
        <v>1729</v>
      </c>
      <c r="C1053" s="7" t="s">
        <v>1730</v>
      </c>
      <c r="D1053" s="6" t="s">
        <v>220</v>
      </c>
      <c r="E1053" s="6">
        <f>VLOOKUP(F1053,'Instituciones Educativas'!B:C,2,0)</f>
        <v>23</v>
      </c>
      <c r="F1053" s="6" t="str">
        <f>VLOOKUP(G1053,Fichas!A:B,2,0)</f>
        <v>INST EDUC ALFREDO COCK ARANGO</v>
      </c>
      <c r="G1053" s="6">
        <v>1153207</v>
      </c>
      <c r="H1053" s="6" t="str">
        <f>IF(VLOOKUP(A1053,BD!A:A,1,0),"Ok","Cargar")</f>
        <v>Ok</v>
      </c>
    </row>
    <row r="1054" spans="1:8" ht="15.75" hidden="1" thickBot="1">
      <c r="A1054" s="9">
        <v>1007501277</v>
      </c>
      <c r="B1054" s="7" t="s">
        <v>1731</v>
      </c>
      <c r="C1054" s="7" t="s">
        <v>1732</v>
      </c>
      <c r="D1054" s="6" t="s">
        <v>220</v>
      </c>
      <c r="E1054" s="6">
        <f>VLOOKUP(F1054,'Instituciones Educativas'!B:C,2,0)</f>
        <v>23</v>
      </c>
      <c r="F1054" s="6" t="str">
        <f>VLOOKUP(G1054,Fichas!A:B,2,0)</f>
        <v>INST EDUC ALFREDO COCK ARANGO</v>
      </c>
      <c r="G1054" s="6">
        <v>1153207</v>
      </c>
      <c r="H1054" s="6" t="str">
        <f>IF(VLOOKUP(A1054,BD!A:A,1,0),"Ok","Cargar")</f>
        <v>Ok</v>
      </c>
    </row>
    <row r="1055" spans="1:8" ht="15.75" hidden="1" thickBot="1">
      <c r="A1055" s="9">
        <v>1007746580</v>
      </c>
      <c r="B1055" s="7" t="s">
        <v>872</v>
      </c>
      <c r="C1055" s="7" t="s">
        <v>1733</v>
      </c>
      <c r="D1055" s="6" t="s">
        <v>220</v>
      </c>
      <c r="E1055" s="6">
        <f>VLOOKUP(F1055,'Instituciones Educativas'!B:C,2,0)</f>
        <v>23</v>
      </c>
      <c r="F1055" s="6" t="str">
        <f>VLOOKUP(G1055,Fichas!A:B,2,0)</f>
        <v>INST EDUC ALFREDO COCK ARANGO</v>
      </c>
      <c r="G1055" s="6">
        <v>1153207</v>
      </c>
      <c r="H1055" s="6" t="str">
        <f>IF(VLOOKUP(A1055,BD!A:A,1,0),"Ok","Cargar")</f>
        <v>Ok</v>
      </c>
    </row>
    <row r="1056" spans="1:8" ht="15.75" hidden="1" thickBot="1">
      <c r="A1056" s="9">
        <v>1007918724</v>
      </c>
      <c r="B1056" s="7" t="s">
        <v>1734</v>
      </c>
      <c r="C1056" s="7" t="s">
        <v>1735</v>
      </c>
      <c r="D1056" s="6" t="s">
        <v>220</v>
      </c>
      <c r="E1056" s="6">
        <f>VLOOKUP(F1056,'Instituciones Educativas'!B:C,2,0)</f>
        <v>23</v>
      </c>
      <c r="F1056" s="6" t="str">
        <f>VLOOKUP(G1056,Fichas!A:B,2,0)</f>
        <v>INST EDUC ALFREDO COCK ARANGO</v>
      </c>
      <c r="G1056" s="6">
        <v>1153207</v>
      </c>
      <c r="H1056" s="6" t="str">
        <f>IF(VLOOKUP(A1056,BD!A:A,1,0),"Ok","Cargar")</f>
        <v>Ok</v>
      </c>
    </row>
    <row r="1057" spans="1:8" ht="15.75" hidden="1" thickBot="1">
      <c r="A1057" s="9">
        <v>1036220386</v>
      </c>
      <c r="B1057" s="7" t="s">
        <v>1736</v>
      </c>
      <c r="C1057" s="7" t="s">
        <v>1737</v>
      </c>
      <c r="D1057" s="6" t="s">
        <v>220</v>
      </c>
      <c r="E1057" s="6">
        <f>VLOOKUP(F1057,'Instituciones Educativas'!B:C,2,0)</f>
        <v>23</v>
      </c>
      <c r="F1057" s="6" t="str">
        <f>VLOOKUP(G1057,Fichas!A:B,2,0)</f>
        <v>INST EDUC ALFREDO COCK ARANGO</v>
      </c>
      <c r="G1057" s="6">
        <v>1153207</v>
      </c>
      <c r="H1057" s="6" t="str">
        <f>IF(VLOOKUP(A1057,BD!A:A,1,0),"Ok","Cargar")</f>
        <v>Ok</v>
      </c>
    </row>
    <row r="1058" spans="1:8" ht="15.75" hidden="1" thickBot="1">
      <c r="A1058" s="9">
        <v>1193147597</v>
      </c>
      <c r="B1058" s="7" t="s">
        <v>349</v>
      </c>
      <c r="C1058" s="7" t="s">
        <v>1738</v>
      </c>
      <c r="D1058" s="6" t="s">
        <v>220</v>
      </c>
      <c r="E1058" s="6">
        <f>VLOOKUP(F1058,'Instituciones Educativas'!B:C,2,0)</f>
        <v>23</v>
      </c>
      <c r="F1058" s="6" t="str">
        <f>VLOOKUP(G1058,Fichas!A:B,2,0)</f>
        <v>INST EDUC ALFREDO COCK ARANGO</v>
      </c>
      <c r="G1058" s="6">
        <v>1153207</v>
      </c>
      <c r="H1058" s="6" t="str">
        <f>IF(VLOOKUP(A1058,BD!A:A,1,0),"Ok","Cargar")</f>
        <v>Ok</v>
      </c>
    </row>
    <row r="1059" spans="1:8" ht="15.75" hidden="1" thickBot="1">
      <c r="A1059" s="9">
        <v>1193521612</v>
      </c>
      <c r="B1059" s="7" t="s">
        <v>239</v>
      </c>
      <c r="C1059" s="7" t="s">
        <v>1739</v>
      </c>
      <c r="D1059" s="6" t="s">
        <v>220</v>
      </c>
      <c r="E1059" s="6">
        <f>VLOOKUP(F1059,'Instituciones Educativas'!B:C,2,0)</f>
        <v>23</v>
      </c>
      <c r="F1059" s="6" t="str">
        <f>VLOOKUP(G1059,Fichas!A:B,2,0)</f>
        <v>INST EDUC ALFREDO COCK ARANGO</v>
      </c>
      <c r="G1059" s="6">
        <v>1153207</v>
      </c>
      <c r="H1059" s="6" t="str">
        <f>IF(VLOOKUP(A1059,BD!A:A,1,0),"Ok","Cargar")</f>
        <v>Ok</v>
      </c>
    </row>
    <row r="1060" spans="1:8" ht="15.75" hidden="1" thickBot="1">
      <c r="A1060" s="9">
        <v>99010704240</v>
      </c>
      <c r="B1060" s="7" t="s">
        <v>1740</v>
      </c>
      <c r="C1060" s="7" t="s">
        <v>1741</v>
      </c>
      <c r="D1060" s="6" t="s">
        <v>220</v>
      </c>
      <c r="E1060" s="6">
        <f>VLOOKUP(F1060,'Instituciones Educativas'!B:C,2,0)</f>
        <v>23</v>
      </c>
      <c r="F1060" s="6" t="str">
        <f>VLOOKUP(G1060,Fichas!A:B,2,0)</f>
        <v>INST EDUC ALFREDO COCK ARANGO</v>
      </c>
      <c r="G1060" s="6">
        <v>1153207</v>
      </c>
      <c r="H1060" s="6" t="str">
        <f>IF(VLOOKUP(A1060,BD!A:A,1,0),"Ok","Cargar")</f>
        <v>Ok</v>
      </c>
    </row>
    <row r="1061" spans="1:8" ht="15.75" hidden="1" thickBot="1">
      <c r="A1061" s="9">
        <v>99011703891</v>
      </c>
      <c r="B1061" s="7" t="s">
        <v>852</v>
      </c>
      <c r="C1061" s="7" t="s">
        <v>1742</v>
      </c>
      <c r="D1061" s="6" t="s">
        <v>220</v>
      </c>
      <c r="E1061" s="6">
        <f>VLOOKUP(F1061,'Instituciones Educativas'!B:C,2,0)</f>
        <v>23</v>
      </c>
      <c r="F1061" s="6" t="str">
        <f>VLOOKUP(G1061,Fichas!A:B,2,0)</f>
        <v>INST EDUC ALFREDO COCK ARANGO</v>
      </c>
      <c r="G1061" s="6">
        <v>1153207</v>
      </c>
      <c r="H1061" s="6" t="str">
        <f>IF(VLOOKUP(A1061,BD!A:A,1,0),"Ok","Cargar")</f>
        <v>Ok</v>
      </c>
    </row>
    <row r="1062" spans="1:8" ht="15.75" hidden="1" thickBot="1">
      <c r="A1062" s="9">
        <v>99032902789</v>
      </c>
      <c r="B1062" s="7" t="s">
        <v>1566</v>
      </c>
      <c r="C1062" s="7" t="s">
        <v>1743</v>
      </c>
      <c r="D1062" s="6" t="s">
        <v>220</v>
      </c>
      <c r="E1062" s="6">
        <f>VLOOKUP(F1062,'Instituciones Educativas'!B:C,2,0)</f>
        <v>23</v>
      </c>
      <c r="F1062" s="6" t="str">
        <f>VLOOKUP(G1062,Fichas!A:B,2,0)</f>
        <v>INST EDUC ALFREDO COCK ARANGO</v>
      </c>
      <c r="G1062" s="6">
        <v>1153207</v>
      </c>
      <c r="H1062" s="6" t="str">
        <f>IF(VLOOKUP(A1062,BD!A:A,1,0),"Ok","Cargar")</f>
        <v>Ok</v>
      </c>
    </row>
    <row r="1063" spans="1:8" ht="15.75" hidden="1" thickBot="1">
      <c r="A1063" s="9">
        <v>99042911204</v>
      </c>
      <c r="B1063" s="7" t="s">
        <v>301</v>
      </c>
      <c r="C1063" s="7" t="s">
        <v>1744</v>
      </c>
      <c r="D1063" s="6" t="s">
        <v>220</v>
      </c>
      <c r="E1063" s="6">
        <f>VLOOKUP(F1063,'Instituciones Educativas'!B:C,2,0)</f>
        <v>23</v>
      </c>
      <c r="F1063" s="6" t="str">
        <f>VLOOKUP(G1063,Fichas!A:B,2,0)</f>
        <v>INST EDUC ALFREDO COCK ARANGO</v>
      </c>
      <c r="G1063" s="6">
        <v>1153207</v>
      </c>
      <c r="H1063" s="6" t="str">
        <f>IF(VLOOKUP(A1063,BD!A:A,1,0),"Ok","Cargar")</f>
        <v>Ok</v>
      </c>
    </row>
    <row r="1064" spans="1:8" ht="15.75" hidden="1" thickBot="1">
      <c r="A1064" s="9">
        <v>99051607828</v>
      </c>
      <c r="B1064" s="7" t="s">
        <v>446</v>
      </c>
      <c r="C1064" s="7" t="s">
        <v>1745</v>
      </c>
      <c r="D1064" s="6" t="s">
        <v>220</v>
      </c>
      <c r="E1064" s="6">
        <f>VLOOKUP(F1064,'Instituciones Educativas'!B:C,2,0)</f>
        <v>23</v>
      </c>
      <c r="F1064" s="6" t="str">
        <f>VLOOKUP(G1064,Fichas!A:B,2,0)</f>
        <v>INST EDUC ALFREDO COCK ARANGO</v>
      </c>
      <c r="G1064" s="6">
        <v>1153207</v>
      </c>
      <c r="H1064" s="6" t="str">
        <f>IF(VLOOKUP(A1064,BD!A:A,1,0),"Ok","Cargar")</f>
        <v>Ok</v>
      </c>
    </row>
    <row r="1065" spans="1:8" ht="15.75" hidden="1" thickBot="1">
      <c r="A1065" s="9">
        <v>99071414724</v>
      </c>
      <c r="B1065" s="7" t="s">
        <v>813</v>
      </c>
      <c r="C1065" s="7" t="s">
        <v>1746</v>
      </c>
      <c r="D1065" s="6" t="s">
        <v>220</v>
      </c>
      <c r="E1065" s="6">
        <f>VLOOKUP(F1065,'Instituciones Educativas'!B:C,2,0)</f>
        <v>23</v>
      </c>
      <c r="F1065" s="6" t="str">
        <f>VLOOKUP(G1065,Fichas!A:B,2,0)</f>
        <v>INST EDUC ALFREDO COCK ARANGO</v>
      </c>
      <c r="G1065" s="6">
        <v>1153207</v>
      </c>
      <c r="H1065" s="6" t="str">
        <f>IF(VLOOKUP(A1065,BD!A:A,1,0),"Ok","Cargar")</f>
        <v>Ok</v>
      </c>
    </row>
    <row r="1066" spans="1:8" ht="15.75" hidden="1" thickBot="1">
      <c r="A1066" s="9">
        <v>99080107567</v>
      </c>
      <c r="B1066" s="7" t="s">
        <v>1747</v>
      </c>
      <c r="C1066" s="7" t="s">
        <v>1748</v>
      </c>
      <c r="D1066" s="6" t="s">
        <v>220</v>
      </c>
      <c r="E1066" s="6">
        <f>VLOOKUP(F1066,'Instituciones Educativas'!B:C,2,0)</f>
        <v>23</v>
      </c>
      <c r="F1066" s="6" t="str">
        <f>VLOOKUP(G1066,Fichas!A:B,2,0)</f>
        <v>INST EDUC ALFREDO COCK ARANGO</v>
      </c>
      <c r="G1066" s="6">
        <v>1153207</v>
      </c>
      <c r="H1066" s="6" t="str">
        <f>IF(VLOOKUP(A1066,BD!A:A,1,0),"Ok","Cargar")</f>
        <v>Ok</v>
      </c>
    </row>
    <row r="1067" spans="1:8" ht="15.75" hidden="1" thickBot="1">
      <c r="A1067" s="9">
        <v>99080412270</v>
      </c>
      <c r="B1067" s="7" t="s">
        <v>513</v>
      </c>
      <c r="C1067" s="7" t="s">
        <v>1749</v>
      </c>
      <c r="D1067" s="6" t="s">
        <v>220</v>
      </c>
      <c r="E1067" s="6">
        <f>VLOOKUP(F1067,'Instituciones Educativas'!B:C,2,0)</f>
        <v>23</v>
      </c>
      <c r="F1067" s="6" t="str">
        <f>VLOOKUP(G1067,Fichas!A:B,2,0)</f>
        <v>INST EDUC ALFREDO COCK ARANGO</v>
      </c>
      <c r="G1067" s="6">
        <v>1153207</v>
      </c>
      <c r="H1067" s="6" t="str">
        <f>IF(VLOOKUP(A1067,BD!A:A,1,0),"Ok","Cargar")</f>
        <v>Ok</v>
      </c>
    </row>
    <row r="1068" spans="1:8" ht="15.75" hidden="1" thickBot="1">
      <c r="A1068" s="9">
        <v>99102202178</v>
      </c>
      <c r="B1068" s="7" t="s">
        <v>1750</v>
      </c>
      <c r="C1068" s="7" t="s">
        <v>1751</v>
      </c>
      <c r="D1068" s="6" t="s">
        <v>220</v>
      </c>
      <c r="E1068" s="6">
        <f>VLOOKUP(F1068,'Instituciones Educativas'!B:C,2,0)</f>
        <v>23</v>
      </c>
      <c r="F1068" s="6" t="str">
        <f>VLOOKUP(G1068,Fichas!A:B,2,0)</f>
        <v>INST EDUC ALFREDO COCK ARANGO</v>
      </c>
      <c r="G1068" s="6">
        <v>1153207</v>
      </c>
      <c r="H1068" s="6" t="str">
        <f>IF(VLOOKUP(A1068,BD!A:A,1,0),"Ok","Cargar")</f>
        <v>Ok</v>
      </c>
    </row>
    <row r="1069" spans="1:8" ht="15.75" hidden="1" thickBot="1">
      <c r="A1069" s="9">
        <v>99112603170</v>
      </c>
      <c r="B1069" s="7" t="s">
        <v>1752</v>
      </c>
      <c r="C1069" s="7" t="s">
        <v>1753</v>
      </c>
      <c r="D1069" s="6" t="s">
        <v>220</v>
      </c>
      <c r="E1069" s="6">
        <f>VLOOKUP(F1069,'Instituciones Educativas'!B:C,2,0)</f>
        <v>23</v>
      </c>
      <c r="F1069" s="6" t="str">
        <f>VLOOKUP(G1069,Fichas!A:B,2,0)</f>
        <v>INST EDUC ALFREDO COCK ARANGO</v>
      </c>
      <c r="G1069" s="6">
        <v>1153207</v>
      </c>
      <c r="H1069" s="6" t="str">
        <f>IF(VLOOKUP(A1069,BD!A:A,1,0),"Ok","Cargar")</f>
        <v>Ok</v>
      </c>
    </row>
    <row r="1070" spans="1:8" ht="15.75" hidden="1" thickBot="1">
      <c r="A1070" s="9">
        <v>99112613729</v>
      </c>
      <c r="B1070" s="7" t="s">
        <v>1754</v>
      </c>
      <c r="C1070" s="7" t="s">
        <v>1755</v>
      </c>
      <c r="D1070" s="6" t="s">
        <v>220</v>
      </c>
      <c r="E1070" s="6">
        <f>VLOOKUP(F1070,'Instituciones Educativas'!B:C,2,0)</f>
        <v>23</v>
      </c>
      <c r="F1070" s="6" t="str">
        <f>VLOOKUP(G1070,Fichas!A:B,2,0)</f>
        <v>INST EDUC ALFREDO COCK ARANGO</v>
      </c>
      <c r="G1070" s="6">
        <v>1153207</v>
      </c>
      <c r="H1070" s="6" t="str">
        <f>IF(VLOOKUP(A1070,BD!A:A,1,0),"Ok","Cargar")</f>
        <v>Ok</v>
      </c>
    </row>
    <row r="1071" spans="1:8" ht="15.75" thickBot="1">
      <c r="A1071" s="9">
        <v>1000084173</v>
      </c>
      <c r="B1071" s="7" t="s">
        <v>1756</v>
      </c>
      <c r="C1071" s="7" t="s">
        <v>1757</v>
      </c>
      <c r="D1071" s="6" t="s">
        <v>220</v>
      </c>
      <c r="E1071" s="6">
        <f>VLOOKUP(F1071,'Instituciones Educativas'!B:C,2,0)</f>
        <v>22</v>
      </c>
      <c r="F1071" s="6" t="str">
        <f>VLOOKUP(G1071,Fichas!A:B,2,0)</f>
        <v>INST EDUC SAN LORENZO DE ABURRA</v>
      </c>
      <c r="G1071" s="6">
        <v>1153229</v>
      </c>
      <c r="H1071" s="6" t="e">
        <f>IF(VLOOKUP(A1071,BD!A:A,1,0),"Ok","Cargar")</f>
        <v>#N/A</v>
      </c>
    </row>
    <row r="1072" spans="1:8" ht="15.75" thickBot="1">
      <c r="A1072" s="9">
        <v>1000085021</v>
      </c>
      <c r="B1072" s="7" t="s">
        <v>485</v>
      </c>
      <c r="C1072" s="7" t="s">
        <v>1758</v>
      </c>
      <c r="D1072" s="6" t="s">
        <v>220</v>
      </c>
      <c r="E1072" s="6">
        <f>VLOOKUP(F1072,'Instituciones Educativas'!B:C,2,0)</f>
        <v>22</v>
      </c>
      <c r="F1072" s="6" t="str">
        <f>VLOOKUP(G1072,Fichas!A:B,2,0)</f>
        <v>INST EDUC SAN LORENZO DE ABURRA</v>
      </c>
      <c r="G1072" s="6">
        <v>1153229</v>
      </c>
      <c r="H1072" s="6" t="e">
        <f>IF(VLOOKUP(A1072,BD!A:A,1,0),"Ok","Cargar")</f>
        <v>#N/A</v>
      </c>
    </row>
    <row r="1073" spans="1:8" ht="15.75" thickBot="1">
      <c r="A1073" s="9">
        <v>1000088479</v>
      </c>
      <c r="B1073" s="7" t="s">
        <v>1759</v>
      </c>
      <c r="C1073" s="7" t="s">
        <v>1760</v>
      </c>
      <c r="D1073" s="6" t="s">
        <v>220</v>
      </c>
      <c r="E1073" s="6">
        <f>VLOOKUP(F1073,'Instituciones Educativas'!B:C,2,0)</f>
        <v>22</v>
      </c>
      <c r="F1073" s="6" t="str">
        <f>VLOOKUP(G1073,Fichas!A:B,2,0)</f>
        <v>INST EDUC SAN LORENZO DE ABURRA</v>
      </c>
      <c r="G1073" s="6">
        <v>1153229</v>
      </c>
      <c r="H1073" s="6" t="e">
        <f>IF(VLOOKUP(A1073,BD!A:A,1,0),"Ok","Cargar")</f>
        <v>#N/A</v>
      </c>
    </row>
    <row r="1074" spans="1:8" ht="15.75" thickBot="1">
      <c r="A1074" s="9">
        <v>1000088538</v>
      </c>
      <c r="B1074" s="7" t="s">
        <v>1761</v>
      </c>
      <c r="C1074" s="7" t="s">
        <v>1762</v>
      </c>
      <c r="D1074" s="6" t="s">
        <v>220</v>
      </c>
      <c r="E1074" s="6">
        <f>VLOOKUP(F1074,'Instituciones Educativas'!B:C,2,0)</f>
        <v>22</v>
      </c>
      <c r="F1074" s="6" t="str">
        <f>VLOOKUP(G1074,Fichas!A:B,2,0)</f>
        <v>INST EDUC SAN LORENZO DE ABURRA</v>
      </c>
      <c r="G1074" s="6">
        <v>1153229</v>
      </c>
      <c r="H1074" s="6" t="e">
        <f>IF(VLOOKUP(A1074,BD!A:A,1,0),"Ok","Cargar")</f>
        <v>#N/A</v>
      </c>
    </row>
    <row r="1075" spans="1:8" ht="15.75" thickBot="1">
      <c r="A1075" s="9">
        <v>1000089223</v>
      </c>
      <c r="B1075" s="7" t="s">
        <v>1763</v>
      </c>
      <c r="C1075" s="7" t="s">
        <v>1764</v>
      </c>
      <c r="D1075" s="6" t="s">
        <v>220</v>
      </c>
      <c r="E1075" s="6">
        <f>VLOOKUP(F1075,'Instituciones Educativas'!B:C,2,0)</f>
        <v>22</v>
      </c>
      <c r="F1075" s="6" t="str">
        <f>VLOOKUP(G1075,Fichas!A:B,2,0)</f>
        <v>INST EDUC SAN LORENZO DE ABURRA</v>
      </c>
      <c r="G1075" s="6">
        <v>1153229</v>
      </c>
      <c r="H1075" s="6" t="e">
        <f>IF(VLOOKUP(A1075,BD!A:A,1,0),"Ok","Cargar")</f>
        <v>#N/A</v>
      </c>
    </row>
    <row r="1076" spans="1:8" ht="15.75" thickBot="1">
      <c r="A1076" s="9">
        <v>1000090192</v>
      </c>
      <c r="B1076" s="7" t="s">
        <v>494</v>
      </c>
      <c r="C1076" s="7" t="s">
        <v>1765</v>
      </c>
      <c r="D1076" s="6" t="s">
        <v>220</v>
      </c>
      <c r="E1076" s="6">
        <f>VLOOKUP(F1076,'Instituciones Educativas'!B:C,2,0)</f>
        <v>22</v>
      </c>
      <c r="F1076" s="6" t="str">
        <f>VLOOKUP(G1076,Fichas!A:B,2,0)</f>
        <v>INST EDUC SAN LORENZO DE ABURRA</v>
      </c>
      <c r="G1076" s="6">
        <v>1153229</v>
      </c>
      <c r="H1076" s="6" t="e">
        <f>IF(VLOOKUP(A1076,BD!A:A,1,0),"Ok","Cargar")</f>
        <v>#N/A</v>
      </c>
    </row>
    <row r="1077" spans="1:8" ht="15.75" thickBot="1">
      <c r="A1077" s="9">
        <v>1000188374</v>
      </c>
      <c r="B1077" s="7" t="s">
        <v>786</v>
      </c>
      <c r="C1077" s="7" t="s">
        <v>1766</v>
      </c>
      <c r="D1077" s="6" t="s">
        <v>220</v>
      </c>
      <c r="E1077" s="6">
        <f>VLOOKUP(F1077,'Instituciones Educativas'!B:C,2,0)</f>
        <v>22</v>
      </c>
      <c r="F1077" s="6" t="str">
        <f>VLOOKUP(G1077,Fichas!A:B,2,0)</f>
        <v>INST EDUC SAN LORENZO DE ABURRA</v>
      </c>
      <c r="G1077" s="6">
        <v>1153229</v>
      </c>
      <c r="H1077" s="6" t="e">
        <f>IF(VLOOKUP(A1077,BD!A:A,1,0),"Ok","Cargar")</f>
        <v>#N/A</v>
      </c>
    </row>
    <row r="1078" spans="1:8" ht="15.75" thickBot="1">
      <c r="A1078" s="9">
        <v>1000290022</v>
      </c>
      <c r="B1078" s="7" t="s">
        <v>949</v>
      </c>
      <c r="C1078" s="7" t="s">
        <v>1767</v>
      </c>
      <c r="D1078" s="6" t="s">
        <v>220</v>
      </c>
      <c r="E1078" s="6">
        <f>VLOOKUP(F1078,'Instituciones Educativas'!B:C,2,0)</f>
        <v>22</v>
      </c>
      <c r="F1078" s="6" t="str">
        <f>VLOOKUP(G1078,Fichas!A:B,2,0)</f>
        <v>INST EDUC SAN LORENZO DE ABURRA</v>
      </c>
      <c r="G1078" s="6">
        <v>1153229</v>
      </c>
      <c r="H1078" s="6" t="e">
        <f>IF(VLOOKUP(A1078,BD!A:A,1,0),"Ok","Cargar")</f>
        <v>#N/A</v>
      </c>
    </row>
    <row r="1079" spans="1:8" ht="15.75" thickBot="1">
      <c r="A1079" s="9">
        <v>1000295256</v>
      </c>
      <c r="B1079" s="7" t="s">
        <v>1768</v>
      </c>
      <c r="C1079" s="7" t="s">
        <v>1769</v>
      </c>
      <c r="D1079" s="6" t="s">
        <v>220</v>
      </c>
      <c r="E1079" s="6">
        <f>VLOOKUP(F1079,'Instituciones Educativas'!B:C,2,0)</f>
        <v>22</v>
      </c>
      <c r="F1079" s="6" t="str">
        <f>VLOOKUP(G1079,Fichas!A:B,2,0)</f>
        <v>INST EDUC SAN LORENZO DE ABURRA</v>
      </c>
      <c r="G1079" s="6">
        <v>1153229</v>
      </c>
      <c r="H1079" s="6" t="e">
        <f>IF(VLOOKUP(A1079,BD!A:A,1,0),"Ok","Cargar")</f>
        <v>#N/A</v>
      </c>
    </row>
    <row r="1080" spans="1:8" ht="15.75" thickBot="1">
      <c r="A1080" s="9">
        <v>1000395080</v>
      </c>
      <c r="B1080" s="7" t="s">
        <v>1770</v>
      </c>
      <c r="C1080" s="7" t="s">
        <v>1771</v>
      </c>
      <c r="D1080" s="6" t="s">
        <v>220</v>
      </c>
      <c r="E1080" s="6">
        <f>VLOOKUP(F1080,'Instituciones Educativas'!B:C,2,0)</f>
        <v>22</v>
      </c>
      <c r="F1080" s="6" t="str">
        <f>VLOOKUP(G1080,Fichas!A:B,2,0)</f>
        <v>INST EDUC SAN LORENZO DE ABURRA</v>
      </c>
      <c r="G1080" s="6">
        <v>1153229</v>
      </c>
      <c r="H1080" s="6" t="e">
        <f>IF(VLOOKUP(A1080,BD!A:A,1,0),"Ok","Cargar")</f>
        <v>#N/A</v>
      </c>
    </row>
    <row r="1081" spans="1:8" ht="15.75" thickBot="1">
      <c r="A1081" s="9">
        <v>1000405653</v>
      </c>
      <c r="B1081" s="7" t="s">
        <v>232</v>
      </c>
      <c r="C1081" s="7" t="s">
        <v>1772</v>
      </c>
      <c r="D1081" s="6" t="s">
        <v>220</v>
      </c>
      <c r="E1081" s="6">
        <f>VLOOKUP(F1081,'Instituciones Educativas'!B:C,2,0)</f>
        <v>22</v>
      </c>
      <c r="F1081" s="6" t="str">
        <f>VLOOKUP(G1081,Fichas!A:B,2,0)</f>
        <v>INST EDUC SAN LORENZO DE ABURRA</v>
      </c>
      <c r="G1081" s="6">
        <v>1153229</v>
      </c>
      <c r="H1081" s="6" t="e">
        <f>IF(VLOOKUP(A1081,BD!A:A,1,0),"Ok","Cargar")</f>
        <v>#N/A</v>
      </c>
    </row>
    <row r="1082" spans="1:8" ht="15.75" thickBot="1">
      <c r="A1082" s="9">
        <v>1000446122</v>
      </c>
      <c r="B1082" s="7" t="s">
        <v>1773</v>
      </c>
      <c r="C1082" s="7" t="s">
        <v>1774</v>
      </c>
      <c r="D1082" s="6" t="s">
        <v>220</v>
      </c>
      <c r="E1082" s="6">
        <f>VLOOKUP(F1082,'Instituciones Educativas'!B:C,2,0)</f>
        <v>22</v>
      </c>
      <c r="F1082" s="6" t="str">
        <f>VLOOKUP(G1082,Fichas!A:B,2,0)</f>
        <v>INST EDUC SAN LORENZO DE ABURRA</v>
      </c>
      <c r="G1082" s="6">
        <v>1153229</v>
      </c>
      <c r="H1082" s="6" t="e">
        <f>IF(VLOOKUP(A1082,BD!A:A,1,0),"Ok","Cargar")</f>
        <v>#N/A</v>
      </c>
    </row>
    <row r="1083" spans="1:8" ht="15.75" thickBot="1">
      <c r="A1083" s="9">
        <v>1000539739</v>
      </c>
      <c r="B1083" s="7" t="s">
        <v>306</v>
      </c>
      <c r="C1083" s="7" t="s">
        <v>1775</v>
      </c>
      <c r="D1083" s="6" t="s">
        <v>220</v>
      </c>
      <c r="E1083" s="6">
        <f>VLOOKUP(F1083,'Instituciones Educativas'!B:C,2,0)</f>
        <v>22</v>
      </c>
      <c r="F1083" s="6" t="str">
        <f>VLOOKUP(G1083,Fichas!A:B,2,0)</f>
        <v>INST EDUC SAN LORENZO DE ABURRA</v>
      </c>
      <c r="G1083" s="6">
        <v>1153229</v>
      </c>
      <c r="H1083" s="6" t="e">
        <f>IF(VLOOKUP(A1083,BD!A:A,1,0),"Ok","Cargar")</f>
        <v>#N/A</v>
      </c>
    </row>
    <row r="1084" spans="1:8" ht="15.75" thickBot="1">
      <c r="A1084" s="9">
        <v>1000639744</v>
      </c>
      <c r="B1084" s="7" t="s">
        <v>1776</v>
      </c>
      <c r="C1084" s="7" t="s">
        <v>1777</v>
      </c>
      <c r="D1084" s="6" t="s">
        <v>220</v>
      </c>
      <c r="E1084" s="6">
        <f>VLOOKUP(F1084,'Instituciones Educativas'!B:C,2,0)</f>
        <v>22</v>
      </c>
      <c r="F1084" s="6" t="str">
        <f>VLOOKUP(G1084,Fichas!A:B,2,0)</f>
        <v>INST EDUC SAN LORENZO DE ABURRA</v>
      </c>
      <c r="G1084" s="6">
        <v>1153229</v>
      </c>
      <c r="H1084" s="6" t="e">
        <f>IF(VLOOKUP(A1084,BD!A:A,1,0),"Ok","Cargar")</f>
        <v>#N/A</v>
      </c>
    </row>
    <row r="1085" spans="1:8" ht="15.75" thickBot="1">
      <c r="A1085" s="9">
        <v>1000640571</v>
      </c>
      <c r="B1085" s="7" t="s">
        <v>276</v>
      </c>
      <c r="C1085" s="7" t="s">
        <v>1778</v>
      </c>
      <c r="D1085" s="6" t="s">
        <v>220</v>
      </c>
      <c r="E1085" s="6">
        <f>VLOOKUP(F1085,'Instituciones Educativas'!B:C,2,0)</f>
        <v>22</v>
      </c>
      <c r="F1085" s="6" t="str">
        <f>VLOOKUP(G1085,Fichas!A:B,2,0)</f>
        <v>INST EDUC SAN LORENZO DE ABURRA</v>
      </c>
      <c r="G1085" s="6">
        <v>1153229</v>
      </c>
      <c r="H1085" s="6" t="e">
        <f>IF(VLOOKUP(A1085,BD!A:A,1,0),"Ok","Cargar")</f>
        <v>#N/A</v>
      </c>
    </row>
    <row r="1086" spans="1:8" ht="15.75" hidden="1" thickBot="1">
      <c r="A1086" s="9">
        <v>1000640729</v>
      </c>
      <c r="B1086" s="7" t="s">
        <v>1779</v>
      </c>
      <c r="C1086" s="7" t="s">
        <v>1780</v>
      </c>
      <c r="D1086" s="6" t="s">
        <v>220</v>
      </c>
      <c r="E1086" s="6">
        <f>VLOOKUP(F1086,'Instituciones Educativas'!B:C,2,0)</f>
        <v>22</v>
      </c>
      <c r="F1086" s="6" t="str">
        <f>VLOOKUP(G1086,Fichas!A:B,2,0)</f>
        <v>INST EDUC SAN LORENZO DE ABURRA</v>
      </c>
      <c r="G1086" s="6">
        <v>1153229</v>
      </c>
      <c r="H1086" s="6" t="str">
        <f>IF(VLOOKUP(A1086,BD!A:A,1,0),"Ok","Cargar")</f>
        <v>Ok</v>
      </c>
    </row>
    <row r="1087" spans="1:8" ht="15.75" hidden="1" thickBot="1">
      <c r="A1087" s="9">
        <v>1000887546</v>
      </c>
      <c r="B1087" s="7" t="s">
        <v>1781</v>
      </c>
      <c r="C1087" s="7" t="s">
        <v>1782</v>
      </c>
      <c r="D1087" s="6" t="s">
        <v>220</v>
      </c>
      <c r="E1087" s="6">
        <f>VLOOKUP(F1087,'Instituciones Educativas'!B:C,2,0)</f>
        <v>22</v>
      </c>
      <c r="F1087" s="6" t="str">
        <f>VLOOKUP(G1087,Fichas!A:B,2,0)</f>
        <v>INST EDUC SAN LORENZO DE ABURRA</v>
      </c>
      <c r="G1087" s="6">
        <v>1153229</v>
      </c>
      <c r="H1087" s="6" t="str">
        <f>IF(VLOOKUP(A1087,BD!A:A,1,0),"Ok","Cargar")</f>
        <v>Ok</v>
      </c>
    </row>
    <row r="1088" spans="1:8" ht="15.75" hidden="1" thickBot="1">
      <c r="A1088" s="9">
        <v>1001229576</v>
      </c>
      <c r="B1088" s="7" t="s">
        <v>1216</v>
      </c>
      <c r="C1088" s="7" t="s">
        <v>1783</v>
      </c>
      <c r="D1088" s="6" t="s">
        <v>220</v>
      </c>
      <c r="E1088" s="6">
        <f>VLOOKUP(F1088,'Instituciones Educativas'!B:C,2,0)</f>
        <v>22</v>
      </c>
      <c r="F1088" s="6" t="str">
        <f>VLOOKUP(G1088,Fichas!A:B,2,0)</f>
        <v>INST EDUC SAN LORENZO DE ABURRA</v>
      </c>
      <c r="G1088" s="6">
        <v>1153229</v>
      </c>
      <c r="H1088" s="6" t="str">
        <f>IF(VLOOKUP(A1088,BD!A:A,1,0),"Ok","Cargar")</f>
        <v>Ok</v>
      </c>
    </row>
    <row r="1089" spans="1:8" ht="15.75" hidden="1" thickBot="1">
      <c r="A1089" s="9">
        <v>1001236227</v>
      </c>
      <c r="B1089" s="7" t="s">
        <v>232</v>
      </c>
      <c r="C1089" s="7" t="s">
        <v>1784</v>
      </c>
      <c r="D1089" s="6" t="s">
        <v>220</v>
      </c>
      <c r="E1089" s="6">
        <f>VLOOKUP(F1089,'Instituciones Educativas'!B:C,2,0)</f>
        <v>22</v>
      </c>
      <c r="F1089" s="6" t="str">
        <f>VLOOKUP(G1089,Fichas!A:B,2,0)</f>
        <v>INST EDUC SAN LORENZO DE ABURRA</v>
      </c>
      <c r="G1089" s="6">
        <v>1153229</v>
      </c>
      <c r="H1089" s="6" t="str">
        <f>IF(VLOOKUP(A1089,BD!A:A,1,0),"Ok","Cargar")</f>
        <v>Ok</v>
      </c>
    </row>
    <row r="1090" spans="1:8" ht="15.75" hidden="1" thickBot="1">
      <c r="A1090" s="9">
        <v>1006513670</v>
      </c>
      <c r="B1090" s="7" t="s">
        <v>1785</v>
      </c>
      <c r="C1090" s="7" t="s">
        <v>1786</v>
      </c>
      <c r="D1090" s="6" t="s">
        <v>220</v>
      </c>
      <c r="E1090" s="6">
        <f>VLOOKUP(F1090,'Instituciones Educativas'!B:C,2,0)</f>
        <v>22</v>
      </c>
      <c r="F1090" s="6" t="str">
        <f>VLOOKUP(G1090,Fichas!A:B,2,0)</f>
        <v>INST EDUC SAN LORENZO DE ABURRA</v>
      </c>
      <c r="G1090" s="6">
        <v>1153229</v>
      </c>
      <c r="H1090" s="6" t="str">
        <f>IF(VLOOKUP(A1090,BD!A:A,1,0),"Ok","Cargar")</f>
        <v>Ok</v>
      </c>
    </row>
    <row r="1091" spans="1:8" ht="15.75" hidden="1" thickBot="1">
      <c r="A1091" s="9">
        <v>1007221935</v>
      </c>
      <c r="B1091" s="7" t="s">
        <v>1723</v>
      </c>
      <c r="C1091" s="7" t="s">
        <v>1787</v>
      </c>
      <c r="D1091" s="6" t="s">
        <v>220</v>
      </c>
      <c r="E1091" s="6">
        <f>VLOOKUP(F1091,'Instituciones Educativas'!B:C,2,0)</f>
        <v>22</v>
      </c>
      <c r="F1091" s="6" t="str">
        <f>VLOOKUP(G1091,Fichas!A:B,2,0)</f>
        <v>INST EDUC SAN LORENZO DE ABURRA</v>
      </c>
      <c r="G1091" s="6">
        <v>1153229</v>
      </c>
      <c r="H1091" s="6" t="str">
        <f>IF(VLOOKUP(A1091,BD!A:A,1,0),"Ok","Cargar")</f>
        <v>Ok</v>
      </c>
    </row>
    <row r="1092" spans="1:8" ht="15.75" hidden="1" thickBot="1">
      <c r="A1092" s="9">
        <v>1007951066</v>
      </c>
      <c r="B1092" s="7" t="s">
        <v>540</v>
      </c>
      <c r="C1092" s="7" t="s">
        <v>1788</v>
      </c>
      <c r="D1092" s="6" t="s">
        <v>220</v>
      </c>
      <c r="E1092" s="6">
        <f>VLOOKUP(F1092,'Instituciones Educativas'!B:C,2,0)</f>
        <v>22</v>
      </c>
      <c r="F1092" s="6" t="str">
        <f>VLOOKUP(G1092,Fichas!A:B,2,0)</f>
        <v>INST EDUC SAN LORENZO DE ABURRA</v>
      </c>
      <c r="G1092" s="6">
        <v>1153229</v>
      </c>
      <c r="H1092" s="6" t="str">
        <f>IF(VLOOKUP(A1092,BD!A:A,1,0),"Ok","Cargar")</f>
        <v>Ok</v>
      </c>
    </row>
    <row r="1093" spans="1:8" ht="15.75" hidden="1" thickBot="1">
      <c r="A1093" s="9">
        <v>1010149700</v>
      </c>
      <c r="B1093" s="7" t="s">
        <v>1789</v>
      </c>
      <c r="C1093" s="7" t="s">
        <v>1790</v>
      </c>
      <c r="D1093" s="6" t="s">
        <v>220</v>
      </c>
      <c r="E1093" s="6">
        <f>VLOOKUP(F1093,'Instituciones Educativas'!B:C,2,0)</f>
        <v>22</v>
      </c>
      <c r="F1093" s="6" t="str">
        <f>VLOOKUP(G1093,Fichas!A:B,2,0)</f>
        <v>INST EDUC SAN LORENZO DE ABURRA</v>
      </c>
      <c r="G1093" s="6">
        <v>1153229</v>
      </c>
      <c r="H1093" s="6" t="str">
        <f>IF(VLOOKUP(A1093,BD!A:A,1,0),"Ok","Cargar")</f>
        <v>Ok</v>
      </c>
    </row>
    <row r="1094" spans="1:8" ht="15.75" hidden="1" thickBot="1">
      <c r="A1094" s="9">
        <v>1015188911</v>
      </c>
      <c r="B1094" s="7" t="s">
        <v>1791</v>
      </c>
      <c r="C1094" s="7" t="s">
        <v>1314</v>
      </c>
      <c r="D1094" s="6" t="s">
        <v>220</v>
      </c>
      <c r="E1094" s="6">
        <f>VLOOKUP(F1094,'Instituciones Educativas'!B:C,2,0)</f>
        <v>22</v>
      </c>
      <c r="F1094" s="6" t="str">
        <f>VLOOKUP(G1094,Fichas!A:B,2,0)</f>
        <v>INST EDUC SAN LORENZO DE ABURRA</v>
      </c>
      <c r="G1094" s="6">
        <v>1153229</v>
      </c>
      <c r="H1094" s="6" t="str">
        <f>IF(VLOOKUP(A1094,BD!A:A,1,0),"Ok","Cargar")</f>
        <v>Ok</v>
      </c>
    </row>
    <row r="1095" spans="1:8" ht="15.75" hidden="1" thickBot="1">
      <c r="A1095" s="9">
        <v>1090050293</v>
      </c>
      <c r="B1095" s="7" t="s">
        <v>1792</v>
      </c>
      <c r="C1095" s="7" t="s">
        <v>1793</v>
      </c>
      <c r="D1095" s="6" t="s">
        <v>220</v>
      </c>
      <c r="E1095" s="6">
        <f>VLOOKUP(F1095,'Instituciones Educativas'!B:C,2,0)</f>
        <v>22</v>
      </c>
      <c r="F1095" s="6" t="str">
        <f>VLOOKUP(G1095,Fichas!A:B,2,0)</f>
        <v>INST EDUC SAN LORENZO DE ABURRA</v>
      </c>
      <c r="G1095" s="6">
        <v>1153229</v>
      </c>
      <c r="H1095" s="6" t="str">
        <f>IF(VLOOKUP(A1095,BD!A:A,1,0),"Ok","Cargar")</f>
        <v>Ok</v>
      </c>
    </row>
    <row r="1096" spans="1:8" ht="15.75" hidden="1" thickBot="1">
      <c r="A1096" s="9">
        <v>1192912558</v>
      </c>
      <c r="B1096" s="7" t="s">
        <v>321</v>
      </c>
      <c r="C1096" s="7" t="s">
        <v>1794</v>
      </c>
      <c r="D1096" s="6" t="s">
        <v>220</v>
      </c>
      <c r="E1096" s="6">
        <f>VLOOKUP(F1096,'Instituciones Educativas'!B:C,2,0)</f>
        <v>22</v>
      </c>
      <c r="F1096" s="6" t="str">
        <f>VLOOKUP(G1096,Fichas!A:B,2,0)</f>
        <v>INST EDUC SAN LORENZO DE ABURRA</v>
      </c>
      <c r="G1096" s="6">
        <v>1153229</v>
      </c>
      <c r="H1096" s="6" t="str">
        <f>IF(VLOOKUP(A1096,BD!A:A,1,0),"Ok","Cargar")</f>
        <v>Ok</v>
      </c>
    </row>
    <row r="1097" spans="1:8" ht="15.75" hidden="1" thickBot="1">
      <c r="A1097" s="9">
        <v>1193468281</v>
      </c>
      <c r="B1097" s="7" t="s">
        <v>1795</v>
      </c>
      <c r="C1097" s="7" t="s">
        <v>1796</v>
      </c>
      <c r="D1097" s="6" t="s">
        <v>220</v>
      </c>
      <c r="E1097" s="6">
        <f>VLOOKUP(F1097,'Instituciones Educativas'!B:C,2,0)</f>
        <v>22</v>
      </c>
      <c r="F1097" s="6" t="str">
        <f>VLOOKUP(G1097,Fichas!A:B,2,0)</f>
        <v>INST EDUC SAN LORENZO DE ABURRA</v>
      </c>
      <c r="G1097" s="6">
        <v>1153229</v>
      </c>
      <c r="H1097" s="6" t="str">
        <f>IF(VLOOKUP(A1097,BD!A:A,1,0),"Ok","Cargar")</f>
        <v>Ok</v>
      </c>
    </row>
    <row r="1098" spans="1:8" ht="15.75" hidden="1" thickBot="1">
      <c r="A1098" s="9">
        <v>98012965036</v>
      </c>
      <c r="B1098" s="7" t="s">
        <v>232</v>
      </c>
      <c r="C1098" s="7" t="s">
        <v>1797</v>
      </c>
      <c r="D1098" s="6" t="s">
        <v>220</v>
      </c>
      <c r="E1098" s="6">
        <f>VLOOKUP(F1098,'Instituciones Educativas'!B:C,2,0)</f>
        <v>22</v>
      </c>
      <c r="F1098" s="6" t="str">
        <f>VLOOKUP(G1098,Fichas!A:B,2,0)</f>
        <v>INST EDUC SAN LORENZO DE ABURRA</v>
      </c>
      <c r="G1098" s="6">
        <v>1153229</v>
      </c>
      <c r="H1098" s="6" t="str">
        <f>IF(VLOOKUP(A1098,BD!A:A,1,0),"Ok","Cargar")</f>
        <v>Ok</v>
      </c>
    </row>
    <row r="1099" spans="1:8" ht="15.75" hidden="1" thickBot="1">
      <c r="A1099" s="9">
        <v>98020454890</v>
      </c>
      <c r="B1099" s="7" t="s">
        <v>1798</v>
      </c>
      <c r="C1099" s="7" t="s">
        <v>1799</v>
      </c>
      <c r="D1099" s="6" t="s">
        <v>220</v>
      </c>
      <c r="E1099" s="6">
        <f>VLOOKUP(F1099,'Instituciones Educativas'!B:C,2,0)</f>
        <v>22</v>
      </c>
      <c r="F1099" s="6" t="str">
        <f>VLOOKUP(G1099,Fichas!A:B,2,0)</f>
        <v>INST EDUC SAN LORENZO DE ABURRA</v>
      </c>
      <c r="G1099" s="6">
        <v>1153229</v>
      </c>
      <c r="H1099" s="6" t="str">
        <f>IF(VLOOKUP(A1099,BD!A:A,1,0),"Ok","Cargar")</f>
        <v>Ok</v>
      </c>
    </row>
    <row r="1100" spans="1:8" ht="15.75" hidden="1" thickBot="1">
      <c r="A1100" s="9">
        <v>98082859225</v>
      </c>
      <c r="B1100" s="7" t="s">
        <v>1800</v>
      </c>
      <c r="C1100" s="7" t="s">
        <v>1801</v>
      </c>
      <c r="D1100" s="6" t="s">
        <v>220</v>
      </c>
      <c r="E1100" s="6">
        <f>VLOOKUP(F1100,'Instituciones Educativas'!B:C,2,0)</f>
        <v>22</v>
      </c>
      <c r="F1100" s="6" t="str">
        <f>VLOOKUP(G1100,Fichas!A:B,2,0)</f>
        <v>INST EDUC SAN LORENZO DE ABURRA</v>
      </c>
      <c r="G1100" s="6">
        <v>1153229</v>
      </c>
      <c r="H1100" s="6" t="str">
        <f>IF(VLOOKUP(A1100,BD!A:A,1,0),"Ok","Cargar")</f>
        <v>Ok</v>
      </c>
    </row>
    <row r="1101" spans="1:8" ht="15.75" hidden="1" thickBot="1">
      <c r="A1101" s="9">
        <v>99011800781</v>
      </c>
      <c r="B1101" s="7" t="s">
        <v>1802</v>
      </c>
      <c r="C1101" s="7" t="s">
        <v>1803</v>
      </c>
      <c r="D1101" s="6" t="s">
        <v>220</v>
      </c>
      <c r="E1101" s="6">
        <f>VLOOKUP(F1101,'Instituciones Educativas'!B:C,2,0)</f>
        <v>22</v>
      </c>
      <c r="F1101" s="6" t="str">
        <f>VLOOKUP(G1101,Fichas!A:B,2,0)</f>
        <v>INST EDUC SAN LORENZO DE ABURRA</v>
      </c>
      <c r="G1101" s="6">
        <v>1153229</v>
      </c>
      <c r="H1101" s="6" t="str">
        <f>IF(VLOOKUP(A1101,BD!A:A,1,0),"Ok","Cargar")</f>
        <v>Ok</v>
      </c>
    </row>
    <row r="1102" spans="1:8" ht="15.75" hidden="1" thickBot="1">
      <c r="A1102" s="9">
        <v>99070104942</v>
      </c>
      <c r="B1102" s="7" t="s">
        <v>1804</v>
      </c>
      <c r="C1102" s="7" t="s">
        <v>1805</v>
      </c>
      <c r="D1102" s="6" t="s">
        <v>220</v>
      </c>
      <c r="E1102" s="6">
        <f>VLOOKUP(F1102,'Instituciones Educativas'!B:C,2,0)</f>
        <v>22</v>
      </c>
      <c r="F1102" s="6" t="str">
        <f>VLOOKUP(G1102,Fichas!A:B,2,0)</f>
        <v>INST EDUC SAN LORENZO DE ABURRA</v>
      </c>
      <c r="G1102" s="6">
        <v>1153229</v>
      </c>
      <c r="H1102" s="6" t="str">
        <f>IF(VLOOKUP(A1102,BD!A:A,1,0),"Ok","Cargar")</f>
        <v>Ok</v>
      </c>
    </row>
    <row r="1103" spans="1:8" ht="15.75" thickBot="1">
      <c r="A1103" s="9">
        <v>1036402911</v>
      </c>
      <c r="B1103" s="7" t="s">
        <v>1806</v>
      </c>
      <c r="C1103" s="7" t="s">
        <v>1807</v>
      </c>
      <c r="D1103" s="6" t="s">
        <v>220</v>
      </c>
      <c r="E1103" s="6">
        <f>VLOOKUP(F1103,'Instituciones Educativas'!B:C,2,0)</f>
        <v>16</v>
      </c>
      <c r="F1103" s="6" t="str">
        <f>VLOOKUP(G1103,Fichas!A:B,2,0)</f>
        <v>INSTITUCION EDUCATIVA OCTAVIO HARRY - JACQUELINE KENNEDY</v>
      </c>
      <c r="G1103" s="6">
        <v>1153401</v>
      </c>
      <c r="H1103" s="6" t="e">
        <f>IF(VLOOKUP(A1103,BD!A:A,1,0),"Ok","Cargar")</f>
        <v>#N/A</v>
      </c>
    </row>
    <row r="1104" spans="1:8" ht="15.75" thickBot="1">
      <c r="A1104" s="9">
        <v>1037660631</v>
      </c>
      <c r="B1104" s="7" t="s">
        <v>276</v>
      </c>
      <c r="C1104" s="7" t="s">
        <v>1808</v>
      </c>
      <c r="D1104" s="6" t="s">
        <v>220</v>
      </c>
      <c r="E1104" s="6">
        <f>VLOOKUP(F1104,'Instituciones Educativas'!B:C,2,0)</f>
        <v>16</v>
      </c>
      <c r="F1104" s="6" t="str">
        <f>VLOOKUP(G1104,Fichas!A:B,2,0)</f>
        <v>INSTITUCION EDUCATIVA OCTAVIO HARRY - JACQUELINE KENNEDY</v>
      </c>
      <c r="G1104" s="6">
        <v>1153401</v>
      </c>
      <c r="H1104" s="6" t="e">
        <f>IF(VLOOKUP(A1104,BD!A:A,1,0),"Ok","Cargar")</f>
        <v>#N/A</v>
      </c>
    </row>
    <row r="1105" spans="1:8" ht="15.75" thickBot="1">
      <c r="A1105" s="9">
        <v>10105390</v>
      </c>
      <c r="B1105" s="7" t="s">
        <v>373</v>
      </c>
      <c r="C1105" s="7" t="s">
        <v>1809</v>
      </c>
      <c r="D1105" s="6" t="s">
        <v>220</v>
      </c>
      <c r="E1105" s="6">
        <f>VLOOKUP(F1105,'Instituciones Educativas'!B:C,2,0)</f>
        <v>16</v>
      </c>
      <c r="F1105" s="6" t="str">
        <f>VLOOKUP(G1105,Fichas!A:B,2,0)</f>
        <v>INSTITUCION EDUCATIVA OCTAVIO HARRY - JACQUELINE KENNEDY</v>
      </c>
      <c r="G1105" s="6">
        <v>1153401</v>
      </c>
      <c r="H1105" s="6" t="e">
        <f>IF(VLOOKUP(A1105,BD!A:A,1,0),"Ok","Cargar")</f>
        <v>#N/A</v>
      </c>
    </row>
    <row r="1106" spans="1:8" ht="15.75" thickBot="1">
      <c r="A1106" s="9">
        <v>1000117203</v>
      </c>
      <c r="B1106" s="7" t="s">
        <v>1810</v>
      </c>
      <c r="C1106" s="7" t="s">
        <v>1811</v>
      </c>
      <c r="D1106" s="6" t="s">
        <v>220</v>
      </c>
      <c r="E1106" s="6">
        <f>VLOOKUP(F1106,'Instituciones Educativas'!B:C,2,0)</f>
        <v>16</v>
      </c>
      <c r="F1106" s="6" t="str">
        <f>VLOOKUP(G1106,Fichas!A:B,2,0)</f>
        <v>INSTITUCION EDUCATIVA OCTAVIO HARRY - JACQUELINE KENNEDY</v>
      </c>
      <c r="G1106" s="6">
        <v>1153401</v>
      </c>
      <c r="H1106" s="6" t="e">
        <f>IF(VLOOKUP(A1106,BD!A:A,1,0),"Ok","Cargar")</f>
        <v>#N/A</v>
      </c>
    </row>
    <row r="1107" spans="1:8" ht="15.75" thickBot="1">
      <c r="A1107" s="9">
        <v>1000396196</v>
      </c>
      <c r="B1107" s="7" t="s">
        <v>276</v>
      </c>
      <c r="C1107" s="7" t="s">
        <v>1121</v>
      </c>
      <c r="D1107" s="6" t="s">
        <v>220</v>
      </c>
      <c r="E1107" s="6">
        <f>VLOOKUP(F1107,'Instituciones Educativas'!B:C,2,0)</f>
        <v>16</v>
      </c>
      <c r="F1107" s="6" t="str">
        <f>VLOOKUP(G1107,Fichas!A:B,2,0)</f>
        <v>INSTITUCION EDUCATIVA OCTAVIO HARRY - JACQUELINE KENNEDY</v>
      </c>
      <c r="G1107" s="6">
        <v>1153401</v>
      </c>
      <c r="H1107" s="6" t="e">
        <f>IF(VLOOKUP(A1107,BD!A:A,1,0),"Ok","Cargar")</f>
        <v>#N/A</v>
      </c>
    </row>
    <row r="1108" spans="1:8" ht="15.75" thickBot="1">
      <c r="A1108" s="9">
        <v>1000539764</v>
      </c>
      <c r="B1108" s="7" t="s">
        <v>355</v>
      </c>
      <c r="C1108" s="7" t="s">
        <v>1409</v>
      </c>
      <c r="D1108" s="6" t="s">
        <v>220</v>
      </c>
      <c r="E1108" s="6">
        <f>VLOOKUP(F1108,'Instituciones Educativas'!B:C,2,0)</f>
        <v>16</v>
      </c>
      <c r="F1108" s="6" t="str">
        <f>VLOOKUP(G1108,Fichas!A:B,2,0)</f>
        <v>INSTITUCION EDUCATIVA OCTAVIO HARRY - JACQUELINE KENNEDY</v>
      </c>
      <c r="G1108" s="6">
        <v>1153401</v>
      </c>
      <c r="H1108" s="6" t="e">
        <f>IF(VLOOKUP(A1108,BD!A:A,1,0),"Ok","Cargar")</f>
        <v>#N/A</v>
      </c>
    </row>
    <row r="1109" spans="1:8" ht="15.75" thickBot="1">
      <c r="A1109" s="9">
        <v>1000746274</v>
      </c>
      <c r="B1109" s="7" t="s">
        <v>338</v>
      </c>
      <c r="C1109" s="7" t="s">
        <v>1812</v>
      </c>
      <c r="D1109" s="6" t="s">
        <v>220</v>
      </c>
      <c r="E1109" s="6">
        <f>VLOOKUP(F1109,'Instituciones Educativas'!B:C,2,0)</f>
        <v>16</v>
      </c>
      <c r="F1109" s="6" t="str">
        <f>VLOOKUP(G1109,Fichas!A:B,2,0)</f>
        <v>INSTITUCION EDUCATIVA OCTAVIO HARRY - JACQUELINE KENNEDY</v>
      </c>
      <c r="G1109" s="6">
        <v>1153401</v>
      </c>
      <c r="H1109" s="6" t="e">
        <f>IF(VLOOKUP(A1109,BD!A:A,1,0),"Ok","Cargar")</f>
        <v>#N/A</v>
      </c>
    </row>
    <row r="1110" spans="1:8" ht="15.75" hidden="1" thickBot="1">
      <c r="A1110" s="9">
        <v>1000895336</v>
      </c>
      <c r="B1110" s="7" t="s">
        <v>355</v>
      </c>
      <c r="C1110" s="7" t="s">
        <v>1813</v>
      </c>
      <c r="D1110" s="6" t="s">
        <v>220</v>
      </c>
      <c r="E1110" s="6">
        <f>VLOOKUP(F1110,'Instituciones Educativas'!B:C,2,0)</f>
        <v>16</v>
      </c>
      <c r="F1110" s="6" t="str">
        <f>VLOOKUP(G1110,Fichas!A:B,2,0)</f>
        <v>INSTITUCION EDUCATIVA OCTAVIO HARRY - JACQUELINE KENNEDY</v>
      </c>
      <c r="G1110" s="6">
        <v>1153401</v>
      </c>
      <c r="H1110" s="6" t="str">
        <f>IF(VLOOKUP(A1110,BD!A:A,1,0),"Ok","Cargar")</f>
        <v>Ok</v>
      </c>
    </row>
    <row r="1111" spans="1:8" ht="15.75" thickBot="1">
      <c r="A1111" s="9">
        <v>1001233326</v>
      </c>
      <c r="B1111" s="7" t="s">
        <v>1209</v>
      </c>
      <c r="C1111" s="7" t="s">
        <v>1814</v>
      </c>
      <c r="D1111" s="6" t="s">
        <v>220</v>
      </c>
      <c r="E1111" s="6">
        <f>VLOOKUP(F1111,'Instituciones Educativas'!B:C,2,0)</f>
        <v>16</v>
      </c>
      <c r="F1111" s="6" t="str">
        <f>VLOOKUP(G1111,Fichas!A:B,2,0)</f>
        <v>INSTITUCION EDUCATIVA OCTAVIO HARRY - JACQUELINE KENNEDY</v>
      </c>
      <c r="G1111" s="6">
        <v>1153401</v>
      </c>
      <c r="H1111" s="6" t="e">
        <f>IF(VLOOKUP(A1111,BD!A:A,1,0),"Ok","Cargar")</f>
        <v>#N/A</v>
      </c>
    </row>
    <row r="1112" spans="1:8" ht="15.75" thickBot="1">
      <c r="A1112" s="9">
        <v>1001233792</v>
      </c>
      <c r="B1112" s="7" t="s">
        <v>1111</v>
      </c>
      <c r="C1112" s="7" t="s">
        <v>1815</v>
      </c>
      <c r="D1112" s="6" t="s">
        <v>220</v>
      </c>
      <c r="E1112" s="6">
        <f>VLOOKUP(F1112,'Instituciones Educativas'!B:C,2,0)</f>
        <v>16</v>
      </c>
      <c r="F1112" s="6" t="str">
        <f>VLOOKUP(G1112,Fichas!A:B,2,0)</f>
        <v>INSTITUCION EDUCATIVA OCTAVIO HARRY - JACQUELINE KENNEDY</v>
      </c>
      <c r="G1112" s="6">
        <v>1153401</v>
      </c>
      <c r="H1112" s="6" t="e">
        <f>IF(VLOOKUP(A1112,BD!A:A,1,0),"Ok","Cargar")</f>
        <v>#N/A</v>
      </c>
    </row>
    <row r="1113" spans="1:8" ht="15.75" thickBot="1">
      <c r="A1113" s="9">
        <v>1001233796</v>
      </c>
      <c r="B1113" s="7" t="s">
        <v>433</v>
      </c>
      <c r="C1113" s="7" t="s">
        <v>1816</v>
      </c>
      <c r="D1113" s="6" t="s">
        <v>220</v>
      </c>
      <c r="E1113" s="6">
        <f>VLOOKUP(F1113,'Instituciones Educativas'!B:C,2,0)</f>
        <v>16</v>
      </c>
      <c r="F1113" s="6" t="str">
        <f>VLOOKUP(G1113,Fichas!A:B,2,0)</f>
        <v>INSTITUCION EDUCATIVA OCTAVIO HARRY - JACQUELINE KENNEDY</v>
      </c>
      <c r="G1113" s="6">
        <v>1153401</v>
      </c>
      <c r="H1113" s="6" t="e">
        <f>IF(VLOOKUP(A1113,BD!A:A,1,0),"Ok","Cargar")</f>
        <v>#N/A</v>
      </c>
    </row>
    <row r="1114" spans="1:8" ht="15.75" thickBot="1">
      <c r="A1114" s="9">
        <v>1001233800</v>
      </c>
      <c r="B1114" s="7" t="s">
        <v>232</v>
      </c>
      <c r="C1114" s="7" t="s">
        <v>1817</v>
      </c>
      <c r="D1114" s="6" t="s">
        <v>220</v>
      </c>
      <c r="E1114" s="6">
        <f>VLOOKUP(F1114,'Instituciones Educativas'!B:C,2,0)</f>
        <v>16</v>
      </c>
      <c r="F1114" s="6" t="str">
        <f>VLOOKUP(G1114,Fichas!A:B,2,0)</f>
        <v>INSTITUCION EDUCATIVA OCTAVIO HARRY - JACQUELINE KENNEDY</v>
      </c>
      <c r="G1114" s="6">
        <v>1153401</v>
      </c>
      <c r="H1114" s="6" t="e">
        <f>IF(VLOOKUP(A1114,BD!A:A,1,0),"Ok","Cargar")</f>
        <v>#N/A</v>
      </c>
    </row>
    <row r="1115" spans="1:8" ht="15.75" thickBot="1">
      <c r="A1115" s="9">
        <v>1001237128</v>
      </c>
      <c r="B1115" s="7" t="s">
        <v>1336</v>
      </c>
      <c r="C1115" s="7" t="s">
        <v>1818</v>
      </c>
      <c r="D1115" s="6" t="s">
        <v>220</v>
      </c>
      <c r="E1115" s="6">
        <f>VLOOKUP(F1115,'Instituciones Educativas'!B:C,2,0)</f>
        <v>16</v>
      </c>
      <c r="F1115" s="6" t="str">
        <f>VLOOKUP(G1115,Fichas!A:B,2,0)</f>
        <v>INSTITUCION EDUCATIVA OCTAVIO HARRY - JACQUELINE KENNEDY</v>
      </c>
      <c r="G1115" s="6">
        <v>1153401</v>
      </c>
      <c r="H1115" s="6" t="e">
        <f>IF(VLOOKUP(A1115,BD!A:A,1,0),"Ok","Cargar")</f>
        <v>#N/A</v>
      </c>
    </row>
    <row r="1116" spans="1:8" ht="15.75" thickBot="1">
      <c r="A1116" s="9">
        <v>1001237675</v>
      </c>
      <c r="B1116" s="7" t="s">
        <v>276</v>
      </c>
      <c r="C1116" s="7" t="s">
        <v>1819</v>
      </c>
      <c r="D1116" s="6" t="s">
        <v>220</v>
      </c>
      <c r="E1116" s="6">
        <f>VLOOKUP(F1116,'Instituciones Educativas'!B:C,2,0)</f>
        <v>16</v>
      </c>
      <c r="F1116" s="6" t="str">
        <f>VLOOKUP(G1116,Fichas!A:B,2,0)</f>
        <v>INSTITUCION EDUCATIVA OCTAVIO HARRY - JACQUELINE KENNEDY</v>
      </c>
      <c r="G1116" s="6">
        <v>1153401</v>
      </c>
      <c r="H1116" s="6" t="e">
        <f>IF(VLOOKUP(A1116,BD!A:A,1,0),"Ok","Cargar")</f>
        <v>#N/A</v>
      </c>
    </row>
    <row r="1117" spans="1:8" ht="15.75" thickBot="1">
      <c r="A1117" s="9">
        <v>1001643220</v>
      </c>
      <c r="B1117" s="7" t="s">
        <v>1820</v>
      </c>
      <c r="C1117" s="7" t="s">
        <v>1821</v>
      </c>
      <c r="D1117" s="6" t="s">
        <v>220</v>
      </c>
      <c r="E1117" s="6">
        <f>VLOOKUP(F1117,'Instituciones Educativas'!B:C,2,0)</f>
        <v>16</v>
      </c>
      <c r="F1117" s="6" t="str">
        <f>VLOOKUP(G1117,Fichas!A:B,2,0)</f>
        <v>INSTITUCION EDUCATIVA OCTAVIO HARRY - JACQUELINE KENNEDY</v>
      </c>
      <c r="G1117" s="6">
        <v>1153401</v>
      </c>
      <c r="H1117" s="6" t="e">
        <f>IF(VLOOKUP(A1117,BD!A:A,1,0),"Ok","Cargar")</f>
        <v>#N/A</v>
      </c>
    </row>
    <row r="1118" spans="1:8" ht="15.75" thickBot="1">
      <c r="A1118" s="9">
        <v>1001687214</v>
      </c>
      <c r="B1118" s="7" t="s">
        <v>269</v>
      </c>
      <c r="C1118" s="7" t="s">
        <v>1822</v>
      </c>
      <c r="D1118" s="6" t="s">
        <v>220</v>
      </c>
      <c r="E1118" s="6">
        <f>VLOOKUP(F1118,'Instituciones Educativas'!B:C,2,0)</f>
        <v>16</v>
      </c>
      <c r="F1118" s="6" t="str">
        <f>VLOOKUP(G1118,Fichas!A:B,2,0)</f>
        <v>INSTITUCION EDUCATIVA OCTAVIO HARRY - JACQUELINE KENNEDY</v>
      </c>
      <c r="G1118" s="6">
        <v>1153401</v>
      </c>
      <c r="H1118" s="6" t="e">
        <f>IF(VLOOKUP(A1118,BD!A:A,1,0),"Ok","Cargar")</f>
        <v>#N/A</v>
      </c>
    </row>
    <row r="1119" spans="1:8" ht="15.75" thickBot="1">
      <c r="A1119" s="9">
        <v>1003801783</v>
      </c>
      <c r="B1119" s="7" t="s">
        <v>1823</v>
      </c>
      <c r="C1119" s="7" t="s">
        <v>1824</v>
      </c>
      <c r="D1119" s="6" t="s">
        <v>220</v>
      </c>
      <c r="E1119" s="6">
        <f>VLOOKUP(F1119,'Instituciones Educativas'!B:C,2,0)</f>
        <v>16</v>
      </c>
      <c r="F1119" s="6" t="str">
        <f>VLOOKUP(G1119,Fichas!A:B,2,0)</f>
        <v>INSTITUCION EDUCATIVA OCTAVIO HARRY - JACQUELINE KENNEDY</v>
      </c>
      <c r="G1119" s="6">
        <v>1153401</v>
      </c>
      <c r="H1119" s="6" t="e">
        <f>IF(VLOOKUP(A1119,BD!A:A,1,0),"Ok","Cargar")</f>
        <v>#N/A</v>
      </c>
    </row>
    <row r="1120" spans="1:8" ht="15.75" thickBot="1">
      <c r="A1120" s="9">
        <v>1003971091</v>
      </c>
      <c r="B1120" s="7" t="s">
        <v>1825</v>
      </c>
      <c r="C1120" s="7" t="s">
        <v>1826</v>
      </c>
      <c r="D1120" s="6" t="s">
        <v>220</v>
      </c>
      <c r="E1120" s="6">
        <f>VLOOKUP(F1120,'Instituciones Educativas'!B:C,2,0)</f>
        <v>16</v>
      </c>
      <c r="F1120" s="6" t="str">
        <f>VLOOKUP(G1120,Fichas!A:B,2,0)</f>
        <v>INSTITUCION EDUCATIVA OCTAVIO HARRY - JACQUELINE KENNEDY</v>
      </c>
      <c r="G1120" s="6">
        <v>1153401</v>
      </c>
      <c r="H1120" s="6" t="e">
        <f>IF(VLOOKUP(A1120,BD!A:A,1,0),"Ok","Cargar")</f>
        <v>#N/A</v>
      </c>
    </row>
    <row r="1121" spans="1:8" ht="15.75" thickBot="1">
      <c r="A1121" s="9">
        <v>1005929350</v>
      </c>
      <c r="B1121" s="7" t="s">
        <v>740</v>
      </c>
      <c r="C1121" s="7" t="s">
        <v>1827</v>
      </c>
      <c r="D1121" s="6" t="s">
        <v>220</v>
      </c>
      <c r="E1121" s="6">
        <f>VLOOKUP(F1121,'Instituciones Educativas'!B:C,2,0)</f>
        <v>16</v>
      </c>
      <c r="F1121" s="6" t="str">
        <f>VLOOKUP(G1121,Fichas!A:B,2,0)</f>
        <v>INSTITUCION EDUCATIVA OCTAVIO HARRY - JACQUELINE KENNEDY</v>
      </c>
      <c r="G1121" s="6">
        <v>1153401</v>
      </c>
      <c r="H1121" s="6" t="e">
        <f>IF(VLOOKUP(A1121,BD!A:A,1,0),"Ok","Cargar")</f>
        <v>#N/A</v>
      </c>
    </row>
    <row r="1122" spans="1:8" ht="15.75" thickBot="1">
      <c r="A1122" s="9">
        <v>1006666380</v>
      </c>
      <c r="B1122" s="7" t="s">
        <v>338</v>
      </c>
      <c r="C1122" s="7" t="s">
        <v>1828</v>
      </c>
      <c r="D1122" s="6" t="s">
        <v>220</v>
      </c>
      <c r="E1122" s="6">
        <f>VLOOKUP(F1122,'Instituciones Educativas'!B:C,2,0)</f>
        <v>16</v>
      </c>
      <c r="F1122" s="6" t="str">
        <f>VLOOKUP(G1122,Fichas!A:B,2,0)</f>
        <v>INSTITUCION EDUCATIVA OCTAVIO HARRY - JACQUELINE KENNEDY</v>
      </c>
      <c r="G1122" s="6">
        <v>1153401</v>
      </c>
      <c r="H1122" s="6" t="e">
        <f>IF(VLOOKUP(A1122,BD!A:A,1,0),"Ok","Cargar")</f>
        <v>#N/A</v>
      </c>
    </row>
    <row r="1123" spans="1:8" ht="15.75" thickBot="1">
      <c r="A1123" s="9">
        <v>1007217464</v>
      </c>
      <c r="B1123" s="7" t="s">
        <v>347</v>
      </c>
      <c r="C1123" s="7" t="s">
        <v>1829</v>
      </c>
      <c r="D1123" s="6" t="s">
        <v>220</v>
      </c>
      <c r="E1123" s="6">
        <f>VLOOKUP(F1123,'Instituciones Educativas'!B:C,2,0)</f>
        <v>16</v>
      </c>
      <c r="F1123" s="6" t="str">
        <f>VLOOKUP(G1123,Fichas!A:B,2,0)</f>
        <v>INSTITUCION EDUCATIVA OCTAVIO HARRY - JACQUELINE KENNEDY</v>
      </c>
      <c r="G1123" s="6">
        <v>1153401</v>
      </c>
      <c r="H1123" s="6" t="e">
        <f>IF(VLOOKUP(A1123,BD!A:A,1,0),"Ok","Cargar")</f>
        <v>#N/A</v>
      </c>
    </row>
    <row r="1124" spans="1:8" ht="15.75" thickBot="1">
      <c r="A1124" s="9">
        <v>1193146133</v>
      </c>
      <c r="B1124" s="7" t="s">
        <v>1830</v>
      </c>
      <c r="C1124" s="7" t="s">
        <v>1831</v>
      </c>
      <c r="D1124" s="6" t="s">
        <v>220</v>
      </c>
      <c r="E1124" s="6">
        <f>VLOOKUP(F1124,'Instituciones Educativas'!B:C,2,0)</f>
        <v>16</v>
      </c>
      <c r="F1124" s="6" t="str">
        <f>VLOOKUP(G1124,Fichas!A:B,2,0)</f>
        <v>INSTITUCION EDUCATIVA OCTAVIO HARRY - JACQUELINE KENNEDY</v>
      </c>
      <c r="G1124" s="6">
        <v>1153401</v>
      </c>
      <c r="H1124" s="6" t="e">
        <f>IF(VLOOKUP(A1124,BD!A:A,1,0),"Ok","Cargar")</f>
        <v>#N/A</v>
      </c>
    </row>
    <row r="1125" spans="1:8" ht="15.75" thickBot="1">
      <c r="A1125" s="9">
        <v>1193155050</v>
      </c>
      <c r="B1125" s="7" t="s">
        <v>269</v>
      </c>
      <c r="C1125" s="7" t="s">
        <v>1832</v>
      </c>
      <c r="D1125" s="6" t="s">
        <v>220</v>
      </c>
      <c r="E1125" s="6">
        <f>VLOOKUP(F1125,'Instituciones Educativas'!B:C,2,0)</f>
        <v>16</v>
      </c>
      <c r="F1125" s="6" t="str">
        <f>VLOOKUP(G1125,Fichas!A:B,2,0)</f>
        <v>INSTITUCION EDUCATIVA OCTAVIO HARRY - JACQUELINE KENNEDY</v>
      </c>
      <c r="G1125" s="6">
        <v>1153401</v>
      </c>
      <c r="H1125" s="6" t="e">
        <f>IF(VLOOKUP(A1125,BD!A:A,1,0),"Ok","Cargar")</f>
        <v>#N/A</v>
      </c>
    </row>
    <row r="1126" spans="1:8" ht="15.75" thickBot="1">
      <c r="A1126" s="9">
        <v>98060509131</v>
      </c>
      <c r="B1126" s="7" t="s">
        <v>261</v>
      </c>
      <c r="C1126" s="7" t="s">
        <v>1833</v>
      </c>
      <c r="D1126" s="6" t="s">
        <v>220</v>
      </c>
      <c r="E1126" s="6">
        <f>VLOOKUP(F1126,'Instituciones Educativas'!B:C,2,0)</f>
        <v>16</v>
      </c>
      <c r="F1126" s="6" t="str">
        <f>VLOOKUP(G1126,Fichas!A:B,2,0)</f>
        <v>INSTITUCION EDUCATIVA OCTAVIO HARRY - JACQUELINE KENNEDY</v>
      </c>
      <c r="G1126" s="6">
        <v>1153401</v>
      </c>
      <c r="H1126" s="6" t="e">
        <f>IF(VLOOKUP(A1126,BD!A:A,1,0),"Ok","Cargar")</f>
        <v>#N/A</v>
      </c>
    </row>
    <row r="1127" spans="1:8" ht="15.75" thickBot="1">
      <c r="A1127" s="9">
        <v>98111156085</v>
      </c>
      <c r="B1127" s="7" t="s">
        <v>1221</v>
      </c>
      <c r="C1127" s="7" t="s">
        <v>1834</v>
      </c>
      <c r="D1127" s="6" t="s">
        <v>220</v>
      </c>
      <c r="E1127" s="6">
        <f>VLOOKUP(F1127,'Instituciones Educativas'!B:C,2,0)</f>
        <v>16</v>
      </c>
      <c r="F1127" s="6" t="str">
        <f>VLOOKUP(G1127,Fichas!A:B,2,0)</f>
        <v>INSTITUCION EDUCATIVA OCTAVIO HARRY - JACQUELINE KENNEDY</v>
      </c>
      <c r="G1127" s="6">
        <v>1153401</v>
      </c>
      <c r="H1127" s="6" t="e">
        <f>IF(VLOOKUP(A1127,BD!A:A,1,0),"Ok","Cargar")</f>
        <v>#N/A</v>
      </c>
    </row>
    <row r="1128" spans="1:8" ht="15.75" thickBot="1">
      <c r="A1128" s="9">
        <v>98111506280</v>
      </c>
      <c r="B1128" s="7" t="s">
        <v>423</v>
      </c>
      <c r="C1128" s="7" t="s">
        <v>1835</v>
      </c>
      <c r="D1128" s="6" t="s">
        <v>220</v>
      </c>
      <c r="E1128" s="6">
        <f>VLOOKUP(F1128,'Instituciones Educativas'!B:C,2,0)</f>
        <v>16</v>
      </c>
      <c r="F1128" s="6" t="str">
        <f>VLOOKUP(G1128,Fichas!A:B,2,0)</f>
        <v>INSTITUCION EDUCATIVA OCTAVIO HARRY - JACQUELINE KENNEDY</v>
      </c>
      <c r="G1128" s="6">
        <v>1153401</v>
      </c>
      <c r="H1128" s="6" t="e">
        <f>IF(VLOOKUP(A1128,BD!A:A,1,0),"Ok","Cargar")</f>
        <v>#N/A</v>
      </c>
    </row>
    <row r="1129" spans="1:8" ht="15.75" thickBot="1">
      <c r="A1129" s="9">
        <v>99012309836</v>
      </c>
      <c r="B1129" s="7" t="s">
        <v>444</v>
      </c>
      <c r="C1129" s="7" t="s">
        <v>1836</v>
      </c>
      <c r="D1129" s="6" t="s">
        <v>220</v>
      </c>
      <c r="E1129" s="6">
        <f>VLOOKUP(F1129,'Instituciones Educativas'!B:C,2,0)</f>
        <v>16</v>
      </c>
      <c r="F1129" s="6" t="str">
        <f>VLOOKUP(G1129,Fichas!A:B,2,0)</f>
        <v>INSTITUCION EDUCATIVA OCTAVIO HARRY - JACQUELINE KENNEDY</v>
      </c>
      <c r="G1129" s="6">
        <v>1153401</v>
      </c>
      <c r="H1129" s="6" t="e">
        <f>IF(VLOOKUP(A1129,BD!A:A,1,0),"Ok","Cargar")</f>
        <v>#N/A</v>
      </c>
    </row>
    <row r="1130" spans="1:8" ht="15.75" thickBot="1">
      <c r="A1130" s="9">
        <v>99040708703</v>
      </c>
      <c r="B1130" s="7" t="s">
        <v>1175</v>
      </c>
      <c r="C1130" s="7" t="s">
        <v>1837</v>
      </c>
      <c r="D1130" s="6" t="s">
        <v>220</v>
      </c>
      <c r="E1130" s="6">
        <f>VLOOKUP(F1130,'Instituciones Educativas'!B:C,2,0)</f>
        <v>16</v>
      </c>
      <c r="F1130" s="6" t="str">
        <f>VLOOKUP(G1130,Fichas!A:B,2,0)</f>
        <v>INSTITUCION EDUCATIVA OCTAVIO HARRY - JACQUELINE KENNEDY</v>
      </c>
      <c r="G1130" s="6">
        <v>1153401</v>
      </c>
      <c r="H1130" s="6" t="e">
        <f>IF(VLOOKUP(A1130,BD!A:A,1,0),"Ok","Cargar")</f>
        <v>#N/A</v>
      </c>
    </row>
    <row r="1131" spans="1:8" ht="15.75" thickBot="1">
      <c r="A1131" s="9">
        <v>99052809335</v>
      </c>
      <c r="B1131" s="7" t="s">
        <v>1838</v>
      </c>
      <c r="C1131" s="7" t="s">
        <v>1839</v>
      </c>
      <c r="D1131" s="6" t="s">
        <v>220</v>
      </c>
      <c r="E1131" s="6">
        <f>VLOOKUP(F1131,'Instituciones Educativas'!B:C,2,0)</f>
        <v>16</v>
      </c>
      <c r="F1131" s="6" t="str">
        <f>VLOOKUP(G1131,Fichas!A:B,2,0)</f>
        <v>INSTITUCION EDUCATIVA OCTAVIO HARRY - JACQUELINE KENNEDY</v>
      </c>
      <c r="G1131" s="6">
        <v>1153401</v>
      </c>
      <c r="H1131" s="6" t="e">
        <f>IF(VLOOKUP(A1131,BD!A:A,1,0),"Ok","Cargar")</f>
        <v>#N/A</v>
      </c>
    </row>
    <row r="1132" spans="1:8" ht="15.75" thickBot="1">
      <c r="A1132" s="9">
        <v>99072605400</v>
      </c>
      <c r="B1132" s="7" t="s">
        <v>418</v>
      </c>
      <c r="C1132" s="7" t="s">
        <v>1840</v>
      </c>
      <c r="D1132" s="6" t="s">
        <v>220</v>
      </c>
      <c r="E1132" s="6">
        <f>VLOOKUP(F1132,'Instituciones Educativas'!B:C,2,0)</f>
        <v>16</v>
      </c>
      <c r="F1132" s="6" t="str">
        <f>VLOOKUP(G1132,Fichas!A:B,2,0)</f>
        <v>INSTITUCION EDUCATIVA OCTAVIO HARRY - JACQUELINE KENNEDY</v>
      </c>
      <c r="G1132" s="6">
        <v>1153401</v>
      </c>
      <c r="H1132" s="6" t="e">
        <f>IF(VLOOKUP(A1132,BD!A:A,1,0),"Ok","Cargar")</f>
        <v>#N/A</v>
      </c>
    </row>
    <row r="1133" spans="1:8" ht="15.75" thickBot="1">
      <c r="A1133" s="9">
        <v>99072614794</v>
      </c>
      <c r="B1133" s="7" t="s">
        <v>232</v>
      </c>
      <c r="C1133" s="7" t="s">
        <v>1841</v>
      </c>
      <c r="D1133" s="6" t="s">
        <v>220</v>
      </c>
      <c r="E1133" s="6">
        <f>VLOOKUP(F1133,'Instituciones Educativas'!B:C,2,0)</f>
        <v>16</v>
      </c>
      <c r="F1133" s="6" t="str">
        <f>VLOOKUP(G1133,Fichas!A:B,2,0)</f>
        <v>INSTITUCION EDUCATIVA OCTAVIO HARRY - JACQUELINE KENNEDY</v>
      </c>
      <c r="G1133" s="6">
        <v>1153401</v>
      </c>
      <c r="H1133" s="6" t="e">
        <f>IF(VLOOKUP(A1133,BD!A:A,1,0),"Ok","Cargar")</f>
        <v>#N/A</v>
      </c>
    </row>
    <row r="1134" spans="1:8" ht="15.75" thickBot="1">
      <c r="A1134" s="9">
        <v>99072816230</v>
      </c>
      <c r="B1134" s="7" t="s">
        <v>269</v>
      </c>
      <c r="C1134" s="7" t="s">
        <v>1842</v>
      </c>
      <c r="D1134" s="6" t="s">
        <v>220</v>
      </c>
      <c r="E1134" s="6">
        <f>VLOOKUP(F1134,'Instituciones Educativas'!B:C,2,0)</f>
        <v>16</v>
      </c>
      <c r="F1134" s="6" t="str">
        <f>VLOOKUP(G1134,Fichas!A:B,2,0)</f>
        <v>INSTITUCION EDUCATIVA OCTAVIO HARRY - JACQUELINE KENNEDY</v>
      </c>
      <c r="G1134" s="6">
        <v>1153401</v>
      </c>
      <c r="H1134" s="6" t="e">
        <f>IF(VLOOKUP(A1134,BD!A:A,1,0),"Ok","Cargar")</f>
        <v>#N/A</v>
      </c>
    </row>
    <row r="1135" spans="1:8" ht="15.75" thickBot="1">
      <c r="A1135" s="9">
        <v>99081607628</v>
      </c>
      <c r="B1135" s="7" t="s">
        <v>1843</v>
      </c>
      <c r="C1135" s="7" t="s">
        <v>1844</v>
      </c>
      <c r="D1135" s="6" t="s">
        <v>220</v>
      </c>
      <c r="E1135" s="6">
        <f>VLOOKUP(F1135,'Instituciones Educativas'!B:C,2,0)</f>
        <v>16</v>
      </c>
      <c r="F1135" s="6" t="str">
        <f>VLOOKUP(G1135,Fichas!A:B,2,0)</f>
        <v>INSTITUCION EDUCATIVA OCTAVIO HARRY - JACQUELINE KENNEDY</v>
      </c>
      <c r="G1135" s="6">
        <v>1153401</v>
      </c>
      <c r="H1135" s="6" t="e">
        <f>IF(VLOOKUP(A1135,BD!A:A,1,0),"Ok","Cargar")</f>
        <v>#N/A</v>
      </c>
    </row>
    <row r="1136" spans="1:8" ht="15.75" thickBot="1">
      <c r="A1136" s="9">
        <v>99112111251</v>
      </c>
      <c r="B1136" s="7" t="s">
        <v>234</v>
      </c>
      <c r="C1136" s="7" t="s">
        <v>1845</v>
      </c>
      <c r="D1136" s="6" t="s">
        <v>220</v>
      </c>
      <c r="E1136" s="6">
        <f>VLOOKUP(F1136,'Instituciones Educativas'!B:C,2,0)</f>
        <v>16</v>
      </c>
      <c r="F1136" s="6" t="str">
        <f>VLOOKUP(G1136,Fichas!A:B,2,0)</f>
        <v>INSTITUCION EDUCATIVA OCTAVIO HARRY - JACQUELINE KENNEDY</v>
      </c>
      <c r="G1136" s="6">
        <v>1153401</v>
      </c>
      <c r="H1136" s="6" t="e">
        <f>IF(VLOOKUP(A1136,BD!A:A,1,0),"Ok","Cargar")</f>
        <v>#N/A</v>
      </c>
    </row>
    <row r="1137" spans="1:8" ht="15.75" thickBot="1">
      <c r="A1137" s="9">
        <v>1036684830</v>
      </c>
      <c r="B1137" s="7" t="s">
        <v>1846</v>
      </c>
      <c r="C1137" s="7" t="s">
        <v>1847</v>
      </c>
      <c r="D1137" s="6" t="s">
        <v>220</v>
      </c>
      <c r="E1137" s="6">
        <f>VLOOKUP(F1137,'Instituciones Educativas'!B:C,2,0)</f>
        <v>20</v>
      </c>
      <c r="F1137" s="6" t="str">
        <f>VLOOKUP(G1137,Fichas!A:B,2,0)</f>
        <v>INST EDUC KENNEDY</v>
      </c>
      <c r="G1137" s="6">
        <v>1153450</v>
      </c>
      <c r="H1137" s="6" t="e">
        <f>IF(VLOOKUP(A1137,BD!A:A,1,0),"Ok","Cargar")</f>
        <v>#N/A</v>
      </c>
    </row>
    <row r="1138" spans="1:8" ht="15.75" thickBot="1">
      <c r="A1138" s="9">
        <v>1037659779</v>
      </c>
      <c r="B1138" s="7" t="s">
        <v>418</v>
      </c>
      <c r="C1138" s="7" t="s">
        <v>1848</v>
      </c>
      <c r="D1138" s="6" t="s">
        <v>220</v>
      </c>
      <c r="E1138" s="6">
        <f>VLOOKUP(F1138,'Instituciones Educativas'!B:C,2,0)</f>
        <v>20</v>
      </c>
      <c r="F1138" s="6" t="str">
        <f>VLOOKUP(G1138,Fichas!A:B,2,0)</f>
        <v>INST EDUC KENNEDY</v>
      </c>
      <c r="G1138" s="6">
        <v>1153450</v>
      </c>
      <c r="H1138" s="6" t="e">
        <f>IF(VLOOKUP(A1138,BD!A:A,1,0),"Ok","Cargar")</f>
        <v>#N/A</v>
      </c>
    </row>
    <row r="1139" spans="1:8" ht="15.75" thickBot="1">
      <c r="A1139" s="9">
        <v>1152713785</v>
      </c>
      <c r="B1139" s="7" t="s">
        <v>418</v>
      </c>
      <c r="C1139" s="7" t="s">
        <v>1849</v>
      </c>
      <c r="D1139" s="6" t="s">
        <v>220</v>
      </c>
      <c r="E1139" s="6">
        <f>VLOOKUP(F1139,'Instituciones Educativas'!B:C,2,0)</f>
        <v>20</v>
      </c>
      <c r="F1139" s="6" t="str">
        <f>VLOOKUP(G1139,Fichas!A:B,2,0)</f>
        <v>INST EDUC KENNEDY</v>
      </c>
      <c r="G1139" s="6">
        <v>1153450</v>
      </c>
      <c r="H1139" s="6" t="e">
        <f>IF(VLOOKUP(A1139,BD!A:A,1,0),"Ok","Cargar")</f>
        <v>#N/A</v>
      </c>
    </row>
    <row r="1140" spans="1:8" ht="15.75" thickBot="1">
      <c r="A1140" s="9">
        <v>1000098620</v>
      </c>
      <c r="B1140" s="7" t="s">
        <v>1850</v>
      </c>
      <c r="C1140" s="7" t="s">
        <v>1851</v>
      </c>
      <c r="D1140" s="6" t="s">
        <v>220</v>
      </c>
      <c r="E1140" s="6">
        <f>VLOOKUP(F1140,'Instituciones Educativas'!B:C,2,0)</f>
        <v>20</v>
      </c>
      <c r="F1140" s="6" t="str">
        <f>VLOOKUP(G1140,Fichas!A:B,2,0)</f>
        <v>INST EDUC KENNEDY</v>
      </c>
      <c r="G1140" s="6">
        <v>1153450</v>
      </c>
      <c r="H1140" s="6" t="e">
        <f>IF(VLOOKUP(A1140,BD!A:A,1,0),"Ok","Cargar")</f>
        <v>#N/A</v>
      </c>
    </row>
    <row r="1141" spans="1:8" ht="15.75" thickBot="1">
      <c r="A1141" s="9">
        <v>1000189861</v>
      </c>
      <c r="B1141" s="7" t="s">
        <v>485</v>
      </c>
      <c r="C1141" s="7" t="s">
        <v>1852</v>
      </c>
      <c r="D1141" s="6" t="s">
        <v>220</v>
      </c>
      <c r="E1141" s="6">
        <f>VLOOKUP(F1141,'Instituciones Educativas'!B:C,2,0)</f>
        <v>20</v>
      </c>
      <c r="F1141" s="6" t="str">
        <f>VLOOKUP(G1141,Fichas!A:B,2,0)</f>
        <v>INST EDUC KENNEDY</v>
      </c>
      <c r="G1141" s="6">
        <v>1153450</v>
      </c>
      <c r="H1141" s="6" t="e">
        <f>IF(VLOOKUP(A1141,BD!A:A,1,0),"Ok","Cargar")</f>
        <v>#N/A</v>
      </c>
    </row>
    <row r="1142" spans="1:8" ht="15.75" thickBot="1">
      <c r="A1142" s="9">
        <v>1000290250</v>
      </c>
      <c r="B1142" s="7" t="s">
        <v>1552</v>
      </c>
      <c r="C1142" s="7" t="s">
        <v>1853</v>
      </c>
      <c r="D1142" s="6" t="s">
        <v>220</v>
      </c>
      <c r="E1142" s="6">
        <f>VLOOKUP(F1142,'Instituciones Educativas'!B:C,2,0)</f>
        <v>20</v>
      </c>
      <c r="F1142" s="6" t="str">
        <f>VLOOKUP(G1142,Fichas!A:B,2,0)</f>
        <v>INST EDUC KENNEDY</v>
      </c>
      <c r="G1142" s="6">
        <v>1153450</v>
      </c>
      <c r="H1142" s="6" t="e">
        <f>IF(VLOOKUP(A1142,BD!A:A,1,0),"Ok","Cargar")</f>
        <v>#N/A</v>
      </c>
    </row>
    <row r="1143" spans="1:8" ht="15.75" thickBot="1">
      <c r="A1143" s="9">
        <v>1000441291</v>
      </c>
      <c r="B1143" s="7" t="s">
        <v>321</v>
      </c>
      <c r="C1143" s="7" t="s">
        <v>1854</v>
      </c>
      <c r="D1143" s="6" t="s">
        <v>220</v>
      </c>
      <c r="E1143" s="6">
        <f>VLOOKUP(F1143,'Instituciones Educativas'!B:C,2,0)</f>
        <v>20</v>
      </c>
      <c r="F1143" s="6" t="str">
        <f>VLOOKUP(G1143,Fichas!A:B,2,0)</f>
        <v>INST EDUC KENNEDY</v>
      </c>
      <c r="G1143" s="6">
        <v>1153450</v>
      </c>
      <c r="H1143" s="6" t="e">
        <f>IF(VLOOKUP(A1143,BD!A:A,1,0),"Ok","Cargar")</f>
        <v>#N/A</v>
      </c>
    </row>
    <row r="1144" spans="1:8" ht="15.75" thickBot="1">
      <c r="A1144" s="9">
        <v>1000444610</v>
      </c>
      <c r="B1144" s="7" t="s">
        <v>1855</v>
      </c>
      <c r="C1144" s="7" t="s">
        <v>1856</v>
      </c>
      <c r="D1144" s="6" t="s">
        <v>220</v>
      </c>
      <c r="E1144" s="6">
        <f>VLOOKUP(F1144,'Instituciones Educativas'!B:C,2,0)</f>
        <v>20</v>
      </c>
      <c r="F1144" s="6" t="str">
        <f>VLOOKUP(G1144,Fichas!A:B,2,0)</f>
        <v>INST EDUC KENNEDY</v>
      </c>
      <c r="G1144" s="6">
        <v>1153450</v>
      </c>
      <c r="H1144" s="6" t="e">
        <f>IF(VLOOKUP(A1144,BD!A:A,1,0),"Ok","Cargar")</f>
        <v>#N/A</v>
      </c>
    </row>
    <row r="1145" spans="1:8" ht="15.75" thickBot="1">
      <c r="A1145" s="9">
        <v>1000537915</v>
      </c>
      <c r="B1145" s="7" t="s">
        <v>705</v>
      </c>
      <c r="C1145" s="7" t="s">
        <v>1857</v>
      </c>
      <c r="D1145" s="6" t="s">
        <v>220</v>
      </c>
      <c r="E1145" s="6">
        <f>VLOOKUP(F1145,'Instituciones Educativas'!B:C,2,0)</f>
        <v>20</v>
      </c>
      <c r="F1145" s="6" t="str">
        <f>VLOOKUP(G1145,Fichas!A:B,2,0)</f>
        <v>INST EDUC KENNEDY</v>
      </c>
      <c r="G1145" s="6">
        <v>1153450</v>
      </c>
      <c r="H1145" s="6" t="e">
        <f>IF(VLOOKUP(A1145,BD!A:A,1,0),"Ok","Cargar")</f>
        <v>#N/A</v>
      </c>
    </row>
    <row r="1146" spans="1:8" ht="15.75" thickBot="1">
      <c r="A1146" s="9">
        <v>1000645747</v>
      </c>
      <c r="B1146" s="7" t="s">
        <v>1858</v>
      </c>
      <c r="C1146" s="7" t="s">
        <v>1859</v>
      </c>
      <c r="D1146" s="6" t="s">
        <v>220</v>
      </c>
      <c r="E1146" s="6">
        <f>VLOOKUP(F1146,'Instituciones Educativas'!B:C,2,0)</f>
        <v>20</v>
      </c>
      <c r="F1146" s="6" t="str">
        <f>VLOOKUP(G1146,Fichas!A:B,2,0)</f>
        <v>INST EDUC KENNEDY</v>
      </c>
      <c r="G1146" s="6">
        <v>1153450</v>
      </c>
      <c r="H1146" s="6" t="e">
        <f>IF(VLOOKUP(A1146,BD!A:A,1,0),"Ok","Cargar")</f>
        <v>#N/A</v>
      </c>
    </row>
    <row r="1147" spans="1:8" ht="15.75" thickBot="1">
      <c r="A1147" s="9">
        <v>1000747609</v>
      </c>
      <c r="B1147" s="7" t="s">
        <v>1860</v>
      </c>
      <c r="C1147" s="7" t="s">
        <v>1861</v>
      </c>
      <c r="D1147" s="6" t="s">
        <v>220</v>
      </c>
      <c r="E1147" s="6">
        <f>VLOOKUP(F1147,'Instituciones Educativas'!B:C,2,0)</f>
        <v>20</v>
      </c>
      <c r="F1147" s="6" t="str">
        <f>VLOOKUP(G1147,Fichas!A:B,2,0)</f>
        <v>INST EDUC KENNEDY</v>
      </c>
      <c r="G1147" s="6">
        <v>1153450</v>
      </c>
      <c r="H1147" s="6" t="e">
        <f>IF(VLOOKUP(A1147,BD!A:A,1,0),"Ok","Cargar")</f>
        <v>#N/A</v>
      </c>
    </row>
    <row r="1148" spans="1:8" ht="15.75" thickBot="1">
      <c r="A1148" s="9">
        <v>1000748070</v>
      </c>
      <c r="B1148" s="7" t="s">
        <v>1862</v>
      </c>
      <c r="C1148" s="7" t="s">
        <v>1863</v>
      </c>
      <c r="D1148" s="6" t="s">
        <v>220</v>
      </c>
      <c r="E1148" s="6">
        <f>VLOOKUP(F1148,'Instituciones Educativas'!B:C,2,0)</f>
        <v>20</v>
      </c>
      <c r="F1148" s="6" t="str">
        <f>VLOOKUP(G1148,Fichas!A:B,2,0)</f>
        <v>INST EDUC KENNEDY</v>
      </c>
      <c r="G1148" s="6">
        <v>1153450</v>
      </c>
      <c r="H1148" s="6" t="e">
        <f>IF(VLOOKUP(A1148,BD!A:A,1,0),"Ok","Cargar")</f>
        <v>#N/A</v>
      </c>
    </row>
    <row r="1149" spans="1:8" ht="15.75" thickBot="1">
      <c r="A1149" s="9">
        <v>1000902378</v>
      </c>
      <c r="B1149" s="7" t="s">
        <v>301</v>
      </c>
      <c r="C1149" s="7" t="s">
        <v>1864</v>
      </c>
      <c r="D1149" s="6" t="s">
        <v>220</v>
      </c>
      <c r="E1149" s="6">
        <f>VLOOKUP(F1149,'Instituciones Educativas'!B:C,2,0)</f>
        <v>20</v>
      </c>
      <c r="F1149" s="6" t="str">
        <f>VLOOKUP(G1149,Fichas!A:B,2,0)</f>
        <v>INST EDUC KENNEDY</v>
      </c>
      <c r="G1149" s="6">
        <v>1153450</v>
      </c>
      <c r="H1149" s="6" t="e">
        <f>IF(VLOOKUP(A1149,BD!A:A,1,0),"Ok","Cargar")</f>
        <v>#N/A</v>
      </c>
    </row>
    <row r="1150" spans="1:8" ht="15.75" thickBot="1">
      <c r="A1150" s="9">
        <v>1001017006</v>
      </c>
      <c r="B1150" s="7" t="s">
        <v>992</v>
      </c>
      <c r="C1150" s="7" t="s">
        <v>1865</v>
      </c>
      <c r="D1150" s="6" t="s">
        <v>220</v>
      </c>
      <c r="E1150" s="6">
        <f>VLOOKUP(F1150,'Instituciones Educativas'!B:C,2,0)</f>
        <v>20</v>
      </c>
      <c r="F1150" s="6" t="str">
        <f>VLOOKUP(G1150,Fichas!A:B,2,0)</f>
        <v>INST EDUC KENNEDY</v>
      </c>
      <c r="G1150" s="6">
        <v>1153450</v>
      </c>
      <c r="H1150" s="6" t="e">
        <f>IF(VLOOKUP(A1150,BD!A:A,1,0),"Ok","Cargar")</f>
        <v>#N/A</v>
      </c>
    </row>
    <row r="1151" spans="1:8" ht="15.75" thickBot="1">
      <c r="A1151" s="9">
        <v>1001143447</v>
      </c>
      <c r="B1151" s="7" t="s">
        <v>1621</v>
      </c>
      <c r="C1151" s="7" t="s">
        <v>1866</v>
      </c>
      <c r="D1151" s="6" t="s">
        <v>220</v>
      </c>
      <c r="E1151" s="6">
        <f>VLOOKUP(F1151,'Instituciones Educativas'!B:C,2,0)</f>
        <v>20</v>
      </c>
      <c r="F1151" s="6" t="str">
        <f>VLOOKUP(G1151,Fichas!A:B,2,0)</f>
        <v>INST EDUC KENNEDY</v>
      </c>
      <c r="G1151" s="6">
        <v>1153450</v>
      </c>
      <c r="H1151" s="6" t="e">
        <f>IF(VLOOKUP(A1151,BD!A:A,1,0),"Ok","Cargar")</f>
        <v>#N/A</v>
      </c>
    </row>
    <row r="1152" spans="1:8" ht="15.75" thickBot="1">
      <c r="A1152" s="9">
        <v>1001639404</v>
      </c>
      <c r="B1152" s="7" t="s">
        <v>423</v>
      </c>
      <c r="C1152" s="7" t="s">
        <v>1867</v>
      </c>
      <c r="D1152" s="6" t="s">
        <v>220</v>
      </c>
      <c r="E1152" s="6">
        <f>VLOOKUP(F1152,'Instituciones Educativas'!B:C,2,0)</f>
        <v>20</v>
      </c>
      <c r="F1152" s="6" t="str">
        <f>VLOOKUP(G1152,Fichas!A:B,2,0)</f>
        <v>INST EDUC KENNEDY</v>
      </c>
      <c r="G1152" s="6">
        <v>1153450</v>
      </c>
      <c r="H1152" s="6" t="e">
        <f>IF(VLOOKUP(A1152,BD!A:A,1,0),"Ok","Cargar")</f>
        <v>#N/A</v>
      </c>
    </row>
    <row r="1153" spans="1:8" ht="15.75" thickBot="1">
      <c r="A1153" s="9">
        <v>1001743900</v>
      </c>
      <c r="B1153" s="7" t="s">
        <v>355</v>
      </c>
      <c r="C1153" s="7" t="s">
        <v>1868</v>
      </c>
      <c r="D1153" s="6" t="s">
        <v>220</v>
      </c>
      <c r="E1153" s="6">
        <f>VLOOKUP(F1153,'Instituciones Educativas'!B:C,2,0)</f>
        <v>20</v>
      </c>
      <c r="F1153" s="6" t="str">
        <f>VLOOKUP(G1153,Fichas!A:B,2,0)</f>
        <v>INST EDUC KENNEDY</v>
      </c>
      <c r="G1153" s="6">
        <v>1153450</v>
      </c>
      <c r="H1153" s="6" t="e">
        <f>IF(VLOOKUP(A1153,BD!A:A,1,0),"Ok","Cargar")</f>
        <v>#N/A</v>
      </c>
    </row>
    <row r="1154" spans="1:8" ht="15.75" thickBot="1">
      <c r="A1154" s="9">
        <v>1003294286</v>
      </c>
      <c r="B1154" s="7" t="s">
        <v>1869</v>
      </c>
      <c r="C1154" s="7" t="s">
        <v>1870</v>
      </c>
      <c r="D1154" s="6" t="s">
        <v>220</v>
      </c>
      <c r="E1154" s="6">
        <f>VLOOKUP(F1154,'Instituciones Educativas'!B:C,2,0)</f>
        <v>20</v>
      </c>
      <c r="F1154" s="6" t="str">
        <f>VLOOKUP(G1154,Fichas!A:B,2,0)</f>
        <v>INST EDUC KENNEDY</v>
      </c>
      <c r="G1154" s="6">
        <v>1153450</v>
      </c>
      <c r="H1154" s="6" t="e">
        <f>IF(VLOOKUP(A1154,BD!A:A,1,0),"Ok","Cargar")</f>
        <v>#N/A</v>
      </c>
    </row>
    <row r="1155" spans="1:8" ht="15.75" thickBot="1">
      <c r="A1155" s="9">
        <v>1007104814</v>
      </c>
      <c r="B1155" s="7" t="s">
        <v>1871</v>
      </c>
      <c r="C1155" s="7" t="s">
        <v>1872</v>
      </c>
      <c r="D1155" s="6" t="s">
        <v>220</v>
      </c>
      <c r="E1155" s="6">
        <f>VLOOKUP(F1155,'Instituciones Educativas'!B:C,2,0)</f>
        <v>20</v>
      </c>
      <c r="F1155" s="6" t="str">
        <f>VLOOKUP(G1155,Fichas!A:B,2,0)</f>
        <v>INST EDUC KENNEDY</v>
      </c>
      <c r="G1155" s="6">
        <v>1153450</v>
      </c>
      <c r="H1155" s="6" t="e">
        <f>IF(VLOOKUP(A1155,BD!A:A,1,0),"Ok","Cargar")</f>
        <v>#N/A</v>
      </c>
    </row>
    <row r="1156" spans="1:8" ht="15.75" thickBot="1">
      <c r="A1156" s="9">
        <v>1007222016</v>
      </c>
      <c r="B1156" s="7" t="s">
        <v>1873</v>
      </c>
      <c r="C1156" s="7" t="s">
        <v>1874</v>
      </c>
      <c r="D1156" s="6" t="s">
        <v>220</v>
      </c>
      <c r="E1156" s="6">
        <f>VLOOKUP(F1156,'Instituciones Educativas'!B:C,2,0)</f>
        <v>20</v>
      </c>
      <c r="F1156" s="6" t="str">
        <f>VLOOKUP(G1156,Fichas!A:B,2,0)</f>
        <v>INST EDUC KENNEDY</v>
      </c>
      <c r="G1156" s="6">
        <v>1153450</v>
      </c>
      <c r="H1156" s="6" t="e">
        <f>IF(VLOOKUP(A1156,BD!A:A,1,0),"Ok","Cargar")</f>
        <v>#N/A</v>
      </c>
    </row>
    <row r="1157" spans="1:8" ht="15.75" thickBot="1">
      <c r="A1157" s="9">
        <v>1007242126</v>
      </c>
      <c r="B1157" s="7" t="s">
        <v>355</v>
      </c>
      <c r="C1157" s="7" t="s">
        <v>1875</v>
      </c>
      <c r="D1157" s="6" t="s">
        <v>220</v>
      </c>
      <c r="E1157" s="6">
        <f>VLOOKUP(F1157,'Instituciones Educativas'!B:C,2,0)</f>
        <v>20</v>
      </c>
      <c r="F1157" s="6" t="str">
        <f>VLOOKUP(G1157,Fichas!A:B,2,0)</f>
        <v>INST EDUC KENNEDY</v>
      </c>
      <c r="G1157" s="6">
        <v>1153450</v>
      </c>
      <c r="H1157" s="6" t="e">
        <f>IF(VLOOKUP(A1157,BD!A:A,1,0),"Ok","Cargar")</f>
        <v>#N/A</v>
      </c>
    </row>
    <row r="1158" spans="1:8" ht="15.75" thickBot="1">
      <c r="A1158" s="9">
        <v>1007658645</v>
      </c>
      <c r="B1158" s="7" t="s">
        <v>1221</v>
      </c>
      <c r="C1158" s="7" t="s">
        <v>1876</v>
      </c>
      <c r="D1158" s="6" t="s">
        <v>220</v>
      </c>
      <c r="E1158" s="6">
        <f>VLOOKUP(F1158,'Instituciones Educativas'!B:C,2,0)</f>
        <v>20</v>
      </c>
      <c r="F1158" s="6" t="str">
        <f>VLOOKUP(G1158,Fichas!A:B,2,0)</f>
        <v>INST EDUC KENNEDY</v>
      </c>
      <c r="G1158" s="6">
        <v>1153450</v>
      </c>
      <c r="H1158" s="6" t="e">
        <f>IF(VLOOKUP(A1158,BD!A:A,1,0),"Ok","Cargar")</f>
        <v>#N/A</v>
      </c>
    </row>
    <row r="1159" spans="1:8" ht="15.75" thickBot="1">
      <c r="A1159" s="9">
        <v>1038096148</v>
      </c>
      <c r="B1159" s="7" t="s">
        <v>1877</v>
      </c>
      <c r="C1159" s="7" t="s">
        <v>1878</v>
      </c>
      <c r="D1159" s="6" t="s">
        <v>220</v>
      </c>
      <c r="E1159" s="6">
        <f>VLOOKUP(F1159,'Instituciones Educativas'!B:C,2,0)</f>
        <v>20</v>
      </c>
      <c r="F1159" s="6" t="str">
        <f>VLOOKUP(G1159,Fichas!A:B,2,0)</f>
        <v>INST EDUC KENNEDY</v>
      </c>
      <c r="G1159" s="6">
        <v>1153450</v>
      </c>
      <c r="H1159" s="6" t="e">
        <f>IF(VLOOKUP(A1159,BD!A:A,1,0),"Ok","Cargar")</f>
        <v>#N/A</v>
      </c>
    </row>
    <row r="1160" spans="1:8" ht="15.75" thickBot="1">
      <c r="A1160" s="9">
        <v>1193118961</v>
      </c>
      <c r="B1160" s="7" t="s">
        <v>1879</v>
      </c>
      <c r="C1160" s="7" t="s">
        <v>1880</v>
      </c>
      <c r="D1160" s="6" t="s">
        <v>220</v>
      </c>
      <c r="E1160" s="6">
        <f>VLOOKUP(F1160,'Instituciones Educativas'!B:C,2,0)</f>
        <v>20</v>
      </c>
      <c r="F1160" s="6" t="str">
        <f>VLOOKUP(G1160,Fichas!A:B,2,0)</f>
        <v>INST EDUC KENNEDY</v>
      </c>
      <c r="G1160" s="6">
        <v>1153450</v>
      </c>
      <c r="H1160" s="6" t="e">
        <f>IF(VLOOKUP(A1160,BD!A:A,1,0),"Ok","Cargar")</f>
        <v>#N/A</v>
      </c>
    </row>
    <row r="1161" spans="1:8" ht="15.75" thickBot="1">
      <c r="A1161" s="9">
        <v>1193398143</v>
      </c>
      <c r="B1161" s="7" t="s">
        <v>1881</v>
      </c>
      <c r="C1161" s="7" t="s">
        <v>1882</v>
      </c>
      <c r="D1161" s="6" t="s">
        <v>220</v>
      </c>
      <c r="E1161" s="6">
        <f>VLOOKUP(F1161,'Instituciones Educativas'!B:C,2,0)</f>
        <v>20</v>
      </c>
      <c r="F1161" s="6" t="str">
        <f>VLOOKUP(G1161,Fichas!A:B,2,0)</f>
        <v>INST EDUC KENNEDY</v>
      </c>
      <c r="G1161" s="6">
        <v>1153450</v>
      </c>
      <c r="H1161" s="6" t="e">
        <f>IF(VLOOKUP(A1161,BD!A:A,1,0),"Ok","Cargar")</f>
        <v>#N/A</v>
      </c>
    </row>
    <row r="1162" spans="1:8" ht="15.75" thickBot="1">
      <c r="A1162" s="9">
        <v>1193551041</v>
      </c>
      <c r="B1162" s="7" t="s">
        <v>1883</v>
      </c>
      <c r="C1162" s="7" t="s">
        <v>1884</v>
      </c>
      <c r="D1162" s="6" t="s">
        <v>220</v>
      </c>
      <c r="E1162" s="6">
        <f>VLOOKUP(F1162,'Instituciones Educativas'!B:C,2,0)</f>
        <v>20</v>
      </c>
      <c r="F1162" s="6" t="str">
        <f>VLOOKUP(G1162,Fichas!A:B,2,0)</f>
        <v>INST EDUC KENNEDY</v>
      </c>
      <c r="G1162" s="6">
        <v>1153450</v>
      </c>
      <c r="H1162" s="6" t="e">
        <f>IF(VLOOKUP(A1162,BD!A:A,1,0),"Ok","Cargar")</f>
        <v>#N/A</v>
      </c>
    </row>
    <row r="1163" spans="1:8" ht="15.75" thickBot="1">
      <c r="A1163" s="9">
        <v>98031968968</v>
      </c>
      <c r="B1163" s="7" t="s">
        <v>1282</v>
      </c>
      <c r="C1163" s="7" t="s">
        <v>1885</v>
      </c>
      <c r="D1163" s="6" t="s">
        <v>220</v>
      </c>
      <c r="E1163" s="6">
        <f>VLOOKUP(F1163,'Instituciones Educativas'!B:C,2,0)</f>
        <v>20</v>
      </c>
      <c r="F1163" s="6" t="str">
        <f>VLOOKUP(G1163,Fichas!A:B,2,0)</f>
        <v>INST EDUC KENNEDY</v>
      </c>
      <c r="G1163" s="6">
        <v>1153450</v>
      </c>
      <c r="H1163" s="6" t="e">
        <f>IF(VLOOKUP(A1163,BD!A:A,1,0),"Ok","Cargar")</f>
        <v>#N/A</v>
      </c>
    </row>
    <row r="1164" spans="1:8" ht="15.75" thickBot="1">
      <c r="A1164" s="9">
        <v>98091162148</v>
      </c>
      <c r="B1164" s="7" t="s">
        <v>456</v>
      </c>
      <c r="C1164" s="7" t="s">
        <v>1886</v>
      </c>
      <c r="D1164" s="6" t="s">
        <v>220</v>
      </c>
      <c r="E1164" s="6">
        <f>VLOOKUP(F1164,'Instituciones Educativas'!B:C,2,0)</f>
        <v>20</v>
      </c>
      <c r="F1164" s="6" t="str">
        <f>VLOOKUP(G1164,Fichas!A:B,2,0)</f>
        <v>INST EDUC KENNEDY</v>
      </c>
      <c r="G1164" s="6">
        <v>1153450</v>
      </c>
      <c r="H1164" s="6" t="e">
        <f>IF(VLOOKUP(A1164,BD!A:A,1,0),"Ok","Cargar")</f>
        <v>#N/A</v>
      </c>
    </row>
    <row r="1165" spans="1:8" ht="15.75" thickBot="1">
      <c r="A1165" s="9">
        <v>99020509828</v>
      </c>
      <c r="B1165" s="7" t="s">
        <v>355</v>
      </c>
      <c r="C1165" s="7" t="s">
        <v>1887</v>
      </c>
      <c r="D1165" s="6" t="s">
        <v>220</v>
      </c>
      <c r="E1165" s="6">
        <f>VLOOKUP(F1165,'Instituciones Educativas'!B:C,2,0)</f>
        <v>20</v>
      </c>
      <c r="F1165" s="6" t="str">
        <f>VLOOKUP(G1165,Fichas!A:B,2,0)</f>
        <v>INST EDUC KENNEDY</v>
      </c>
      <c r="G1165" s="6">
        <v>1153450</v>
      </c>
      <c r="H1165" s="6" t="e">
        <f>IF(VLOOKUP(A1165,BD!A:A,1,0),"Ok","Cargar")</f>
        <v>#N/A</v>
      </c>
    </row>
    <row r="1166" spans="1:8" ht="15.75" thickBot="1">
      <c r="A1166" s="9">
        <v>99021709960</v>
      </c>
      <c r="B1166" s="7" t="s">
        <v>237</v>
      </c>
      <c r="C1166" s="7" t="s">
        <v>1888</v>
      </c>
      <c r="D1166" s="6" t="s">
        <v>220</v>
      </c>
      <c r="E1166" s="6">
        <f>VLOOKUP(F1166,'Instituciones Educativas'!B:C,2,0)</f>
        <v>20</v>
      </c>
      <c r="F1166" s="6" t="str">
        <f>VLOOKUP(G1166,Fichas!A:B,2,0)</f>
        <v>INST EDUC KENNEDY</v>
      </c>
      <c r="G1166" s="6">
        <v>1153450</v>
      </c>
      <c r="H1166" s="6" t="e">
        <f>IF(VLOOKUP(A1166,BD!A:A,1,0),"Ok","Cargar")</f>
        <v>#N/A</v>
      </c>
    </row>
    <row r="1167" spans="1:8" ht="15.75" thickBot="1">
      <c r="A1167" s="9">
        <v>99050115000</v>
      </c>
      <c r="B1167" s="7" t="s">
        <v>1889</v>
      </c>
      <c r="C1167" s="7" t="s">
        <v>1890</v>
      </c>
      <c r="D1167" s="6" t="s">
        <v>220</v>
      </c>
      <c r="E1167" s="6">
        <f>VLOOKUP(F1167,'Instituciones Educativas'!B:C,2,0)</f>
        <v>20</v>
      </c>
      <c r="F1167" s="6" t="str">
        <f>VLOOKUP(G1167,Fichas!A:B,2,0)</f>
        <v>INST EDUC KENNEDY</v>
      </c>
      <c r="G1167" s="6">
        <v>1153450</v>
      </c>
      <c r="H1167" s="6" t="e">
        <f>IF(VLOOKUP(A1167,BD!A:A,1,0),"Ok","Cargar")</f>
        <v>#N/A</v>
      </c>
    </row>
    <row r="1168" spans="1:8" ht="15.75" thickBot="1">
      <c r="A1168" s="9">
        <v>99050416522</v>
      </c>
      <c r="B1168" s="7" t="s">
        <v>1706</v>
      </c>
      <c r="C1168" s="7" t="s">
        <v>1891</v>
      </c>
      <c r="D1168" s="6" t="s">
        <v>220</v>
      </c>
      <c r="E1168" s="6">
        <f>VLOOKUP(F1168,'Instituciones Educativas'!B:C,2,0)</f>
        <v>20</v>
      </c>
      <c r="F1168" s="6" t="str">
        <f>VLOOKUP(G1168,Fichas!A:B,2,0)</f>
        <v>INST EDUC KENNEDY</v>
      </c>
      <c r="G1168" s="6">
        <v>1153450</v>
      </c>
      <c r="H1168" s="6" t="e">
        <f>IF(VLOOKUP(A1168,BD!A:A,1,0),"Ok","Cargar")</f>
        <v>#N/A</v>
      </c>
    </row>
    <row r="1169" spans="1:8" ht="15.75" thickBot="1">
      <c r="A1169" s="9">
        <v>99053011540</v>
      </c>
      <c r="B1169" s="7" t="s">
        <v>1892</v>
      </c>
      <c r="C1169" s="7" t="s">
        <v>1893</v>
      </c>
      <c r="D1169" s="6" t="s">
        <v>220</v>
      </c>
      <c r="E1169" s="6">
        <f>VLOOKUP(F1169,'Instituciones Educativas'!B:C,2,0)</f>
        <v>20</v>
      </c>
      <c r="F1169" s="6" t="str">
        <f>VLOOKUP(G1169,Fichas!A:B,2,0)</f>
        <v>INST EDUC KENNEDY</v>
      </c>
      <c r="G1169" s="6">
        <v>1153450</v>
      </c>
      <c r="H1169" s="6" t="e">
        <f>IF(VLOOKUP(A1169,BD!A:A,1,0),"Ok","Cargar")</f>
        <v>#N/A</v>
      </c>
    </row>
    <row r="1170" spans="1:8" ht="15.75" hidden="1" thickBot="1">
      <c r="A1170" s="9">
        <v>1000206570</v>
      </c>
      <c r="B1170" s="7" t="s">
        <v>444</v>
      </c>
      <c r="C1170" s="7" t="s">
        <v>1894</v>
      </c>
      <c r="D1170" s="6" t="s">
        <v>220</v>
      </c>
      <c r="E1170" s="6">
        <f>VLOOKUP(F1170,'Instituciones Educativas'!B:C,2,0)</f>
        <v>60</v>
      </c>
      <c r="F1170" s="6" t="str">
        <f>VLOOKUP(G1170,Fichas!A:B,2,0)</f>
        <v>INSTITUCION EDUCATIVA ENRIQUE VELEZ ESCOBAR</v>
      </c>
      <c r="G1170" s="6">
        <v>1154397</v>
      </c>
      <c r="H1170" s="6" t="str">
        <f>IF(VLOOKUP(A1170,BD!A:A,1,0),"Ok","Cargar")</f>
        <v>Ok</v>
      </c>
    </row>
    <row r="1171" spans="1:8" ht="15.75" hidden="1" thickBot="1">
      <c r="A1171" s="9">
        <v>1000395753</v>
      </c>
      <c r="B1171" s="7" t="s">
        <v>239</v>
      </c>
      <c r="C1171" s="7" t="s">
        <v>1895</v>
      </c>
      <c r="D1171" s="6" t="s">
        <v>220</v>
      </c>
      <c r="E1171" s="6">
        <f>VLOOKUP(F1171,'Instituciones Educativas'!B:C,2,0)</f>
        <v>60</v>
      </c>
      <c r="F1171" s="6" t="str">
        <f>VLOOKUP(G1171,Fichas!A:B,2,0)</f>
        <v>INSTITUCION EDUCATIVA ENRIQUE VELEZ ESCOBAR</v>
      </c>
      <c r="G1171" s="6">
        <v>1154397</v>
      </c>
      <c r="H1171" s="6" t="str">
        <f>IF(VLOOKUP(A1171,BD!A:A,1,0),"Ok","Cargar")</f>
        <v>Ok</v>
      </c>
    </row>
    <row r="1172" spans="1:8" ht="15.75" hidden="1" thickBot="1">
      <c r="A1172" s="9">
        <v>1000398677</v>
      </c>
      <c r="B1172" s="7" t="s">
        <v>241</v>
      </c>
      <c r="C1172" s="7" t="s">
        <v>1896</v>
      </c>
      <c r="D1172" s="6" t="s">
        <v>220</v>
      </c>
      <c r="E1172" s="6">
        <f>VLOOKUP(F1172,'Instituciones Educativas'!B:C,2,0)</f>
        <v>60</v>
      </c>
      <c r="F1172" s="6" t="str">
        <f>VLOOKUP(G1172,Fichas!A:B,2,0)</f>
        <v>INSTITUCION EDUCATIVA ENRIQUE VELEZ ESCOBAR</v>
      </c>
      <c r="G1172" s="6">
        <v>1154397</v>
      </c>
      <c r="H1172" s="6" t="str">
        <f>IF(VLOOKUP(A1172,BD!A:A,1,0),"Ok","Cargar")</f>
        <v>Ok</v>
      </c>
    </row>
    <row r="1173" spans="1:8" ht="15.75" hidden="1" thickBot="1">
      <c r="A1173" s="9">
        <v>1000445393</v>
      </c>
      <c r="B1173" s="7" t="s">
        <v>301</v>
      </c>
      <c r="C1173" s="7" t="s">
        <v>1897</v>
      </c>
      <c r="D1173" s="6" t="s">
        <v>220</v>
      </c>
      <c r="E1173" s="6">
        <f>VLOOKUP(F1173,'Instituciones Educativas'!B:C,2,0)</f>
        <v>60</v>
      </c>
      <c r="F1173" s="6" t="str">
        <f>VLOOKUP(G1173,Fichas!A:B,2,0)</f>
        <v>INSTITUCION EDUCATIVA ENRIQUE VELEZ ESCOBAR</v>
      </c>
      <c r="G1173" s="6">
        <v>1154397</v>
      </c>
      <c r="H1173" s="6" t="str">
        <f>IF(VLOOKUP(A1173,BD!A:A,1,0),"Ok","Cargar")</f>
        <v>Ok</v>
      </c>
    </row>
    <row r="1174" spans="1:8" ht="15.75" hidden="1" thickBot="1">
      <c r="A1174" s="9">
        <v>1000746694</v>
      </c>
      <c r="B1174" s="7" t="s">
        <v>1429</v>
      </c>
      <c r="C1174" s="7" t="s">
        <v>1898</v>
      </c>
      <c r="D1174" s="6" t="s">
        <v>220</v>
      </c>
      <c r="E1174" s="6">
        <f>VLOOKUP(F1174,'Instituciones Educativas'!B:C,2,0)</f>
        <v>60</v>
      </c>
      <c r="F1174" s="6" t="str">
        <f>VLOOKUP(G1174,Fichas!A:B,2,0)</f>
        <v>INSTITUCION EDUCATIVA ENRIQUE VELEZ ESCOBAR</v>
      </c>
      <c r="G1174" s="6">
        <v>1154397</v>
      </c>
      <c r="H1174" s="6" t="str">
        <f>IF(VLOOKUP(A1174,BD!A:A,1,0),"Ok","Cargar")</f>
        <v>Ok</v>
      </c>
    </row>
    <row r="1175" spans="1:8" ht="15.75" hidden="1" thickBot="1">
      <c r="A1175" s="9">
        <v>1001011813</v>
      </c>
      <c r="B1175" s="7" t="s">
        <v>237</v>
      </c>
      <c r="C1175" s="7" t="s">
        <v>1899</v>
      </c>
      <c r="D1175" s="6" t="s">
        <v>220</v>
      </c>
      <c r="E1175" s="6">
        <f>VLOOKUP(F1175,'Instituciones Educativas'!B:C,2,0)</f>
        <v>60</v>
      </c>
      <c r="F1175" s="6" t="str">
        <f>VLOOKUP(G1175,Fichas!A:B,2,0)</f>
        <v>INSTITUCION EDUCATIVA ENRIQUE VELEZ ESCOBAR</v>
      </c>
      <c r="G1175" s="6">
        <v>1154397</v>
      </c>
      <c r="H1175" s="6" t="str">
        <f>IF(VLOOKUP(A1175,BD!A:A,1,0),"Ok","Cargar")</f>
        <v>Ok</v>
      </c>
    </row>
    <row r="1176" spans="1:8" ht="15.75" hidden="1" thickBot="1">
      <c r="A1176" s="9">
        <v>1001234034</v>
      </c>
      <c r="B1176" s="7" t="s">
        <v>1900</v>
      </c>
      <c r="C1176" s="7" t="s">
        <v>1901</v>
      </c>
      <c r="D1176" s="6" t="s">
        <v>220</v>
      </c>
      <c r="E1176" s="6">
        <f>VLOOKUP(F1176,'Instituciones Educativas'!B:C,2,0)</f>
        <v>60</v>
      </c>
      <c r="F1176" s="6" t="str">
        <f>VLOOKUP(G1176,Fichas!A:B,2,0)</f>
        <v>INSTITUCION EDUCATIVA ENRIQUE VELEZ ESCOBAR</v>
      </c>
      <c r="G1176" s="6">
        <v>1154397</v>
      </c>
      <c r="H1176" s="6" t="str">
        <f>IF(VLOOKUP(A1176,BD!A:A,1,0),"Ok","Cargar")</f>
        <v>Ok</v>
      </c>
    </row>
    <row r="1177" spans="1:8" ht="15.75" hidden="1" thickBot="1">
      <c r="A1177" s="9">
        <v>1001234035</v>
      </c>
      <c r="B1177" s="7" t="s">
        <v>232</v>
      </c>
      <c r="C1177" s="7" t="s">
        <v>1901</v>
      </c>
      <c r="D1177" s="6" t="s">
        <v>220</v>
      </c>
      <c r="E1177" s="6">
        <f>VLOOKUP(F1177,'Instituciones Educativas'!B:C,2,0)</f>
        <v>60</v>
      </c>
      <c r="F1177" s="6" t="str">
        <f>VLOOKUP(G1177,Fichas!A:B,2,0)</f>
        <v>INSTITUCION EDUCATIVA ENRIQUE VELEZ ESCOBAR</v>
      </c>
      <c r="G1177" s="6">
        <v>1154397</v>
      </c>
      <c r="H1177" s="6" t="str">
        <f>IF(VLOOKUP(A1177,BD!A:A,1,0),"Ok","Cargar")</f>
        <v>Ok</v>
      </c>
    </row>
    <row r="1178" spans="1:8" ht="15.75" hidden="1" thickBot="1">
      <c r="A1178" s="9">
        <v>1001421001</v>
      </c>
      <c r="B1178" s="7" t="s">
        <v>822</v>
      </c>
      <c r="C1178" s="7" t="s">
        <v>1383</v>
      </c>
      <c r="D1178" s="6" t="s">
        <v>220</v>
      </c>
      <c r="E1178" s="6">
        <f>VLOOKUP(F1178,'Instituciones Educativas'!B:C,2,0)</f>
        <v>60</v>
      </c>
      <c r="F1178" s="6" t="str">
        <f>VLOOKUP(G1178,Fichas!A:B,2,0)</f>
        <v>INSTITUCION EDUCATIVA ENRIQUE VELEZ ESCOBAR</v>
      </c>
      <c r="G1178" s="6">
        <v>1154397</v>
      </c>
      <c r="H1178" s="6" t="str">
        <f>IF(VLOOKUP(A1178,BD!A:A,1,0),"Ok","Cargar")</f>
        <v>Ok</v>
      </c>
    </row>
    <row r="1179" spans="1:8" ht="15.75" hidden="1" thickBot="1">
      <c r="A1179" s="9">
        <v>1001748134</v>
      </c>
      <c r="B1179" s="7" t="s">
        <v>1902</v>
      </c>
      <c r="C1179" s="7" t="s">
        <v>1903</v>
      </c>
      <c r="D1179" s="6" t="s">
        <v>220</v>
      </c>
      <c r="E1179" s="6">
        <f>VLOOKUP(F1179,'Instituciones Educativas'!B:C,2,0)</f>
        <v>60</v>
      </c>
      <c r="F1179" s="6" t="str">
        <f>VLOOKUP(G1179,Fichas!A:B,2,0)</f>
        <v>INSTITUCION EDUCATIVA ENRIQUE VELEZ ESCOBAR</v>
      </c>
      <c r="G1179" s="6">
        <v>1154397</v>
      </c>
      <c r="H1179" s="6" t="str">
        <f>IF(VLOOKUP(A1179,BD!A:A,1,0),"Ok","Cargar")</f>
        <v>Ok</v>
      </c>
    </row>
    <row r="1180" spans="1:8" ht="15.75" hidden="1" thickBot="1">
      <c r="A1180" s="9">
        <v>1007222067</v>
      </c>
      <c r="B1180" s="7" t="s">
        <v>690</v>
      </c>
      <c r="C1180" s="7" t="s">
        <v>1904</v>
      </c>
      <c r="D1180" s="6" t="s">
        <v>220</v>
      </c>
      <c r="E1180" s="6">
        <f>VLOOKUP(F1180,'Instituciones Educativas'!B:C,2,0)</f>
        <v>60</v>
      </c>
      <c r="F1180" s="6" t="str">
        <f>VLOOKUP(G1180,Fichas!A:B,2,0)</f>
        <v>INSTITUCION EDUCATIVA ENRIQUE VELEZ ESCOBAR</v>
      </c>
      <c r="G1180" s="6">
        <v>1154397</v>
      </c>
      <c r="H1180" s="6" t="str">
        <f>IF(VLOOKUP(A1180,BD!A:A,1,0),"Ok","Cargar")</f>
        <v>Ok</v>
      </c>
    </row>
    <row r="1181" spans="1:8" ht="15.75" hidden="1" thickBot="1">
      <c r="A1181" s="9">
        <v>1007222412</v>
      </c>
      <c r="B1181" s="7" t="s">
        <v>355</v>
      </c>
      <c r="C1181" s="7" t="s">
        <v>1905</v>
      </c>
      <c r="D1181" s="6" t="s">
        <v>220</v>
      </c>
      <c r="E1181" s="6">
        <f>VLOOKUP(F1181,'Instituciones Educativas'!B:C,2,0)</f>
        <v>60</v>
      </c>
      <c r="F1181" s="6" t="str">
        <f>VLOOKUP(G1181,Fichas!A:B,2,0)</f>
        <v>INSTITUCION EDUCATIVA ENRIQUE VELEZ ESCOBAR</v>
      </c>
      <c r="G1181" s="6">
        <v>1154397</v>
      </c>
      <c r="H1181" s="6" t="str">
        <f>IF(VLOOKUP(A1181,BD!A:A,1,0),"Ok","Cargar")</f>
        <v>Ok</v>
      </c>
    </row>
    <row r="1182" spans="1:8" ht="15.75" hidden="1" thickBot="1">
      <c r="A1182" s="9">
        <v>1007222610</v>
      </c>
      <c r="B1182" s="7" t="s">
        <v>1906</v>
      </c>
      <c r="C1182" s="7" t="s">
        <v>1907</v>
      </c>
      <c r="D1182" s="6" t="s">
        <v>220</v>
      </c>
      <c r="E1182" s="6">
        <f>VLOOKUP(F1182,'Instituciones Educativas'!B:C,2,0)</f>
        <v>60</v>
      </c>
      <c r="F1182" s="6" t="str">
        <f>VLOOKUP(G1182,Fichas!A:B,2,0)</f>
        <v>INSTITUCION EDUCATIVA ENRIQUE VELEZ ESCOBAR</v>
      </c>
      <c r="G1182" s="6">
        <v>1154397</v>
      </c>
      <c r="H1182" s="6" t="str">
        <f>IF(VLOOKUP(A1182,BD!A:A,1,0),"Ok","Cargar")</f>
        <v>Ok</v>
      </c>
    </row>
    <row r="1183" spans="1:8" ht="15.75" hidden="1" thickBot="1">
      <c r="A1183" s="9">
        <v>1007253309</v>
      </c>
      <c r="B1183" s="7" t="s">
        <v>1908</v>
      </c>
      <c r="C1183" s="7" t="s">
        <v>1909</v>
      </c>
      <c r="D1183" s="6" t="s">
        <v>220</v>
      </c>
      <c r="E1183" s="6">
        <f>VLOOKUP(F1183,'Instituciones Educativas'!B:C,2,0)</f>
        <v>60</v>
      </c>
      <c r="F1183" s="6" t="str">
        <f>VLOOKUP(G1183,Fichas!A:B,2,0)</f>
        <v>INSTITUCION EDUCATIVA ENRIQUE VELEZ ESCOBAR</v>
      </c>
      <c r="G1183" s="6">
        <v>1154397</v>
      </c>
      <c r="H1183" s="6" t="str">
        <f>IF(VLOOKUP(A1183,BD!A:A,1,0),"Ok","Cargar")</f>
        <v>Ok</v>
      </c>
    </row>
    <row r="1184" spans="1:8" ht="15.75" hidden="1" thickBot="1">
      <c r="A1184" s="9">
        <v>1007315994</v>
      </c>
      <c r="B1184" s="7" t="s">
        <v>690</v>
      </c>
      <c r="C1184" s="7" t="s">
        <v>737</v>
      </c>
      <c r="D1184" s="6" t="s">
        <v>220</v>
      </c>
      <c r="E1184" s="6">
        <f>VLOOKUP(F1184,'Instituciones Educativas'!B:C,2,0)</f>
        <v>60</v>
      </c>
      <c r="F1184" s="6" t="str">
        <f>VLOOKUP(G1184,Fichas!A:B,2,0)</f>
        <v>INSTITUCION EDUCATIVA ENRIQUE VELEZ ESCOBAR</v>
      </c>
      <c r="G1184" s="6">
        <v>1154397</v>
      </c>
      <c r="H1184" s="6" t="str">
        <f>IF(VLOOKUP(A1184,BD!A:A,1,0),"Ok","Cargar")</f>
        <v>Ok</v>
      </c>
    </row>
    <row r="1185" spans="1:8" ht="15.75" hidden="1" thickBot="1">
      <c r="A1185" s="9">
        <v>1127047437</v>
      </c>
      <c r="B1185" s="7" t="s">
        <v>1910</v>
      </c>
      <c r="C1185" s="7" t="s">
        <v>1911</v>
      </c>
      <c r="D1185" s="6" t="s">
        <v>220</v>
      </c>
      <c r="E1185" s="6">
        <f>VLOOKUP(F1185,'Instituciones Educativas'!B:C,2,0)</f>
        <v>60</v>
      </c>
      <c r="F1185" s="6" t="str">
        <f>VLOOKUP(G1185,Fichas!A:B,2,0)</f>
        <v>INSTITUCION EDUCATIVA ENRIQUE VELEZ ESCOBAR</v>
      </c>
      <c r="G1185" s="6">
        <v>1154397</v>
      </c>
      <c r="H1185" s="6" t="str">
        <f>IF(VLOOKUP(A1185,BD!A:A,1,0),"Ok","Cargar")</f>
        <v>Ok</v>
      </c>
    </row>
    <row r="1186" spans="1:8" ht="15.75" hidden="1" thickBot="1">
      <c r="A1186" s="9">
        <v>1193156481</v>
      </c>
      <c r="B1186" s="7" t="s">
        <v>1912</v>
      </c>
      <c r="C1186" s="7" t="s">
        <v>1913</v>
      </c>
      <c r="D1186" s="6" t="s">
        <v>220</v>
      </c>
      <c r="E1186" s="6">
        <f>VLOOKUP(F1186,'Instituciones Educativas'!B:C,2,0)</f>
        <v>60</v>
      </c>
      <c r="F1186" s="6" t="str">
        <f>VLOOKUP(G1186,Fichas!A:B,2,0)</f>
        <v>INSTITUCION EDUCATIVA ENRIQUE VELEZ ESCOBAR</v>
      </c>
      <c r="G1186" s="6">
        <v>1154397</v>
      </c>
      <c r="H1186" s="6" t="str">
        <f>IF(VLOOKUP(A1186,BD!A:A,1,0),"Ok","Cargar")</f>
        <v>Ok</v>
      </c>
    </row>
    <row r="1187" spans="1:8" ht="15.75" hidden="1" thickBot="1">
      <c r="A1187" s="9">
        <v>1193224013</v>
      </c>
      <c r="B1187" s="7" t="s">
        <v>1914</v>
      </c>
      <c r="C1187" s="7" t="s">
        <v>1915</v>
      </c>
      <c r="D1187" s="6" t="s">
        <v>220</v>
      </c>
      <c r="E1187" s="6">
        <f>VLOOKUP(F1187,'Instituciones Educativas'!B:C,2,0)</f>
        <v>60</v>
      </c>
      <c r="F1187" s="6" t="str">
        <f>VLOOKUP(G1187,Fichas!A:B,2,0)</f>
        <v>INSTITUCION EDUCATIVA ENRIQUE VELEZ ESCOBAR</v>
      </c>
      <c r="G1187" s="6">
        <v>1154397</v>
      </c>
      <c r="H1187" s="6" t="str">
        <f>IF(VLOOKUP(A1187,BD!A:A,1,0),"Ok","Cargar")</f>
        <v>Ok</v>
      </c>
    </row>
    <row r="1188" spans="1:8" ht="15.75" hidden="1" thickBot="1">
      <c r="A1188" s="9">
        <v>98041870664</v>
      </c>
      <c r="B1188" s="7" t="s">
        <v>1916</v>
      </c>
      <c r="C1188" s="7" t="s">
        <v>1917</v>
      </c>
      <c r="D1188" s="6" t="s">
        <v>220</v>
      </c>
      <c r="E1188" s="6">
        <f>VLOOKUP(F1188,'Instituciones Educativas'!B:C,2,0)</f>
        <v>60</v>
      </c>
      <c r="F1188" s="6" t="str">
        <f>VLOOKUP(G1188,Fichas!A:B,2,0)</f>
        <v>INSTITUCION EDUCATIVA ENRIQUE VELEZ ESCOBAR</v>
      </c>
      <c r="G1188" s="6">
        <v>1154397</v>
      </c>
      <c r="H1188" s="6" t="str">
        <f>IF(VLOOKUP(A1188,BD!A:A,1,0),"Ok","Cargar")</f>
        <v>Ok</v>
      </c>
    </row>
    <row r="1189" spans="1:8" ht="15.75" hidden="1" thickBot="1">
      <c r="A1189" s="9">
        <v>98101460126</v>
      </c>
      <c r="B1189" s="7" t="s">
        <v>1918</v>
      </c>
      <c r="C1189" s="7" t="s">
        <v>1919</v>
      </c>
      <c r="D1189" s="6" t="s">
        <v>220</v>
      </c>
      <c r="E1189" s="6">
        <f>VLOOKUP(F1189,'Instituciones Educativas'!B:C,2,0)</f>
        <v>60</v>
      </c>
      <c r="F1189" s="6" t="str">
        <f>VLOOKUP(G1189,Fichas!A:B,2,0)</f>
        <v>INSTITUCION EDUCATIVA ENRIQUE VELEZ ESCOBAR</v>
      </c>
      <c r="G1189" s="6">
        <v>1154397</v>
      </c>
      <c r="H1189" s="6" t="str">
        <f>IF(VLOOKUP(A1189,BD!A:A,1,0),"Ok","Cargar")</f>
        <v>Ok</v>
      </c>
    </row>
    <row r="1190" spans="1:8" ht="15.75" hidden="1" thickBot="1">
      <c r="A1190" s="9">
        <v>99012610269</v>
      </c>
      <c r="B1190" s="7" t="s">
        <v>306</v>
      </c>
      <c r="C1190" s="7" t="s">
        <v>1904</v>
      </c>
      <c r="D1190" s="6" t="s">
        <v>220</v>
      </c>
      <c r="E1190" s="6">
        <f>VLOOKUP(F1190,'Instituciones Educativas'!B:C,2,0)</f>
        <v>60</v>
      </c>
      <c r="F1190" s="6" t="str">
        <f>VLOOKUP(G1190,Fichas!A:B,2,0)</f>
        <v>INSTITUCION EDUCATIVA ENRIQUE VELEZ ESCOBAR</v>
      </c>
      <c r="G1190" s="6">
        <v>1154397</v>
      </c>
      <c r="H1190" s="6" t="str">
        <f>IF(VLOOKUP(A1190,BD!A:A,1,0),"Ok","Cargar")</f>
        <v>Ok</v>
      </c>
    </row>
    <row r="1191" spans="1:8" ht="15.75" hidden="1" thickBot="1">
      <c r="A1191" s="9">
        <v>99032010659</v>
      </c>
      <c r="B1191" s="7" t="s">
        <v>1920</v>
      </c>
      <c r="C1191" s="7" t="s">
        <v>1921</v>
      </c>
      <c r="D1191" s="6" t="s">
        <v>220</v>
      </c>
      <c r="E1191" s="6">
        <f>VLOOKUP(F1191,'Instituciones Educativas'!B:C,2,0)</f>
        <v>60</v>
      </c>
      <c r="F1191" s="6" t="str">
        <f>VLOOKUP(G1191,Fichas!A:B,2,0)</f>
        <v>INSTITUCION EDUCATIVA ENRIQUE VELEZ ESCOBAR</v>
      </c>
      <c r="G1191" s="6">
        <v>1154397</v>
      </c>
      <c r="H1191" s="6" t="str">
        <f>IF(VLOOKUP(A1191,BD!A:A,1,0),"Ok","Cargar")</f>
        <v>Ok</v>
      </c>
    </row>
    <row r="1192" spans="1:8" ht="15.75" hidden="1" thickBot="1">
      <c r="A1192" s="9">
        <v>99050314274</v>
      </c>
      <c r="B1192" s="7" t="s">
        <v>494</v>
      </c>
      <c r="C1192" s="7" t="s">
        <v>1922</v>
      </c>
      <c r="D1192" s="6" t="s">
        <v>220</v>
      </c>
      <c r="E1192" s="6">
        <f>VLOOKUP(F1192,'Instituciones Educativas'!B:C,2,0)</f>
        <v>60</v>
      </c>
      <c r="F1192" s="6" t="str">
        <f>VLOOKUP(G1192,Fichas!A:B,2,0)</f>
        <v>INSTITUCION EDUCATIVA ENRIQUE VELEZ ESCOBAR</v>
      </c>
      <c r="G1192" s="6">
        <v>1154397</v>
      </c>
      <c r="H1192" s="6" t="str">
        <f>IF(VLOOKUP(A1192,BD!A:A,1,0),"Ok","Cargar")</f>
        <v>Ok</v>
      </c>
    </row>
    <row r="1193" spans="1:8" ht="15.75" hidden="1" thickBot="1">
      <c r="A1193" s="9">
        <v>99070612603</v>
      </c>
      <c r="B1193" s="7" t="s">
        <v>1216</v>
      </c>
      <c r="C1193" s="7" t="s">
        <v>1923</v>
      </c>
      <c r="D1193" s="6" t="s">
        <v>220</v>
      </c>
      <c r="E1193" s="6">
        <f>VLOOKUP(F1193,'Instituciones Educativas'!B:C,2,0)</f>
        <v>60</v>
      </c>
      <c r="F1193" s="6" t="str">
        <f>VLOOKUP(G1193,Fichas!A:B,2,0)</f>
        <v>INSTITUCION EDUCATIVA ENRIQUE VELEZ ESCOBAR</v>
      </c>
      <c r="G1193" s="6">
        <v>1154397</v>
      </c>
      <c r="H1193" s="6" t="str">
        <f>IF(VLOOKUP(A1193,BD!A:A,1,0),"Ok","Cargar")</f>
        <v>Ok</v>
      </c>
    </row>
    <row r="1194" spans="1:8" ht="15.75" hidden="1" thickBot="1">
      <c r="A1194" s="9">
        <v>99073112920</v>
      </c>
      <c r="B1194" s="7" t="s">
        <v>1924</v>
      </c>
      <c r="C1194" s="7" t="s">
        <v>1925</v>
      </c>
      <c r="D1194" s="6" t="s">
        <v>220</v>
      </c>
      <c r="E1194" s="6">
        <f>VLOOKUP(F1194,'Instituciones Educativas'!B:C,2,0)</f>
        <v>60</v>
      </c>
      <c r="F1194" s="6" t="str">
        <f>VLOOKUP(G1194,Fichas!A:B,2,0)</f>
        <v>INSTITUCION EDUCATIVA ENRIQUE VELEZ ESCOBAR</v>
      </c>
      <c r="G1194" s="6">
        <v>1154397</v>
      </c>
      <c r="H1194" s="6" t="str">
        <f>IF(VLOOKUP(A1194,BD!A:A,1,0),"Ok","Cargar")</f>
        <v>Ok</v>
      </c>
    </row>
    <row r="1195" spans="1:8" ht="15.75" thickBot="1">
      <c r="A1195" s="9">
        <v>1037670406</v>
      </c>
      <c r="B1195" s="7" t="s">
        <v>276</v>
      </c>
      <c r="C1195" s="7" t="s">
        <v>1926</v>
      </c>
      <c r="D1195" s="6" t="s">
        <v>220</v>
      </c>
      <c r="E1195" s="6">
        <f>VLOOKUP(F1195,'Instituciones Educativas'!B:C,2,0)</f>
        <v>21</v>
      </c>
      <c r="F1195" s="6" t="str">
        <f>VLOOKUP(G1195,Fichas!A:B,2,0)</f>
        <v>COL TERESIANO NSTRA SRA DE LA CANDELARIA</v>
      </c>
      <c r="G1195" s="6">
        <v>1154404</v>
      </c>
      <c r="H1195" s="6" t="e">
        <f>IF(VLOOKUP(A1195,BD!A:A,1,0),"Ok","Cargar")</f>
        <v>#N/A</v>
      </c>
    </row>
    <row r="1196" spans="1:8" ht="15.75" thickBot="1">
      <c r="A1196" s="9">
        <v>1152224280</v>
      </c>
      <c r="B1196" s="7" t="s">
        <v>234</v>
      </c>
      <c r="C1196" s="7" t="s">
        <v>1927</v>
      </c>
      <c r="D1196" s="6" t="s">
        <v>220</v>
      </c>
      <c r="E1196" s="6">
        <f>VLOOKUP(F1196,'Instituciones Educativas'!B:C,2,0)</f>
        <v>21</v>
      </c>
      <c r="F1196" s="6" t="str">
        <f>VLOOKUP(G1196,Fichas!A:B,2,0)</f>
        <v>COL TERESIANO NSTRA SRA DE LA CANDELARIA</v>
      </c>
      <c r="G1196" s="6">
        <v>1154404</v>
      </c>
      <c r="H1196" s="6" t="e">
        <f>IF(VLOOKUP(A1196,BD!A:A,1,0),"Ok","Cargar")</f>
        <v>#N/A</v>
      </c>
    </row>
    <row r="1197" spans="1:8" ht="15.75" thickBot="1">
      <c r="A1197" s="9">
        <v>1216729324</v>
      </c>
      <c r="B1197" s="7" t="s">
        <v>232</v>
      </c>
      <c r="C1197" s="7" t="s">
        <v>1928</v>
      </c>
      <c r="D1197" s="6" t="s">
        <v>220</v>
      </c>
      <c r="E1197" s="6">
        <f>VLOOKUP(F1197,'Instituciones Educativas'!B:C,2,0)</f>
        <v>21</v>
      </c>
      <c r="F1197" s="6" t="str">
        <f>VLOOKUP(G1197,Fichas!A:B,2,0)</f>
        <v>COL TERESIANO NSTRA SRA DE LA CANDELARIA</v>
      </c>
      <c r="G1197" s="6">
        <v>1154404</v>
      </c>
      <c r="H1197" s="6" t="e">
        <f>IF(VLOOKUP(A1197,BD!A:A,1,0),"Ok","Cargar")</f>
        <v>#N/A</v>
      </c>
    </row>
    <row r="1198" spans="1:8" ht="15.75" thickBot="1">
      <c r="A1198" s="9">
        <v>1000085194</v>
      </c>
      <c r="B1198" s="7" t="s">
        <v>1929</v>
      </c>
      <c r="C1198" s="7" t="s">
        <v>1930</v>
      </c>
      <c r="D1198" s="6" t="s">
        <v>220</v>
      </c>
      <c r="E1198" s="6">
        <f>VLOOKUP(F1198,'Instituciones Educativas'!B:C,2,0)</f>
        <v>21</v>
      </c>
      <c r="F1198" s="6" t="str">
        <f>VLOOKUP(G1198,Fichas!A:B,2,0)</f>
        <v>COL TERESIANO NSTRA SRA DE LA CANDELARIA</v>
      </c>
      <c r="G1198" s="6">
        <v>1154404</v>
      </c>
      <c r="H1198" s="6" t="e">
        <f>IF(VLOOKUP(A1198,BD!A:A,1,0),"Ok","Cargar")</f>
        <v>#N/A</v>
      </c>
    </row>
    <row r="1199" spans="1:8" ht="15.75" thickBot="1">
      <c r="A1199" s="9">
        <v>1000098381</v>
      </c>
      <c r="B1199" s="7" t="s">
        <v>241</v>
      </c>
      <c r="C1199" s="7" t="s">
        <v>1931</v>
      </c>
      <c r="D1199" s="6" t="s">
        <v>220</v>
      </c>
      <c r="E1199" s="6">
        <f>VLOOKUP(F1199,'Instituciones Educativas'!B:C,2,0)</f>
        <v>21</v>
      </c>
      <c r="F1199" s="6" t="str">
        <f>VLOOKUP(G1199,Fichas!A:B,2,0)</f>
        <v>COL TERESIANO NSTRA SRA DE LA CANDELARIA</v>
      </c>
      <c r="G1199" s="6">
        <v>1154404</v>
      </c>
      <c r="H1199" s="6" t="e">
        <f>IF(VLOOKUP(A1199,BD!A:A,1,0),"Ok","Cargar")</f>
        <v>#N/A</v>
      </c>
    </row>
    <row r="1200" spans="1:8" ht="15.75" thickBot="1">
      <c r="A1200" s="9">
        <v>1000098382</v>
      </c>
      <c r="B1200" s="7" t="s">
        <v>269</v>
      </c>
      <c r="C1200" s="7" t="s">
        <v>1932</v>
      </c>
      <c r="D1200" s="6" t="s">
        <v>220</v>
      </c>
      <c r="E1200" s="6">
        <f>VLOOKUP(F1200,'Instituciones Educativas'!B:C,2,0)</f>
        <v>21</v>
      </c>
      <c r="F1200" s="6" t="str">
        <f>VLOOKUP(G1200,Fichas!A:B,2,0)</f>
        <v>COL TERESIANO NSTRA SRA DE LA CANDELARIA</v>
      </c>
      <c r="G1200" s="6">
        <v>1154404</v>
      </c>
      <c r="H1200" s="6" t="e">
        <f>IF(VLOOKUP(A1200,BD!A:A,1,0),"Ok","Cargar")</f>
        <v>#N/A</v>
      </c>
    </row>
    <row r="1201" spans="1:8" ht="15.75" thickBot="1">
      <c r="A1201" s="9">
        <v>1000098839</v>
      </c>
      <c r="B1201" s="7" t="s">
        <v>1933</v>
      </c>
      <c r="C1201" s="7" t="s">
        <v>1934</v>
      </c>
      <c r="D1201" s="6" t="s">
        <v>220</v>
      </c>
      <c r="E1201" s="6">
        <f>VLOOKUP(F1201,'Instituciones Educativas'!B:C,2,0)</f>
        <v>21</v>
      </c>
      <c r="F1201" s="6" t="str">
        <f>VLOOKUP(G1201,Fichas!A:B,2,0)</f>
        <v>COL TERESIANO NSTRA SRA DE LA CANDELARIA</v>
      </c>
      <c r="G1201" s="6">
        <v>1154404</v>
      </c>
      <c r="H1201" s="6" t="e">
        <f>IF(VLOOKUP(A1201,BD!A:A,1,0),"Ok","Cargar")</f>
        <v>#N/A</v>
      </c>
    </row>
    <row r="1202" spans="1:8" ht="15.75" thickBot="1">
      <c r="A1202" s="9">
        <v>1000100653</v>
      </c>
      <c r="B1202" s="7" t="s">
        <v>420</v>
      </c>
      <c r="C1202" s="7" t="s">
        <v>1935</v>
      </c>
      <c r="D1202" s="6" t="s">
        <v>220</v>
      </c>
      <c r="E1202" s="6">
        <f>VLOOKUP(F1202,'Instituciones Educativas'!B:C,2,0)</f>
        <v>21</v>
      </c>
      <c r="F1202" s="6" t="str">
        <f>VLOOKUP(G1202,Fichas!A:B,2,0)</f>
        <v>COL TERESIANO NSTRA SRA DE LA CANDELARIA</v>
      </c>
      <c r="G1202" s="6">
        <v>1154404</v>
      </c>
      <c r="H1202" s="6" t="e">
        <f>IF(VLOOKUP(A1202,BD!A:A,1,0),"Ok","Cargar")</f>
        <v>#N/A</v>
      </c>
    </row>
    <row r="1203" spans="1:8" ht="15.75" thickBot="1">
      <c r="A1203" s="9">
        <v>1000101355</v>
      </c>
      <c r="B1203" s="7" t="s">
        <v>510</v>
      </c>
      <c r="C1203" s="7" t="s">
        <v>1936</v>
      </c>
      <c r="D1203" s="6" t="s">
        <v>220</v>
      </c>
      <c r="E1203" s="6">
        <f>VLOOKUP(F1203,'Instituciones Educativas'!B:C,2,0)</f>
        <v>21</v>
      </c>
      <c r="F1203" s="6" t="str">
        <f>VLOOKUP(G1203,Fichas!A:B,2,0)</f>
        <v>COL TERESIANO NSTRA SRA DE LA CANDELARIA</v>
      </c>
      <c r="G1203" s="6">
        <v>1154404</v>
      </c>
      <c r="H1203" s="6" t="e">
        <f>IF(VLOOKUP(A1203,BD!A:A,1,0),"Ok","Cargar")</f>
        <v>#N/A</v>
      </c>
    </row>
    <row r="1204" spans="1:8" ht="15.75" thickBot="1">
      <c r="A1204" s="9">
        <v>1000203157</v>
      </c>
      <c r="B1204" s="7" t="s">
        <v>325</v>
      </c>
      <c r="C1204" s="7" t="s">
        <v>1937</v>
      </c>
      <c r="D1204" s="6" t="s">
        <v>220</v>
      </c>
      <c r="E1204" s="6">
        <f>VLOOKUP(F1204,'Instituciones Educativas'!B:C,2,0)</f>
        <v>21</v>
      </c>
      <c r="F1204" s="6" t="str">
        <f>VLOOKUP(G1204,Fichas!A:B,2,0)</f>
        <v>COL TERESIANO NSTRA SRA DE LA CANDELARIA</v>
      </c>
      <c r="G1204" s="6">
        <v>1154404</v>
      </c>
      <c r="H1204" s="6" t="e">
        <f>IF(VLOOKUP(A1204,BD!A:A,1,0),"Ok","Cargar")</f>
        <v>#N/A</v>
      </c>
    </row>
    <row r="1205" spans="1:8" ht="15.75" thickBot="1">
      <c r="A1205" s="9">
        <v>1000206533</v>
      </c>
      <c r="B1205" s="7" t="s">
        <v>1209</v>
      </c>
      <c r="C1205" s="7" t="s">
        <v>1938</v>
      </c>
      <c r="D1205" s="6" t="s">
        <v>220</v>
      </c>
      <c r="E1205" s="6">
        <f>VLOOKUP(F1205,'Instituciones Educativas'!B:C,2,0)</f>
        <v>21</v>
      </c>
      <c r="F1205" s="6" t="str">
        <f>VLOOKUP(G1205,Fichas!A:B,2,0)</f>
        <v>COL TERESIANO NSTRA SRA DE LA CANDELARIA</v>
      </c>
      <c r="G1205" s="6">
        <v>1154404</v>
      </c>
      <c r="H1205" s="6" t="e">
        <f>IF(VLOOKUP(A1205,BD!A:A,1,0),"Ok","Cargar")</f>
        <v>#N/A</v>
      </c>
    </row>
    <row r="1206" spans="1:8" ht="15.75" thickBot="1">
      <c r="A1206" s="9">
        <v>1000406656</v>
      </c>
      <c r="B1206" s="7" t="s">
        <v>232</v>
      </c>
      <c r="C1206" s="7" t="s">
        <v>1939</v>
      </c>
      <c r="D1206" s="6" t="s">
        <v>220</v>
      </c>
      <c r="E1206" s="6">
        <f>VLOOKUP(F1206,'Instituciones Educativas'!B:C,2,0)</f>
        <v>21</v>
      </c>
      <c r="F1206" s="6" t="str">
        <f>VLOOKUP(G1206,Fichas!A:B,2,0)</f>
        <v>COL TERESIANO NSTRA SRA DE LA CANDELARIA</v>
      </c>
      <c r="G1206" s="6">
        <v>1154404</v>
      </c>
      <c r="H1206" s="6" t="e">
        <f>IF(VLOOKUP(A1206,BD!A:A,1,0),"Ok","Cargar")</f>
        <v>#N/A</v>
      </c>
    </row>
    <row r="1207" spans="1:8" ht="15.75" thickBot="1">
      <c r="A1207" s="9">
        <v>1000547484</v>
      </c>
      <c r="B1207" s="7" t="s">
        <v>523</v>
      </c>
      <c r="C1207" s="7" t="s">
        <v>1940</v>
      </c>
      <c r="D1207" s="6" t="s">
        <v>220</v>
      </c>
      <c r="E1207" s="6">
        <f>VLOOKUP(F1207,'Instituciones Educativas'!B:C,2,0)</f>
        <v>21</v>
      </c>
      <c r="F1207" s="6" t="str">
        <f>VLOOKUP(G1207,Fichas!A:B,2,0)</f>
        <v>COL TERESIANO NSTRA SRA DE LA CANDELARIA</v>
      </c>
      <c r="G1207" s="6">
        <v>1154404</v>
      </c>
      <c r="H1207" s="6" t="e">
        <f>IF(VLOOKUP(A1207,BD!A:A,1,0),"Ok","Cargar")</f>
        <v>#N/A</v>
      </c>
    </row>
    <row r="1208" spans="1:8" ht="15.75" thickBot="1">
      <c r="A1208" s="9">
        <v>1000565831</v>
      </c>
      <c r="B1208" s="7" t="s">
        <v>852</v>
      </c>
      <c r="C1208" s="7" t="s">
        <v>1941</v>
      </c>
      <c r="D1208" s="6" t="s">
        <v>220</v>
      </c>
      <c r="E1208" s="6">
        <f>VLOOKUP(F1208,'Instituciones Educativas'!B:C,2,0)</f>
        <v>21</v>
      </c>
      <c r="F1208" s="6" t="str">
        <f>VLOOKUP(G1208,Fichas!A:B,2,0)</f>
        <v>COL TERESIANO NSTRA SRA DE LA CANDELARIA</v>
      </c>
      <c r="G1208" s="6">
        <v>1154404</v>
      </c>
      <c r="H1208" s="6" t="e">
        <f>IF(VLOOKUP(A1208,BD!A:A,1,0),"Ok","Cargar")</f>
        <v>#N/A</v>
      </c>
    </row>
    <row r="1209" spans="1:8" ht="15.75" thickBot="1">
      <c r="A1209" s="9">
        <v>1000646414</v>
      </c>
      <c r="B1209" s="7" t="s">
        <v>1942</v>
      </c>
      <c r="C1209" s="7" t="s">
        <v>1943</v>
      </c>
      <c r="D1209" s="6" t="s">
        <v>220</v>
      </c>
      <c r="E1209" s="6">
        <f>VLOOKUP(F1209,'Instituciones Educativas'!B:C,2,0)</f>
        <v>21</v>
      </c>
      <c r="F1209" s="6" t="str">
        <f>VLOOKUP(G1209,Fichas!A:B,2,0)</f>
        <v>COL TERESIANO NSTRA SRA DE LA CANDELARIA</v>
      </c>
      <c r="G1209" s="6">
        <v>1154404</v>
      </c>
      <c r="H1209" s="6" t="e">
        <f>IF(VLOOKUP(A1209,BD!A:A,1,0),"Ok","Cargar")</f>
        <v>#N/A</v>
      </c>
    </row>
    <row r="1210" spans="1:8" ht="15.75" thickBot="1">
      <c r="A1210" s="9">
        <v>1000653498</v>
      </c>
      <c r="B1210" s="7" t="s">
        <v>246</v>
      </c>
      <c r="C1210" s="7" t="s">
        <v>1944</v>
      </c>
      <c r="D1210" s="6" t="s">
        <v>220</v>
      </c>
      <c r="E1210" s="6">
        <f>VLOOKUP(F1210,'Instituciones Educativas'!B:C,2,0)</f>
        <v>21</v>
      </c>
      <c r="F1210" s="6" t="str">
        <f>VLOOKUP(G1210,Fichas!A:B,2,0)</f>
        <v>COL TERESIANO NSTRA SRA DE LA CANDELARIA</v>
      </c>
      <c r="G1210" s="6">
        <v>1154404</v>
      </c>
      <c r="H1210" s="6" t="e">
        <f>IF(VLOOKUP(A1210,BD!A:A,1,0),"Ok","Cargar")</f>
        <v>#N/A</v>
      </c>
    </row>
    <row r="1211" spans="1:8" ht="15.75" thickBot="1">
      <c r="A1211" s="9">
        <v>1001017675</v>
      </c>
      <c r="B1211" s="7" t="s">
        <v>1945</v>
      </c>
      <c r="C1211" s="7" t="s">
        <v>1946</v>
      </c>
      <c r="D1211" s="6" t="s">
        <v>220</v>
      </c>
      <c r="E1211" s="6">
        <f>VLOOKUP(F1211,'Instituciones Educativas'!B:C,2,0)</f>
        <v>21</v>
      </c>
      <c r="F1211" s="6" t="str">
        <f>VLOOKUP(G1211,Fichas!A:B,2,0)</f>
        <v>COL TERESIANO NSTRA SRA DE LA CANDELARIA</v>
      </c>
      <c r="G1211" s="6">
        <v>1154404</v>
      </c>
      <c r="H1211" s="6" t="e">
        <f>IF(VLOOKUP(A1211,BD!A:A,1,0),"Ok","Cargar")</f>
        <v>#N/A</v>
      </c>
    </row>
    <row r="1212" spans="1:8" ht="15.75" thickBot="1">
      <c r="A1212" s="9">
        <v>1001371263</v>
      </c>
      <c r="B1212" s="7" t="s">
        <v>232</v>
      </c>
      <c r="C1212" s="7" t="s">
        <v>1947</v>
      </c>
      <c r="D1212" s="6" t="s">
        <v>220</v>
      </c>
      <c r="E1212" s="6">
        <f>VLOOKUP(F1212,'Instituciones Educativas'!B:C,2,0)</f>
        <v>21</v>
      </c>
      <c r="F1212" s="6" t="str">
        <f>VLOOKUP(G1212,Fichas!A:B,2,0)</f>
        <v>COL TERESIANO NSTRA SRA DE LA CANDELARIA</v>
      </c>
      <c r="G1212" s="6">
        <v>1154404</v>
      </c>
      <c r="H1212" s="6" t="e">
        <f>IF(VLOOKUP(A1212,BD!A:A,1,0),"Ok","Cargar")</f>
        <v>#N/A</v>
      </c>
    </row>
    <row r="1213" spans="1:8" ht="15.75" thickBot="1">
      <c r="A1213" s="9">
        <v>1007368875</v>
      </c>
      <c r="B1213" s="7" t="s">
        <v>325</v>
      </c>
      <c r="C1213" s="7" t="s">
        <v>1948</v>
      </c>
      <c r="D1213" s="6" t="s">
        <v>220</v>
      </c>
      <c r="E1213" s="6">
        <f>VLOOKUP(F1213,'Instituciones Educativas'!B:C,2,0)</f>
        <v>21</v>
      </c>
      <c r="F1213" s="6" t="str">
        <f>VLOOKUP(G1213,Fichas!A:B,2,0)</f>
        <v>COL TERESIANO NSTRA SRA DE LA CANDELARIA</v>
      </c>
      <c r="G1213" s="6">
        <v>1154404</v>
      </c>
      <c r="H1213" s="6" t="e">
        <f>IF(VLOOKUP(A1213,BD!A:A,1,0),"Ok","Cargar")</f>
        <v>#N/A</v>
      </c>
    </row>
    <row r="1214" spans="1:8" ht="15.75" thickBot="1">
      <c r="A1214" s="9">
        <v>1192792019</v>
      </c>
      <c r="B1214" s="7" t="s">
        <v>276</v>
      </c>
      <c r="C1214" s="7" t="s">
        <v>889</v>
      </c>
      <c r="D1214" s="6" t="s">
        <v>220</v>
      </c>
      <c r="E1214" s="6">
        <f>VLOOKUP(F1214,'Instituciones Educativas'!B:C,2,0)</f>
        <v>21</v>
      </c>
      <c r="F1214" s="6" t="str">
        <f>VLOOKUP(G1214,Fichas!A:B,2,0)</f>
        <v>COL TERESIANO NSTRA SRA DE LA CANDELARIA</v>
      </c>
      <c r="G1214" s="6">
        <v>1154404</v>
      </c>
      <c r="H1214" s="6" t="e">
        <f>IF(VLOOKUP(A1214,BD!A:A,1,0),"Ok","Cargar")</f>
        <v>#N/A</v>
      </c>
    </row>
    <row r="1215" spans="1:8" ht="15.75" thickBot="1">
      <c r="A1215" s="9">
        <v>1193560936</v>
      </c>
      <c r="B1215" s="7" t="s">
        <v>379</v>
      </c>
      <c r="C1215" s="7" t="s">
        <v>1949</v>
      </c>
      <c r="D1215" s="6" t="s">
        <v>220</v>
      </c>
      <c r="E1215" s="6">
        <f>VLOOKUP(F1215,'Instituciones Educativas'!B:C,2,0)</f>
        <v>21</v>
      </c>
      <c r="F1215" s="6" t="str">
        <f>VLOOKUP(G1215,Fichas!A:B,2,0)</f>
        <v>COL TERESIANO NSTRA SRA DE LA CANDELARIA</v>
      </c>
      <c r="G1215" s="6">
        <v>1154404</v>
      </c>
      <c r="H1215" s="6" t="e">
        <f>IF(VLOOKUP(A1215,BD!A:A,1,0),"Ok","Cargar")</f>
        <v>#N/A</v>
      </c>
    </row>
    <row r="1216" spans="1:8" ht="15.75" hidden="1" thickBot="1">
      <c r="A1216" s="9">
        <v>1001131689</v>
      </c>
      <c r="B1216" s="7" t="s">
        <v>379</v>
      </c>
      <c r="C1216" s="7" t="s">
        <v>1950</v>
      </c>
      <c r="D1216" s="6" t="s">
        <v>220</v>
      </c>
      <c r="E1216" s="6">
        <f>VLOOKUP(F1216,'Instituciones Educativas'!B:C,2,0)</f>
        <v>94</v>
      </c>
      <c r="F1216" s="6" t="str">
        <f>VLOOKUP(G1216,Fichas!A:B,2,0)</f>
        <v>INST EDUC FELIX HENAO BOTERO</v>
      </c>
      <c r="G1216" s="6">
        <v>1154431</v>
      </c>
      <c r="H1216" s="6" t="str">
        <f>IF(VLOOKUP(A1216,BD!A:A,1,0),"Ok","Cargar")</f>
        <v>Ok</v>
      </c>
    </row>
    <row r="1217" spans="1:8" ht="15.75" hidden="1" thickBot="1">
      <c r="A1217" s="9">
        <v>1017270685</v>
      </c>
      <c r="B1217" s="7" t="s">
        <v>237</v>
      </c>
      <c r="C1217" s="7" t="s">
        <v>1951</v>
      </c>
      <c r="D1217" s="6" t="s">
        <v>220</v>
      </c>
      <c r="E1217" s="6">
        <f>VLOOKUP(F1217,'Instituciones Educativas'!B:C,2,0)</f>
        <v>94</v>
      </c>
      <c r="F1217" s="6" t="str">
        <f>VLOOKUP(G1217,Fichas!A:B,2,0)</f>
        <v>INST EDUC FELIX HENAO BOTERO</v>
      </c>
      <c r="G1217" s="6">
        <v>1154431</v>
      </c>
      <c r="H1217" s="6" t="str">
        <f>IF(VLOOKUP(A1217,BD!A:A,1,0),"Ok","Cargar")</f>
        <v>Ok</v>
      </c>
    </row>
    <row r="1218" spans="1:8" ht="15.75" hidden="1" thickBot="1">
      <c r="A1218" s="9">
        <v>1017271318</v>
      </c>
      <c r="B1218" s="7" t="s">
        <v>239</v>
      </c>
      <c r="C1218" s="7" t="s">
        <v>1952</v>
      </c>
      <c r="D1218" s="6" t="s">
        <v>220</v>
      </c>
      <c r="E1218" s="6">
        <f>VLOOKUP(F1218,'Instituciones Educativas'!B:C,2,0)</f>
        <v>94</v>
      </c>
      <c r="F1218" s="6" t="str">
        <f>VLOOKUP(G1218,Fichas!A:B,2,0)</f>
        <v>INST EDUC FELIX HENAO BOTERO</v>
      </c>
      <c r="G1218" s="6">
        <v>1154431</v>
      </c>
      <c r="H1218" s="6" t="str">
        <f>IF(VLOOKUP(A1218,BD!A:A,1,0),"Ok","Cargar")</f>
        <v>Ok</v>
      </c>
    </row>
    <row r="1219" spans="1:8" ht="15.75" hidden="1" thickBot="1">
      <c r="A1219" s="9">
        <v>1037459143</v>
      </c>
      <c r="B1219" s="7" t="s">
        <v>1953</v>
      </c>
      <c r="C1219" s="7" t="s">
        <v>1954</v>
      </c>
      <c r="D1219" s="6" t="s">
        <v>220</v>
      </c>
      <c r="E1219" s="6">
        <f>VLOOKUP(F1219,'Instituciones Educativas'!B:C,2,0)</f>
        <v>94</v>
      </c>
      <c r="F1219" s="6" t="str">
        <f>VLOOKUP(G1219,Fichas!A:B,2,0)</f>
        <v>INST EDUC FELIX HENAO BOTERO</v>
      </c>
      <c r="G1219" s="6">
        <v>1154431</v>
      </c>
      <c r="H1219" s="6" t="str">
        <f>IF(VLOOKUP(A1219,BD!A:A,1,0),"Ok","Cargar")</f>
        <v>Ok</v>
      </c>
    </row>
    <row r="1220" spans="1:8" ht="15.75" hidden="1" thickBot="1">
      <c r="A1220" s="9">
        <v>1000211132</v>
      </c>
      <c r="B1220" s="7" t="s">
        <v>1955</v>
      </c>
      <c r="C1220" s="7" t="s">
        <v>1956</v>
      </c>
      <c r="D1220" s="6" t="s">
        <v>220</v>
      </c>
      <c r="E1220" s="6">
        <f>VLOOKUP(F1220,'Instituciones Educativas'!B:C,2,0)</f>
        <v>94</v>
      </c>
      <c r="F1220" s="6" t="str">
        <f>VLOOKUP(G1220,Fichas!A:B,2,0)</f>
        <v>INST EDUC FELIX HENAO BOTERO</v>
      </c>
      <c r="G1220" s="6">
        <v>1154431</v>
      </c>
      <c r="H1220" s="6" t="str">
        <f>IF(VLOOKUP(A1220,BD!A:A,1,0),"Ok","Cargar")</f>
        <v>Ok</v>
      </c>
    </row>
    <row r="1221" spans="1:8" ht="15.75" hidden="1" thickBot="1">
      <c r="A1221" s="9">
        <v>1000405856</v>
      </c>
      <c r="B1221" s="7" t="s">
        <v>1957</v>
      </c>
      <c r="C1221" s="7" t="s">
        <v>1958</v>
      </c>
      <c r="D1221" s="6" t="s">
        <v>220</v>
      </c>
      <c r="E1221" s="6">
        <f>VLOOKUP(F1221,'Instituciones Educativas'!B:C,2,0)</f>
        <v>94</v>
      </c>
      <c r="F1221" s="6" t="str">
        <f>VLOOKUP(G1221,Fichas!A:B,2,0)</f>
        <v>INST EDUC FELIX HENAO BOTERO</v>
      </c>
      <c r="G1221" s="6">
        <v>1154431</v>
      </c>
      <c r="H1221" s="6" t="str">
        <f>IF(VLOOKUP(A1221,BD!A:A,1,0),"Ok","Cargar")</f>
        <v>Ok</v>
      </c>
    </row>
    <row r="1222" spans="1:8" ht="15.75" hidden="1" thickBot="1">
      <c r="A1222" s="9">
        <v>1000407496</v>
      </c>
      <c r="B1222" s="7" t="s">
        <v>1959</v>
      </c>
      <c r="C1222" s="7" t="s">
        <v>1960</v>
      </c>
      <c r="D1222" s="6" t="s">
        <v>220</v>
      </c>
      <c r="E1222" s="6">
        <f>VLOOKUP(F1222,'Instituciones Educativas'!B:C,2,0)</f>
        <v>94</v>
      </c>
      <c r="F1222" s="6" t="str">
        <f>VLOOKUP(G1222,Fichas!A:B,2,0)</f>
        <v>INST EDUC FELIX HENAO BOTERO</v>
      </c>
      <c r="G1222" s="6">
        <v>1154431</v>
      </c>
      <c r="H1222" s="6" t="str">
        <f>IF(VLOOKUP(A1222,BD!A:A,1,0),"Ok","Cargar")</f>
        <v>Ok</v>
      </c>
    </row>
    <row r="1223" spans="1:8" ht="15.75" hidden="1" thickBot="1">
      <c r="A1223" s="9">
        <v>1000533491</v>
      </c>
      <c r="B1223" s="7" t="s">
        <v>1961</v>
      </c>
      <c r="C1223" s="7" t="s">
        <v>1962</v>
      </c>
      <c r="D1223" s="6" t="s">
        <v>220</v>
      </c>
      <c r="E1223" s="6">
        <f>VLOOKUP(F1223,'Instituciones Educativas'!B:C,2,0)</f>
        <v>94</v>
      </c>
      <c r="F1223" s="6" t="str">
        <f>VLOOKUP(G1223,Fichas!A:B,2,0)</f>
        <v>INST EDUC FELIX HENAO BOTERO</v>
      </c>
      <c r="G1223" s="6">
        <v>1154431</v>
      </c>
      <c r="H1223" s="6" t="str">
        <f>IF(VLOOKUP(A1223,BD!A:A,1,0),"Ok","Cargar")</f>
        <v>Ok</v>
      </c>
    </row>
    <row r="1224" spans="1:8" ht="15.75" hidden="1" thickBot="1">
      <c r="A1224" s="9">
        <v>1000538560</v>
      </c>
      <c r="B1224" s="7" t="s">
        <v>269</v>
      </c>
      <c r="C1224" s="7" t="s">
        <v>1963</v>
      </c>
      <c r="D1224" s="6" t="s">
        <v>220</v>
      </c>
      <c r="E1224" s="6">
        <f>VLOOKUP(F1224,'Instituciones Educativas'!B:C,2,0)</f>
        <v>94</v>
      </c>
      <c r="F1224" s="6" t="str">
        <f>VLOOKUP(G1224,Fichas!A:B,2,0)</f>
        <v>INST EDUC FELIX HENAO BOTERO</v>
      </c>
      <c r="G1224" s="6">
        <v>1154431</v>
      </c>
      <c r="H1224" s="6" t="str">
        <f>IF(VLOOKUP(A1224,BD!A:A,1,0),"Ok","Cargar")</f>
        <v>Ok</v>
      </c>
    </row>
    <row r="1225" spans="1:8" ht="15.75" hidden="1" thickBot="1">
      <c r="A1225" s="9">
        <v>1000570808</v>
      </c>
      <c r="B1225" s="7" t="s">
        <v>1964</v>
      </c>
      <c r="C1225" s="7" t="s">
        <v>1965</v>
      </c>
      <c r="D1225" s="6" t="s">
        <v>220</v>
      </c>
      <c r="E1225" s="6">
        <f>VLOOKUP(F1225,'Instituciones Educativas'!B:C,2,0)</f>
        <v>94</v>
      </c>
      <c r="F1225" s="6" t="str">
        <f>VLOOKUP(G1225,Fichas!A:B,2,0)</f>
        <v>INST EDUC FELIX HENAO BOTERO</v>
      </c>
      <c r="G1225" s="6">
        <v>1154431</v>
      </c>
      <c r="H1225" s="6" t="str">
        <f>IF(VLOOKUP(A1225,BD!A:A,1,0),"Ok","Cargar")</f>
        <v>Ok</v>
      </c>
    </row>
    <row r="1226" spans="1:8" ht="15.75" hidden="1" thickBot="1">
      <c r="A1226" s="9">
        <v>1000644110</v>
      </c>
      <c r="B1226" s="7" t="s">
        <v>1621</v>
      </c>
      <c r="C1226" s="7" t="s">
        <v>1966</v>
      </c>
      <c r="D1226" s="6" t="s">
        <v>220</v>
      </c>
      <c r="E1226" s="6">
        <f>VLOOKUP(F1226,'Instituciones Educativas'!B:C,2,0)</f>
        <v>94</v>
      </c>
      <c r="F1226" s="6" t="str">
        <f>VLOOKUP(G1226,Fichas!A:B,2,0)</f>
        <v>INST EDUC FELIX HENAO BOTERO</v>
      </c>
      <c r="G1226" s="6">
        <v>1154431</v>
      </c>
      <c r="H1226" s="6" t="str">
        <f>IF(VLOOKUP(A1226,BD!A:A,1,0),"Ok","Cargar")</f>
        <v>Ok</v>
      </c>
    </row>
    <row r="1227" spans="1:8" ht="15.75" hidden="1" thickBot="1">
      <c r="A1227" s="9">
        <v>1001132718</v>
      </c>
      <c r="B1227" s="7" t="s">
        <v>1967</v>
      </c>
      <c r="C1227" s="7" t="s">
        <v>1968</v>
      </c>
      <c r="D1227" s="6" t="s">
        <v>220</v>
      </c>
      <c r="E1227" s="6">
        <f>VLOOKUP(F1227,'Instituciones Educativas'!B:C,2,0)</f>
        <v>94</v>
      </c>
      <c r="F1227" s="6" t="str">
        <f>VLOOKUP(G1227,Fichas!A:B,2,0)</f>
        <v>INST EDUC FELIX HENAO BOTERO</v>
      </c>
      <c r="G1227" s="6">
        <v>1154431</v>
      </c>
      <c r="H1227" s="6" t="str">
        <f>IF(VLOOKUP(A1227,BD!A:A,1,0),"Ok","Cargar")</f>
        <v>Ok</v>
      </c>
    </row>
    <row r="1228" spans="1:8" ht="15.75" hidden="1" thickBot="1">
      <c r="A1228" s="9">
        <v>1001142253</v>
      </c>
      <c r="B1228" s="7" t="s">
        <v>1699</v>
      </c>
      <c r="C1228" s="7" t="s">
        <v>1969</v>
      </c>
      <c r="D1228" s="6" t="s">
        <v>220</v>
      </c>
      <c r="E1228" s="6">
        <f>VLOOKUP(F1228,'Instituciones Educativas'!B:C,2,0)</f>
        <v>94</v>
      </c>
      <c r="F1228" s="6" t="str">
        <f>VLOOKUP(G1228,Fichas!A:B,2,0)</f>
        <v>INST EDUC FELIX HENAO BOTERO</v>
      </c>
      <c r="G1228" s="6">
        <v>1154431</v>
      </c>
      <c r="H1228" s="6" t="str">
        <f>IF(VLOOKUP(A1228,BD!A:A,1,0),"Ok","Cargar")</f>
        <v>Ok</v>
      </c>
    </row>
    <row r="1229" spans="1:8" ht="15.75" hidden="1" thickBot="1">
      <c r="A1229" s="9">
        <v>1001268328</v>
      </c>
      <c r="B1229" s="7" t="s">
        <v>1970</v>
      </c>
      <c r="C1229" s="7" t="s">
        <v>1971</v>
      </c>
      <c r="D1229" s="6" t="s">
        <v>220</v>
      </c>
      <c r="E1229" s="6">
        <f>VLOOKUP(F1229,'Instituciones Educativas'!B:C,2,0)</f>
        <v>94</v>
      </c>
      <c r="F1229" s="6" t="str">
        <f>VLOOKUP(G1229,Fichas!A:B,2,0)</f>
        <v>INST EDUC FELIX HENAO BOTERO</v>
      </c>
      <c r="G1229" s="6">
        <v>1154431</v>
      </c>
      <c r="H1229" s="6" t="str">
        <f>IF(VLOOKUP(A1229,BD!A:A,1,0),"Ok","Cargar")</f>
        <v>Ok</v>
      </c>
    </row>
    <row r="1230" spans="1:8" ht="15.75" hidden="1" thickBot="1">
      <c r="A1230" s="9">
        <v>1001468651</v>
      </c>
      <c r="B1230" s="7" t="s">
        <v>1972</v>
      </c>
      <c r="C1230" s="7" t="s">
        <v>1973</v>
      </c>
      <c r="D1230" s="6" t="s">
        <v>220</v>
      </c>
      <c r="E1230" s="6">
        <f>VLOOKUP(F1230,'Instituciones Educativas'!B:C,2,0)</f>
        <v>94</v>
      </c>
      <c r="F1230" s="6" t="str">
        <f>VLOOKUP(G1230,Fichas!A:B,2,0)</f>
        <v>INST EDUC FELIX HENAO BOTERO</v>
      </c>
      <c r="G1230" s="6">
        <v>1154431</v>
      </c>
      <c r="H1230" s="6" t="str">
        <f>IF(VLOOKUP(A1230,BD!A:A,1,0),"Ok","Cargar")</f>
        <v>Ok</v>
      </c>
    </row>
    <row r="1231" spans="1:8" ht="15.75" hidden="1" thickBot="1">
      <c r="A1231" s="9">
        <v>1001504581</v>
      </c>
      <c r="B1231" s="7" t="s">
        <v>1974</v>
      </c>
      <c r="C1231" s="7" t="s">
        <v>1975</v>
      </c>
      <c r="D1231" s="6" t="s">
        <v>220</v>
      </c>
      <c r="E1231" s="6">
        <f>VLOOKUP(F1231,'Instituciones Educativas'!B:C,2,0)</f>
        <v>94</v>
      </c>
      <c r="F1231" s="6" t="str">
        <f>VLOOKUP(G1231,Fichas!A:B,2,0)</f>
        <v>INST EDUC FELIX HENAO BOTERO</v>
      </c>
      <c r="G1231" s="6">
        <v>1154431</v>
      </c>
      <c r="H1231" s="6" t="str">
        <f>IF(VLOOKUP(A1231,BD!A:A,1,0),"Ok","Cargar")</f>
        <v>Ok</v>
      </c>
    </row>
    <row r="1232" spans="1:8" ht="15.75" hidden="1" thickBot="1">
      <c r="A1232" s="9">
        <v>1001653237</v>
      </c>
      <c r="B1232" s="7" t="s">
        <v>232</v>
      </c>
      <c r="C1232" s="7" t="s">
        <v>1976</v>
      </c>
      <c r="D1232" s="6" t="s">
        <v>220</v>
      </c>
      <c r="E1232" s="6">
        <f>VLOOKUP(F1232,'Instituciones Educativas'!B:C,2,0)</f>
        <v>94</v>
      </c>
      <c r="F1232" s="6" t="str">
        <f>VLOOKUP(G1232,Fichas!A:B,2,0)</f>
        <v>INST EDUC FELIX HENAO BOTERO</v>
      </c>
      <c r="G1232" s="6">
        <v>1154431</v>
      </c>
      <c r="H1232" s="6" t="str">
        <f>IF(VLOOKUP(A1232,BD!A:A,1,0),"Ok","Cargar")</f>
        <v>Ok</v>
      </c>
    </row>
    <row r="1233" spans="1:8" ht="15.75" hidden="1" thickBot="1">
      <c r="A1233" s="9">
        <v>1002023072</v>
      </c>
      <c r="B1233" s="7" t="s">
        <v>1977</v>
      </c>
      <c r="C1233" s="7" t="s">
        <v>1978</v>
      </c>
      <c r="D1233" s="6" t="s">
        <v>220</v>
      </c>
      <c r="E1233" s="6">
        <f>VLOOKUP(F1233,'Instituciones Educativas'!B:C,2,0)</f>
        <v>94</v>
      </c>
      <c r="F1233" s="6" t="str">
        <f>VLOOKUP(G1233,Fichas!A:B,2,0)</f>
        <v>INST EDUC FELIX HENAO BOTERO</v>
      </c>
      <c r="G1233" s="6">
        <v>1154431</v>
      </c>
      <c r="H1233" s="6" t="str">
        <f>IF(VLOOKUP(A1233,BD!A:A,1,0),"Ok","Cargar")</f>
        <v>Ok</v>
      </c>
    </row>
    <row r="1234" spans="1:8" ht="15.75" hidden="1" thickBot="1">
      <c r="A1234" s="9">
        <v>1003561425</v>
      </c>
      <c r="B1234" s="7" t="s">
        <v>1727</v>
      </c>
      <c r="C1234" s="7" t="s">
        <v>1979</v>
      </c>
      <c r="D1234" s="6" t="s">
        <v>220</v>
      </c>
      <c r="E1234" s="6">
        <f>VLOOKUP(F1234,'Instituciones Educativas'!B:C,2,0)</f>
        <v>94</v>
      </c>
      <c r="F1234" s="6" t="str">
        <f>VLOOKUP(G1234,Fichas!A:B,2,0)</f>
        <v>INST EDUC FELIX HENAO BOTERO</v>
      </c>
      <c r="G1234" s="6">
        <v>1154431</v>
      </c>
      <c r="H1234" s="6" t="str">
        <f>IF(VLOOKUP(A1234,BD!A:A,1,0),"Ok","Cargar")</f>
        <v>Ok</v>
      </c>
    </row>
    <row r="1235" spans="1:8" ht="15.75" hidden="1" thickBot="1">
      <c r="A1235" s="9">
        <v>1003563874</v>
      </c>
      <c r="B1235" s="7" t="s">
        <v>261</v>
      </c>
      <c r="C1235" s="7" t="s">
        <v>1980</v>
      </c>
      <c r="D1235" s="6" t="s">
        <v>220</v>
      </c>
      <c r="E1235" s="6">
        <f>VLOOKUP(F1235,'Instituciones Educativas'!B:C,2,0)</f>
        <v>94</v>
      </c>
      <c r="F1235" s="6" t="str">
        <f>VLOOKUP(G1235,Fichas!A:B,2,0)</f>
        <v>INST EDUC FELIX HENAO BOTERO</v>
      </c>
      <c r="G1235" s="6">
        <v>1154431</v>
      </c>
      <c r="H1235" s="6" t="str">
        <f>IF(VLOOKUP(A1235,BD!A:A,1,0),"Ok","Cargar")</f>
        <v>Ok</v>
      </c>
    </row>
    <row r="1236" spans="1:8" ht="15.75" hidden="1" thickBot="1">
      <c r="A1236" s="9">
        <v>1003934142</v>
      </c>
      <c r="B1236" s="7" t="s">
        <v>1981</v>
      </c>
      <c r="C1236" s="7" t="s">
        <v>1982</v>
      </c>
      <c r="D1236" s="6" t="s">
        <v>220</v>
      </c>
      <c r="E1236" s="6">
        <f>VLOOKUP(F1236,'Instituciones Educativas'!B:C,2,0)</f>
        <v>94</v>
      </c>
      <c r="F1236" s="6" t="str">
        <f>VLOOKUP(G1236,Fichas!A:B,2,0)</f>
        <v>INST EDUC FELIX HENAO BOTERO</v>
      </c>
      <c r="G1236" s="6">
        <v>1154431</v>
      </c>
      <c r="H1236" s="6" t="str">
        <f>IF(VLOOKUP(A1236,BD!A:A,1,0),"Ok","Cargar")</f>
        <v>Ok</v>
      </c>
    </row>
    <row r="1237" spans="1:8" ht="15.75" hidden="1" thickBot="1">
      <c r="A1237" s="9">
        <v>1004670599</v>
      </c>
      <c r="B1237" s="7" t="s">
        <v>1983</v>
      </c>
      <c r="C1237" s="7" t="s">
        <v>1984</v>
      </c>
      <c r="D1237" s="6" t="s">
        <v>220</v>
      </c>
      <c r="E1237" s="6">
        <f>VLOOKUP(F1237,'Instituciones Educativas'!B:C,2,0)</f>
        <v>94</v>
      </c>
      <c r="F1237" s="6" t="str">
        <f>VLOOKUP(G1237,Fichas!A:B,2,0)</f>
        <v>INST EDUC FELIX HENAO BOTERO</v>
      </c>
      <c r="G1237" s="6">
        <v>1154431</v>
      </c>
      <c r="H1237" s="6" t="str">
        <f>IF(VLOOKUP(A1237,BD!A:A,1,0),"Ok","Cargar")</f>
        <v>Ok</v>
      </c>
    </row>
    <row r="1238" spans="1:8" ht="15.75" hidden="1" thickBot="1">
      <c r="A1238" s="9">
        <v>1005708499</v>
      </c>
      <c r="B1238" s="7" t="s">
        <v>1985</v>
      </c>
      <c r="C1238" s="7" t="s">
        <v>1986</v>
      </c>
      <c r="D1238" s="6" t="s">
        <v>220</v>
      </c>
      <c r="E1238" s="6">
        <f>VLOOKUP(F1238,'Instituciones Educativas'!B:C,2,0)</f>
        <v>94</v>
      </c>
      <c r="F1238" s="6" t="str">
        <f>VLOOKUP(G1238,Fichas!A:B,2,0)</f>
        <v>INST EDUC FELIX HENAO BOTERO</v>
      </c>
      <c r="G1238" s="6">
        <v>1154431</v>
      </c>
      <c r="H1238" s="6" t="str">
        <f>IF(VLOOKUP(A1238,BD!A:A,1,0),"Ok","Cargar")</f>
        <v>Ok</v>
      </c>
    </row>
    <row r="1239" spans="1:8" ht="15.75" hidden="1" thickBot="1">
      <c r="A1239" s="9">
        <v>1007238420</v>
      </c>
      <c r="B1239" s="7" t="s">
        <v>1216</v>
      </c>
      <c r="C1239" s="7" t="s">
        <v>1987</v>
      </c>
      <c r="D1239" s="6" t="s">
        <v>220</v>
      </c>
      <c r="E1239" s="6">
        <f>VLOOKUP(F1239,'Instituciones Educativas'!B:C,2,0)</f>
        <v>94</v>
      </c>
      <c r="F1239" s="6" t="str">
        <f>VLOOKUP(G1239,Fichas!A:B,2,0)</f>
        <v>INST EDUC FELIX HENAO BOTERO</v>
      </c>
      <c r="G1239" s="6">
        <v>1154431</v>
      </c>
      <c r="H1239" s="6" t="str">
        <f>IF(VLOOKUP(A1239,BD!A:A,1,0),"Ok","Cargar")</f>
        <v>Ok</v>
      </c>
    </row>
    <row r="1240" spans="1:8" ht="15.75" hidden="1" thickBot="1">
      <c r="A1240" s="9">
        <v>1007239115</v>
      </c>
      <c r="B1240" s="7" t="s">
        <v>237</v>
      </c>
      <c r="C1240" s="7" t="s">
        <v>1988</v>
      </c>
      <c r="D1240" s="6" t="s">
        <v>220</v>
      </c>
      <c r="E1240" s="6">
        <f>VLOOKUP(F1240,'Instituciones Educativas'!B:C,2,0)</f>
        <v>94</v>
      </c>
      <c r="F1240" s="6" t="str">
        <f>VLOOKUP(G1240,Fichas!A:B,2,0)</f>
        <v>INST EDUC FELIX HENAO BOTERO</v>
      </c>
      <c r="G1240" s="6">
        <v>1154431</v>
      </c>
      <c r="H1240" s="6" t="str">
        <f>IF(VLOOKUP(A1240,BD!A:A,1,0),"Ok","Cargar")</f>
        <v>Ok</v>
      </c>
    </row>
    <row r="1241" spans="1:8" ht="15.75" hidden="1" thickBot="1">
      <c r="A1241" s="9">
        <v>1007286879</v>
      </c>
      <c r="B1241" s="7" t="s">
        <v>237</v>
      </c>
      <c r="C1241" s="7" t="s">
        <v>1989</v>
      </c>
      <c r="D1241" s="6" t="s">
        <v>220</v>
      </c>
      <c r="E1241" s="6">
        <f>VLOOKUP(F1241,'Instituciones Educativas'!B:C,2,0)</f>
        <v>94</v>
      </c>
      <c r="F1241" s="6" t="str">
        <f>VLOOKUP(G1241,Fichas!A:B,2,0)</f>
        <v>INST EDUC FELIX HENAO BOTERO</v>
      </c>
      <c r="G1241" s="6">
        <v>1154431</v>
      </c>
      <c r="H1241" s="6" t="str">
        <f>IF(VLOOKUP(A1241,BD!A:A,1,0),"Ok","Cargar")</f>
        <v>Ok</v>
      </c>
    </row>
    <row r="1242" spans="1:8" ht="15.75" hidden="1" thickBot="1">
      <c r="A1242" s="9">
        <v>1007508160</v>
      </c>
      <c r="B1242" s="7" t="s">
        <v>1990</v>
      </c>
      <c r="C1242" s="7" t="s">
        <v>1991</v>
      </c>
      <c r="D1242" s="6" t="s">
        <v>220</v>
      </c>
      <c r="E1242" s="6">
        <f>VLOOKUP(F1242,'Instituciones Educativas'!B:C,2,0)</f>
        <v>94</v>
      </c>
      <c r="F1242" s="6" t="str">
        <f>VLOOKUP(G1242,Fichas!A:B,2,0)</f>
        <v>INST EDUC FELIX HENAO BOTERO</v>
      </c>
      <c r="G1242" s="6">
        <v>1154431</v>
      </c>
      <c r="H1242" s="6" t="str">
        <f>IF(VLOOKUP(A1242,BD!A:A,1,0),"Ok","Cargar")</f>
        <v>Ok</v>
      </c>
    </row>
    <row r="1243" spans="1:8" ht="15.75" hidden="1" thickBot="1">
      <c r="A1243" s="9">
        <v>1007728034</v>
      </c>
      <c r="B1243" s="7" t="s">
        <v>1992</v>
      </c>
      <c r="C1243" s="7" t="s">
        <v>1993</v>
      </c>
      <c r="D1243" s="6" t="s">
        <v>220</v>
      </c>
      <c r="E1243" s="6">
        <f>VLOOKUP(F1243,'Instituciones Educativas'!B:C,2,0)</f>
        <v>94</v>
      </c>
      <c r="F1243" s="6" t="str">
        <f>VLOOKUP(G1243,Fichas!A:B,2,0)</f>
        <v>INST EDUC FELIX HENAO BOTERO</v>
      </c>
      <c r="G1243" s="6">
        <v>1154431</v>
      </c>
      <c r="H1243" s="6" t="str">
        <f>IF(VLOOKUP(A1243,BD!A:A,1,0),"Ok","Cargar")</f>
        <v>Ok</v>
      </c>
    </row>
    <row r="1244" spans="1:8" ht="15.75" hidden="1" thickBot="1">
      <c r="A1244" s="9">
        <v>1007739062</v>
      </c>
      <c r="B1244" s="7" t="s">
        <v>1994</v>
      </c>
      <c r="C1244" s="7" t="s">
        <v>1995</v>
      </c>
      <c r="D1244" s="6" t="s">
        <v>220</v>
      </c>
      <c r="E1244" s="6">
        <f>VLOOKUP(F1244,'Instituciones Educativas'!B:C,2,0)</f>
        <v>94</v>
      </c>
      <c r="F1244" s="6" t="str">
        <f>VLOOKUP(G1244,Fichas!A:B,2,0)</f>
        <v>INST EDUC FELIX HENAO BOTERO</v>
      </c>
      <c r="G1244" s="6">
        <v>1154431</v>
      </c>
      <c r="H1244" s="6" t="str">
        <f>IF(VLOOKUP(A1244,BD!A:A,1,0),"Ok","Cargar")</f>
        <v>Ok</v>
      </c>
    </row>
    <row r="1245" spans="1:8" ht="15.75" hidden="1" thickBot="1">
      <c r="A1245" s="9">
        <v>1007756594</v>
      </c>
      <c r="B1245" s="7" t="s">
        <v>338</v>
      </c>
      <c r="C1245" s="7" t="s">
        <v>1996</v>
      </c>
      <c r="D1245" s="6" t="s">
        <v>220</v>
      </c>
      <c r="E1245" s="6">
        <f>VLOOKUP(F1245,'Instituciones Educativas'!B:C,2,0)</f>
        <v>94</v>
      </c>
      <c r="F1245" s="6" t="str">
        <f>VLOOKUP(G1245,Fichas!A:B,2,0)</f>
        <v>INST EDUC FELIX HENAO BOTERO</v>
      </c>
      <c r="G1245" s="6">
        <v>1154431</v>
      </c>
      <c r="H1245" s="6" t="str">
        <f>IF(VLOOKUP(A1245,BD!A:A,1,0),"Ok","Cargar")</f>
        <v>Ok</v>
      </c>
    </row>
    <row r="1246" spans="1:8" ht="15.75" hidden="1" thickBot="1">
      <c r="A1246" s="9">
        <v>1022007152</v>
      </c>
      <c r="B1246" s="7" t="s">
        <v>992</v>
      </c>
      <c r="C1246" s="7" t="s">
        <v>1997</v>
      </c>
      <c r="D1246" s="6" t="s">
        <v>220</v>
      </c>
      <c r="E1246" s="6">
        <f>VLOOKUP(F1246,'Instituciones Educativas'!B:C,2,0)</f>
        <v>94</v>
      </c>
      <c r="F1246" s="6" t="str">
        <f>VLOOKUP(G1246,Fichas!A:B,2,0)</f>
        <v>INST EDUC FELIX HENAO BOTERO</v>
      </c>
      <c r="G1246" s="6">
        <v>1154431</v>
      </c>
      <c r="H1246" s="6" t="str">
        <f>IF(VLOOKUP(A1246,BD!A:A,1,0),"Ok","Cargar")</f>
        <v>Ok</v>
      </c>
    </row>
    <row r="1247" spans="1:8" ht="15.75" hidden="1" thickBot="1">
      <c r="A1247" s="9">
        <v>1068421437</v>
      </c>
      <c r="B1247" s="7" t="s">
        <v>1234</v>
      </c>
      <c r="C1247" s="7" t="s">
        <v>1998</v>
      </c>
      <c r="D1247" s="6" t="s">
        <v>220</v>
      </c>
      <c r="E1247" s="6">
        <f>VLOOKUP(F1247,'Instituciones Educativas'!B:C,2,0)</f>
        <v>94</v>
      </c>
      <c r="F1247" s="6" t="str">
        <f>VLOOKUP(G1247,Fichas!A:B,2,0)</f>
        <v>INST EDUC FELIX HENAO BOTERO</v>
      </c>
      <c r="G1247" s="6">
        <v>1154431</v>
      </c>
      <c r="H1247" s="6" t="str">
        <f>IF(VLOOKUP(A1247,BD!A:A,1,0),"Ok","Cargar")</f>
        <v>Ok</v>
      </c>
    </row>
    <row r="1248" spans="1:8" ht="15.75" hidden="1" thickBot="1">
      <c r="A1248" s="9">
        <v>98110251467</v>
      </c>
      <c r="B1248" s="7" t="s">
        <v>306</v>
      </c>
      <c r="C1248" s="7" t="s">
        <v>1999</v>
      </c>
      <c r="D1248" s="6" t="s">
        <v>220</v>
      </c>
      <c r="E1248" s="6">
        <f>VLOOKUP(F1248,'Instituciones Educativas'!B:C,2,0)</f>
        <v>94</v>
      </c>
      <c r="F1248" s="6" t="str">
        <f>VLOOKUP(G1248,Fichas!A:B,2,0)</f>
        <v>INST EDUC FELIX HENAO BOTERO</v>
      </c>
      <c r="G1248" s="6">
        <v>1154431</v>
      </c>
      <c r="H1248" s="6" t="str">
        <f>IF(VLOOKUP(A1248,BD!A:A,1,0),"Ok","Cargar")</f>
        <v>Ok</v>
      </c>
    </row>
    <row r="1249" spans="1:8" ht="15.75" hidden="1" thickBot="1">
      <c r="A1249" s="9">
        <v>99021508752</v>
      </c>
      <c r="B1249" s="7" t="s">
        <v>740</v>
      </c>
      <c r="C1249" s="7" t="s">
        <v>946</v>
      </c>
      <c r="D1249" s="6" t="s">
        <v>220</v>
      </c>
      <c r="E1249" s="6">
        <f>VLOOKUP(F1249,'Instituciones Educativas'!B:C,2,0)</f>
        <v>94</v>
      </c>
      <c r="F1249" s="6" t="str">
        <f>VLOOKUP(G1249,Fichas!A:B,2,0)</f>
        <v>INST EDUC FELIX HENAO BOTERO</v>
      </c>
      <c r="G1249" s="6">
        <v>1154431</v>
      </c>
      <c r="H1249" s="6" t="str">
        <f>IF(VLOOKUP(A1249,BD!A:A,1,0),"Ok","Cargar")</f>
        <v>Ok</v>
      </c>
    </row>
    <row r="1250" spans="1:8" ht="15.75" hidden="1" thickBot="1">
      <c r="A1250" s="9">
        <v>99090317349</v>
      </c>
      <c r="B1250" s="7" t="s">
        <v>1916</v>
      </c>
      <c r="C1250" s="7" t="s">
        <v>2000</v>
      </c>
      <c r="D1250" s="6" t="s">
        <v>220</v>
      </c>
      <c r="E1250" s="6">
        <f>VLOOKUP(F1250,'Instituciones Educativas'!B:C,2,0)</f>
        <v>94</v>
      </c>
      <c r="F1250" s="6" t="str">
        <f>VLOOKUP(G1250,Fichas!A:B,2,0)</f>
        <v>INST EDUC FELIX HENAO BOTERO</v>
      </c>
      <c r="G1250" s="6">
        <v>1154431</v>
      </c>
      <c r="H1250" s="6" t="str">
        <f>IF(VLOOKUP(A1250,BD!A:A,1,0),"Ok","Cargar")</f>
        <v>Ok</v>
      </c>
    </row>
    <row r="1251" spans="1:8" ht="15.75" hidden="1" thickBot="1">
      <c r="A1251" s="9">
        <v>1017265272</v>
      </c>
      <c r="B1251" s="7" t="s">
        <v>2001</v>
      </c>
      <c r="C1251" s="7" t="s">
        <v>2002</v>
      </c>
      <c r="D1251" s="6" t="s">
        <v>220</v>
      </c>
      <c r="E1251" s="6">
        <f>VLOOKUP(F1251,'Instituciones Educativas'!B:C,2,0)</f>
        <v>6</v>
      </c>
      <c r="F1251" s="6" t="str">
        <f>VLOOKUP(G1251,Fichas!A:B,2,0)</f>
        <v>INSTITUCION EDUCATIVA REINO DE BELGICA</v>
      </c>
      <c r="G1251" s="6">
        <v>1154499</v>
      </c>
      <c r="H1251" s="6" t="str">
        <f>IF(VLOOKUP(A1251,BD!A:A,1,0),"Ok","Cargar")</f>
        <v>Ok</v>
      </c>
    </row>
    <row r="1252" spans="1:8" ht="15.75" hidden="1" thickBot="1">
      <c r="A1252" s="9">
        <v>1017269048</v>
      </c>
      <c r="B1252" s="7" t="s">
        <v>1621</v>
      </c>
      <c r="C1252" s="7" t="s">
        <v>2003</v>
      </c>
      <c r="D1252" s="6" t="s">
        <v>220</v>
      </c>
      <c r="E1252" s="6">
        <f>VLOOKUP(F1252,'Instituciones Educativas'!B:C,2,0)</f>
        <v>6</v>
      </c>
      <c r="F1252" s="6" t="str">
        <f>VLOOKUP(G1252,Fichas!A:B,2,0)</f>
        <v>INSTITUCION EDUCATIVA REINO DE BELGICA</v>
      </c>
      <c r="G1252" s="6">
        <v>1154499</v>
      </c>
      <c r="H1252" s="6" t="str">
        <f>IF(VLOOKUP(A1252,BD!A:A,1,0),"Ok","Cargar")</f>
        <v>Ok</v>
      </c>
    </row>
    <row r="1253" spans="1:8" ht="15.75" hidden="1" thickBot="1">
      <c r="A1253" s="9">
        <v>1025768036</v>
      </c>
      <c r="B1253" s="7" t="s">
        <v>490</v>
      </c>
      <c r="C1253" s="7" t="s">
        <v>2004</v>
      </c>
      <c r="D1253" s="6" t="s">
        <v>220</v>
      </c>
      <c r="E1253" s="6">
        <f>VLOOKUP(F1253,'Instituciones Educativas'!B:C,2,0)</f>
        <v>6</v>
      </c>
      <c r="F1253" s="6" t="str">
        <f>VLOOKUP(G1253,Fichas!A:B,2,0)</f>
        <v>INSTITUCION EDUCATIVA REINO DE BELGICA</v>
      </c>
      <c r="G1253" s="6">
        <v>1154499</v>
      </c>
      <c r="H1253" s="6" t="str">
        <f>IF(VLOOKUP(A1253,BD!A:A,1,0),"Ok","Cargar")</f>
        <v>Ok</v>
      </c>
    </row>
    <row r="1254" spans="1:8" ht="15.75" hidden="1" thickBot="1">
      <c r="A1254" s="9">
        <v>1000207827</v>
      </c>
      <c r="B1254" s="7" t="s">
        <v>872</v>
      </c>
      <c r="C1254" s="7" t="s">
        <v>2005</v>
      </c>
      <c r="D1254" s="6" t="s">
        <v>220</v>
      </c>
      <c r="E1254" s="6">
        <f>VLOOKUP(F1254,'Instituciones Educativas'!B:C,2,0)</f>
        <v>6</v>
      </c>
      <c r="F1254" s="6" t="str">
        <f>VLOOKUP(G1254,Fichas!A:B,2,0)</f>
        <v>INSTITUCION EDUCATIVA REINO DE BELGICA</v>
      </c>
      <c r="G1254" s="6">
        <v>1154499</v>
      </c>
      <c r="H1254" s="6" t="str">
        <f>IF(VLOOKUP(A1254,BD!A:A,1,0),"Ok","Cargar")</f>
        <v>Ok</v>
      </c>
    </row>
    <row r="1255" spans="1:8" ht="15.75" hidden="1" thickBot="1">
      <c r="A1255" s="9">
        <v>1000395669</v>
      </c>
      <c r="B1255" s="7" t="s">
        <v>2006</v>
      </c>
      <c r="C1255" s="7" t="s">
        <v>2007</v>
      </c>
      <c r="D1255" s="6" t="s">
        <v>220</v>
      </c>
      <c r="E1255" s="6">
        <f>VLOOKUP(F1255,'Instituciones Educativas'!B:C,2,0)</f>
        <v>6</v>
      </c>
      <c r="F1255" s="6" t="str">
        <f>VLOOKUP(G1255,Fichas!A:B,2,0)</f>
        <v>INSTITUCION EDUCATIVA REINO DE BELGICA</v>
      </c>
      <c r="G1255" s="6">
        <v>1154499</v>
      </c>
      <c r="H1255" s="6" t="str">
        <f>IF(VLOOKUP(A1255,BD!A:A,1,0),"Ok","Cargar")</f>
        <v>Ok</v>
      </c>
    </row>
    <row r="1256" spans="1:8" ht="15.75" hidden="1" thickBot="1">
      <c r="A1256" s="9">
        <v>1000400043</v>
      </c>
      <c r="B1256" s="7" t="s">
        <v>2008</v>
      </c>
      <c r="C1256" s="7" t="s">
        <v>2009</v>
      </c>
      <c r="D1256" s="6" t="s">
        <v>220</v>
      </c>
      <c r="E1256" s="6">
        <f>VLOOKUP(F1256,'Instituciones Educativas'!B:C,2,0)</f>
        <v>6</v>
      </c>
      <c r="F1256" s="6" t="str">
        <f>VLOOKUP(G1256,Fichas!A:B,2,0)</f>
        <v>INSTITUCION EDUCATIVA REINO DE BELGICA</v>
      </c>
      <c r="G1256" s="6">
        <v>1154499</v>
      </c>
      <c r="H1256" s="6" t="str">
        <f>IF(VLOOKUP(A1256,BD!A:A,1,0),"Ok","Cargar")</f>
        <v>Ok</v>
      </c>
    </row>
    <row r="1257" spans="1:8" ht="15.75" hidden="1" thickBot="1">
      <c r="A1257" s="9">
        <v>1000539712</v>
      </c>
      <c r="B1257" s="7" t="s">
        <v>740</v>
      </c>
      <c r="C1257" s="7" t="s">
        <v>2010</v>
      </c>
      <c r="D1257" s="6" t="s">
        <v>220</v>
      </c>
      <c r="E1257" s="6">
        <f>VLOOKUP(F1257,'Instituciones Educativas'!B:C,2,0)</f>
        <v>6</v>
      </c>
      <c r="F1257" s="6" t="str">
        <f>VLOOKUP(G1257,Fichas!A:B,2,0)</f>
        <v>INSTITUCION EDUCATIVA REINO DE BELGICA</v>
      </c>
      <c r="G1257" s="6">
        <v>1154499</v>
      </c>
      <c r="H1257" s="6" t="str">
        <f>IF(VLOOKUP(A1257,BD!A:A,1,0),"Ok","Cargar")</f>
        <v>Ok</v>
      </c>
    </row>
    <row r="1258" spans="1:8" ht="15.75" hidden="1" thickBot="1">
      <c r="A1258" s="9">
        <v>1000634612</v>
      </c>
      <c r="B1258" s="7" t="s">
        <v>2011</v>
      </c>
      <c r="C1258" s="7" t="s">
        <v>2012</v>
      </c>
      <c r="D1258" s="6" t="s">
        <v>220</v>
      </c>
      <c r="E1258" s="6">
        <f>VLOOKUP(F1258,'Instituciones Educativas'!B:C,2,0)</f>
        <v>6</v>
      </c>
      <c r="F1258" s="6" t="str">
        <f>VLOOKUP(G1258,Fichas!A:B,2,0)</f>
        <v>INSTITUCION EDUCATIVA REINO DE BELGICA</v>
      </c>
      <c r="G1258" s="6">
        <v>1154499</v>
      </c>
      <c r="H1258" s="6" t="str">
        <f>IF(VLOOKUP(A1258,BD!A:A,1,0),"Ok","Cargar")</f>
        <v>Ok</v>
      </c>
    </row>
    <row r="1259" spans="1:8" ht="15.75" hidden="1" thickBot="1">
      <c r="A1259" s="9">
        <v>1000640444</v>
      </c>
      <c r="B1259" s="7" t="s">
        <v>2013</v>
      </c>
      <c r="C1259" s="7" t="s">
        <v>2014</v>
      </c>
      <c r="D1259" s="6" t="s">
        <v>220</v>
      </c>
      <c r="E1259" s="6">
        <f>VLOOKUP(F1259,'Instituciones Educativas'!B:C,2,0)</f>
        <v>6</v>
      </c>
      <c r="F1259" s="6" t="str">
        <f>VLOOKUP(G1259,Fichas!A:B,2,0)</f>
        <v>INSTITUCION EDUCATIVA REINO DE BELGICA</v>
      </c>
      <c r="G1259" s="6">
        <v>1154499</v>
      </c>
      <c r="H1259" s="6" t="str">
        <f>IF(VLOOKUP(A1259,BD!A:A,1,0),"Ok","Cargar")</f>
        <v>Ok</v>
      </c>
    </row>
    <row r="1260" spans="1:8" ht="15.75" hidden="1" thickBot="1">
      <c r="A1260" s="9">
        <v>1000641220</v>
      </c>
      <c r="B1260" s="7" t="s">
        <v>2015</v>
      </c>
      <c r="C1260" s="7" t="s">
        <v>2016</v>
      </c>
      <c r="D1260" s="6" t="s">
        <v>220</v>
      </c>
      <c r="E1260" s="6">
        <f>VLOOKUP(F1260,'Instituciones Educativas'!B:C,2,0)</f>
        <v>6</v>
      </c>
      <c r="F1260" s="6" t="str">
        <f>VLOOKUP(G1260,Fichas!A:B,2,0)</f>
        <v>INSTITUCION EDUCATIVA REINO DE BELGICA</v>
      </c>
      <c r="G1260" s="6">
        <v>1154499</v>
      </c>
      <c r="H1260" s="6" t="str">
        <f>IF(VLOOKUP(A1260,BD!A:A,1,0),"Ok","Cargar")</f>
        <v>Ok</v>
      </c>
    </row>
    <row r="1261" spans="1:8" ht="15.75" hidden="1" thickBot="1">
      <c r="A1261" s="9">
        <v>1000748457</v>
      </c>
      <c r="B1261" s="7" t="s">
        <v>2017</v>
      </c>
      <c r="C1261" s="7" t="s">
        <v>2018</v>
      </c>
      <c r="D1261" s="6" t="s">
        <v>220</v>
      </c>
      <c r="E1261" s="6">
        <f>VLOOKUP(F1261,'Instituciones Educativas'!B:C,2,0)</f>
        <v>6</v>
      </c>
      <c r="F1261" s="6" t="str">
        <f>VLOOKUP(G1261,Fichas!A:B,2,0)</f>
        <v>INSTITUCION EDUCATIVA REINO DE BELGICA</v>
      </c>
      <c r="G1261" s="6">
        <v>1154499</v>
      </c>
      <c r="H1261" s="6" t="str">
        <f>IF(VLOOKUP(A1261,BD!A:A,1,0),"Ok","Cargar")</f>
        <v>Ok</v>
      </c>
    </row>
    <row r="1262" spans="1:8" ht="15.75" hidden="1" thickBot="1">
      <c r="A1262" s="9">
        <v>1001153721</v>
      </c>
      <c r="B1262" s="7" t="s">
        <v>840</v>
      </c>
      <c r="C1262" s="7" t="s">
        <v>2019</v>
      </c>
      <c r="D1262" s="6" t="s">
        <v>220</v>
      </c>
      <c r="E1262" s="6">
        <f>VLOOKUP(F1262,'Instituciones Educativas'!B:C,2,0)</f>
        <v>6</v>
      </c>
      <c r="F1262" s="6" t="str">
        <f>VLOOKUP(G1262,Fichas!A:B,2,0)</f>
        <v>INSTITUCION EDUCATIVA REINO DE BELGICA</v>
      </c>
      <c r="G1262" s="6">
        <v>1154499</v>
      </c>
      <c r="H1262" s="6" t="str">
        <f>IF(VLOOKUP(A1262,BD!A:A,1,0),"Ok","Cargar")</f>
        <v>Ok</v>
      </c>
    </row>
    <row r="1263" spans="1:8" ht="15.75" hidden="1" thickBot="1">
      <c r="A1263" s="9">
        <v>1003338536</v>
      </c>
      <c r="B1263" s="7" t="s">
        <v>234</v>
      </c>
      <c r="C1263" s="7" t="s">
        <v>2020</v>
      </c>
      <c r="D1263" s="6" t="s">
        <v>220</v>
      </c>
      <c r="E1263" s="6">
        <f>VLOOKUP(F1263,'Instituciones Educativas'!B:C,2,0)</f>
        <v>6</v>
      </c>
      <c r="F1263" s="6" t="str">
        <f>VLOOKUP(G1263,Fichas!A:B,2,0)</f>
        <v>INSTITUCION EDUCATIVA REINO DE BELGICA</v>
      </c>
      <c r="G1263" s="6">
        <v>1154499</v>
      </c>
      <c r="H1263" s="6" t="str">
        <f>IF(VLOOKUP(A1263,BD!A:A,1,0),"Ok","Cargar")</f>
        <v>Ok</v>
      </c>
    </row>
    <row r="1264" spans="1:8" ht="15.75" hidden="1" thickBot="1">
      <c r="A1264" s="9">
        <v>1005361970</v>
      </c>
      <c r="B1264" s="7" t="s">
        <v>2021</v>
      </c>
      <c r="C1264" s="7" t="s">
        <v>2022</v>
      </c>
      <c r="D1264" s="6" t="s">
        <v>220</v>
      </c>
      <c r="E1264" s="6">
        <f>VLOOKUP(F1264,'Instituciones Educativas'!B:C,2,0)</f>
        <v>6</v>
      </c>
      <c r="F1264" s="6" t="str">
        <f>VLOOKUP(G1264,Fichas!A:B,2,0)</f>
        <v>INSTITUCION EDUCATIVA REINO DE BELGICA</v>
      </c>
      <c r="G1264" s="6">
        <v>1154499</v>
      </c>
      <c r="H1264" s="6" t="str">
        <f>IF(VLOOKUP(A1264,BD!A:A,1,0),"Ok","Cargar")</f>
        <v>Ok</v>
      </c>
    </row>
    <row r="1265" spans="1:8" ht="15.75" hidden="1" thickBot="1">
      <c r="A1265" s="9">
        <v>1007442047</v>
      </c>
      <c r="B1265" s="7" t="s">
        <v>2023</v>
      </c>
      <c r="C1265" s="7" t="s">
        <v>2012</v>
      </c>
      <c r="D1265" s="6" t="s">
        <v>220</v>
      </c>
      <c r="E1265" s="6">
        <f>VLOOKUP(F1265,'Instituciones Educativas'!B:C,2,0)</f>
        <v>6</v>
      </c>
      <c r="F1265" s="6" t="str">
        <f>VLOOKUP(G1265,Fichas!A:B,2,0)</f>
        <v>INSTITUCION EDUCATIVA REINO DE BELGICA</v>
      </c>
      <c r="G1265" s="6">
        <v>1154499</v>
      </c>
      <c r="H1265" s="6" t="str">
        <f>IF(VLOOKUP(A1265,BD!A:A,1,0),"Ok","Cargar")</f>
        <v>Ok</v>
      </c>
    </row>
    <row r="1266" spans="1:8" ht="15.75" hidden="1" thickBot="1">
      <c r="A1266" s="9">
        <v>1007524801</v>
      </c>
      <c r="B1266" s="7" t="s">
        <v>406</v>
      </c>
      <c r="C1266" s="7" t="s">
        <v>2024</v>
      </c>
      <c r="D1266" s="6" t="s">
        <v>220</v>
      </c>
      <c r="E1266" s="6">
        <f>VLOOKUP(F1266,'Instituciones Educativas'!B:C,2,0)</f>
        <v>6</v>
      </c>
      <c r="F1266" s="6" t="str">
        <f>VLOOKUP(G1266,Fichas!A:B,2,0)</f>
        <v>INSTITUCION EDUCATIVA REINO DE BELGICA</v>
      </c>
      <c r="G1266" s="6">
        <v>1154499</v>
      </c>
      <c r="H1266" s="6" t="str">
        <f>IF(VLOOKUP(A1266,BD!A:A,1,0),"Ok","Cargar")</f>
        <v>Ok</v>
      </c>
    </row>
    <row r="1267" spans="1:8" ht="15.75" hidden="1" thickBot="1">
      <c r="A1267" s="9">
        <v>1010125765</v>
      </c>
      <c r="B1267" s="7" t="s">
        <v>521</v>
      </c>
      <c r="C1267" s="7" t="s">
        <v>2025</v>
      </c>
      <c r="D1267" s="6" t="s">
        <v>220</v>
      </c>
      <c r="E1267" s="6">
        <f>VLOOKUP(F1267,'Instituciones Educativas'!B:C,2,0)</f>
        <v>6</v>
      </c>
      <c r="F1267" s="6" t="str">
        <f>VLOOKUP(G1267,Fichas!A:B,2,0)</f>
        <v>INSTITUCION EDUCATIVA REINO DE BELGICA</v>
      </c>
      <c r="G1267" s="6">
        <v>1154499</v>
      </c>
      <c r="H1267" s="6" t="str">
        <f>IF(VLOOKUP(A1267,BD!A:A,1,0),"Ok","Cargar")</f>
        <v>Ok</v>
      </c>
    </row>
    <row r="1268" spans="1:8" ht="15.75" hidden="1" thickBot="1">
      <c r="A1268" s="9">
        <v>1011395545</v>
      </c>
      <c r="B1268" s="7" t="s">
        <v>2026</v>
      </c>
      <c r="C1268" s="7" t="s">
        <v>2027</v>
      </c>
      <c r="D1268" s="6" t="s">
        <v>220</v>
      </c>
      <c r="E1268" s="6">
        <f>VLOOKUP(F1268,'Instituciones Educativas'!B:C,2,0)</f>
        <v>6</v>
      </c>
      <c r="F1268" s="6" t="str">
        <f>VLOOKUP(G1268,Fichas!A:B,2,0)</f>
        <v>INSTITUCION EDUCATIVA REINO DE BELGICA</v>
      </c>
      <c r="G1268" s="6">
        <v>1154499</v>
      </c>
      <c r="H1268" s="6" t="str">
        <f>IF(VLOOKUP(A1268,BD!A:A,1,0),"Ok","Cargar")</f>
        <v>Ok</v>
      </c>
    </row>
    <row r="1269" spans="1:8" ht="15.75" hidden="1" thickBot="1">
      <c r="A1269" s="9">
        <v>1020109692</v>
      </c>
      <c r="B1269" s="7" t="s">
        <v>418</v>
      </c>
      <c r="C1269" s="7" t="s">
        <v>2028</v>
      </c>
      <c r="D1269" s="6" t="s">
        <v>220</v>
      </c>
      <c r="E1269" s="6">
        <f>VLOOKUP(F1269,'Instituciones Educativas'!B:C,2,0)</f>
        <v>6</v>
      </c>
      <c r="F1269" s="6" t="str">
        <f>VLOOKUP(G1269,Fichas!A:B,2,0)</f>
        <v>INSTITUCION EDUCATIVA REINO DE BELGICA</v>
      </c>
      <c r="G1269" s="6">
        <v>1154499</v>
      </c>
      <c r="H1269" s="6" t="str">
        <f>IF(VLOOKUP(A1269,BD!A:A,1,0),"Ok","Cargar")</f>
        <v>Ok</v>
      </c>
    </row>
    <row r="1270" spans="1:8" ht="15.75" hidden="1" thickBot="1">
      <c r="A1270" s="9">
        <v>1131354148</v>
      </c>
      <c r="B1270" s="7" t="s">
        <v>2029</v>
      </c>
      <c r="C1270" s="7" t="s">
        <v>2030</v>
      </c>
      <c r="D1270" s="6" t="s">
        <v>220</v>
      </c>
      <c r="E1270" s="6">
        <f>VLOOKUP(F1270,'Instituciones Educativas'!B:C,2,0)</f>
        <v>6</v>
      </c>
      <c r="F1270" s="6" t="str">
        <f>VLOOKUP(G1270,Fichas!A:B,2,0)</f>
        <v>INSTITUCION EDUCATIVA REINO DE BELGICA</v>
      </c>
      <c r="G1270" s="6">
        <v>1154499</v>
      </c>
      <c r="H1270" s="6" t="str">
        <f>IF(VLOOKUP(A1270,BD!A:A,1,0),"Ok","Cargar")</f>
        <v>Ok</v>
      </c>
    </row>
    <row r="1271" spans="1:8" ht="15.75" hidden="1" thickBot="1">
      <c r="A1271" s="9">
        <v>99053106389</v>
      </c>
      <c r="B1271" s="7" t="s">
        <v>752</v>
      </c>
      <c r="C1271" s="7" t="s">
        <v>2031</v>
      </c>
      <c r="D1271" s="6" t="s">
        <v>220</v>
      </c>
      <c r="E1271" s="6">
        <f>VLOOKUP(F1271,'Instituciones Educativas'!B:C,2,0)</f>
        <v>6</v>
      </c>
      <c r="F1271" s="6" t="str">
        <f>VLOOKUP(G1271,Fichas!A:B,2,0)</f>
        <v>INSTITUCION EDUCATIVA REINO DE BELGICA</v>
      </c>
      <c r="G1271" s="6">
        <v>1154499</v>
      </c>
      <c r="H1271" s="6" t="str">
        <f>IF(VLOOKUP(A1271,BD!A:A,1,0),"Ok","Cargar")</f>
        <v>Ok</v>
      </c>
    </row>
    <row r="1272" spans="1:8" ht="15.75" hidden="1" thickBot="1">
      <c r="A1272" s="9">
        <v>99072615022</v>
      </c>
      <c r="B1272" s="7" t="s">
        <v>2032</v>
      </c>
      <c r="C1272" s="7" t="s">
        <v>2033</v>
      </c>
      <c r="D1272" s="6" t="s">
        <v>220</v>
      </c>
      <c r="E1272" s="6">
        <f>VLOOKUP(F1272,'Instituciones Educativas'!B:C,2,0)</f>
        <v>6</v>
      </c>
      <c r="F1272" s="6" t="str">
        <f>VLOOKUP(G1272,Fichas!A:B,2,0)</f>
        <v>INSTITUCION EDUCATIVA REINO DE BELGICA</v>
      </c>
      <c r="G1272" s="6">
        <v>1154499</v>
      </c>
      <c r="H1272" s="6" t="str">
        <f>IF(VLOOKUP(A1272,BD!A:A,1,0),"Ok","Cargar")</f>
        <v>Ok</v>
      </c>
    </row>
    <row r="1273" spans="1:8" ht="15.75" hidden="1" thickBot="1">
      <c r="A1273" s="9">
        <v>99100506218</v>
      </c>
      <c r="B1273" s="7" t="s">
        <v>2034</v>
      </c>
      <c r="C1273" s="7" t="s">
        <v>2035</v>
      </c>
      <c r="D1273" s="6" t="s">
        <v>220</v>
      </c>
      <c r="E1273" s="6">
        <f>VLOOKUP(F1273,'Instituciones Educativas'!B:C,2,0)</f>
        <v>6</v>
      </c>
      <c r="F1273" s="6" t="str">
        <f>VLOOKUP(G1273,Fichas!A:B,2,0)</f>
        <v>INSTITUCION EDUCATIVA REINO DE BELGICA</v>
      </c>
      <c r="G1273" s="6">
        <v>1154499</v>
      </c>
      <c r="H1273" s="6" t="str">
        <f>IF(VLOOKUP(A1273,BD!A:A,1,0),"Ok","Cargar")</f>
        <v>Ok</v>
      </c>
    </row>
    <row r="1274" spans="1:8" ht="15.75" hidden="1" thickBot="1">
      <c r="A1274" s="9">
        <v>99122309254</v>
      </c>
      <c r="B1274" s="7" t="s">
        <v>2036</v>
      </c>
      <c r="C1274" s="7" t="s">
        <v>2037</v>
      </c>
      <c r="D1274" s="6" t="s">
        <v>220</v>
      </c>
      <c r="E1274" s="6">
        <f>VLOOKUP(F1274,'Instituciones Educativas'!B:C,2,0)</f>
        <v>6</v>
      </c>
      <c r="F1274" s="6" t="str">
        <f>VLOOKUP(G1274,Fichas!A:B,2,0)</f>
        <v>INSTITUCION EDUCATIVA REINO DE BELGICA</v>
      </c>
      <c r="G1274" s="6">
        <v>1154499</v>
      </c>
      <c r="H1274" s="6" t="str">
        <f>IF(VLOOKUP(A1274,BD!A:A,1,0),"Ok","Cargar")</f>
        <v>Ok</v>
      </c>
    </row>
    <row r="1275" spans="1:8" ht="15.75" thickBot="1">
      <c r="A1275" s="9">
        <v>1037660942</v>
      </c>
      <c r="B1275" s="7" t="s">
        <v>444</v>
      </c>
      <c r="C1275" s="7" t="s">
        <v>2038</v>
      </c>
      <c r="D1275" s="6" t="s">
        <v>220</v>
      </c>
      <c r="E1275" s="6">
        <f>VLOOKUP(F1275,'Instituciones Educativas'!B:C,2,0)</f>
        <v>17</v>
      </c>
      <c r="F1275" s="6" t="str">
        <f>VLOOKUP(G1275,Fichas!A:B,2,0)</f>
        <v>INST EDUC PEDRO OCTAVIO AMADO</v>
      </c>
      <c r="G1275" s="6">
        <v>1156551</v>
      </c>
      <c r="H1275" s="6" t="e">
        <f>IF(VLOOKUP(A1275,BD!A:A,1,0),"Ok","Cargar")</f>
        <v>#N/A</v>
      </c>
    </row>
    <row r="1276" spans="1:8" ht="15.75" thickBot="1">
      <c r="A1276" s="9">
        <v>1152466777</v>
      </c>
      <c r="B1276" s="7" t="s">
        <v>2039</v>
      </c>
      <c r="C1276" s="7" t="s">
        <v>2040</v>
      </c>
      <c r="D1276" s="6" t="s">
        <v>220</v>
      </c>
      <c r="E1276" s="6">
        <f>VLOOKUP(F1276,'Instituciones Educativas'!B:C,2,0)</f>
        <v>17</v>
      </c>
      <c r="F1276" s="6" t="str">
        <f>VLOOKUP(G1276,Fichas!A:B,2,0)</f>
        <v>INST EDUC PEDRO OCTAVIO AMADO</v>
      </c>
      <c r="G1276" s="6">
        <v>1156551</v>
      </c>
      <c r="H1276" s="6" t="e">
        <f>IF(VLOOKUP(A1276,BD!A:A,1,0),"Ok","Cargar")</f>
        <v>#N/A</v>
      </c>
    </row>
    <row r="1277" spans="1:8" ht="15.75" thickBot="1">
      <c r="A1277" s="9">
        <v>1152469502</v>
      </c>
      <c r="B1277" s="7" t="s">
        <v>2041</v>
      </c>
      <c r="C1277" s="7" t="s">
        <v>2042</v>
      </c>
      <c r="D1277" s="6" t="s">
        <v>220</v>
      </c>
      <c r="E1277" s="6">
        <f>VLOOKUP(F1277,'Instituciones Educativas'!B:C,2,0)</f>
        <v>17</v>
      </c>
      <c r="F1277" s="6" t="str">
        <f>VLOOKUP(G1277,Fichas!A:B,2,0)</f>
        <v>INST EDUC PEDRO OCTAVIO AMADO</v>
      </c>
      <c r="G1277" s="6">
        <v>1156551</v>
      </c>
      <c r="H1277" s="6" t="e">
        <f>IF(VLOOKUP(A1277,BD!A:A,1,0),"Ok","Cargar")</f>
        <v>#N/A</v>
      </c>
    </row>
    <row r="1278" spans="1:8" ht="15.75" thickBot="1">
      <c r="A1278" s="9">
        <v>1152470064</v>
      </c>
      <c r="B1278" s="7" t="s">
        <v>2043</v>
      </c>
      <c r="C1278" s="7" t="s">
        <v>2044</v>
      </c>
      <c r="D1278" s="6" t="s">
        <v>220</v>
      </c>
      <c r="E1278" s="6">
        <f>VLOOKUP(F1278,'Instituciones Educativas'!B:C,2,0)</f>
        <v>17</v>
      </c>
      <c r="F1278" s="6" t="str">
        <f>VLOOKUP(G1278,Fichas!A:B,2,0)</f>
        <v>INST EDUC PEDRO OCTAVIO AMADO</v>
      </c>
      <c r="G1278" s="6">
        <v>1156551</v>
      </c>
      <c r="H1278" s="6" t="e">
        <f>IF(VLOOKUP(A1278,BD!A:A,1,0),"Ok","Cargar")</f>
        <v>#N/A</v>
      </c>
    </row>
    <row r="1279" spans="1:8" ht="15.75" thickBot="1">
      <c r="A1279" s="9">
        <v>1000084643</v>
      </c>
      <c r="B1279" s="7" t="s">
        <v>872</v>
      </c>
      <c r="C1279" s="7" t="s">
        <v>2045</v>
      </c>
      <c r="D1279" s="6" t="s">
        <v>220</v>
      </c>
      <c r="E1279" s="6">
        <f>VLOOKUP(F1279,'Instituciones Educativas'!B:C,2,0)</f>
        <v>17</v>
      </c>
      <c r="F1279" s="6" t="str">
        <f>VLOOKUP(G1279,Fichas!A:B,2,0)</f>
        <v>INST EDUC PEDRO OCTAVIO AMADO</v>
      </c>
      <c r="G1279" s="6">
        <v>1156551</v>
      </c>
      <c r="H1279" s="6" t="e">
        <f>IF(VLOOKUP(A1279,BD!A:A,1,0),"Ok","Cargar")</f>
        <v>#N/A</v>
      </c>
    </row>
    <row r="1280" spans="1:8" ht="15.75" thickBot="1">
      <c r="A1280" s="9">
        <v>1000394021</v>
      </c>
      <c r="B1280" s="7" t="s">
        <v>720</v>
      </c>
      <c r="C1280" s="7" t="s">
        <v>2046</v>
      </c>
      <c r="D1280" s="6" t="s">
        <v>220</v>
      </c>
      <c r="E1280" s="6">
        <f>VLOOKUP(F1280,'Instituciones Educativas'!B:C,2,0)</f>
        <v>17</v>
      </c>
      <c r="F1280" s="6" t="str">
        <f>VLOOKUP(G1280,Fichas!A:B,2,0)</f>
        <v>INST EDUC PEDRO OCTAVIO AMADO</v>
      </c>
      <c r="G1280" s="6">
        <v>1156551</v>
      </c>
      <c r="H1280" s="6" t="e">
        <f>IF(VLOOKUP(A1280,BD!A:A,1,0),"Ok","Cargar")</f>
        <v>#N/A</v>
      </c>
    </row>
    <row r="1281" spans="1:8" ht="15.75" thickBot="1">
      <c r="A1281" s="9">
        <v>100063865</v>
      </c>
      <c r="B1281" s="7" t="s">
        <v>2047</v>
      </c>
      <c r="C1281" s="7" t="s">
        <v>2048</v>
      </c>
      <c r="D1281" s="6" t="s">
        <v>220</v>
      </c>
      <c r="E1281" s="6">
        <f>VLOOKUP(F1281,'Instituciones Educativas'!B:C,2,0)</f>
        <v>17</v>
      </c>
      <c r="F1281" s="6" t="str">
        <f>VLOOKUP(G1281,Fichas!A:B,2,0)</f>
        <v>INST EDUC PEDRO OCTAVIO AMADO</v>
      </c>
      <c r="G1281" s="6">
        <v>1156551</v>
      </c>
      <c r="H1281" s="6" t="e">
        <f>IF(VLOOKUP(A1281,BD!A:A,1,0),"Ok","Cargar")</f>
        <v>#N/A</v>
      </c>
    </row>
    <row r="1282" spans="1:8" ht="15.75" thickBot="1">
      <c r="A1282" s="9">
        <v>1000895612</v>
      </c>
      <c r="B1282" s="7" t="s">
        <v>364</v>
      </c>
      <c r="C1282" s="7" t="s">
        <v>2049</v>
      </c>
      <c r="D1282" s="6" t="s">
        <v>220</v>
      </c>
      <c r="E1282" s="6">
        <f>VLOOKUP(F1282,'Instituciones Educativas'!B:C,2,0)</f>
        <v>17</v>
      </c>
      <c r="F1282" s="6" t="str">
        <f>VLOOKUP(G1282,Fichas!A:B,2,0)</f>
        <v>INST EDUC PEDRO OCTAVIO AMADO</v>
      </c>
      <c r="G1282" s="6">
        <v>1156551</v>
      </c>
      <c r="H1282" s="6" t="e">
        <f>IF(VLOOKUP(A1282,BD!A:A,1,0),"Ok","Cargar")</f>
        <v>#N/A</v>
      </c>
    </row>
    <row r="1283" spans="1:8" ht="15.75" thickBot="1">
      <c r="A1283" s="9">
        <v>1001013571</v>
      </c>
      <c r="B1283" s="7" t="s">
        <v>2050</v>
      </c>
      <c r="C1283" s="7" t="s">
        <v>2051</v>
      </c>
      <c r="D1283" s="6" t="s">
        <v>220</v>
      </c>
      <c r="E1283" s="6">
        <f>VLOOKUP(F1283,'Instituciones Educativas'!B:C,2,0)</f>
        <v>17</v>
      </c>
      <c r="F1283" s="6" t="str">
        <f>VLOOKUP(G1283,Fichas!A:B,2,0)</f>
        <v>INST EDUC PEDRO OCTAVIO AMADO</v>
      </c>
      <c r="G1283" s="6">
        <v>1156551</v>
      </c>
      <c r="H1283" s="6" t="e">
        <f>IF(VLOOKUP(A1283,BD!A:A,1,0),"Ok","Cargar")</f>
        <v>#N/A</v>
      </c>
    </row>
    <row r="1284" spans="1:8" ht="15.75" thickBot="1">
      <c r="A1284" s="9">
        <v>1001014345</v>
      </c>
      <c r="B1284" s="7" t="s">
        <v>1128</v>
      </c>
      <c r="C1284" s="7" t="s">
        <v>2052</v>
      </c>
      <c r="D1284" s="6" t="s">
        <v>220</v>
      </c>
      <c r="E1284" s="6">
        <f>VLOOKUP(F1284,'Instituciones Educativas'!B:C,2,0)</f>
        <v>17</v>
      </c>
      <c r="F1284" s="6" t="str">
        <f>VLOOKUP(G1284,Fichas!A:B,2,0)</f>
        <v>INST EDUC PEDRO OCTAVIO AMADO</v>
      </c>
      <c r="G1284" s="6">
        <v>1156551</v>
      </c>
      <c r="H1284" s="6" t="e">
        <f>IF(VLOOKUP(A1284,BD!A:A,1,0),"Ok","Cargar")</f>
        <v>#N/A</v>
      </c>
    </row>
    <row r="1285" spans="1:8" ht="15.75" thickBot="1">
      <c r="A1285" s="9">
        <v>1001017390</v>
      </c>
      <c r="B1285" s="7" t="s">
        <v>2053</v>
      </c>
      <c r="C1285" s="7" t="s">
        <v>2054</v>
      </c>
      <c r="D1285" s="6" t="s">
        <v>220</v>
      </c>
      <c r="E1285" s="6">
        <f>VLOOKUP(F1285,'Instituciones Educativas'!B:C,2,0)</f>
        <v>17</v>
      </c>
      <c r="F1285" s="6" t="str">
        <f>VLOOKUP(G1285,Fichas!A:B,2,0)</f>
        <v>INST EDUC PEDRO OCTAVIO AMADO</v>
      </c>
      <c r="G1285" s="6">
        <v>1156551</v>
      </c>
      <c r="H1285" s="6" t="e">
        <f>IF(VLOOKUP(A1285,BD!A:A,1,0),"Ok","Cargar")</f>
        <v>#N/A</v>
      </c>
    </row>
    <row r="1286" spans="1:8" ht="15.75" thickBot="1">
      <c r="A1286" s="9">
        <v>1001017426</v>
      </c>
      <c r="B1286" s="7" t="s">
        <v>852</v>
      </c>
      <c r="C1286" s="7" t="s">
        <v>2055</v>
      </c>
      <c r="D1286" s="6" t="s">
        <v>220</v>
      </c>
      <c r="E1286" s="6">
        <f>VLOOKUP(F1286,'Instituciones Educativas'!B:C,2,0)</f>
        <v>17</v>
      </c>
      <c r="F1286" s="6" t="str">
        <f>VLOOKUP(G1286,Fichas!A:B,2,0)</f>
        <v>INST EDUC PEDRO OCTAVIO AMADO</v>
      </c>
      <c r="G1286" s="6">
        <v>1156551</v>
      </c>
      <c r="H1286" s="6" t="e">
        <f>IF(VLOOKUP(A1286,BD!A:A,1,0),"Ok","Cargar")</f>
        <v>#N/A</v>
      </c>
    </row>
    <row r="1287" spans="1:8" ht="15.75" thickBot="1">
      <c r="A1287" s="9">
        <v>1001018022</v>
      </c>
      <c r="B1287" s="7" t="s">
        <v>379</v>
      </c>
      <c r="C1287" s="7" t="s">
        <v>2056</v>
      </c>
      <c r="D1287" s="6" t="s">
        <v>220</v>
      </c>
      <c r="E1287" s="6">
        <f>VLOOKUP(F1287,'Instituciones Educativas'!B:C,2,0)</f>
        <v>17</v>
      </c>
      <c r="F1287" s="6" t="str">
        <f>VLOOKUP(G1287,Fichas!A:B,2,0)</f>
        <v>INST EDUC PEDRO OCTAVIO AMADO</v>
      </c>
      <c r="G1287" s="6">
        <v>1156551</v>
      </c>
      <c r="H1287" s="6" t="e">
        <f>IF(VLOOKUP(A1287,BD!A:A,1,0),"Ok","Cargar")</f>
        <v>#N/A</v>
      </c>
    </row>
    <row r="1288" spans="1:8" ht="15.75" thickBot="1">
      <c r="A1288" s="9">
        <v>1001139533</v>
      </c>
      <c r="B1288" s="7" t="s">
        <v>232</v>
      </c>
      <c r="C1288" s="7" t="s">
        <v>2057</v>
      </c>
      <c r="D1288" s="6" t="s">
        <v>220</v>
      </c>
      <c r="E1288" s="6">
        <f>VLOOKUP(F1288,'Instituciones Educativas'!B:C,2,0)</f>
        <v>17</v>
      </c>
      <c r="F1288" s="6" t="str">
        <f>VLOOKUP(G1288,Fichas!A:B,2,0)</f>
        <v>INST EDUC PEDRO OCTAVIO AMADO</v>
      </c>
      <c r="G1288" s="6">
        <v>1156551</v>
      </c>
      <c r="H1288" s="6" t="e">
        <f>IF(VLOOKUP(A1288,BD!A:A,1,0),"Ok","Cargar")</f>
        <v>#N/A</v>
      </c>
    </row>
    <row r="1289" spans="1:8" ht="15.75" thickBot="1">
      <c r="A1289" s="9">
        <v>1001233137</v>
      </c>
      <c r="B1289" s="7" t="s">
        <v>2058</v>
      </c>
      <c r="C1289" s="7" t="s">
        <v>2059</v>
      </c>
      <c r="D1289" s="6" t="s">
        <v>220</v>
      </c>
      <c r="E1289" s="6">
        <f>VLOOKUP(F1289,'Instituciones Educativas'!B:C,2,0)</f>
        <v>17</v>
      </c>
      <c r="F1289" s="6" t="str">
        <f>VLOOKUP(G1289,Fichas!A:B,2,0)</f>
        <v>INST EDUC PEDRO OCTAVIO AMADO</v>
      </c>
      <c r="G1289" s="6">
        <v>1156551</v>
      </c>
      <c r="H1289" s="6" t="e">
        <f>IF(VLOOKUP(A1289,BD!A:A,1,0),"Ok","Cargar")</f>
        <v>#N/A</v>
      </c>
    </row>
    <row r="1290" spans="1:8" ht="15.75" thickBot="1">
      <c r="A1290" s="9">
        <v>1001233173</v>
      </c>
      <c r="B1290" s="7" t="s">
        <v>828</v>
      </c>
      <c r="C1290" s="7" t="s">
        <v>2060</v>
      </c>
      <c r="D1290" s="6" t="s">
        <v>220</v>
      </c>
      <c r="E1290" s="6">
        <f>VLOOKUP(F1290,'Instituciones Educativas'!B:C,2,0)</f>
        <v>17</v>
      </c>
      <c r="F1290" s="6" t="str">
        <f>VLOOKUP(G1290,Fichas!A:B,2,0)</f>
        <v>INST EDUC PEDRO OCTAVIO AMADO</v>
      </c>
      <c r="G1290" s="6">
        <v>1156551</v>
      </c>
      <c r="H1290" s="6" t="e">
        <f>IF(VLOOKUP(A1290,BD!A:A,1,0),"Ok","Cargar")</f>
        <v>#N/A</v>
      </c>
    </row>
    <row r="1291" spans="1:8" ht="15.75" thickBot="1">
      <c r="A1291" s="9">
        <v>1001234102</v>
      </c>
      <c r="B1291" s="7" t="s">
        <v>2061</v>
      </c>
      <c r="C1291" s="7" t="s">
        <v>2062</v>
      </c>
      <c r="D1291" s="6" t="s">
        <v>220</v>
      </c>
      <c r="E1291" s="6">
        <f>VLOOKUP(F1291,'Instituciones Educativas'!B:C,2,0)</f>
        <v>17</v>
      </c>
      <c r="F1291" s="6" t="str">
        <f>VLOOKUP(G1291,Fichas!A:B,2,0)</f>
        <v>INST EDUC PEDRO OCTAVIO AMADO</v>
      </c>
      <c r="G1291" s="6">
        <v>1156551</v>
      </c>
      <c r="H1291" s="6" t="e">
        <f>IF(VLOOKUP(A1291,BD!A:A,1,0),"Ok","Cargar")</f>
        <v>#N/A</v>
      </c>
    </row>
    <row r="1292" spans="1:8" ht="15.75" thickBot="1">
      <c r="A1292" s="9">
        <v>1001237512</v>
      </c>
      <c r="B1292" s="7" t="s">
        <v>276</v>
      </c>
      <c r="C1292" s="7" t="s">
        <v>2063</v>
      </c>
      <c r="D1292" s="6" t="s">
        <v>220</v>
      </c>
      <c r="E1292" s="6">
        <f>VLOOKUP(F1292,'Instituciones Educativas'!B:C,2,0)</f>
        <v>17</v>
      </c>
      <c r="F1292" s="6" t="str">
        <f>VLOOKUP(G1292,Fichas!A:B,2,0)</f>
        <v>INST EDUC PEDRO OCTAVIO AMADO</v>
      </c>
      <c r="G1292" s="6">
        <v>1156551</v>
      </c>
      <c r="H1292" s="6" t="e">
        <f>IF(VLOOKUP(A1292,BD!A:A,1,0),"Ok","Cargar")</f>
        <v>#N/A</v>
      </c>
    </row>
    <row r="1293" spans="1:8" ht="15.75" thickBot="1">
      <c r="A1293" s="9">
        <v>1001237673</v>
      </c>
      <c r="B1293" s="7" t="s">
        <v>2064</v>
      </c>
      <c r="C1293" s="7" t="s">
        <v>2065</v>
      </c>
      <c r="D1293" s="6" t="s">
        <v>220</v>
      </c>
      <c r="E1293" s="6">
        <f>VLOOKUP(F1293,'Instituciones Educativas'!B:C,2,0)</f>
        <v>17</v>
      </c>
      <c r="F1293" s="6" t="str">
        <f>VLOOKUP(G1293,Fichas!A:B,2,0)</f>
        <v>INST EDUC PEDRO OCTAVIO AMADO</v>
      </c>
      <c r="G1293" s="6">
        <v>1156551</v>
      </c>
      <c r="H1293" s="6" t="e">
        <f>IF(VLOOKUP(A1293,BD!A:A,1,0),"Ok","Cargar")</f>
        <v>#N/A</v>
      </c>
    </row>
    <row r="1294" spans="1:8" ht="15.75" thickBot="1">
      <c r="A1294" s="9">
        <v>1001238035</v>
      </c>
      <c r="B1294" s="7" t="s">
        <v>2066</v>
      </c>
      <c r="C1294" s="7" t="s">
        <v>2067</v>
      </c>
      <c r="D1294" s="6" t="s">
        <v>220</v>
      </c>
      <c r="E1294" s="6">
        <f>VLOOKUP(F1294,'Instituciones Educativas'!B:C,2,0)</f>
        <v>17</v>
      </c>
      <c r="F1294" s="6" t="str">
        <f>VLOOKUP(G1294,Fichas!A:B,2,0)</f>
        <v>INST EDUC PEDRO OCTAVIO AMADO</v>
      </c>
      <c r="G1294" s="6">
        <v>1156551</v>
      </c>
      <c r="H1294" s="6" t="e">
        <f>IF(VLOOKUP(A1294,BD!A:A,1,0),"Ok","Cargar")</f>
        <v>#N/A</v>
      </c>
    </row>
    <row r="1295" spans="1:8" ht="15.75" thickBot="1">
      <c r="A1295" s="9">
        <v>1001549012</v>
      </c>
      <c r="B1295" s="7" t="s">
        <v>2068</v>
      </c>
      <c r="C1295" s="7" t="s">
        <v>2069</v>
      </c>
      <c r="D1295" s="6" t="s">
        <v>220</v>
      </c>
      <c r="E1295" s="6">
        <f>VLOOKUP(F1295,'Instituciones Educativas'!B:C,2,0)</f>
        <v>17</v>
      </c>
      <c r="F1295" s="6" t="str">
        <f>VLOOKUP(G1295,Fichas!A:B,2,0)</f>
        <v>INST EDUC PEDRO OCTAVIO AMADO</v>
      </c>
      <c r="G1295" s="6">
        <v>1156551</v>
      </c>
      <c r="H1295" s="6" t="e">
        <f>IF(VLOOKUP(A1295,BD!A:A,1,0),"Ok","Cargar")</f>
        <v>#N/A</v>
      </c>
    </row>
    <row r="1296" spans="1:8" ht="15.75" thickBot="1">
      <c r="A1296" s="9">
        <v>1007111128</v>
      </c>
      <c r="B1296" s="7" t="s">
        <v>2070</v>
      </c>
      <c r="C1296" s="7" t="s">
        <v>2071</v>
      </c>
      <c r="D1296" s="6" t="s">
        <v>220</v>
      </c>
      <c r="E1296" s="6">
        <f>VLOOKUP(F1296,'Instituciones Educativas'!B:C,2,0)</f>
        <v>17</v>
      </c>
      <c r="F1296" s="6" t="str">
        <f>VLOOKUP(G1296,Fichas!A:B,2,0)</f>
        <v>INST EDUC PEDRO OCTAVIO AMADO</v>
      </c>
      <c r="G1296" s="6">
        <v>1156551</v>
      </c>
      <c r="H1296" s="6" t="e">
        <f>IF(VLOOKUP(A1296,BD!A:A,1,0),"Ok","Cargar")</f>
        <v>#N/A</v>
      </c>
    </row>
    <row r="1297" spans="1:8" ht="15.75" thickBot="1">
      <c r="A1297" s="9">
        <v>1007242283</v>
      </c>
      <c r="B1297" s="7" t="s">
        <v>241</v>
      </c>
      <c r="C1297" s="7" t="s">
        <v>2072</v>
      </c>
      <c r="D1297" s="6" t="s">
        <v>220</v>
      </c>
      <c r="E1297" s="6">
        <f>VLOOKUP(F1297,'Instituciones Educativas'!B:C,2,0)</f>
        <v>17</v>
      </c>
      <c r="F1297" s="6" t="str">
        <f>VLOOKUP(G1297,Fichas!A:B,2,0)</f>
        <v>INST EDUC PEDRO OCTAVIO AMADO</v>
      </c>
      <c r="G1297" s="6">
        <v>1156551</v>
      </c>
      <c r="H1297" s="6" t="e">
        <f>IF(VLOOKUP(A1297,BD!A:A,1,0),"Ok","Cargar")</f>
        <v>#N/A</v>
      </c>
    </row>
    <row r="1298" spans="1:8" ht="15.75" thickBot="1">
      <c r="A1298" s="9">
        <v>1007448849</v>
      </c>
      <c r="B1298" s="7" t="s">
        <v>992</v>
      </c>
      <c r="C1298" s="7" t="s">
        <v>2073</v>
      </c>
      <c r="D1298" s="6" t="s">
        <v>220</v>
      </c>
      <c r="E1298" s="6">
        <f>VLOOKUP(F1298,'Instituciones Educativas'!B:C,2,0)</f>
        <v>17</v>
      </c>
      <c r="F1298" s="6" t="str">
        <f>VLOOKUP(G1298,Fichas!A:B,2,0)</f>
        <v>INST EDUC PEDRO OCTAVIO AMADO</v>
      </c>
      <c r="G1298" s="6">
        <v>1156551</v>
      </c>
      <c r="H1298" s="6" t="e">
        <f>IF(VLOOKUP(A1298,BD!A:A,1,0),"Ok","Cargar")</f>
        <v>#N/A</v>
      </c>
    </row>
    <row r="1299" spans="1:8" ht="15.75" thickBot="1">
      <c r="A1299" s="9">
        <v>1007918627</v>
      </c>
      <c r="B1299" s="7" t="s">
        <v>269</v>
      </c>
      <c r="C1299" s="7" t="s">
        <v>2074</v>
      </c>
      <c r="D1299" s="6" t="s">
        <v>220</v>
      </c>
      <c r="E1299" s="6">
        <f>VLOOKUP(F1299,'Instituciones Educativas'!B:C,2,0)</f>
        <v>17</v>
      </c>
      <c r="F1299" s="6" t="str">
        <f>VLOOKUP(G1299,Fichas!A:B,2,0)</f>
        <v>INST EDUC PEDRO OCTAVIO AMADO</v>
      </c>
      <c r="G1299" s="6">
        <v>1156551</v>
      </c>
      <c r="H1299" s="6" t="e">
        <f>IF(VLOOKUP(A1299,BD!A:A,1,0),"Ok","Cargar")</f>
        <v>#N/A</v>
      </c>
    </row>
    <row r="1300" spans="1:8" ht="15.75" thickBot="1">
      <c r="A1300" s="9">
        <v>101237932</v>
      </c>
      <c r="B1300" s="7" t="s">
        <v>872</v>
      </c>
      <c r="C1300" s="7" t="s">
        <v>2075</v>
      </c>
      <c r="D1300" s="6" t="s">
        <v>220</v>
      </c>
      <c r="E1300" s="6">
        <f>VLOOKUP(F1300,'Instituciones Educativas'!B:C,2,0)</f>
        <v>17</v>
      </c>
      <c r="F1300" s="6" t="str">
        <f>VLOOKUP(G1300,Fichas!A:B,2,0)</f>
        <v>INST EDUC PEDRO OCTAVIO AMADO</v>
      </c>
      <c r="G1300" s="6">
        <v>1156551</v>
      </c>
      <c r="H1300" s="6" t="e">
        <f>IF(VLOOKUP(A1300,BD!A:A,1,0),"Ok","Cargar")</f>
        <v>#N/A</v>
      </c>
    </row>
    <row r="1301" spans="1:8" ht="15.75" thickBot="1">
      <c r="A1301" s="9">
        <v>1193572647</v>
      </c>
      <c r="B1301" s="7" t="s">
        <v>2076</v>
      </c>
      <c r="C1301" s="7" t="s">
        <v>2077</v>
      </c>
      <c r="D1301" s="6" t="s">
        <v>220</v>
      </c>
      <c r="E1301" s="6">
        <f>VLOOKUP(F1301,'Instituciones Educativas'!B:C,2,0)</f>
        <v>17</v>
      </c>
      <c r="F1301" s="6" t="str">
        <f>VLOOKUP(G1301,Fichas!A:B,2,0)</f>
        <v>INST EDUC PEDRO OCTAVIO AMADO</v>
      </c>
      <c r="G1301" s="6">
        <v>1156551</v>
      </c>
      <c r="H1301" s="6" t="e">
        <f>IF(VLOOKUP(A1301,BD!A:A,1,0),"Ok","Cargar")</f>
        <v>#N/A</v>
      </c>
    </row>
    <row r="1302" spans="1:8" ht="15.75" thickBot="1">
      <c r="A1302" s="9">
        <v>1193574176</v>
      </c>
      <c r="B1302" s="7" t="s">
        <v>2078</v>
      </c>
      <c r="C1302" s="7" t="s">
        <v>2079</v>
      </c>
      <c r="D1302" s="6" t="s">
        <v>220</v>
      </c>
      <c r="E1302" s="6">
        <f>VLOOKUP(F1302,'Instituciones Educativas'!B:C,2,0)</f>
        <v>17</v>
      </c>
      <c r="F1302" s="6" t="str">
        <f>VLOOKUP(G1302,Fichas!A:B,2,0)</f>
        <v>INST EDUC PEDRO OCTAVIO AMADO</v>
      </c>
      <c r="G1302" s="6">
        <v>1156551</v>
      </c>
      <c r="H1302" s="6" t="e">
        <f>IF(VLOOKUP(A1302,BD!A:A,1,0),"Ok","Cargar")</f>
        <v>#N/A</v>
      </c>
    </row>
    <row r="1303" spans="1:8" ht="15.75" thickBot="1">
      <c r="A1303" s="9">
        <v>98082255923</v>
      </c>
      <c r="B1303" s="7" t="s">
        <v>456</v>
      </c>
      <c r="C1303" s="7" t="s">
        <v>2080</v>
      </c>
      <c r="D1303" s="6" t="s">
        <v>220</v>
      </c>
      <c r="E1303" s="6">
        <f>VLOOKUP(F1303,'Instituciones Educativas'!B:C,2,0)</f>
        <v>17</v>
      </c>
      <c r="F1303" s="6" t="str">
        <f>VLOOKUP(G1303,Fichas!A:B,2,0)</f>
        <v>INST EDUC PEDRO OCTAVIO AMADO</v>
      </c>
      <c r="G1303" s="6">
        <v>1156551</v>
      </c>
      <c r="H1303" s="6" t="e">
        <f>IF(VLOOKUP(A1303,BD!A:A,1,0),"Ok","Cargar")</f>
        <v>#N/A</v>
      </c>
    </row>
    <row r="1304" spans="1:8" ht="15.75" thickBot="1">
      <c r="A1304" s="9">
        <v>98120501704</v>
      </c>
      <c r="B1304" s="7" t="s">
        <v>2081</v>
      </c>
      <c r="C1304" s="7" t="s">
        <v>2082</v>
      </c>
      <c r="D1304" s="6" t="s">
        <v>220</v>
      </c>
      <c r="E1304" s="6">
        <f>VLOOKUP(F1304,'Instituciones Educativas'!B:C,2,0)</f>
        <v>17</v>
      </c>
      <c r="F1304" s="6" t="str">
        <f>VLOOKUP(G1304,Fichas!A:B,2,0)</f>
        <v>INST EDUC PEDRO OCTAVIO AMADO</v>
      </c>
      <c r="G1304" s="6">
        <v>1156551</v>
      </c>
      <c r="H1304" s="6" t="e">
        <f>IF(VLOOKUP(A1304,BD!A:A,1,0),"Ok","Cargar")</f>
        <v>#N/A</v>
      </c>
    </row>
    <row r="1305" spans="1:8" ht="15.75" hidden="1" thickBot="1">
      <c r="A1305" s="9">
        <v>11902545</v>
      </c>
      <c r="B1305" s="7" t="s">
        <v>433</v>
      </c>
      <c r="C1305" s="7" t="s">
        <v>2083</v>
      </c>
      <c r="D1305" s="6" t="s">
        <v>220</v>
      </c>
      <c r="E1305" s="6">
        <f>VLOOKUP(F1305,'Instituciones Educativas'!B:C,2,0)</f>
        <v>28</v>
      </c>
      <c r="F1305" s="6" t="str">
        <f>VLOOKUP(G1305,Fichas!A:B,2,0)</f>
        <v>INST EDUC FEDERICO CARRASQUILLA</v>
      </c>
      <c r="G1305" s="6">
        <v>1156560</v>
      </c>
      <c r="H1305" s="6" t="str">
        <f>IF(VLOOKUP(A1305,BD!A:A,1,0),"Ok","Cargar")</f>
        <v>Ok</v>
      </c>
    </row>
    <row r="1306" spans="1:8" ht="15.75" hidden="1" thickBot="1">
      <c r="A1306" s="9">
        <v>1000088453</v>
      </c>
      <c r="B1306" s="7" t="s">
        <v>349</v>
      </c>
      <c r="C1306" s="7" t="s">
        <v>2084</v>
      </c>
      <c r="D1306" s="6" t="s">
        <v>220</v>
      </c>
      <c r="E1306" s="6">
        <f>VLOOKUP(F1306,'Instituciones Educativas'!B:C,2,0)</f>
        <v>28</v>
      </c>
      <c r="F1306" s="6" t="str">
        <f>VLOOKUP(G1306,Fichas!A:B,2,0)</f>
        <v>INST EDUC FEDERICO CARRASQUILLA</v>
      </c>
      <c r="G1306" s="6">
        <v>1156560</v>
      </c>
      <c r="H1306" s="6" t="str">
        <f>IF(VLOOKUP(A1306,BD!A:A,1,0),"Ok","Cargar")</f>
        <v>Ok</v>
      </c>
    </row>
    <row r="1307" spans="1:8" ht="15.75" hidden="1" thickBot="1">
      <c r="A1307" s="9">
        <v>1000191014</v>
      </c>
      <c r="B1307" s="7" t="s">
        <v>2085</v>
      </c>
      <c r="C1307" s="7" t="s">
        <v>2086</v>
      </c>
      <c r="D1307" s="6" t="s">
        <v>220</v>
      </c>
      <c r="E1307" s="6">
        <f>VLOOKUP(F1307,'Instituciones Educativas'!B:C,2,0)</f>
        <v>28</v>
      </c>
      <c r="F1307" s="6" t="str">
        <f>VLOOKUP(G1307,Fichas!A:B,2,0)</f>
        <v>INST EDUC FEDERICO CARRASQUILLA</v>
      </c>
      <c r="G1307" s="6">
        <v>1156560</v>
      </c>
      <c r="H1307" s="6" t="str">
        <f>IF(VLOOKUP(A1307,BD!A:A,1,0),"Ok","Cargar")</f>
        <v>Ok</v>
      </c>
    </row>
    <row r="1308" spans="1:8" ht="15.75" hidden="1" thickBot="1">
      <c r="A1308" s="9">
        <v>1000439188</v>
      </c>
      <c r="B1308" s="7" t="s">
        <v>2087</v>
      </c>
      <c r="C1308" s="7" t="s">
        <v>2088</v>
      </c>
      <c r="D1308" s="6" t="s">
        <v>220</v>
      </c>
      <c r="E1308" s="6">
        <f>VLOOKUP(F1308,'Instituciones Educativas'!B:C,2,0)</f>
        <v>28</v>
      </c>
      <c r="F1308" s="6" t="str">
        <f>VLOOKUP(G1308,Fichas!A:B,2,0)</f>
        <v>INST EDUC FEDERICO CARRASQUILLA</v>
      </c>
      <c r="G1308" s="6">
        <v>1156560</v>
      </c>
      <c r="H1308" s="6" t="str">
        <f>IF(VLOOKUP(A1308,BD!A:A,1,0),"Ok","Cargar")</f>
        <v>Ok</v>
      </c>
    </row>
    <row r="1309" spans="1:8" ht="15.75" hidden="1" thickBot="1">
      <c r="A1309" s="9">
        <v>1000445070</v>
      </c>
      <c r="B1309" s="7" t="s">
        <v>2089</v>
      </c>
      <c r="C1309" s="7" t="s">
        <v>2090</v>
      </c>
      <c r="D1309" s="6" t="s">
        <v>220</v>
      </c>
      <c r="E1309" s="6">
        <f>VLOOKUP(F1309,'Instituciones Educativas'!B:C,2,0)</f>
        <v>28</v>
      </c>
      <c r="F1309" s="6" t="str">
        <f>VLOOKUP(G1309,Fichas!A:B,2,0)</f>
        <v>INST EDUC FEDERICO CARRASQUILLA</v>
      </c>
      <c r="G1309" s="6">
        <v>1156560</v>
      </c>
      <c r="H1309" s="6" t="str">
        <f>IF(VLOOKUP(A1309,BD!A:A,1,0),"Ok","Cargar")</f>
        <v>Ok</v>
      </c>
    </row>
    <row r="1310" spans="1:8" ht="15.75" hidden="1" thickBot="1">
      <c r="A1310" s="9">
        <v>1000646362</v>
      </c>
      <c r="B1310" s="7" t="s">
        <v>2091</v>
      </c>
      <c r="C1310" s="7" t="s">
        <v>2092</v>
      </c>
      <c r="D1310" s="6" t="s">
        <v>220</v>
      </c>
      <c r="E1310" s="6">
        <f>VLOOKUP(F1310,'Instituciones Educativas'!B:C,2,0)</f>
        <v>28</v>
      </c>
      <c r="F1310" s="6" t="str">
        <f>VLOOKUP(G1310,Fichas!A:B,2,0)</f>
        <v>INST EDUC FEDERICO CARRASQUILLA</v>
      </c>
      <c r="G1310" s="6">
        <v>1156560</v>
      </c>
      <c r="H1310" s="6" t="str">
        <f>IF(VLOOKUP(A1310,BD!A:A,1,0),"Ok","Cargar")</f>
        <v>Ok</v>
      </c>
    </row>
    <row r="1311" spans="1:8" ht="15.75" hidden="1" thickBot="1">
      <c r="A1311" s="9">
        <v>1000887541</v>
      </c>
      <c r="B1311" s="7" t="s">
        <v>2093</v>
      </c>
      <c r="C1311" s="7" t="s">
        <v>2094</v>
      </c>
      <c r="D1311" s="6" t="s">
        <v>220</v>
      </c>
      <c r="E1311" s="6">
        <f>VLOOKUP(F1311,'Instituciones Educativas'!B:C,2,0)</f>
        <v>28</v>
      </c>
      <c r="F1311" s="6" t="str">
        <f>VLOOKUP(G1311,Fichas!A:B,2,0)</f>
        <v>INST EDUC FEDERICO CARRASQUILLA</v>
      </c>
      <c r="G1311" s="6">
        <v>1156560</v>
      </c>
      <c r="H1311" s="6" t="str">
        <f>IF(VLOOKUP(A1311,BD!A:A,1,0),"Ok","Cargar")</f>
        <v>Ok</v>
      </c>
    </row>
    <row r="1312" spans="1:8" ht="15.75" hidden="1" thickBot="1">
      <c r="A1312" s="9">
        <v>1000889449</v>
      </c>
      <c r="B1312" s="7" t="s">
        <v>598</v>
      </c>
      <c r="C1312" s="7" t="s">
        <v>585</v>
      </c>
      <c r="D1312" s="6" t="s">
        <v>220</v>
      </c>
      <c r="E1312" s="6">
        <f>VLOOKUP(F1312,'Instituciones Educativas'!B:C,2,0)</f>
        <v>28</v>
      </c>
      <c r="F1312" s="6" t="str">
        <f>VLOOKUP(G1312,Fichas!A:B,2,0)</f>
        <v>INST EDUC FEDERICO CARRASQUILLA</v>
      </c>
      <c r="G1312" s="6">
        <v>1156560</v>
      </c>
      <c r="H1312" s="6" t="str">
        <f>IF(VLOOKUP(A1312,BD!A:A,1,0),"Ok","Cargar")</f>
        <v>Ok</v>
      </c>
    </row>
    <row r="1313" spans="1:8" ht="15.75" hidden="1" thickBot="1">
      <c r="A1313" s="9">
        <v>1001004093</v>
      </c>
      <c r="B1313" s="7" t="s">
        <v>2095</v>
      </c>
      <c r="C1313" s="7" t="s">
        <v>2096</v>
      </c>
      <c r="D1313" s="6" t="s">
        <v>220</v>
      </c>
      <c r="E1313" s="6">
        <f>VLOOKUP(F1313,'Instituciones Educativas'!B:C,2,0)</f>
        <v>28</v>
      </c>
      <c r="F1313" s="6" t="str">
        <f>VLOOKUP(G1313,Fichas!A:B,2,0)</f>
        <v>INST EDUC FEDERICO CARRASQUILLA</v>
      </c>
      <c r="G1313" s="6">
        <v>1156560</v>
      </c>
      <c r="H1313" s="6" t="str">
        <f>IF(VLOOKUP(A1313,BD!A:A,1,0),"Ok","Cargar")</f>
        <v>Ok</v>
      </c>
    </row>
    <row r="1314" spans="1:8" ht="15.75" hidden="1" thickBot="1">
      <c r="A1314" s="9">
        <v>1001229251</v>
      </c>
      <c r="B1314" s="7" t="s">
        <v>2097</v>
      </c>
      <c r="C1314" s="7" t="s">
        <v>2098</v>
      </c>
      <c r="D1314" s="6" t="s">
        <v>220</v>
      </c>
      <c r="E1314" s="6">
        <f>VLOOKUP(F1314,'Instituciones Educativas'!B:C,2,0)</f>
        <v>28</v>
      </c>
      <c r="F1314" s="6" t="str">
        <f>VLOOKUP(G1314,Fichas!A:B,2,0)</f>
        <v>INST EDUC FEDERICO CARRASQUILLA</v>
      </c>
      <c r="G1314" s="6">
        <v>1156560</v>
      </c>
      <c r="H1314" s="6" t="str">
        <f>IF(VLOOKUP(A1314,BD!A:A,1,0),"Ok","Cargar")</f>
        <v>Ok</v>
      </c>
    </row>
    <row r="1315" spans="1:8" ht="15.75" hidden="1" thickBot="1">
      <c r="A1315" s="9">
        <v>1001361860</v>
      </c>
      <c r="B1315" s="7" t="s">
        <v>2099</v>
      </c>
      <c r="C1315" s="7" t="s">
        <v>2100</v>
      </c>
      <c r="D1315" s="6" t="s">
        <v>220</v>
      </c>
      <c r="E1315" s="6">
        <f>VLOOKUP(F1315,'Instituciones Educativas'!B:C,2,0)</f>
        <v>28</v>
      </c>
      <c r="F1315" s="6" t="str">
        <f>VLOOKUP(G1315,Fichas!A:B,2,0)</f>
        <v>INST EDUC FEDERICO CARRASQUILLA</v>
      </c>
      <c r="G1315" s="6">
        <v>1156560</v>
      </c>
      <c r="H1315" s="6" t="str">
        <f>IF(VLOOKUP(A1315,BD!A:A,1,0),"Ok","Cargar")</f>
        <v>Ok</v>
      </c>
    </row>
    <row r="1316" spans="1:8" ht="15.75" hidden="1" thickBot="1">
      <c r="A1316" s="9">
        <v>1001616996</v>
      </c>
      <c r="B1316" s="7" t="s">
        <v>2101</v>
      </c>
      <c r="C1316" s="7" t="s">
        <v>2102</v>
      </c>
      <c r="D1316" s="6" t="s">
        <v>220</v>
      </c>
      <c r="E1316" s="6">
        <f>VLOOKUP(F1316,'Instituciones Educativas'!B:C,2,0)</f>
        <v>28</v>
      </c>
      <c r="F1316" s="6" t="str">
        <f>VLOOKUP(G1316,Fichas!A:B,2,0)</f>
        <v>INST EDUC FEDERICO CARRASQUILLA</v>
      </c>
      <c r="G1316" s="6">
        <v>1156560</v>
      </c>
      <c r="H1316" s="6" t="str">
        <f>IF(VLOOKUP(A1316,BD!A:A,1,0),"Ok","Cargar")</f>
        <v>Ok</v>
      </c>
    </row>
    <row r="1317" spans="1:8" ht="15.75" hidden="1" thickBot="1">
      <c r="A1317" s="9">
        <v>1001741170</v>
      </c>
      <c r="B1317" s="7" t="s">
        <v>2103</v>
      </c>
      <c r="C1317" s="7" t="s">
        <v>2104</v>
      </c>
      <c r="D1317" s="6" t="s">
        <v>220</v>
      </c>
      <c r="E1317" s="6">
        <f>VLOOKUP(F1317,'Instituciones Educativas'!B:C,2,0)</f>
        <v>28</v>
      </c>
      <c r="F1317" s="6" t="str">
        <f>VLOOKUP(G1317,Fichas!A:B,2,0)</f>
        <v>INST EDUC FEDERICO CARRASQUILLA</v>
      </c>
      <c r="G1317" s="6">
        <v>1156560</v>
      </c>
      <c r="H1317" s="6" t="str">
        <f>IF(VLOOKUP(A1317,BD!A:A,1,0),"Ok","Cargar")</f>
        <v>Ok</v>
      </c>
    </row>
    <row r="1318" spans="1:8" ht="15.75" hidden="1" thickBot="1">
      <c r="A1318" s="9">
        <v>1007218269</v>
      </c>
      <c r="B1318" s="7" t="s">
        <v>2105</v>
      </c>
      <c r="C1318" s="7" t="s">
        <v>2106</v>
      </c>
      <c r="D1318" s="6" t="s">
        <v>220</v>
      </c>
      <c r="E1318" s="6">
        <f>VLOOKUP(F1318,'Instituciones Educativas'!B:C,2,0)</f>
        <v>28</v>
      </c>
      <c r="F1318" s="6" t="str">
        <f>VLOOKUP(G1318,Fichas!A:B,2,0)</f>
        <v>INST EDUC FEDERICO CARRASQUILLA</v>
      </c>
      <c r="G1318" s="6">
        <v>1156560</v>
      </c>
      <c r="H1318" s="6" t="str">
        <f>IF(VLOOKUP(A1318,BD!A:A,1,0),"Ok","Cargar")</f>
        <v>Ok</v>
      </c>
    </row>
    <row r="1319" spans="1:8" ht="15.75" hidden="1" thickBot="1">
      <c r="A1319" s="9">
        <v>1007238412</v>
      </c>
      <c r="B1319" s="7" t="s">
        <v>2107</v>
      </c>
      <c r="C1319" s="7" t="s">
        <v>2108</v>
      </c>
      <c r="D1319" s="6" t="s">
        <v>220</v>
      </c>
      <c r="E1319" s="6">
        <f>VLOOKUP(F1319,'Instituciones Educativas'!B:C,2,0)</f>
        <v>28</v>
      </c>
      <c r="F1319" s="6" t="str">
        <f>VLOOKUP(G1319,Fichas!A:B,2,0)</f>
        <v>INST EDUC FEDERICO CARRASQUILLA</v>
      </c>
      <c r="G1319" s="6">
        <v>1156560</v>
      </c>
      <c r="H1319" s="6" t="str">
        <f>IF(VLOOKUP(A1319,BD!A:A,1,0),"Ok","Cargar")</f>
        <v>Ok</v>
      </c>
    </row>
    <row r="1320" spans="1:8" ht="15.75" hidden="1" thickBot="1">
      <c r="A1320" s="9">
        <v>1007239041</v>
      </c>
      <c r="B1320" s="7" t="s">
        <v>2109</v>
      </c>
      <c r="C1320" s="7" t="s">
        <v>2110</v>
      </c>
      <c r="D1320" s="6" t="s">
        <v>220</v>
      </c>
      <c r="E1320" s="6">
        <f>VLOOKUP(F1320,'Instituciones Educativas'!B:C,2,0)</f>
        <v>28</v>
      </c>
      <c r="F1320" s="6" t="str">
        <f>VLOOKUP(G1320,Fichas!A:B,2,0)</f>
        <v>INST EDUC FEDERICO CARRASQUILLA</v>
      </c>
      <c r="G1320" s="6">
        <v>1156560</v>
      </c>
      <c r="H1320" s="6" t="str">
        <f>IF(VLOOKUP(A1320,BD!A:A,1,0),"Ok","Cargar")</f>
        <v>Ok</v>
      </c>
    </row>
    <row r="1321" spans="1:8" ht="15.75" hidden="1" thickBot="1">
      <c r="A1321" s="9">
        <v>1007411543</v>
      </c>
      <c r="B1321" s="7" t="s">
        <v>2111</v>
      </c>
      <c r="C1321" s="7" t="s">
        <v>2112</v>
      </c>
      <c r="D1321" s="6" t="s">
        <v>220</v>
      </c>
      <c r="E1321" s="6">
        <f>VLOOKUP(F1321,'Instituciones Educativas'!B:C,2,0)</f>
        <v>28</v>
      </c>
      <c r="F1321" s="6" t="str">
        <f>VLOOKUP(G1321,Fichas!A:B,2,0)</f>
        <v>INST EDUC FEDERICO CARRASQUILLA</v>
      </c>
      <c r="G1321" s="6">
        <v>1156560</v>
      </c>
      <c r="H1321" s="6" t="str">
        <f>IF(VLOOKUP(A1321,BD!A:A,1,0),"Ok","Cargar")</f>
        <v>Ok</v>
      </c>
    </row>
    <row r="1322" spans="1:8" ht="15.75" hidden="1" thickBot="1">
      <c r="A1322" s="9">
        <v>1192906988</v>
      </c>
      <c r="B1322" s="7" t="s">
        <v>2113</v>
      </c>
      <c r="C1322" s="7" t="s">
        <v>2114</v>
      </c>
      <c r="D1322" s="6" t="s">
        <v>220</v>
      </c>
      <c r="E1322" s="6">
        <f>VLOOKUP(F1322,'Instituciones Educativas'!B:C,2,0)</f>
        <v>28</v>
      </c>
      <c r="F1322" s="6" t="str">
        <f>VLOOKUP(G1322,Fichas!A:B,2,0)</f>
        <v>INST EDUC FEDERICO CARRASQUILLA</v>
      </c>
      <c r="G1322" s="6">
        <v>1156560</v>
      </c>
      <c r="H1322" s="6" t="str">
        <f>IF(VLOOKUP(A1322,BD!A:A,1,0),"Ok","Cargar")</f>
        <v>Ok</v>
      </c>
    </row>
    <row r="1323" spans="1:8" ht="15.75" hidden="1" thickBot="1">
      <c r="A1323" s="9">
        <v>1193377121</v>
      </c>
      <c r="B1323" s="7" t="s">
        <v>2115</v>
      </c>
      <c r="C1323" s="7" t="s">
        <v>2116</v>
      </c>
      <c r="D1323" s="6" t="s">
        <v>220</v>
      </c>
      <c r="E1323" s="6">
        <f>VLOOKUP(F1323,'Instituciones Educativas'!B:C,2,0)</f>
        <v>28</v>
      </c>
      <c r="F1323" s="6" t="str">
        <f>VLOOKUP(G1323,Fichas!A:B,2,0)</f>
        <v>INST EDUC FEDERICO CARRASQUILLA</v>
      </c>
      <c r="G1323" s="6">
        <v>1156560</v>
      </c>
      <c r="H1323" s="6" t="str">
        <f>IF(VLOOKUP(A1323,BD!A:A,1,0),"Ok","Cargar")</f>
        <v>Ok</v>
      </c>
    </row>
    <row r="1324" spans="1:8" ht="15.75" hidden="1" thickBot="1">
      <c r="A1324" s="9">
        <v>98100356287</v>
      </c>
      <c r="B1324" s="7" t="s">
        <v>456</v>
      </c>
      <c r="C1324" s="7" t="s">
        <v>2117</v>
      </c>
      <c r="D1324" s="6" t="s">
        <v>220</v>
      </c>
      <c r="E1324" s="6">
        <f>VLOOKUP(F1324,'Instituciones Educativas'!B:C,2,0)</f>
        <v>28</v>
      </c>
      <c r="F1324" s="6" t="str">
        <f>VLOOKUP(G1324,Fichas!A:B,2,0)</f>
        <v>INST EDUC FEDERICO CARRASQUILLA</v>
      </c>
      <c r="G1324" s="6">
        <v>1156560</v>
      </c>
      <c r="H1324" s="6" t="str">
        <f>IF(VLOOKUP(A1324,BD!A:A,1,0),"Ok","Cargar")</f>
        <v>Ok</v>
      </c>
    </row>
    <row r="1325" spans="1:8" ht="15.75" hidden="1" thickBot="1">
      <c r="A1325" s="9">
        <v>99041012559</v>
      </c>
      <c r="B1325" s="7" t="s">
        <v>1711</v>
      </c>
      <c r="C1325" s="7" t="s">
        <v>2118</v>
      </c>
      <c r="D1325" s="6" t="s">
        <v>220</v>
      </c>
      <c r="E1325" s="6">
        <f>VLOOKUP(F1325,'Instituciones Educativas'!B:C,2,0)</f>
        <v>28</v>
      </c>
      <c r="F1325" s="6" t="str">
        <f>VLOOKUP(G1325,Fichas!A:B,2,0)</f>
        <v>INST EDUC FEDERICO CARRASQUILLA</v>
      </c>
      <c r="G1325" s="6">
        <v>1156560</v>
      </c>
      <c r="H1325" s="6" t="str">
        <f>IF(VLOOKUP(A1325,BD!A:A,1,0),"Ok","Cargar")</f>
        <v>Ok</v>
      </c>
    </row>
    <row r="1326" spans="1:8" ht="15.75" hidden="1" thickBot="1">
      <c r="A1326" s="9">
        <v>99050211815</v>
      </c>
      <c r="B1326" s="7" t="s">
        <v>2119</v>
      </c>
      <c r="C1326" s="7" t="s">
        <v>2120</v>
      </c>
      <c r="D1326" s="6" t="s">
        <v>220</v>
      </c>
      <c r="E1326" s="6">
        <f>VLOOKUP(F1326,'Instituciones Educativas'!B:C,2,0)</f>
        <v>28</v>
      </c>
      <c r="F1326" s="6" t="str">
        <f>VLOOKUP(G1326,Fichas!A:B,2,0)</f>
        <v>INST EDUC FEDERICO CARRASQUILLA</v>
      </c>
      <c r="G1326" s="6">
        <v>1156560</v>
      </c>
      <c r="H1326" s="6" t="str">
        <f>IF(VLOOKUP(A1326,BD!A:A,1,0),"Ok","Cargar")</f>
        <v>Ok</v>
      </c>
    </row>
    <row r="1327" spans="1:8" ht="15.75" hidden="1" thickBot="1">
      <c r="A1327" s="9">
        <v>99072107370</v>
      </c>
      <c r="B1327" s="7" t="s">
        <v>2121</v>
      </c>
      <c r="C1327" s="7" t="s">
        <v>2122</v>
      </c>
      <c r="D1327" s="6" t="s">
        <v>220</v>
      </c>
      <c r="E1327" s="6">
        <f>VLOOKUP(F1327,'Instituciones Educativas'!B:C,2,0)</f>
        <v>28</v>
      </c>
      <c r="F1327" s="6" t="str">
        <f>VLOOKUP(G1327,Fichas!A:B,2,0)</f>
        <v>INST EDUC FEDERICO CARRASQUILLA</v>
      </c>
      <c r="G1327" s="6">
        <v>1156560</v>
      </c>
      <c r="H1327" s="6" t="str">
        <f>IF(VLOOKUP(A1327,BD!A:A,1,0),"Ok","Cargar")</f>
        <v>Ok</v>
      </c>
    </row>
    <row r="1328" spans="1:8" ht="15.75" hidden="1" thickBot="1">
      <c r="A1328" s="9">
        <v>99080603530</v>
      </c>
      <c r="B1328" s="7" t="s">
        <v>2123</v>
      </c>
      <c r="C1328" s="7" t="s">
        <v>2124</v>
      </c>
      <c r="D1328" s="6" t="s">
        <v>220</v>
      </c>
      <c r="E1328" s="6">
        <f>VLOOKUP(F1328,'Instituciones Educativas'!B:C,2,0)</f>
        <v>28</v>
      </c>
      <c r="F1328" s="6" t="str">
        <f>VLOOKUP(G1328,Fichas!A:B,2,0)</f>
        <v>INST EDUC FEDERICO CARRASQUILLA</v>
      </c>
      <c r="G1328" s="6">
        <v>1156560</v>
      </c>
      <c r="H1328" s="6" t="str">
        <f>IF(VLOOKUP(A1328,BD!A:A,1,0),"Ok","Cargar")</f>
        <v>Ok</v>
      </c>
    </row>
    <row r="1329" spans="1:8" ht="15.75" hidden="1" thickBot="1">
      <c r="A1329" s="9">
        <v>10901650</v>
      </c>
      <c r="B1329" s="7" t="s">
        <v>2125</v>
      </c>
      <c r="C1329" s="7" t="s">
        <v>2126</v>
      </c>
      <c r="D1329" s="6" t="s">
        <v>220</v>
      </c>
      <c r="E1329" s="6">
        <f>VLOOKUP(F1329,'Instituciones Educativas'!B:C,2,0)</f>
        <v>6</v>
      </c>
      <c r="F1329" s="6" t="str">
        <f>VLOOKUP(G1329,Fichas!A:B,2,0)</f>
        <v>INSTITUCION EDUCATIVA REINO DE BELGICA</v>
      </c>
      <c r="G1329" s="6">
        <v>1156809</v>
      </c>
      <c r="H1329" s="6" t="str">
        <f>IF(VLOOKUP(A1329,BD!A:A,1,0),"Ok","Cargar")</f>
        <v>Ok</v>
      </c>
    </row>
    <row r="1330" spans="1:8" ht="15.75" hidden="1" thickBot="1">
      <c r="A1330" s="9">
        <v>1000189294</v>
      </c>
      <c r="B1330" s="7" t="s">
        <v>349</v>
      </c>
      <c r="C1330" s="7" t="s">
        <v>2127</v>
      </c>
      <c r="D1330" s="6" t="s">
        <v>220</v>
      </c>
      <c r="E1330" s="6">
        <f>VLOOKUP(F1330,'Instituciones Educativas'!B:C,2,0)</f>
        <v>6</v>
      </c>
      <c r="F1330" s="6" t="str">
        <f>VLOOKUP(G1330,Fichas!A:B,2,0)</f>
        <v>INSTITUCION EDUCATIVA REINO DE BELGICA</v>
      </c>
      <c r="G1330" s="6">
        <v>1156809</v>
      </c>
      <c r="H1330" s="6" t="str">
        <f>IF(VLOOKUP(A1330,BD!A:A,1,0),"Ok","Cargar")</f>
        <v>Ok</v>
      </c>
    </row>
    <row r="1331" spans="1:8" ht="15.75" hidden="1" thickBot="1">
      <c r="A1331" s="9">
        <v>1000295299</v>
      </c>
      <c r="B1331" s="7" t="s">
        <v>2128</v>
      </c>
      <c r="C1331" s="7" t="s">
        <v>2129</v>
      </c>
      <c r="D1331" s="6" t="s">
        <v>220</v>
      </c>
      <c r="E1331" s="6">
        <f>VLOOKUP(F1331,'Instituciones Educativas'!B:C,2,0)</f>
        <v>6</v>
      </c>
      <c r="F1331" s="6" t="str">
        <f>VLOOKUP(G1331,Fichas!A:B,2,0)</f>
        <v>INSTITUCION EDUCATIVA REINO DE BELGICA</v>
      </c>
      <c r="G1331" s="6">
        <v>1156809</v>
      </c>
      <c r="H1331" s="6" t="str">
        <f>IF(VLOOKUP(A1331,BD!A:A,1,0),"Ok","Cargar")</f>
        <v>Ok</v>
      </c>
    </row>
    <row r="1332" spans="1:8" ht="15.75" hidden="1" thickBot="1">
      <c r="A1332" s="9">
        <v>1000397488</v>
      </c>
      <c r="B1332" s="7" t="s">
        <v>2130</v>
      </c>
      <c r="C1332" s="7" t="s">
        <v>2131</v>
      </c>
      <c r="D1332" s="6" t="s">
        <v>220</v>
      </c>
      <c r="E1332" s="6">
        <f>VLOOKUP(F1332,'Instituciones Educativas'!B:C,2,0)</f>
        <v>6</v>
      </c>
      <c r="F1332" s="6" t="str">
        <f>VLOOKUP(G1332,Fichas!A:B,2,0)</f>
        <v>INSTITUCION EDUCATIVA REINO DE BELGICA</v>
      </c>
      <c r="G1332" s="6">
        <v>1156809</v>
      </c>
      <c r="H1332" s="6" t="str">
        <f>IF(VLOOKUP(A1332,BD!A:A,1,0),"Ok","Cargar")</f>
        <v>Ok</v>
      </c>
    </row>
    <row r="1333" spans="1:8" ht="15.75" hidden="1" thickBot="1">
      <c r="A1333" s="9">
        <v>1000399480</v>
      </c>
      <c r="B1333" s="7" t="s">
        <v>2132</v>
      </c>
      <c r="C1333" s="7" t="s">
        <v>2133</v>
      </c>
      <c r="D1333" s="6" t="s">
        <v>220</v>
      </c>
      <c r="E1333" s="6">
        <f>VLOOKUP(F1333,'Instituciones Educativas'!B:C,2,0)</f>
        <v>6</v>
      </c>
      <c r="F1333" s="6" t="str">
        <f>VLOOKUP(G1333,Fichas!A:B,2,0)</f>
        <v>INSTITUCION EDUCATIVA REINO DE BELGICA</v>
      </c>
      <c r="G1333" s="6">
        <v>1156809</v>
      </c>
      <c r="H1333" s="6" t="str">
        <f>IF(VLOOKUP(A1333,BD!A:A,1,0),"Ok","Cargar")</f>
        <v>Ok</v>
      </c>
    </row>
    <row r="1334" spans="1:8" ht="15.75" hidden="1" thickBot="1">
      <c r="A1334" s="9">
        <v>1000640991</v>
      </c>
      <c r="B1334" s="7" t="s">
        <v>2134</v>
      </c>
      <c r="C1334" s="7" t="s">
        <v>2135</v>
      </c>
      <c r="D1334" s="6" t="s">
        <v>220</v>
      </c>
      <c r="E1334" s="6">
        <f>VLOOKUP(F1334,'Instituciones Educativas'!B:C,2,0)</f>
        <v>6</v>
      </c>
      <c r="F1334" s="6" t="str">
        <f>VLOOKUP(G1334,Fichas!A:B,2,0)</f>
        <v>INSTITUCION EDUCATIVA REINO DE BELGICA</v>
      </c>
      <c r="G1334" s="6">
        <v>1156809</v>
      </c>
      <c r="H1334" s="6" t="str">
        <f>IF(VLOOKUP(A1334,BD!A:A,1,0),"Ok","Cargar")</f>
        <v>Ok</v>
      </c>
    </row>
    <row r="1335" spans="1:8" ht="15.75" hidden="1" thickBot="1">
      <c r="A1335" s="9">
        <v>1000756661</v>
      </c>
      <c r="B1335" s="7" t="s">
        <v>2136</v>
      </c>
      <c r="C1335" s="7" t="s">
        <v>2137</v>
      </c>
      <c r="D1335" s="6" t="s">
        <v>220</v>
      </c>
      <c r="E1335" s="6">
        <f>VLOOKUP(F1335,'Instituciones Educativas'!B:C,2,0)</f>
        <v>6</v>
      </c>
      <c r="F1335" s="6" t="str">
        <f>VLOOKUP(G1335,Fichas!A:B,2,0)</f>
        <v>INSTITUCION EDUCATIVA REINO DE BELGICA</v>
      </c>
      <c r="G1335" s="6">
        <v>1156809</v>
      </c>
      <c r="H1335" s="6" t="str">
        <f>IF(VLOOKUP(A1335,BD!A:A,1,0),"Ok","Cargar")</f>
        <v>Ok</v>
      </c>
    </row>
    <row r="1336" spans="1:8" ht="15.75" hidden="1" thickBot="1">
      <c r="A1336" s="9">
        <v>1000772160</v>
      </c>
      <c r="B1336" s="7" t="s">
        <v>2138</v>
      </c>
      <c r="C1336" s="7" t="s">
        <v>2139</v>
      </c>
      <c r="D1336" s="6" t="s">
        <v>220</v>
      </c>
      <c r="E1336" s="6">
        <f>VLOOKUP(F1336,'Instituciones Educativas'!B:C,2,0)</f>
        <v>6</v>
      </c>
      <c r="F1336" s="6" t="str">
        <f>VLOOKUP(G1336,Fichas!A:B,2,0)</f>
        <v>INSTITUCION EDUCATIVA REINO DE BELGICA</v>
      </c>
      <c r="G1336" s="6">
        <v>1156809</v>
      </c>
      <c r="H1336" s="6" t="str">
        <f>IF(VLOOKUP(A1336,BD!A:A,1,0),"Ok","Cargar")</f>
        <v>Ok</v>
      </c>
    </row>
    <row r="1337" spans="1:8" ht="15.75" hidden="1" thickBot="1">
      <c r="A1337" s="9">
        <v>1000874408</v>
      </c>
      <c r="B1337" s="7" t="s">
        <v>2140</v>
      </c>
      <c r="C1337" s="7" t="s">
        <v>2141</v>
      </c>
      <c r="D1337" s="6" t="s">
        <v>220</v>
      </c>
      <c r="E1337" s="6">
        <f>VLOOKUP(F1337,'Instituciones Educativas'!B:C,2,0)</f>
        <v>6</v>
      </c>
      <c r="F1337" s="6" t="str">
        <f>VLOOKUP(G1337,Fichas!A:B,2,0)</f>
        <v>INSTITUCION EDUCATIVA REINO DE BELGICA</v>
      </c>
      <c r="G1337" s="6">
        <v>1156809</v>
      </c>
      <c r="H1337" s="6" t="str">
        <f>IF(VLOOKUP(A1337,BD!A:A,1,0),"Ok","Cargar")</f>
        <v>Ok</v>
      </c>
    </row>
    <row r="1338" spans="1:8" ht="15.75" hidden="1" thickBot="1">
      <c r="A1338" s="9">
        <v>1000874799</v>
      </c>
      <c r="B1338" s="7" t="s">
        <v>239</v>
      </c>
      <c r="C1338" s="7" t="s">
        <v>2142</v>
      </c>
      <c r="D1338" s="6" t="s">
        <v>220</v>
      </c>
      <c r="E1338" s="6">
        <f>VLOOKUP(F1338,'Instituciones Educativas'!B:C,2,0)</f>
        <v>6</v>
      </c>
      <c r="F1338" s="6" t="str">
        <f>VLOOKUP(G1338,Fichas!A:B,2,0)</f>
        <v>INSTITUCION EDUCATIVA REINO DE BELGICA</v>
      </c>
      <c r="G1338" s="6">
        <v>1156809</v>
      </c>
      <c r="H1338" s="6" t="str">
        <f>IF(VLOOKUP(A1338,BD!A:A,1,0),"Ok","Cargar")</f>
        <v>Ok</v>
      </c>
    </row>
    <row r="1339" spans="1:8" ht="15.75" hidden="1" thickBot="1">
      <c r="A1339" s="9">
        <v>1000888139</v>
      </c>
      <c r="B1339" s="7" t="s">
        <v>2143</v>
      </c>
      <c r="C1339" s="7" t="s">
        <v>2144</v>
      </c>
      <c r="D1339" s="6" t="s">
        <v>220</v>
      </c>
      <c r="E1339" s="6">
        <f>VLOOKUP(F1339,'Instituciones Educativas'!B:C,2,0)</f>
        <v>6</v>
      </c>
      <c r="F1339" s="6" t="str">
        <f>VLOOKUP(G1339,Fichas!A:B,2,0)</f>
        <v>INSTITUCION EDUCATIVA REINO DE BELGICA</v>
      </c>
      <c r="G1339" s="6">
        <v>1156809</v>
      </c>
      <c r="H1339" s="6" t="str">
        <f>IF(VLOOKUP(A1339,BD!A:A,1,0),"Ok","Cargar")</f>
        <v>Ok</v>
      </c>
    </row>
    <row r="1340" spans="1:8" ht="15.75" hidden="1" thickBot="1">
      <c r="A1340" s="9">
        <v>1001498368</v>
      </c>
      <c r="B1340" s="7" t="s">
        <v>2145</v>
      </c>
      <c r="C1340" s="7" t="s">
        <v>2146</v>
      </c>
      <c r="D1340" s="6" t="s">
        <v>220</v>
      </c>
      <c r="E1340" s="6">
        <f>VLOOKUP(F1340,'Instituciones Educativas'!B:C,2,0)</f>
        <v>6</v>
      </c>
      <c r="F1340" s="6" t="str">
        <f>VLOOKUP(G1340,Fichas!A:B,2,0)</f>
        <v>INSTITUCION EDUCATIVA REINO DE BELGICA</v>
      </c>
      <c r="G1340" s="6">
        <v>1156809</v>
      </c>
      <c r="H1340" s="6" t="str">
        <f>IF(VLOOKUP(A1340,BD!A:A,1,0),"Ok","Cargar")</f>
        <v>Ok</v>
      </c>
    </row>
    <row r="1341" spans="1:8" ht="15.75" hidden="1" thickBot="1">
      <c r="A1341" s="9">
        <v>1001510040</v>
      </c>
      <c r="B1341" s="7" t="s">
        <v>2147</v>
      </c>
      <c r="C1341" s="7" t="s">
        <v>2148</v>
      </c>
      <c r="D1341" s="6" t="s">
        <v>220</v>
      </c>
      <c r="E1341" s="6">
        <f>VLOOKUP(F1341,'Instituciones Educativas'!B:C,2,0)</f>
        <v>6</v>
      </c>
      <c r="F1341" s="6" t="str">
        <f>VLOOKUP(G1341,Fichas!A:B,2,0)</f>
        <v>INSTITUCION EDUCATIVA REINO DE BELGICA</v>
      </c>
      <c r="G1341" s="6">
        <v>1156809</v>
      </c>
      <c r="H1341" s="6" t="str">
        <f>IF(VLOOKUP(A1341,BD!A:A,1,0),"Ok","Cargar")</f>
        <v>Ok</v>
      </c>
    </row>
    <row r="1342" spans="1:8" ht="15.75" hidden="1" thickBot="1">
      <c r="A1342" s="9">
        <v>1001764071</v>
      </c>
      <c r="B1342" s="7" t="s">
        <v>2149</v>
      </c>
      <c r="C1342" s="7" t="s">
        <v>2150</v>
      </c>
      <c r="D1342" s="6" t="s">
        <v>220</v>
      </c>
      <c r="E1342" s="6">
        <f>VLOOKUP(F1342,'Instituciones Educativas'!B:C,2,0)</f>
        <v>6</v>
      </c>
      <c r="F1342" s="6" t="str">
        <f>VLOOKUP(G1342,Fichas!A:B,2,0)</f>
        <v>INSTITUCION EDUCATIVA REINO DE BELGICA</v>
      </c>
      <c r="G1342" s="6">
        <v>1156809</v>
      </c>
      <c r="H1342" s="6" t="str">
        <f>IF(VLOOKUP(A1342,BD!A:A,1,0),"Ok","Cargar")</f>
        <v>Ok</v>
      </c>
    </row>
    <row r="1343" spans="1:8" ht="15.75" hidden="1" thickBot="1">
      <c r="A1343" s="9">
        <v>1003942737</v>
      </c>
      <c r="B1343" s="7" t="s">
        <v>2151</v>
      </c>
      <c r="C1343" s="7" t="s">
        <v>2152</v>
      </c>
      <c r="D1343" s="6" t="s">
        <v>220</v>
      </c>
      <c r="E1343" s="6">
        <f>VLOOKUP(F1343,'Instituciones Educativas'!B:C,2,0)</f>
        <v>6</v>
      </c>
      <c r="F1343" s="6" t="str">
        <f>VLOOKUP(G1343,Fichas!A:B,2,0)</f>
        <v>INSTITUCION EDUCATIVA REINO DE BELGICA</v>
      </c>
      <c r="G1343" s="6">
        <v>1156809</v>
      </c>
      <c r="H1343" s="6" t="str">
        <f>IF(VLOOKUP(A1343,BD!A:A,1,0),"Ok","Cargar")</f>
        <v>Ok</v>
      </c>
    </row>
    <row r="1344" spans="1:8" ht="15.75" hidden="1" thickBot="1">
      <c r="A1344" s="9">
        <v>1007507406</v>
      </c>
      <c r="B1344" s="7" t="s">
        <v>2153</v>
      </c>
      <c r="C1344" s="7" t="s">
        <v>2154</v>
      </c>
      <c r="D1344" s="6" t="s">
        <v>220</v>
      </c>
      <c r="E1344" s="6">
        <f>VLOOKUP(F1344,'Instituciones Educativas'!B:C,2,0)</f>
        <v>6</v>
      </c>
      <c r="F1344" s="6" t="str">
        <f>VLOOKUP(G1344,Fichas!A:B,2,0)</f>
        <v>INSTITUCION EDUCATIVA REINO DE BELGICA</v>
      </c>
      <c r="G1344" s="6">
        <v>1156809</v>
      </c>
      <c r="H1344" s="6" t="str">
        <f>IF(VLOOKUP(A1344,BD!A:A,1,0),"Ok","Cargar")</f>
        <v>Ok</v>
      </c>
    </row>
    <row r="1345" spans="1:8" ht="15.75" hidden="1" thickBot="1">
      <c r="A1345" s="9">
        <v>1007836240</v>
      </c>
      <c r="B1345" s="7" t="s">
        <v>2155</v>
      </c>
      <c r="C1345" s="7" t="s">
        <v>2156</v>
      </c>
      <c r="D1345" s="6" t="s">
        <v>220</v>
      </c>
      <c r="E1345" s="6">
        <f>VLOOKUP(F1345,'Instituciones Educativas'!B:C,2,0)</f>
        <v>6</v>
      </c>
      <c r="F1345" s="6" t="str">
        <f>VLOOKUP(G1345,Fichas!A:B,2,0)</f>
        <v>INSTITUCION EDUCATIVA REINO DE BELGICA</v>
      </c>
      <c r="G1345" s="6">
        <v>1156809</v>
      </c>
      <c r="H1345" s="6" t="str">
        <f>IF(VLOOKUP(A1345,BD!A:A,1,0),"Ok","Cargar")</f>
        <v>Ok</v>
      </c>
    </row>
    <row r="1346" spans="1:8" ht="15.75" hidden="1" thickBot="1">
      <c r="A1346" s="9">
        <v>1037777795</v>
      </c>
      <c r="B1346" s="7" t="s">
        <v>241</v>
      </c>
      <c r="C1346" s="7" t="s">
        <v>563</v>
      </c>
      <c r="D1346" s="6" t="s">
        <v>220</v>
      </c>
      <c r="E1346" s="6">
        <f>VLOOKUP(F1346,'Instituciones Educativas'!B:C,2,0)</f>
        <v>6</v>
      </c>
      <c r="F1346" s="6" t="str">
        <f>VLOOKUP(G1346,Fichas!A:B,2,0)</f>
        <v>INSTITUCION EDUCATIVA REINO DE BELGICA</v>
      </c>
      <c r="G1346" s="6">
        <v>1156809</v>
      </c>
      <c r="H1346" s="6" t="str">
        <f>IF(VLOOKUP(A1346,BD!A:A,1,0),"Ok","Cargar")</f>
        <v>Ok</v>
      </c>
    </row>
    <row r="1347" spans="1:8" ht="15.75" hidden="1" thickBot="1">
      <c r="A1347" s="9">
        <v>1193223933</v>
      </c>
      <c r="B1347" s="7" t="s">
        <v>2157</v>
      </c>
      <c r="C1347" s="7" t="s">
        <v>1037</v>
      </c>
      <c r="D1347" s="6" t="s">
        <v>220</v>
      </c>
      <c r="E1347" s="6">
        <f>VLOOKUP(F1347,'Instituciones Educativas'!B:C,2,0)</f>
        <v>6</v>
      </c>
      <c r="F1347" s="6" t="str">
        <f>VLOOKUP(G1347,Fichas!A:B,2,0)</f>
        <v>INSTITUCION EDUCATIVA REINO DE BELGICA</v>
      </c>
      <c r="G1347" s="6">
        <v>1156809</v>
      </c>
      <c r="H1347" s="6" t="str">
        <f>IF(VLOOKUP(A1347,BD!A:A,1,0),"Ok","Cargar")</f>
        <v>Ok</v>
      </c>
    </row>
    <row r="1348" spans="1:8" ht="15.75" hidden="1" thickBot="1">
      <c r="A1348" s="9">
        <v>99051802507</v>
      </c>
      <c r="B1348" s="7" t="s">
        <v>340</v>
      </c>
      <c r="C1348" s="7" t="s">
        <v>2158</v>
      </c>
      <c r="D1348" s="6" t="s">
        <v>220</v>
      </c>
      <c r="E1348" s="6">
        <f>VLOOKUP(F1348,'Instituciones Educativas'!B:C,2,0)</f>
        <v>6</v>
      </c>
      <c r="F1348" s="6" t="str">
        <f>VLOOKUP(G1348,Fichas!A:B,2,0)</f>
        <v>INSTITUCION EDUCATIVA REINO DE BELGICA</v>
      </c>
      <c r="G1348" s="6">
        <v>1156809</v>
      </c>
      <c r="H1348" s="6" t="str">
        <f>IF(VLOOKUP(A1348,BD!A:A,1,0),"Ok","Cargar")</f>
        <v>Ok</v>
      </c>
    </row>
    <row r="1349" spans="1:8" ht="15.75" hidden="1" thickBot="1">
      <c r="A1349" s="9">
        <v>99080203817</v>
      </c>
      <c r="B1349" s="7" t="s">
        <v>2159</v>
      </c>
      <c r="C1349" s="7" t="s">
        <v>2160</v>
      </c>
      <c r="D1349" s="6" t="s">
        <v>220</v>
      </c>
      <c r="E1349" s="6">
        <f>VLOOKUP(F1349,'Instituciones Educativas'!B:C,2,0)</f>
        <v>6</v>
      </c>
      <c r="F1349" s="6" t="str">
        <f>VLOOKUP(G1349,Fichas!A:B,2,0)</f>
        <v>INSTITUCION EDUCATIVA REINO DE BELGICA</v>
      </c>
      <c r="G1349" s="6">
        <v>1156809</v>
      </c>
      <c r="H1349" s="6" t="str">
        <f>IF(VLOOKUP(A1349,BD!A:A,1,0),"Ok","Cargar")</f>
        <v>Ok</v>
      </c>
    </row>
    <row r="1350" spans="1:8" ht="15.75" hidden="1" thickBot="1">
      <c r="A1350" s="9">
        <v>99090116173</v>
      </c>
      <c r="B1350" s="7" t="s">
        <v>406</v>
      </c>
      <c r="C1350" s="7" t="s">
        <v>2161</v>
      </c>
      <c r="D1350" s="6" t="s">
        <v>220</v>
      </c>
      <c r="E1350" s="6">
        <f>VLOOKUP(F1350,'Instituciones Educativas'!B:C,2,0)</f>
        <v>6</v>
      </c>
      <c r="F1350" s="6" t="str">
        <f>VLOOKUP(G1350,Fichas!A:B,2,0)</f>
        <v>INSTITUCION EDUCATIVA REINO DE BELGICA</v>
      </c>
      <c r="G1350" s="6">
        <v>1156809</v>
      </c>
      <c r="H1350" s="6" t="str">
        <f>IF(VLOOKUP(A1350,BD!A:A,1,0),"Ok","Cargar")</f>
        <v>Ok</v>
      </c>
    </row>
    <row r="1351" spans="1:8" ht="15.75" hidden="1" thickBot="1">
      <c r="A1351" s="9">
        <v>99101603748</v>
      </c>
      <c r="B1351" s="7" t="s">
        <v>2162</v>
      </c>
      <c r="C1351" s="7" t="s">
        <v>2163</v>
      </c>
      <c r="D1351" s="6" t="s">
        <v>220</v>
      </c>
      <c r="E1351" s="6">
        <f>VLOOKUP(F1351,'Instituciones Educativas'!B:C,2,0)</f>
        <v>6</v>
      </c>
      <c r="F1351" s="6" t="str">
        <f>VLOOKUP(G1351,Fichas!A:B,2,0)</f>
        <v>INSTITUCION EDUCATIVA REINO DE BELGICA</v>
      </c>
      <c r="G1351" s="6">
        <v>1156809</v>
      </c>
      <c r="H1351" s="6" t="str">
        <f>IF(VLOOKUP(A1351,BD!A:A,1,0),"Ok","Cargar")</f>
        <v>Ok</v>
      </c>
    </row>
    <row r="1352" spans="1:8" ht="15.75" hidden="1" thickBot="1">
      <c r="A1352" s="9">
        <v>99102906698</v>
      </c>
      <c r="B1352" s="7" t="s">
        <v>2164</v>
      </c>
      <c r="C1352" s="7" t="s">
        <v>2165</v>
      </c>
      <c r="D1352" s="6" t="s">
        <v>220</v>
      </c>
      <c r="E1352" s="6">
        <f>VLOOKUP(F1352,'Instituciones Educativas'!B:C,2,0)</f>
        <v>6</v>
      </c>
      <c r="F1352" s="6" t="str">
        <f>VLOOKUP(G1352,Fichas!A:B,2,0)</f>
        <v>INSTITUCION EDUCATIVA REINO DE BELGICA</v>
      </c>
      <c r="G1352" s="6">
        <v>1156809</v>
      </c>
      <c r="H1352" s="6" t="str">
        <f>IF(VLOOKUP(A1352,BD!A:A,1,0),"Ok","Cargar")</f>
        <v>Ok</v>
      </c>
    </row>
    <row r="1353" spans="1:8" ht="15.75" hidden="1" thickBot="1">
      <c r="A1353" s="9">
        <v>99110806694</v>
      </c>
      <c r="B1353" s="7" t="s">
        <v>2166</v>
      </c>
      <c r="C1353" s="7" t="s">
        <v>2167</v>
      </c>
      <c r="D1353" s="6" t="s">
        <v>220</v>
      </c>
      <c r="E1353" s="6">
        <f>VLOOKUP(F1353,'Instituciones Educativas'!B:C,2,0)</f>
        <v>6</v>
      </c>
      <c r="F1353" s="6" t="str">
        <f>VLOOKUP(G1353,Fichas!A:B,2,0)</f>
        <v>INSTITUCION EDUCATIVA REINO DE BELGICA</v>
      </c>
      <c r="G1353" s="6">
        <v>1156809</v>
      </c>
      <c r="H1353" s="6" t="str">
        <f>IF(VLOOKUP(A1353,BD!A:A,1,0),"Ok","Cargar")</f>
        <v>Ok</v>
      </c>
    </row>
    <row r="1354" spans="1:8" ht="15.75" hidden="1" thickBot="1">
      <c r="A1354" s="9">
        <v>10403308</v>
      </c>
      <c r="B1354" s="7" t="s">
        <v>301</v>
      </c>
      <c r="C1354" s="7" t="s">
        <v>2168</v>
      </c>
      <c r="D1354" s="6" t="s">
        <v>220</v>
      </c>
      <c r="E1354" s="6">
        <f>VLOOKUP(F1354,'Instituciones Educativas'!B:C,2,0)</f>
        <v>82</v>
      </c>
      <c r="F1354" s="6" t="str">
        <f>VLOOKUP(G1354,Fichas!A:B,2,0)</f>
        <v>INST EDUC OCTAVIO CALDERON MEJIA</v>
      </c>
      <c r="G1354" s="6">
        <v>1156868</v>
      </c>
      <c r="H1354" s="6" t="str">
        <f>IF(VLOOKUP(A1354,BD!A:A,1,0),"Ok","Cargar")</f>
        <v>Ok</v>
      </c>
    </row>
    <row r="1355" spans="1:8" ht="15.75" hidden="1" thickBot="1">
      <c r="A1355" s="9">
        <v>1000416702</v>
      </c>
      <c r="B1355" s="7" t="s">
        <v>1132</v>
      </c>
      <c r="C1355" s="7" t="s">
        <v>2169</v>
      </c>
      <c r="D1355" s="6" t="s">
        <v>220</v>
      </c>
      <c r="E1355" s="6">
        <f>VLOOKUP(F1355,'Instituciones Educativas'!B:C,2,0)</f>
        <v>82</v>
      </c>
      <c r="F1355" s="6" t="str">
        <f>VLOOKUP(G1355,Fichas!A:B,2,0)</f>
        <v>INST EDUC OCTAVIO CALDERON MEJIA</v>
      </c>
      <c r="G1355" s="6">
        <v>1156868</v>
      </c>
      <c r="H1355" s="6" t="str">
        <f>IF(VLOOKUP(A1355,BD!A:A,1,0),"Ok","Cargar")</f>
        <v>Ok</v>
      </c>
    </row>
    <row r="1356" spans="1:8" ht="15.75" hidden="1" thickBot="1">
      <c r="A1356" s="9">
        <v>1000653838</v>
      </c>
      <c r="B1356" s="7" t="s">
        <v>1201</v>
      </c>
      <c r="C1356" s="7" t="s">
        <v>2170</v>
      </c>
      <c r="D1356" s="6" t="s">
        <v>220</v>
      </c>
      <c r="E1356" s="6">
        <f>VLOOKUP(F1356,'Instituciones Educativas'!B:C,2,0)</f>
        <v>82</v>
      </c>
      <c r="F1356" s="6" t="str">
        <f>VLOOKUP(G1356,Fichas!A:B,2,0)</f>
        <v>INST EDUC OCTAVIO CALDERON MEJIA</v>
      </c>
      <c r="G1356" s="6">
        <v>1156868</v>
      </c>
      <c r="H1356" s="6" t="str">
        <f>IF(VLOOKUP(A1356,BD!A:A,1,0),"Ok","Cargar")</f>
        <v>Ok</v>
      </c>
    </row>
    <row r="1357" spans="1:8" ht="15.75" hidden="1" thickBot="1">
      <c r="A1357" s="9">
        <v>1000776943</v>
      </c>
      <c r="B1357" s="7" t="s">
        <v>2171</v>
      </c>
      <c r="C1357" s="7" t="s">
        <v>2172</v>
      </c>
      <c r="D1357" s="6" t="s">
        <v>220</v>
      </c>
      <c r="E1357" s="6">
        <f>VLOOKUP(F1357,'Instituciones Educativas'!B:C,2,0)</f>
        <v>82</v>
      </c>
      <c r="F1357" s="6" t="str">
        <f>VLOOKUP(G1357,Fichas!A:B,2,0)</f>
        <v>INST EDUC OCTAVIO CALDERON MEJIA</v>
      </c>
      <c r="G1357" s="6">
        <v>1156868</v>
      </c>
      <c r="H1357" s="6" t="str">
        <f>IF(VLOOKUP(A1357,BD!A:A,1,0),"Ok","Cargar")</f>
        <v>Ok</v>
      </c>
    </row>
    <row r="1358" spans="1:8" ht="15.75" hidden="1" thickBot="1">
      <c r="A1358" s="9">
        <v>1000869826</v>
      </c>
      <c r="B1358" s="7" t="s">
        <v>423</v>
      </c>
      <c r="C1358" s="7" t="s">
        <v>366</v>
      </c>
      <c r="D1358" s="6" t="s">
        <v>220</v>
      </c>
      <c r="E1358" s="6">
        <f>VLOOKUP(F1358,'Instituciones Educativas'!B:C,2,0)</f>
        <v>82</v>
      </c>
      <c r="F1358" s="6" t="str">
        <f>VLOOKUP(G1358,Fichas!A:B,2,0)</f>
        <v>INST EDUC OCTAVIO CALDERON MEJIA</v>
      </c>
      <c r="G1358" s="6">
        <v>1156868</v>
      </c>
      <c r="H1358" s="6" t="str">
        <f>IF(VLOOKUP(A1358,BD!A:A,1,0),"Ok","Cargar")</f>
        <v>Ok</v>
      </c>
    </row>
    <row r="1359" spans="1:8" ht="15.75" hidden="1" thickBot="1">
      <c r="A1359" s="9">
        <v>1000887548</v>
      </c>
      <c r="B1359" s="7" t="s">
        <v>861</v>
      </c>
      <c r="C1359" s="7" t="s">
        <v>2173</v>
      </c>
      <c r="D1359" s="6" t="s">
        <v>220</v>
      </c>
      <c r="E1359" s="6">
        <f>VLOOKUP(F1359,'Instituciones Educativas'!B:C,2,0)</f>
        <v>82</v>
      </c>
      <c r="F1359" s="6" t="str">
        <f>VLOOKUP(G1359,Fichas!A:B,2,0)</f>
        <v>INST EDUC OCTAVIO CALDERON MEJIA</v>
      </c>
      <c r="G1359" s="6">
        <v>1156868</v>
      </c>
      <c r="H1359" s="6" t="str">
        <f>IF(VLOOKUP(A1359,BD!A:A,1,0),"Ok","Cargar")</f>
        <v>Ok</v>
      </c>
    </row>
    <row r="1360" spans="1:8" ht="15.75" hidden="1" thickBot="1">
      <c r="A1360" s="9">
        <v>1000888022</v>
      </c>
      <c r="B1360" s="7" t="s">
        <v>306</v>
      </c>
      <c r="C1360" s="7" t="s">
        <v>2174</v>
      </c>
      <c r="D1360" s="6" t="s">
        <v>220</v>
      </c>
      <c r="E1360" s="6">
        <f>VLOOKUP(F1360,'Instituciones Educativas'!B:C,2,0)</f>
        <v>82</v>
      </c>
      <c r="F1360" s="6" t="str">
        <f>VLOOKUP(G1360,Fichas!A:B,2,0)</f>
        <v>INST EDUC OCTAVIO CALDERON MEJIA</v>
      </c>
      <c r="G1360" s="6">
        <v>1156868</v>
      </c>
      <c r="H1360" s="6" t="str">
        <f>IF(VLOOKUP(A1360,BD!A:A,1,0),"Ok","Cargar")</f>
        <v>Ok</v>
      </c>
    </row>
    <row r="1361" spans="1:8" ht="15.75" hidden="1" thickBot="1">
      <c r="A1361" s="9">
        <v>1001137320</v>
      </c>
      <c r="B1361" s="7" t="s">
        <v>2175</v>
      </c>
      <c r="C1361" s="7" t="s">
        <v>2176</v>
      </c>
      <c r="D1361" s="6" t="s">
        <v>220</v>
      </c>
      <c r="E1361" s="6">
        <f>VLOOKUP(F1361,'Instituciones Educativas'!B:C,2,0)</f>
        <v>82</v>
      </c>
      <c r="F1361" s="6" t="str">
        <f>VLOOKUP(G1361,Fichas!A:B,2,0)</f>
        <v>INST EDUC OCTAVIO CALDERON MEJIA</v>
      </c>
      <c r="G1361" s="6">
        <v>1156868</v>
      </c>
      <c r="H1361" s="6" t="str">
        <f>IF(VLOOKUP(A1361,BD!A:A,1,0),"Ok","Cargar")</f>
        <v>Ok</v>
      </c>
    </row>
    <row r="1362" spans="1:8" ht="15.75" hidden="1" thickBot="1">
      <c r="A1362" s="9">
        <v>1001236726</v>
      </c>
      <c r="B1362" s="7" t="s">
        <v>1576</v>
      </c>
      <c r="C1362" s="7" t="s">
        <v>2177</v>
      </c>
      <c r="D1362" s="6" t="s">
        <v>220</v>
      </c>
      <c r="E1362" s="6">
        <f>VLOOKUP(F1362,'Instituciones Educativas'!B:C,2,0)</f>
        <v>82</v>
      </c>
      <c r="F1362" s="6" t="str">
        <f>VLOOKUP(G1362,Fichas!A:B,2,0)</f>
        <v>INST EDUC OCTAVIO CALDERON MEJIA</v>
      </c>
      <c r="G1362" s="6">
        <v>1156868</v>
      </c>
      <c r="H1362" s="6" t="str">
        <f>IF(VLOOKUP(A1362,BD!A:A,1,0),"Ok","Cargar")</f>
        <v>Ok</v>
      </c>
    </row>
    <row r="1363" spans="1:8" ht="15.75" hidden="1" thickBot="1">
      <c r="A1363" s="9">
        <v>1001236766</v>
      </c>
      <c r="B1363" s="7" t="s">
        <v>2178</v>
      </c>
      <c r="C1363" s="7" t="s">
        <v>2179</v>
      </c>
      <c r="D1363" s="6" t="s">
        <v>220</v>
      </c>
      <c r="E1363" s="6">
        <f>VLOOKUP(F1363,'Instituciones Educativas'!B:C,2,0)</f>
        <v>82</v>
      </c>
      <c r="F1363" s="6" t="str">
        <f>VLOOKUP(G1363,Fichas!A:B,2,0)</f>
        <v>INST EDUC OCTAVIO CALDERON MEJIA</v>
      </c>
      <c r="G1363" s="6">
        <v>1156868</v>
      </c>
      <c r="H1363" s="6" t="str">
        <f>IF(VLOOKUP(A1363,BD!A:A,1,0),"Ok","Cargar")</f>
        <v>Ok</v>
      </c>
    </row>
    <row r="1364" spans="1:8" ht="15.75" hidden="1" thickBot="1">
      <c r="A1364" s="9">
        <v>1001237139</v>
      </c>
      <c r="B1364" s="7" t="s">
        <v>1945</v>
      </c>
      <c r="C1364" s="7" t="s">
        <v>2180</v>
      </c>
      <c r="D1364" s="6" t="s">
        <v>220</v>
      </c>
      <c r="E1364" s="6">
        <f>VLOOKUP(F1364,'Instituciones Educativas'!B:C,2,0)</f>
        <v>82</v>
      </c>
      <c r="F1364" s="6" t="str">
        <f>VLOOKUP(G1364,Fichas!A:B,2,0)</f>
        <v>INST EDUC OCTAVIO CALDERON MEJIA</v>
      </c>
      <c r="G1364" s="6">
        <v>1156868</v>
      </c>
      <c r="H1364" s="6" t="str">
        <f>IF(VLOOKUP(A1364,BD!A:A,1,0),"Ok","Cargar")</f>
        <v>Ok</v>
      </c>
    </row>
    <row r="1365" spans="1:8" ht="15.75" hidden="1" thickBot="1">
      <c r="A1365" s="9">
        <v>1001315149</v>
      </c>
      <c r="B1365" s="7" t="s">
        <v>267</v>
      </c>
      <c r="C1365" s="7" t="s">
        <v>2181</v>
      </c>
      <c r="D1365" s="6" t="s">
        <v>220</v>
      </c>
      <c r="E1365" s="6">
        <f>VLOOKUP(F1365,'Instituciones Educativas'!B:C,2,0)</f>
        <v>82</v>
      </c>
      <c r="F1365" s="6" t="str">
        <f>VLOOKUP(G1365,Fichas!A:B,2,0)</f>
        <v>INST EDUC OCTAVIO CALDERON MEJIA</v>
      </c>
      <c r="G1365" s="6">
        <v>1156868</v>
      </c>
      <c r="H1365" s="6" t="str">
        <f>IF(VLOOKUP(A1365,BD!A:A,1,0),"Ok","Cargar")</f>
        <v>Ok</v>
      </c>
    </row>
    <row r="1366" spans="1:8" ht="15.75" hidden="1" thickBot="1">
      <c r="A1366" s="9">
        <v>1001468402</v>
      </c>
      <c r="B1366" s="7" t="s">
        <v>1093</v>
      </c>
      <c r="C1366" s="7" t="s">
        <v>2182</v>
      </c>
      <c r="D1366" s="6" t="s">
        <v>220</v>
      </c>
      <c r="E1366" s="6">
        <f>VLOOKUP(F1366,'Instituciones Educativas'!B:C,2,0)</f>
        <v>82</v>
      </c>
      <c r="F1366" s="6" t="str">
        <f>VLOOKUP(G1366,Fichas!A:B,2,0)</f>
        <v>INST EDUC OCTAVIO CALDERON MEJIA</v>
      </c>
      <c r="G1366" s="6">
        <v>1156868</v>
      </c>
      <c r="H1366" s="6" t="str">
        <f>IF(VLOOKUP(A1366,BD!A:A,1,0),"Ok","Cargar")</f>
        <v>Ok</v>
      </c>
    </row>
    <row r="1367" spans="1:8" ht="15.75" hidden="1" thickBot="1">
      <c r="A1367" s="9">
        <v>1001468642</v>
      </c>
      <c r="B1367" s="7" t="s">
        <v>1390</v>
      </c>
      <c r="C1367" s="7" t="s">
        <v>2183</v>
      </c>
      <c r="D1367" s="6" t="s">
        <v>220</v>
      </c>
      <c r="E1367" s="6">
        <f>VLOOKUP(F1367,'Instituciones Educativas'!B:C,2,0)</f>
        <v>82</v>
      </c>
      <c r="F1367" s="6" t="str">
        <f>VLOOKUP(G1367,Fichas!A:B,2,0)</f>
        <v>INST EDUC OCTAVIO CALDERON MEJIA</v>
      </c>
      <c r="G1367" s="6">
        <v>1156868</v>
      </c>
      <c r="H1367" s="6" t="str">
        <f>IF(VLOOKUP(A1367,BD!A:A,1,0),"Ok","Cargar")</f>
        <v>Ok</v>
      </c>
    </row>
    <row r="1368" spans="1:8" ht="15.75" hidden="1" thickBot="1">
      <c r="A1368" s="9">
        <v>1001597630</v>
      </c>
      <c r="B1368" s="7" t="s">
        <v>2184</v>
      </c>
      <c r="C1368" s="7" t="s">
        <v>2185</v>
      </c>
      <c r="D1368" s="6" t="s">
        <v>220</v>
      </c>
      <c r="E1368" s="6">
        <f>VLOOKUP(F1368,'Instituciones Educativas'!B:C,2,0)</f>
        <v>82</v>
      </c>
      <c r="F1368" s="6" t="str">
        <f>VLOOKUP(G1368,Fichas!A:B,2,0)</f>
        <v>INST EDUC OCTAVIO CALDERON MEJIA</v>
      </c>
      <c r="G1368" s="6">
        <v>1156868</v>
      </c>
      <c r="H1368" s="6" t="str">
        <f>IF(VLOOKUP(A1368,BD!A:A,1,0),"Ok","Cargar")</f>
        <v>Ok</v>
      </c>
    </row>
    <row r="1369" spans="1:8" ht="15.75" hidden="1" thickBot="1">
      <c r="A1369" s="9">
        <v>1002595292</v>
      </c>
      <c r="B1369" s="7" t="s">
        <v>423</v>
      </c>
      <c r="C1369" s="7" t="s">
        <v>2186</v>
      </c>
      <c r="D1369" s="6" t="s">
        <v>220</v>
      </c>
      <c r="E1369" s="6">
        <f>VLOOKUP(F1369,'Instituciones Educativas'!B:C,2,0)</f>
        <v>82</v>
      </c>
      <c r="F1369" s="6" t="str">
        <f>VLOOKUP(G1369,Fichas!A:B,2,0)</f>
        <v>INST EDUC OCTAVIO CALDERON MEJIA</v>
      </c>
      <c r="G1369" s="6">
        <v>1156868</v>
      </c>
      <c r="H1369" s="6" t="str">
        <f>IF(VLOOKUP(A1369,BD!A:A,1,0),"Ok","Cargar")</f>
        <v>Ok</v>
      </c>
    </row>
    <row r="1370" spans="1:8" ht="15.75" hidden="1" thickBot="1">
      <c r="A1370" s="9">
        <v>100409025</v>
      </c>
      <c r="B1370" s="7" t="s">
        <v>355</v>
      </c>
      <c r="C1370" s="7" t="s">
        <v>2187</v>
      </c>
      <c r="D1370" s="6" t="s">
        <v>220</v>
      </c>
      <c r="E1370" s="6">
        <f>VLOOKUP(F1370,'Instituciones Educativas'!B:C,2,0)</f>
        <v>82</v>
      </c>
      <c r="F1370" s="6" t="str">
        <f>VLOOKUP(G1370,Fichas!A:B,2,0)</f>
        <v>INST EDUC OCTAVIO CALDERON MEJIA</v>
      </c>
      <c r="G1370" s="6">
        <v>1156868</v>
      </c>
      <c r="H1370" s="6" t="str">
        <f>IF(VLOOKUP(A1370,BD!A:A,1,0),"Ok","Cargar")</f>
        <v>Ok</v>
      </c>
    </row>
    <row r="1371" spans="1:8" ht="15.75" hidden="1" thickBot="1">
      <c r="A1371" s="9">
        <v>1005943640</v>
      </c>
      <c r="B1371" s="7" t="s">
        <v>2188</v>
      </c>
      <c r="C1371" s="7" t="s">
        <v>2189</v>
      </c>
      <c r="D1371" s="6" t="s">
        <v>220</v>
      </c>
      <c r="E1371" s="6">
        <f>VLOOKUP(F1371,'Instituciones Educativas'!B:C,2,0)</f>
        <v>82</v>
      </c>
      <c r="F1371" s="6" t="str">
        <f>VLOOKUP(G1371,Fichas!A:B,2,0)</f>
        <v>INST EDUC OCTAVIO CALDERON MEJIA</v>
      </c>
      <c r="G1371" s="6">
        <v>1156868</v>
      </c>
      <c r="H1371" s="6" t="str">
        <f>IF(VLOOKUP(A1371,BD!A:A,1,0),"Ok","Cargar")</f>
        <v>Ok</v>
      </c>
    </row>
    <row r="1372" spans="1:8" ht="15.75" hidden="1" thickBot="1">
      <c r="A1372" s="9">
        <v>1007108127</v>
      </c>
      <c r="B1372" s="7" t="s">
        <v>338</v>
      </c>
      <c r="C1372" s="7" t="s">
        <v>2190</v>
      </c>
      <c r="D1372" s="6" t="s">
        <v>220</v>
      </c>
      <c r="E1372" s="6">
        <f>VLOOKUP(F1372,'Instituciones Educativas'!B:C,2,0)</f>
        <v>82</v>
      </c>
      <c r="F1372" s="6" t="str">
        <f>VLOOKUP(G1372,Fichas!A:B,2,0)</f>
        <v>INST EDUC OCTAVIO CALDERON MEJIA</v>
      </c>
      <c r="G1372" s="6">
        <v>1156868</v>
      </c>
      <c r="H1372" s="6" t="str">
        <f>IF(VLOOKUP(A1372,BD!A:A,1,0),"Ok","Cargar")</f>
        <v>Ok</v>
      </c>
    </row>
    <row r="1373" spans="1:8" ht="15.75" hidden="1" thickBot="1">
      <c r="A1373" s="9">
        <v>1007233463</v>
      </c>
      <c r="B1373" s="7" t="s">
        <v>456</v>
      </c>
      <c r="C1373" s="7" t="s">
        <v>2191</v>
      </c>
      <c r="D1373" s="6" t="s">
        <v>220</v>
      </c>
      <c r="E1373" s="6">
        <f>VLOOKUP(F1373,'Instituciones Educativas'!B:C,2,0)</f>
        <v>82</v>
      </c>
      <c r="F1373" s="6" t="str">
        <f>VLOOKUP(G1373,Fichas!A:B,2,0)</f>
        <v>INST EDUC OCTAVIO CALDERON MEJIA</v>
      </c>
      <c r="G1373" s="6">
        <v>1156868</v>
      </c>
      <c r="H1373" s="6" t="str">
        <f>IF(VLOOKUP(A1373,BD!A:A,1,0),"Ok","Cargar")</f>
        <v>Ok</v>
      </c>
    </row>
    <row r="1374" spans="1:8" ht="15.75" hidden="1" thickBot="1">
      <c r="A1374" s="9">
        <v>1007337226</v>
      </c>
      <c r="B1374" s="7" t="s">
        <v>321</v>
      </c>
      <c r="C1374" s="7" t="s">
        <v>2192</v>
      </c>
      <c r="D1374" s="6" t="s">
        <v>220</v>
      </c>
      <c r="E1374" s="6">
        <f>VLOOKUP(F1374,'Instituciones Educativas'!B:C,2,0)</f>
        <v>82</v>
      </c>
      <c r="F1374" s="6" t="str">
        <f>VLOOKUP(G1374,Fichas!A:B,2,0)</f>
        <v>INST EDUC OCTAVIO CALDERON MEJIA</v>
      </c>
      <c r="G1374" s="6">
        <v>1156868</v>
      </c>
      <c r="H1374" s="6" t="str">
        <f>IF(VLOOKUP(A1374,BD!A:A,1,0),"Ok","Cargar")</f>
        <v>Ok</v>
      </c>
    </row>
    <row r="1375" spans="1:8" ht="15.75" hidden="1" thickBot="1">
      <c r="A1375" s="9">
        <v>1007351183</v>
      </c>
      <c r="B1375" s="7" t="s">
        <v>269</v>
      </c>
      <c r="C1375" s="7" t="s">
        <v>2193</v>
      </c>
      <c r="D1375" s="6" t="s">
        <v>220</v>
      </c>
      <c r="E1375" s="6">
        <f>VLOOKUP(F1375,'Instituciones Educativas'!B:C,2,0)</f>
        <v>82</v>
      </c>
      <c r="F1375" s="6" t="str">
        <f>VLOOKUP(G1375,Fichas!A:B,2,0)</f>
        <v>INST EDUC OCTAVIO CALDERON MEJIA</v>
      </c>
      <c r="G1375" s="6">
        <v>1156868</v>
      </c>
      <c r="H1375" s="6" t="str">
        <f>IF(VLOOKUP(A1375,BD!A:A,1,0),"Ok","Cargar")</f>
        <v>Ok</v>
      </c>
    </row>
    <row r="1376" spans="1:8" ht="15.75" hidden="1" thickBot="1">
      <c r="A1376" s="9">
        <v>1007578990</v>
      </c>
      <c r="B1376" s="7" t="s">
        <v>2194</v>
      </c>
      <c r="C1376" s="7" t="s">
        <v>2195</v>
      </c>
      <c r="D1376" s="6" t="s">
        <v>220</v>
      </c>
      <c r="E1376" s="6">
        <f>VLOOKUP(F1376,'Instituciones Educativas'!B:C,2,0)</f>
        <v>82</v>
      </c>
      <c r="F1376" s="6" t="str">
        <f>VLOOKUP(G1376,Fichas!A:B,2,0)</f>
        <v>INST EDUC OCTAVIO CALDERON MEJIA</v>
      </c>
      <c r="G1376" s="6">
        <v>1156868</v>
      </c>
      <c r="H1376" s="6" t="str">
        <f>IF(VLOOKUP(A1376,BD!A:A,1,0),"Ok","Cargar")</f>
        <v>Ok</v>
      </c>
    </row>
    <row r="1377" spans="1:8" ht="15.75" hidden="1" thickBot="1">
      <c r="A1377" s="9">
        <v>1007604460</v>
      </c>
      <c r="B1377" s="7" t="s">
        <v>2196</v>
      </c>
      <c r="C1377" s="7" t="s">
        <v>2197</v>
      </c>
      <c r="D1377" s="6" t="s">
        <v>220</v>
      </c>
      <c r="E1377" s="6">
        <f>VLOOKUP(F1377,'Instituciones Educativas'!B:C,2,0)</f>
        <v>82</v>
      </c>
      <c r="F1377" s="6" t="str">
        <f>VLOOKUP(G1377,Fichas!A:B,2,0)</f>
        <v>INST EDUC OCTAVIO CALDERON MEJIA</v>
      </c>
      <c r="G1377" s="6">
        <v>1156868</v>
      </c>
      <c r="H1377" s="6" t="str">
        <f>IF(VLOOKUP(A1377,BD!A:A,1,0),"Ok","Cargar")</f>
        <v>Ok</v>
      </c>
    </row>
    <row r="1378" spans="1:8" ht="15.75" hidden="1" thickBot="1">
      <c r="A1378" s="9">
        <v>1010116093</v>
      </c>
      <c r="B1378" s="7" t="s">
        <v>483</v>
      </c>
      <c r="C1378" s="7" t="s">
        <v>2198</v>
      </c>
      <c r="D1378" s="6" t="s">
        <v>220</v>
      </c>
      <c r="E1378" s="6">
        <f>VLOOKUP(F1378,'Instituciones Educativas'!B:C,2,0)</f>
        <v>82</v>
      </c>
      <c r="F1378" s="6" t="str">
        <f>VLOOKUP(G1378,Fichas!A:B,2,0)</f>
        <v>INST EDUC OCTAVIO CALDERON MEJIA</v>
      </c>
      <c r="G1378" s="6">
        <v>1156868</v>
      </c>
      <c r="H1378" s="6" t="str">
        <f>IF(VLOOKUP(A1378,BD!A:A,1,0),"Ok","Cargar")</f>
        <v>Ok</v>
      </c>
    </row>
    <row r="1379" spans="1:8" ht="15.75" hidden="1" thickBot="1">
      <c r="A1379" s="9">
        <v>1192789390</v>
      </c>
      <c r="B1379" s="7" t="s">
        <v>2199</v>
      </c>
      <c r="C1379" s="7" t="s">
        <v>2200</v>
      </c>
      <c r="D1379" s="6" t="s">
        <v>220</v>
      </c>
      <c r="E1379" s="6">
        <f>VLOOKUP(F1379,'Instituciones Educativas'!B:C,2,0)</f>
        <v>82</v>
      </c>
      <c r="F1379" s="6" t="str">
        <f>VLOOKUP(G1379,Fichas!A:B,2,0)</f>
        <v>INST EDUC OCTAVIO CALDERON MEJIA</v>
      </c>
      <c r="G1379" s="6">
        <v>1156868</v>
      </c>
      <c r="H1379" s="6" t="str">
        <f>IF(VLOOKUP(A1379,BD!A:A,1,0),"Ok","Cargar")</f>
        <v>Ok</v>
      </c>
    </row>
    <row r="1380" spans="1:8" ht="15.75" hidden="1" thickBot="1">
      <c r="A1380" s="9">
        <v>98070261405</v>
      </c>
      <c r="B1380" s="7" t="s">
        <v>301</v>
      </c>
      <c r="C1380" s="7" t="s">
        <v>2201</v>
      </c>
      <c r="D1380" s="6" t="s">
        <v>220</v>
      </c>
      <c r="E1380" s="6">
        <f>VLOOKUP(F1380,'Instituciones Educativas'!B:C,2,0)</f>
        <v>82</v>
      </c>
      <c r="F1380" s="6" t="str">
        <f>VLOOKUP(G1380,Fichas!A:B,2,0)</f>
        <v>INST EDUC OCTAVIO CALDERON MEJIA</v>
      </c>
      <c r="G1380" s="6">
        <v>1156868</v>
      </c>
      <c r="H1380" s="6" t="str">
        <f>IF(VLOOKUP(A1380,BD!A:A,1,0),"Ok","Cargar")</f>
        <v>Ok</v>
      </c>
    </row>
    <row r="1381" spans="1:8" ht="15.75" hidden="1" thickBot="1">
      <c r="A1381" s="9">
        <v>98082551905</v>
      </c>
      <c r="B1381" s="7" t="s">
        <v>1057</v>
      </c>
      <c r="C1381" s="7" t="s">
        <v>2202</v>
      </c>
      <c r="D1381" s="6" t="s">
        <v>220</v>
      </c>
      <c r="E1381" s="6">
        <f>VLOOKUP(F1381,'Instituciones Educativas'!B:C,2,0)</f>
        <v>82</v>
      </c>
      <c r="F1381" s="6" t="str">
        <f>VLOOKUP(G1381,Fichas!A:B,2,0)</f>
        <v>INST EDUC OCTAVIO CALDERON MEJIA</v>
      </c>
      <c r="G1381" s="6">
        <v>1156868</v>
      </c>
      <c r="H1381" s="6" t="str">
        <f>IF(VLOOKUP(A1381,BD!A:A,1,0),"Ok","Cargar")</f>
        <v>Ok</v>
      </c>
    </row>
    <row r="1382" spans="1:8" ht="15.75" hidden="1" thickBot="1">
      <c r="A1382" s="9">
        <v>99042810629</v>
      </c>
      <c r="B1382" s="7" t="s">
        <v>237</v>
      </c>
      <c r="C1382" s="7" t="s">
        <v>2042</v>
      </c>
      <c r="D1382" s="6" t="s">
        <v>220</v>
      </c>
      <c r="E1382" s="6">
        <f>VLOOKUP(F1382,'Instituciones Educativas'!B:C,2,0)</f>
        <v>82</v>
      </c>
      <c r="F1382" s="6" t="str">
        <f>VLOOKUP(G1382,Fichas!A:B,2,0)</f>
        <v>INST EDUC OCTAVIO CALDERON MEJIA</v>
      </c>
      <c r="G1382" s="6">
        <v>1156868</v>
      </c>
      <c r="H1382" s="6" t="str">
        <f>IF(VLOOKUP(A1382,BD!A:A,1,0),"Ok","Cargar")</f>
        <v>Ok</v>
      </c>
    </row>
    <row r="1383" spans="1:8" ht="15.75" hidden="1" thickBot="1">
      <c r="A1383" s="9">
        <v>99062205535</v>
      </c>
      <c r="B1383" s="7" t="s">
        <v>349</v>
      </c>
      <c r="C1383" s="7" t="s">
        <v>2203</v>
      </c>
      <c r="D1383" s="6" t="s">
        <v>220</v>
      </c>
      <c r="E1383" s="6">
        <f>VLOOKUP(F1383,'Instituciones Educativas'!B:C,2,0)</f>
        <v>82</v>
      </c>
      <c r="F1383" s="6" t="str">
        <f>VLOOKUP(G1383,Fichas!A:B,2,0)</f>
        <v>INST EDUC OCTAVIO CALDERON MEJIA</v>
      </c>
      <c r="G1383" s="6">
        <v>1156868</v>
      </c>
      <c r="H1383" s="6" t="str">
        <f>IF(VLOOKUP(A1383,BD!A:A,1,0),"Ok","Cargar")</f>
        <v>Ok</v>
      </c>
    </row>
    <row r="1384" spans="1:8" ht="15.75" hidden="1" thickBot="1">
      <c r="A1384" s="9">
        <v>99082115680</v>
      </c>
      <c r="B1384" s="7" t="s">
        <v>301</v>
      </c>
      <c r="C1384" s="7" t="s">
        <v>2204</v>
      </c>
      <c r="D1384" s="6" t="s">
        <v>220</v>
      </c>
      <c r="E1384" s="6">
        <f>VLOOKUP(F1384,'Instituciones Educativas'!B:C,2,0)</f>
        <v>82</v>
      </c>
      <c r="F1384" s="6" t="str">
        <f>VLOOKUP(G1384,Fichas!A:B,2,0)</f>
        <v>INST EDUC OCTAVIO CALDERON MEJIA</v>
      </c>
      <c r="G1384" s="6">
        <v>1156868</v>
      </c>
      <c r="H1384" s="6" t="str">
        <f>IF(VLOOKUP(A1384,BD!A:A,1,0),"Ok","Cargar")</f>
        <v>Ok</v>
      </c>
    </row>
    <row r="1385" spans="1:8" ht="15.75" hidden="1" thickBot="1">
      <c r="A1385" s="9">
        <v>99083115838</v>
      </c>
      <c r="B1385" s="7" t="s">
        <v>738</v>
      </c>
      <c r="C1385" s="7" t="s">
        <v>2205</v>
      </c>
      <c r="D1385" s="6" t="s">
        <v>220</v>
      </c>
      <c r="E1385" s="6">
        <f>VLOOKUP(F1385,'Instituciones Educativas'!B:C,2,0)</f>
        <v>82</v>
      </c>
      <c r="F1385" s="6" t="str">
        <f>VLOOKUP(G1385,Fichas!A:B,2,0)</f>
        <v>INST EDUC OCTAVIO CALDERON MEJIA</v>
      </c>
      <c r="G1385" s="6">
        <v>1156868</v>
      </c>
      <c r="H1385" s="6" t="str">
        <f>IF(VLOOKUP(A1385,BD!A:A,1,0),"Ok","Cargar")</f>
        <v>Ok</v>
      </c>
    </row>
    <row r="1386" spans="1:8" ht="15.75" hidden="1" thickBot="1">
      <c r="A1386" s="9">
        <v>99100715780</v>
      </c>
      <c r="B1386" s="7" t="s">
        <v>321</v>
      </c>
      <c r="C1386" s="7" t="s">
        <v>2206</v>
      </c>
      <c r="D1386" s="6" t="s">
        <v>220</v>
      </c>
      <c r="E1386" s="6">
        <f>VLOOKUP(F1386,'Instituciones Educativas'!B:C,2,0)</f>
        <v>82</v>
      </c>
      <c r="F1386" s="6" t="str">
        <f>VLOOKUP(G1386,Fichas!A:B,2,0)</f>
        <v>INST EDUC OCTAVIO CALDERON MEJIA</v>
      </c>
      <c r="G1386" s="6">
        <v>1156868</v>
      </c>
      <c r="H1386" s="6" t="str">
        <f>IF(VLOOKUP(A1386,BD!A:A,1,0),"Ok","Cargar")</f>
        <v>Ok</v>
      </c>
    </row>
    <row r="1387" spans="1:8" ht="15.75" hidden="1" thickBot="1">
      <c r="A1387" s="9">
        <v>1007439946</v>
      </c>
      <c r="B1387" s="7" t="s">
        <v>2207</v>
      </c>
      <c r="C1387" s="7" t="s">
        <v>2208</v>
      </c>
      <c r="D1387" s="6" t="s">
        <v>220</v>
      </c>
      <c r="E1387" s="6">
        <f>VLOOKUP(F1387,'Instituciones Educativas'!B:C,2,0)</f>
        <v>47</v>
      </c>
      <c r="F1387" s="6" t="str">
        <f>VLOOKUP(G1387,Fichas!A:B,2,0)</f>
        <v>INST EDUC RODRIGO LARA BONILLA</v>
      </c>
      <c r="G1387" s="6">
        <v>1156877</v>
      </c>
      <c r="H1387" s="6" t="str">
        <f>IF(VLOOKUP(A1387,BD!A:A,1,0),"Ok","Cargar")</f>
        <v>Ok</v>
      </c>
    </row>
    <row r="1388" spans="1:8" ht="15.75" hidden="1" thickBot="1">
      <c r="A1388" s="9">
        <v>1017243895</v>
      </c>
      <c r="B1388" s="7" t="s">
        <v>469</v>
      </c>
      <c r="C1388" s="7" t="s">
        <v>2209</v>
      </c>
      <c r="D1388" s="6" t="s">
        <v>220</v>
      </c>
      <c r="E1388" s="6">
        <f>VLOOKUP(F1388,'Instituciones Educativas'!B:C,2,0)</f>
        <v>47</v>
      </c>
      <c r="F1388" s="6" t="str">
        <f>VLOOKUP(G1388,Fichas!A:B,2,0)</f>
        <v>INST EDUC RODRIGO LARA BONILLA</v>
      </c>
      <c r="G1388" s="6">
        <v>1156877</v>
      </c>
      <c r="H1388" s="6" t="str">
        <f>IF(VLOOKUP(A1388,BD!A:A,1,0),"Ok","Cargar")</f>
        <v>Ok</v>
      </c>
    </row>
    <row r="1389" spans="1:8" ht="15.75" hidden="1" thickBot="1">
      <c r="A1389" s="9">
        <v>1017245343</v>
      </c>
      <c r="B1389" s="7" t="s">
        <v>1013</v>
      </c>
      <c r="C1389" s="7" t="s">
        <v>2210</v>
      </c>
      <c r="D1389" s="6" t="s">
        <v>220</v>
      </c>
      <c r="E1389" s="6">
        <f>VLOOKUP(F1389,'Instituciones Educativas'!B:C,2,0)</f>
        <v>47</v>
      </c>
      <c r="F1389" s="6" t="str">
        <f>VLOOKUP(G1389,Fichas!A:B,2,0)</f>
        <v>INST EDUC RODRIGO LARA BONILLA</v>
      </c>
      <c r="G1389" s="6">
        <v>1156877</v>
      </c>
      <c r="H1389" s="6" t="str">
        <f>IF(VLOOKUP(A1389,BD!A:A,1,0),"Ok","Cargar")</f>
        <v>Ok</v>
      </c>
    </row>
    <row r="1390" spans="1:8" ht="15.75" hidden="1" thickBot="1">
      <c r="A1390" s="9">
        <v>1017256815</v>
      </c>
      <c r="B1390" s="7" t="s">
        <v>2211</v>
      </c>
      <c r="C1390" s="7" t="s">
        <v>2212</v>
      </c>
      <c r="D1390" s="6" t="s">
        <v>220</v>
      </c>
      <c r="E1390" s="6">
        <f>VLOOKUP(F1390,'Instituciones Educativas'!B:C,2,0)</f>
        <v>47</v>
      </c>
      <c r="F1390" s="6" t="str">
        <f>VLOOKUP(G1390,Fichas!A:B,2,0)</f>
        <v>INST EDUC RODRIGO LARA BONILLA</v>
      </c>
      <c r="G1390" s="6">
        <v>1156877</v>
      </c>
      <c r="H1390" s="6" t="str">
        <f>IF(VLOOKUP(A1390,BD!A:A,1,0),"Ok","Cargar")</f>
        <v>Ok</v>
      </c>
    </row>
    <row r="1391" spans="1:8" ht="15.75" hidden="1" thickBot="1">
      <c r="A1391" s="9">
        <v>1017268478</v>
      </c>
      <c r="B1391" s="7" t="s">
        <v>2213</v>
      </c>
      <c r="C1391" s="7" t="s">
        <v>2214</v>
      </c>
      <c r="D1391" s="6" t="s">
        <v>220</v>
      </c>
      <c r="E1391" s="6">
        <f>VLOOKUP(F1391,'Instituciones Educativas'!B:C,2,0)</f>
        <v>47</v>
      </c>
      <c r="F1391" s="6" t="str">
        <f>VLOOKUP(G1391,Fichas!A:B,2,0)</f>
        <v>INST EDUC RODRIGO LARA BONILLA</v>
      </c>
      <c r="G1391" s="6">
        <v>1156877</v>
      </c>
      <c r="H1391" s="6" t="str">
        <f>IF(VLOOKUP(A1391,BD!A:A,1,0),"Ok","Cargar")</f>
        <v>Ok</v>
      </c>
    </row>
    <row r="1392" spans="1:8" ht="15.75" hidden="1" thickBot="1">
      <c r="A1392" s="9">
        <v>1026159755</v>
      </c>
      <c r="B1392" s="7" t="s">
        <v>2215</v>
      </c>
      <c r="C1392" s="7" t="s">
        <v>2216</v>
      </c>
      <c r="D1392" s="6" t="s">
        <v>220</v>
      </c>
      <c r="E1392" s="6">
        <f>VLOOKUP(F1392,'Instituciones Educativas'!B:C,2,0)</f>
        <v>47</v>
      </c>
      <c r="F1392" s="6" t="str">
        <f>VLOOKUP(G1392,Fichas!A:B,2,0)</f>
        <v>INST EDUC RODRIGO LARA BONILLA</v>
      </c>
      <c r="G1392" s="6">
        <v>1156877</v>
      </c>
      <c r="H1392" s="6" t="str">
        <f>IF(VLOOKUP(A1392,BD!A:A,1,0),"Ok","Cargar")</f>
        <v>Ok</v>
      </c>
    </row>
    <row r="1393" spans="1:8" ht="15.75" hidden="1" thickBot="1">
      <c r="A1393" s="9">
        <v>1035235127</v>
      </c>
      <c r="B1393" s="7" t="s">
        <v>2217</v>
      </c>
      <c r="C1393" s="7" t="s">
        <v>2218</v>
      </c>
      <c r="D1393" s="6" t="s">
        <v>220</v>
      </c>
      <c r="E1393" s="6">
        <f>VLOOKUP(F1393,'Instituciones Educativas'!B:C,2,0)</f>
        <v>47</v>
      </c>
      <c r="F1393" s="6" t="str">
        <f>VLOOKUP(G1393,Fichas!A:B,2,0)</f>
        <v>INST EDUC RODRIGO LARA BONILLA</v>
      </c>
      <c r="G1393" s="6">
        <v>1156877</v>
      </c>
      <c r="H1393" s="6" t="str">
        <f>IF(VLOOKUP(A1393,BD!A:A,1,0),"Ok","Cargar")</f>
        <v>Ok</v>
      </c>
    </row>
    <row r="1394" spans="1:8" ht="15.75" hidden="1" thickBot="1">
      <c r="A1394" s="9">
        <v>1152224403</v>
      </c>
      <c r="B1394" s="7" t="s">
        <v>2219</v>
      </c>
      <c r="C1394" s="7" t="s">
        <v>2220</v>
      </c>
      <c r="D1394" s="6" t="s">
        <v>220</v>
      </c>
      <c r="E1394" s="6">
        <f>VLOOKUP(F1394,'Instituciones Educativas'!B:C,2,0)</f>
        <v>47</v>
      </c>
      <c r="F1394" s="6" t="str">
        <f>VLOOKUP(G1394,Fichas!A:B,2,0)</f>
        <v>INST EDUC RODRIGO LARA BONILLA</v>
      </c>
      <c r="G1394" s="6">
        <v>1156877</v>
      </c>
      <c r="H1394" s="6" t="str">
        <f>IF(VLOOKUP(A1394,BD!A:A,1,0),"Ok","Cargar")</f>
        <v>Ok</v>
      </c>
    </row>
    <row r="1395" spans="1:8" ht="15.75" hidden="1" thickBot="1">
      <c r="A1395" s="9">
        <v>1152224404</v>
      </c>
      <c r="B1395" s="7" t="s">
        <v>243</v>
      </c>
      <c r="C1395" s="7" t="s">
        <v>2221</v>
      </c>
      <c r="D1395" s="6" t="s">
        <v>220</v>
      </c>
      <c r="E1395" s="6">
        <f>VLOOKUP(F1395,'Instituciones Educativas'!B:C,2,0)</f>
        <v>47</v>
      </c>
      <c r="F1395" s="6" t="str">
        <f>VLOOKUP(G1395,Fichas!A:B,2,0)</f>
        <v>INST EDUC RODRIGO LARA BONILLA</v>
      </c>
      <c r="G1395" s="6">
        <v>1156877</v>
      </c>
      <c r="H1395" s="6" t="str">
        <f>IF(VLOOKUP(A1395,BD!A:A,1,0),"Ok","Cargar")</f>
        <v>Ok</v>
      </c>
    </row>
    <row r="1396" spans="1:8" ht="15.75" hidden="1" thickBot="1">
      <c r="A1396" s="9">
        <v>1152225724</v>
      </c>
      <c r="B1396" s="7" t="s">
        <v>338</v>
      </c>
      <c r="C1396" s="7" t="s">
        <v>2222</v>
      </c>
      <c r="D1396" s="6" t="s">
        <v>220</v>
      </c>
      <c r="E1396" s="6">
        <f>VLOOKUP(F1396,'Instituciones Educativas'!B:C,2,0)</f>
        <v>47</v>
      </c>
      <c r="F1396" s="6" t="str">
        <f>VLOOKUP(G1396,Fichas!A:B,2,0)</f>
        <v>INST EDUC RODRIGO LARA BONILLA</v>
      </c>
      <c r="G1396" s="6">
        <v>1156877</v>
      </c>
      <c r="H1396" s="6" t="str">
        <f>IF(VLOOKUP(A1396,BD!A:A,1,0),"Ok","Cargar")</f>
        <v>Ok</v>
      </c>
    </row>
    <row r="1397" spans="1:8" ht="15.75" hidden="1" thickBot="1">
      <c r="A1397" s="9">
        <v>1000083967</v>
      </c>
      <c r="B1397" s="7" t="s">
        <v>349</v>
      </c>
      <c r="C1397" s="7" t="s">
        <v>2223</v>
      </c>
      <c r="D1397" s="6" t="s">
        <v>220</v>
      </c>
      <c r="E1397" s="6">
        <f>VLOOKUP(F1397,'Instituciones Educativas'!B:C,2,0)</f>
        <v>47</v>
      </c>
      <c r="F1397" s="6" t="str">
        <f>VLOOKUP(G1397,Fichas!A:B,2,0)</f>
        <v>INST EDUC RODRIGO LARA BONILLA</v>
      </c>
      <c r="G1397" s="6">
        <v>1156877</v>
      </c>
      <c r="H1397" s="6" t="str">
        <f>IF(VLOOKUP(A1397,BD!A:A,1,0),"Ok","Cargar")</f>
        <v>Ok</v>
      </c>
    </row>
    <row r="1398" spans="1:8" ht="15.75" hidden="1" thickBot="1">
      <c r="A1398" s="9">
        <v>1000088961</v>
      </c>
      <c r="B1398" s="7" t="s">
        <v>2224</v>
      </c>
      <c r="C1398" s="7" t="s">
        <v>2225</v>
      </c>
      <c r="D1398" s="6" t="s">
        <v>220</v>
      </c>
      <c r="E1398" s="6">
        <f>VLOOKUP(F1398,'Instituciones Educativas'!B:C,2,0)</f>
        <v>47</v>
      </c>
      <c r="F1398" s="6" t="str">
        <f>VLOOKUP(G1398,Fichas!A:B,2,0)</f>
        <v>INST EDUC RODRIGO LARA BONILLA</v>
      </c>
      <c r="G1398" s="6">
        <v>1156877</v>
      </c>
      <c r="H1398" s="6" t="str">
        <f>IF(VLOOKUP(A1398,BD!A:A,1,0),"Ok","Cargar")</f>
        <v>Ok</v>
      </c>
    </row>
    <row r="1399" spans="1:8" ht="15.75" hidden="1" thickBot="1">
      <c r="A1399" s="9">
        <v>1000189600</v>
      </c>
      <c r="B1399" s="7" t="s">
        <v>842</v>
      </c>
      <c r="C1399" s="7" t="s">
        <v>2226</v>
      </c>
      <c r="D1399" s="6" t="s">
        <v>220</v>
      </c>
      <c r="E1399" s="6">
        <f>VLOOKUP(F1399,'Instituciones Educativas'!B:C,2,0)</f>
        <v>47</v>
      </c>
      <c r="F1399" s="6" t="str">
        <f>VLOOKUP(G1399,Fichas!A:B,2,0)</f>
        <v>INST EDUC RODRIGO LARA BONILLA</v>
      </c>
      <c r="G1399" s="6">
        <v>1156877</v>
      </c>
      <c r="H1399" s="6" t="str">
        <f>IF(VLOOKUP(A1399,BD!A:A,1,0),"Ok","Cargar")</f>
        <v>Ok</v>
      </c>
    </row>
    <row r="1400" spans="1:8" ht="15.75" hidden="1" thickBot="1">
      <c r="A1400" s="9">
        <v>1000395448</v>
      </c>
      <c r="B1400" s="7" t="s">
        <v>490</v>
      </c>
      <c r="C1400" s="7" t="s">
        <v>2227</v>
      </c>
      <c r="D1400" s="6" t="s">
        <v>220</v>
      </c>
      <c r="E1400" s="6">
        <f>VLOOKUP(F1400,'Instituciones Educativas'!B:C,2,0)</f>
        <v>47</v>
      </c>
      <c r="F1400" s="6" t="str">
        <f>VLOOKUP(G1400,Fichas!A:B,2,0)</f>
        <v>INST EDUC RODRIGO LARA BONILLA</v>
      </c>
      <c r="G1400" s="6">
        <v>1156877</v>
      </c>
      <c r="H1400" s="6" t="str">
        <f>IF(VLOOKUP(A1400,BD!A:A,1,0),"Ok","Cargar")</f>
        <v>Ok</v>
      </c>
    </row>
    <row r="1401" spans="1:8" ht="15.75" hidden="1" thickBot="1">
      <c r="A1401" s="9">
        <v>1000398402</v>
      </c>
      <c r="B1401" s="7" t="s">
        <v>234</v>
      </c>
      <c r="C1401" s="7" t="s">
        <v>2228</v>
      </c>
      <c r="D1401" s="6" t="s">
        <v>220</v>
      </c>
      <c r="E1401" s="6">
        <f>VLOOKUP(F1401,'Instituciones Educativas'!B:C,2,0)</f>
        <v>47</v>
      </c>
      <c r="F1401" s="6" t="str">
        <f>VLOOKUP(G1401,Fichas!A:B,2,0)</f>
        <v>INST EDUC RODRIGO LARA BONILLA</v>
      </c>
      <c r="G1401" s="6">
        <v>1156877</v>
      </c>
      <c r="H1401" s="6" t="str">
        <f>IF(VLOOKUP(A1401,BD!A:A,1,0),"Ok","Cargar")</f>
        <v>Ok</v>
      </c>
    </row>
    <row r="1402" spans="1:8" ht="15.75" hidden="1" thickBot="1">
      <c r="A1402" s="9">
        <v>1000406969</v>
      </c>
      <c r="B1402" s="7" t="s">
        <v>1118</v>
      </c>
      <c r="C1402" s="7" t="s">
        <v>2229</v>
      </c>
      <c r="D1402" s="6" t="s">
        <v>220</v>
      </c>
      <c r="E1402" s="6">
        <f>VLOOKUP(F1402,'Instituciones Educativas'!B:C,2,0)</f>
        <v>47</v>
      </c>
      <c r="F1402" s="6" t="str">
        <f>VLOOKUP(G1402,Fichas!A:B,2,0)</f>
        <v>INST EDUC RODRIGO LARA BONILLA</v>
      </c>
      <c r="G1402" s="6">
        <v>1156877</v>
      </c>
      <c r="H1402" s="6" t="str">
        <f>IF(VLOOKUP(A1402,BD!A:A,1,0),"Ok","Cargar")</f>
        <v>Ok</v>
      </c>
    </row>
    <row r="1403" spans="1:8" ht="15.75" hidden="1" thickBot="1">
      <c r="A1403" s="9">
        <v>1000532001</v>
      </c>
      <c r="B1403" s="7" t="s">
        <v>239</v>
      </c>
      <c r="C1403" s="7" t="s">
        <v>2230</v>
      </c>
      <c r="D1403" s="6" t="s">
        <v>220</v>
      </c>
      <c r="E1403" s="6">
        <f>VLOOKUP(F1403,'Instituciones Educativas'!B:C,2,0)</f>
        <v>47</v>
      </c>
      <c r="F1403" s="6" t="str">
        <f>VLOOKUP(G1403,Fichas!A:B,2,0)</f>
        <v>INST EDUC RODRIGO LARA BONILLA</v>
      </c>
      <c r="G1403" s="6">
        <v>1156877</v>
      </c>
      <c r="H1403" s="6" t="str">
        <f>IF(VLOOKUP(A1403,BD!A:A,1,0),"Ok","Cargar")</f>
        <v>Ok</v>
      </c>
    </row>
    <row r="1404" spans="1:8" ht="15.75" hidden="1" thickBot="1">
      <c r="A1404" s="9">
        <v>1000539664</v>
      </c>
      <c r="B1404" s="7" t="s">
        <v>2231</v>
      </c>
      <c r="C1404" s="7" t="s">
        <v>2232</v>
      </c>
      <c r="D1404" s="6" t="s">
        <v>220</v>
      </c>
      <c r="E1404" s="6">
        <f>VLOOKUP(F1404,'Instituciones Educativas'!B:C,2,0)</f>
        <v>47</v>
      </c>
      <c r="F1404" s="6" t="str">
        <f>VLOOKUP(G1404,Fichas!A:B,2,0)</f>
        <v>INST EDUC RODRIGO LARA BONILLA</v>
      </c>
      <c r="G1404" s="6">
        <v>1156877</v>
      </c>
      <c r="H1404" s="6" t="str">
        <f>IF(VLOOKUP(A1404,BD!A:A,1,0),"Ok","Cargar")</f>
        <v>Ok</v>
      </c>
    </row>
    <row r="1405" spans="1:8" ht="15.75" hidden="1" thickBot="1">
      <c r="A1405" s="9">
        <v>1000540055</v>
      </c>
      <c r="B1405" s="7" t="s">
        <v>2233</v>
      </c>
      <c r="C1405" s="7" t="s">
        <v>2234</v>
      </c>
      <c r="D1405" s="6" t="s">
        <v>220</v>
      </c>
      <c r="E1405" s="6">
        <f>VLOOKUP(F1405,'Instituciones Educativas'!B:C,2,0)</f>
        <v>47</v>
      </c>
      <c r="F1405" s="6" t="str">
        <f>VLOOKUP(G1405,Fichas!A:B,2,0)</f>
        <v>INST EDUC RODRIGO LARA BONILLA</v>
      </c>
      <c r="G1405" s="6">
        <v>1156877</v>
      </c>
      <c r="H1405" s="6" t="str">
        <f>IF(VLOOKUP(A1405,BD!A:A,1,0),"Ok","Cargar")</f>
        <v>Ok</v>
      </c>
    </row>
    <row r="1406" spans="1:8" ht="15.75" hidden="1" thickBot="1">
      <c r="A1406" s="9">
        <v>1000748484</v>
      </c>
      <c r="B1406" s="7" t="s">
        <v>722</v>
      </c>
      <c r="C1406" s="7" t="s">
        <v>2235</v>
      </c>
      <c r="D1406" s="6" t="s">
        <v>220</v>
      </c>
      <c r="E1406" s="6">
        <f>VLOOKUP(F1406,'Instituciones Educativas'!B:C,2,0)</f>
        <v>47</v>
      </c>
      <c r="F1406" s="6" t="str">
        <f>VLOOKUP(G1406,Fichas!A:B,2,0)</f>
        <v>INST EDUC RODRIGO LARA BONILLA</v>
      </c>
      <c r="G1406" s="6">
        <v>1156877</v>
      </c>
      <c r="H1406" s="6" t="str">
        <f>IF(VLOOKUP(A1406,BD!A:A,1,0),"Ok","Cargar")</f>
        <v>Ok</v>
      </c>
    </row>
    <row r="1407" spans="1:8" ht="15.75" hidden="1" thickBot="1">
      <c r="A1407" s="9">
        <v>1000871913</v>
      </c>
      <c r="B1407" s="7" t="s">
        <v>2236</v>
      </c>
      <c r="C1407" s="7" t="s">
        <v>2237</v>
      </c>
      <c r="D1407" s="6" t="s">
        <v>220</v>
      </c>
      <c r="E1407" s="6">
        <f>VLOOKUP(F1407,'Instituciones Educativas'!B:C,2,0)</f>
        <v>47</v>
      </c>
      <c r="F1407" s="6" t="str">
        <f>VLOOKUP(G1407,Fichas!A:B,2,0)</f>
        <v>INST EDUC RODRIGO LARA BONILLA</v>
      </c>
      <c r="G1407" s="6">
        <v>1156877</v>
      </c>
      <c r="H1407" s="6" t="str">
        <f>IF(VLOOKUP(A1407,BD!A:A,1,0),"Ok","Cargar")</f>
        <v>Ok</v>
      </c>
    </row>
    <row r="1408" spans="1:8" ht="15.75" hidden="1" thickBot="1">
      <c r="A1408" s="9">
        <v>1000901247</v>
      </c>
      <c r="B1408" s="7" t="s">
        <v>959</v>
      </c>
      <c r="C1408" s="7" t="s">
        <v>2238</v>
      </c>
      <c r="D1408" s="6" t="s">
        <v>220</v>
      </c>
      <c r="E1408" s="6">
        <f>VLOOKUP(F1408,'Instituciones Educativas'!B:C,2,0)</f>
        <v>47</v>
      </c>
      <c r="F1408" s="6" t="str">
        <f>VLOOKUP(G1408,Fichas!A:B,2,0)</f>
        <v>INST EDUC RODRIGO LARA BONILLA</v>
      </c>
      <c r="G1408" s="6">
        <v>1156877</v>
      </c>
      <c r="H1408" s="6" t="str">
        <f>IF(VLOOKUP(A1408,BD!A:A,1,0),"Ok","Cargar")</f>
        <v>Ok</v>
      </c>
    </row>
    <row r="1409" spans="1:8" ht="15.75" hidden="1" thickBot="1">
      <c r="A1409" s="9">
        <v>1001024858</v>
      </c>
      <c r="B1409" s="7" t="s">
        <v>2239</v>
      </c>
      <c r="C1409" s="7" t="s">
        <v>2240</v>
      </c>
      <c r="D1409" s="6" t="s">
        <v>220</v>
      </c>
      <c r="E1409" s="6">
        <f>VLOOKUP(F1409,'Instituciones Educativas'!B:C,2,0)</f>
        <v>47</v>
      </c>
      <c r="F1409" s="6" t="str">
        <f>VLOOKUP(G1409,Fichas!A:B,2,0)</f>
        <v>INST EDUC RODRIGO LARA BONILLA</v>
      </c>
      <c r="G1409" s="6">
        <v>1156877</v>
      </c>
      <c r="H1409" s="6" t="str">
        <f>IF(VLOOKUP(A1409,BD!A:A,1,0),"Ok","Cargar")</f>
        <v>Ok</v>
      </c>
    </row>
    <row r="1410" spans="1:8" ht="15.75" hidden="1" thickBot="1">
      <c r="A1410" s="9">
        <v>1001132882</v>
      </c>
      <c r="B1410" s="7" t="s">
        <v>321</v>
      </c>
      <c r="C1410" s="7" t="s">
        <v>2241</v>
      </c>
      <c r="D1410" s="6" t="s">
        <v>220</v>
      </c>
      <c r="E1410" s="6">
        <f>VLOOKUP(F1410,'Instituciones Educativas'!B:C,2,0)</f>
        <v>47</v>
      </c>
      <c r="F1410" s="6" t="str">
        <f>VLOOKUP(G1410,Fichas!A:B,2,0)</f>
        <v>INST EDUC RODRIGO LARA BONILLA</v>
      </c>
      <c r="G1410" s="6">
        <v>1156877</v>
      </c>
      <c r="H1410" s="6" t="str">
        <f>IF(VLOOKUP(A1410,BD!A:A,1,0),"Ok","Cargar")</f>
        <v>Ok</v>
      </c>
    </row>
    <row r="1411" spans="1:8" ht="15.75" hidden="1" thickBot="1">
      <c r="A1411" s="9">
        <v>1001132887</v>
      </c>
      <c r="B1411" s="7" t="s">
        <v>1912</v>
      </c>
      <c r="C1411" s="7" t="s">
        <v>2242</v>
      </c>
      <c r="D1411" s="6" t="s">
        <v>220</v>
      </c>
      <c r="E1411" s="6">
        <f>VLOOKUP(F1411,'Instituciones Educativas'!B:C,2,0)</f>
        <v>47</v>
      </c>
      <c r="F1411" s="6" t="str">
        <f>VLOOKUP(G1411,Fichas!A:B,2,0)</f>
        <v>INST EDUC RODRIGO LARA BONILLA</v>
      </c>
      <c r="G1411" s="6">
        <v>1156877</v>
      </c>
      <c r="H1411" s="6" t="str">
        <f>IF(VLOOKUP(A1411,BD!A:A,1,0),"Ok","Cargar")</f>
        <v>Ok</v>
      </c>
    </row>
    <row r="1412" spans="1:8" ht="15.75" hidden="1" thickBot="1">
      <c r="A1412" s="9">
        <v>1007104583</v>
      </c>
      <c r="B1412" s="7" t="s">
        <v>2243</v>
      </c>
      <c r="C1412" s="7" t="s">
        <v>2244</v>
      </c>
      <c r="D1412" s="6" t="s">
        <v>220</v>
      </c>
      <c r="E1412" s="6">
        <f>VLOOKUP(F1412,'Instituciones Educativas'!B:C,2,0)</f>
        <v>47</v>
      </c>
      <c r="F1412" s="6" t="str">
        <f>VLOOKUP(G1412,Fichas!A:B,2,0)</f>
        <v>INST EDUC RODRIGO LARA BONILLA</v>
      </c>
      <c r="G1412" s="6">
        <v>1156877</v>
      </c>
      <c r="H1412" s="6" t="str">
        <f>IF(VLOOKUP(A1412,BD!A:A,1,0),"Ok","Cargar")</f>
        <v>Ok</v>
      </c>
    </row>
    <row r="1413" spans="1:8" ht="15.75" hidden="1" thickBot="1">
      <c r="A1413" s="9">
        <v>1007113227</v>
      </c>
      <c r="B1413" s="7" t="s">
        <v>2245</v>
      </c>
      <c r="C1413" s="7" t="s">
        <v>2246</v>
      </c>
      <c r="D1413" s="6" t="s">
        <v>220</v>
      </c>
      <c r="E1413" s="6">
        <f>VLOOKUP(F1413,'Instituciones Educativas'!B:C,2,0)</f>
        <v>47</v>
      </c>
      <c r="F1413" s="6" t="str">
        <f>VLOOKUP(G1413,Fichas!A:B,2,0)</f>
        <v>INST EDUC RODRIGO LARA BONILLA</v>
      </c>
      <c r="G1413" s="6">
        <v>1156877</v>
      </c>
      <c r="H1413" s="6" t="str">
        <f>IF(VLOOKUP(A1413,BD!A:A,1,0),"Ok","Cargar")</f>
        <v>Ok</v>
      </c>
    </row>
    <row r="1414" spans="1:8" ht="15.75" hidden="1" thickBot="1">
      <c r="A1414" s="9">
        <v>1007239745</v>
      </c>
      <c r="B1414" s="7" t="s">
        <v>919</v>
      </c>
      <c r="C1414" s="7" t="s">
        <v>2247</v>
      </c>
      <c r="D1414" s="6" t="s">
        <v>220</v>
      </c>
      <c r="E1414" s="6">
        <f>VLOOKUP(F1414,'Instituciones Educativas'!B:C,2,0)</f>
        <v>47</v>
      </c>
      <c r="F1414" s="6" t="str">
        <f>VLOOKUP(G1414,Fichas!A:B,2,0)</f>
        <v>INST EDUC RODRIGO LARA BONILLA</v>
      </c>
      <c r="G1414" s="6">
        <v>1156877</v>
      </c>
      <c r="H1414" s="6" t="str">
        <f>IF(VLOOKUP(A1414,BD!A:A,1,0),"Ok","Cargar")</f>
        <v>Ok</v>
      </c>
    </row>
    <row r="1415" spans="1:8" ht="15.75" hidden="1" thickBot="1">
      <c r="A1415" s="9">
        <v>1007241956</v>
      </c>
      <c r="B1415" s="7" t="s">
        <v>494</v>
      </c>
      <c r="C1415" s="7" t="s">
        <v>2248</v>
      </c>
      <c r="D1415" s="6" t="s">
        <v>220</v>
      </c>
      <c r="E1415" s="6">
        <f>VLOOKUP(F1415,'Instituciones Educativas'!B:C,2,0)</f>
        <v>47</v>
      </c>
      <c r="F1415" s="6" t="str">
        <f>VLOOKUP(G1415,Fichas!A:B,2,0)</f>
        <v>INST EDUC RODRIGO LARA BONILLA</v>
      </c>
      <c r="G1415" s="6">
        <v>1156877</v>
      </c>
      <c r="H1415" s="6" t="str">
        <f>IF(VLOOKUP(A1415,BD!A:A,1,0),"Ok","Cargar")</f>
        <v>Ok</v>
      </c>
    </row>
    <row r="1416" spans="1:8" ht="15.75" hidden="1" thickBot="1">
      <c r="A1416" s="9">
        <v>1007652940</v>
      </c>
      <c r="B1416" s="7" t="s">
        <v>2249</v>
      </c>
      <c r="C1416" s="7" t="s">
        <v>2250</v>
      </c>
      <c r="D1416" s="6" t="s">
        <v>220</v>
      </c>
      <c r="E1416" s="6">
        <f>VLOOKUP(F1416,'Instituciones Educativas'!B:C,2,0)</f>
        <v>47</v>
      </c>
      <c r="F1416" s="6" t="str">
        <f>VLOOKUP(G1416,Fichas!A:B,2,0)</f>
        <v>INST EDUC RODRIGO LARA BONILLA</v>
      </c>
      <c r="G1416" s="6">
        <v>1156877</v>
      </c>
      <c r="H1416" s="6" t="str">
        <f>IF(VLOOKUP(A1416,BD!A:A,1,0),"Ok","Cargar")</f>
        <v>Ok</v>
      </c>
    </row>
    <row r="1417" spans="1:8" ht="15.75" hidden="1" thickBot="1">
      <c r="A1417" s="9">
        <v>115246509</v>
      </c>
      <c r="B1417" s="7" t="s">
        <v>2251</v>
      </c>
      <c r="C1417" s="7" t="s">
        <v>2252</v>
      </c>
      <c r="D1417" s="6" t="s">
        <v>220</v>
      </c>
      <c r="E1417" s="6">
        <f>VLOOKUP(F1417,'Instituciones Educativas'!B:C,2,0)</f>
        <v>47</v>
      </c>
      <c r="F1417" s="6" t="str">
        <f>VLOOKUP(G1417,Fichas!A:B,2,0)</f>
        <v>INST EDUC RODRIGO LARA BONILLA</v>
      </c>
      <c r="G1417" s="6">
        <v>1156877</v>
      </c>
      <c r="H1417" s="6" t="str">
        <f>IF(VLOOKUP(A1417,BD!A:A,1,0),"Ok","Cargar")</f>
        <v>Ok</v>
      </c>
    </row>
    <row r="1418" spans="1:8" ht="15.75" hidden="1" thickBot="1">
      <c r="A1418" s="9">
        <v>1193197820</v>
      </c>
      <c r="B1418" s="7" t="s">
        <v>383</v>
      </c>
      <c r="C1418" s="7" t="s">
        <v>2253</v>
      </c>
      <c r="D1418" s="6" t="s">
        <v>220</v>
      </c>
      <c r="E1418" s="6">
        <f>VLOOKUP(F1418,'Instituciones Educativas'!B:C,2,0)</f>
        <v>47</v>
      </c>
      <c r="F1418" s="6" t="str">
        <f>VLOOKUP(G1418,Fichas!A:B,2,0)</f>
        <v>INST EDUC RODRIGO LARA BONILLA</v>
      </c>
      <c r="G1418" s="6">
        <v>1156877</v>
      </c>
      <c r="H1418" s="6" t="str">
        <f>IF(VLOOKUP(A1418,BD!A:A,1,0),"Ok","Cargar")</f>
        <v>Ok</v>
      </c>
    </row>
    <row r="1419" spans="1:8" ht="15.75" hidden="1" thickBot="1">
      <c r="A1419" s="9">
        <v>1193556317</v>
      </c>
      <c r="B1419" s="7" t="s">
        <v>2254</v>
      </c>
      <c r="C1419" s="7" t="s">
        <v>2255</v>
      </c>
      <c r="D1419" s="6" t="s">
        <v>220</v>
      </c>
      <c r="E1419" s="6">
        <f>VLOOKUP(F1419,'Instituciones Educativas'!B:C,2,0)</f>
        <v>47</v>
      </c>
      <c r="F1419" s="6" t="str">
        <f>VLOOKUP(G1419,Fichas!A:B,2,0)</f>
        <v>INST EDUC RODRIGO LARA BONILLA</v>
      </c>
      <c r="G1419" s="6">
        <v>1156877</v>
      </c>
      <c r="H1419" s="6" t="str">
        <f>IF(VLOOKUP(A1419,BD!A:A,1,0),"Ok","Cargar")</f>
        <v>Ok</v>
      </c>
    </row>
    <row r="1420" spans="1:8" ht="15.75" hidden="1" thickBot="1">
      <c r="A1420" s="9">
        <v>96110419403</v>
      </c>
      <c r="B1420" s="7" t="s">
        <v>2256</v>
      </c>
      <c r="C1420" s="7" t="s">
        <v>2257</v>
      </c>
      <c r="D1420" s="6" t="s">
        <v>220</v>
      </c>
      <c r="E1420" s="6">
        <f>VLOOKUP(F1420,'Instituciones Educativas'!B:C,2,0)</f>
        <v>47</v>
      </c>
      <c r="F1420" s="6" t="str">
        <f>VLOOKUP(G1420,Fichas!A:B,2,0)</f>
        <v>INST EDUC RODRIGO LARA BONILLA</v>
      </c>
      <c r="G1420" s="6">
        <v>1156877</v>
      </c>
      <c r="H1420" s="6" t="str">
        <f>IF(VLOOKUP(A1420,BD!A:A,1,0),"Ok","Cargar")</f>
        <v>Ok</v>
      </c>
    </row>
    <row r="1421" spans="1:8" ht="15.75" hidden="1" thickBot="1">
      <c r="A1421" s="9">
        <v>97092213700</v>
      </c>
      <c r="B1421" s="7" t="s">
        <v>456</v>
      </c>
      <c r="C1421" s="7" t="s">
        <v>2258</v>
      </c>
      <c r="D1421" s="6" t="s">
        <v>220</v>
      </c>
      <c r="E1421" s="6">
        <f>VLOOKUP(F1421,'Instituciones Educativas'!B:C,2,0)</f>
        <v>47</v>
      </c>
      <c r="F1421" s="6" t="str">
        <f>VLOOKUP(G1421,Fichas!A:B,2,0)</f>
        <v>INST EDUC RODRIGO LARA BONILLA</v>
      </c>
      <c r="G1421" s="6">
        <v>1156877</v>
      </c>
      <c r="H1421" s="6" t="str">
        <f>IF(VLOOKUP(A1421,BD!A:A,1,0),"Ok","Cargar")</f>
        <v>Ok</v>
      </c>
    </row>
    <row r="1422" spans="1:8" ht="15.75" hidden="1" thickBot="1">
      <c r="A1422" s="9">
        <v>97121410340</v>
      </c>
      <c r="B1422" s="7" t="s">
        <v>2259</v>
      </c>
      <c r="C1422" s="7" t="s">
        <v>2260</v>
      </c>
      <c r="D1422" s="6" t="s">
        <v>220</v>
      </c>
      <c r="E1422" s="6">
        <f>VLOOKUP(F1422,'Instituciones Educativas'!B:C,2,0)</f>
        <v>47</v>
      </c>
      <c r="F1422" s="6" t="str">
        <f>VLOOKUP(G1422,Fichas!A:B,2,0)</f>
        <v>INST EDUC RODRIGO LARA BONILLA</v>
      </c>
      <c r="G1422" s="6">
        <v>1156877</v>
      </c>
      <c r="H1422" s="6" t="str">
        <f>IF(VLOOKUP(A1422,BD!A:A,1,0),"Ok","Cargar")</f>
        <v>Ok</v>
      </c>
    </row>
    <row r="1423" spans="1:8" ht="15.75" hidden="1" thickBot="1">
      <c r="A1423" s="9">
        <v>99042708042</v>
      </c>
      <c r="B1423" s="7" t="s">
        <v>596</v>
      </c>
      <c r="C1423" s="7" t="s">
        <v>2261</v>
      </c>
      <c r="D1423" s="6" t="s">
        <v>220</v>
      </c>
      <c r="E1423" s="6">
        <f>VLOOKUP(F1423,'Instituciones Educativas'!B:C,2,0)</f>
        <v>47</v>
      </c>
      <c r="F1423" s="6" t="str">
        <f>VLOOKUP(G1423,Fichas!A:B,2,0)</f>
        <v>INST EDUC RODRIGO LARA BONILLA</v>
      </c>
      <c r="G1423" s="6">
        <v>1156877</v>
      </c>
      <c r="H1423" s="6" t="str">
        <f>IF(VLOOKUP(A1423,BD!A:A,1,0),"Ok","Cargar")</f>
        <v>Ok</v>
      </c>
    </row>
    <row r="1424" spans="1:8" ht="15.75" hidden="1" thickBot="1">
      <c r="A1424" s="9">
        <v>99101901650</v>
      </c>
      <c r="B1424" s="7" t="s">
        <v>2262</v>
      </c>
      <c r="C1424" s="7" t="s">
        <v>2263</v>
      </c>
      <c r="D1424" s="6" t="s">
        <v>220</v>
      </c>
      <c r="E1424" s="6">
        <f>VLOOKUP(F1424,'Instituciones Educativas'!B:C,2,0)</f>
        <v>47</v>
      </c>
      <c r="F1424" s="6" t="str">
        <f>VLOOKUP(G1424,Fichas!A:B,2,0)</f>
        <v>INST EDUC RODRIGO LARA BONILLA</v>
      </c>
      <c r="G1424" s="6">
        <v>1156877</v>
      </c>
      <c r="H1424" s="6" t="str">
        <f>IF(VLOOKUP(A1424,BD!A:A,1,0),"Ok","Cargar")</f>
        <v>Ok</v>
      </c>
    </row>
    <row r="1425" spans="1:8" ht="15.75" hidden="1" thickBot="1">
      <c r="A1425" s="9">
        <v>99102303969</v>
      </c>
      <c r="B1425" s="7" t="s">
        <v>1111</v>
      </c>
      <c r="C1425" s="7" t="s">
        <v>2264</v>
      </c>
      <c r="D1425" s="6" t="s">
        <v>220</v>
      </c>
      <c r="E1425" s="6">
        <f>VLOOKUP(F1425,'Instituciones Educativas'!B:C,2,0)</f>
        <v>47</v>
      </c>
      <c r="F1425" s="6" t="str">
        <f>VLOOKUP(G1425,Fichas!A:B,2,0)</f>
        <v>INST EDUC RODRIGO LARA BONILLA</v>
      </c>
      <c r="G1425" s="6">
        <v>1156877</v>
      </c>
      <c r="H1425" s="6" t="str">
        <f>IF(VLOOKUP(A1425,BD!A:A,1,0),"Ok","Cargar")</f>
        <v>Ok</v>
      </c>
    </row>
    <row r="1426" spans="1:8" ht="15.75" thickBot="1">
      <c r="A1426" s="9">
        <v>1000294965</v>
      </c>
      <c r="B1426" s="7" t="s">
        <v>523</v>
      </c>
      <c r="C1426" s="7" t="s">
        <v>2265</v>
      </c>
      <c r="D1426" s="6" t="s">
        <v>220</v>
      </c>
      <c r="E1426" s="6">
        <f>VLOOKUP(F1426,'Instituciones Educativas'!B:C,2,0)</f>
        <v>12</v>
      </c>
      <c r="F1426" s="6" t="str">
        <f>VLOOKUP(G1426,Fichas!A:B,2,0)</f>
        <v>INST EDUC GONZALO RESTREPO JARAMILLO</v>
      </c>
      <c r="G1426" s="6">
        <v>1157159</v>
      </c>
      <c r="H1426" s="6" t="e">
        <f>IF(VLOOKUP(A1426,BD!A:A,1,0),"Ok","Cargar")</f>
        <v>#N/A</v>
      </c>
    </row>
    <row r="1427" spans="1:8" ht="15.75" thickBot="1">
      <c r="A1427" s="9">
        <v>1000306914</v>
      </c>
      <c r="B1427" s="7" t="s">
        <v>2266</v>
      </c>
      <c r="C1427" s="7" t="s">
        <v>2267</v>
      </c>
      <c r="D1427" s="6" t="s">
        <v>220</v>
      </c>
      <c r="E1427" s="6">
        <f>VLOOKUP(F1427,'Instituciones Educativas'!B:C,2,0)</f>
        <v>12</v>
      </c>
      <c r="F1427" s="6" t="str">
        <f>VLOOKUP(G1427,Fichas!A:B,2,0)</f>
        <v>INST EDUC GONZALO RESTREPO JARAMILLO</v>
      </c>
      <c r="G1427" s="6">
        <v>1157159</v>
      </c>
      <c r="H1427" s="6" t="e">
        <f>IF(VLOOKUP(A1427,BD!A:A,1,0),"Ok","Cargar")</f>
        <v>#N/A</v>
      </c>
    </row>
    <row r="1428" spans="1:8" ht="15.75" thickBot="1">
      <c r="A1428" s="9">
        <v>1000396110</v>
      </c>
      <c r="B1428" s="7" t="s">
        <v>296</v>
      </c>
      <c r="C1428" s="7" t="s">
        <v>2268</v>
      </c>
      <c r="D1428" s="6" t="s">
        <v>220</v>
      </c>
      <c r="E1428" s="6">
        <f>VLOOKUP(F1428,'Instituciones Educativas'!B:C,2,0)</f>
        <v>12</v>
      </c>
      <c r="F1428" s="6" t="str">
        <f>VLOOKUP(G1428,Fichas!A:B,2,0)</f>
        <v>INST EDUC GONZALO RESTREPO JARAMILLO</v>
      </c>
      <c r="G1428" s="6">
        <v>1157159</v>
      </c>
      <c r="H1428" s="6" t="e">
        <f>IF(VLOOKUP(A1428,BD!A:A,1,0),"Ok","Cargar")</f>
        <v>#N/A</v>
      </c>
    </row>
    <row r="1429" spans="1:8" ht="15.75" thickBot="1">
      <c r="A1429" s="9">
        <v>1000396805</v>
      </c>
      <c r="B1429" s="7" t="s">
        <v>280</v>
      </c>
      <c r="C1429" s="7" t="s">
        <v>468</v>
      </c>
      <c r="D1429" s="6" t="s">
        <v>220</v>
      </c>
      <c r="E1429" s="6">
        <f>VLOOKUP(F1429,'Instituciones Educativas'!B:C,2,0)</f>
        <v>12</v>
      </c>
      <c r="F1429" s="6" t="str">
        <f>VLOOKUP(G1429,Fichas!A:B,2,0)</f>
        <v>INST EDUC GONZALO RESTREPO JARAMILLO</v>
      </c>
      <c r="G1429" s="6">
        <v>1157159</v>
      </c>
      <c r="H1429" s="6" t="e">
        <f>IF(VLOOKUP(A1429,BD!A:A,1,0),"Ok","Cargar")</f>
        <v>#N/A</v>
      </c>
    </row>
    <row r="1430" spans="1:8" ht="15.75" thickBot="1">
      <c r="A1430" s="9">
        <v>1000397094</v>
      </c>
      <c r="B1430" s="7" t="s">
        <v>2269</v>
      </c>
      <c r="C1430" s="7" t="s">
        <v>2270</v>
      </c>
      <c r="D1430" s="6" t="s">
        <v>220</v>
      </c>
      <c r="E1430" s="6">
        <f>VLOOKUP(F1430,'Instituciones Educativas'!B:C,2,0)</f>
        <v>12</v>
      </c>
      <c r="F1430" s="6" t="str">
        <f>VLOOKUP(G1430,Fichas!A:B,2,0)</f>
        <v>INST EDUC GONZALO RESTREPO JARAMILLO</v>
      </c>
      <c r="G1430" s="6">
        <v>1157159</v>
      </c>
      <c r="H1430" s="6" t="e">
        <f>IF(VLOOKUP(A1430,BD!A:A,1,0),"Ok","Cargar")</f>
        <v>#N/A</v>
      </c>
    </row>
    <row r="1431" spans="1:8" ht="15.75" thickBot="1">
      <c r="A1431" s="9">
        <v>1000398922</v>
      </c>
      <c r="B1431" s="7" t="s">
        <v>709</v>
      </c>
      <c r="C1431" s="7" t="s">
        <v>2271</v>
      </c>
      <c r="D1431" s="6" t="s">
        <v>220</v>
      </c>
      <c r="E1431" s="6">
        <f>VLOOKUP(F1431,'Instituciones Educativas'!B:C,2,0)</f>
        <v>12</v>
      </c>
      <c r="F1431" s="6" t="str">
        <f>VLOOKUP(G1431,Fichas!A:B,2,0)</f>
        <v>INST EDUC GONZALO RESTREPO JARAMILLO</v>
      </c>
      <c r="G1431" s="6">
        <v>1157159</v>
      </c>
      <c r="H1431" s="6" t="e">
        <f>IF(VLOOKUP(A1431,BD!A:A,1,0),"Ok","Cargar")</f>
        <v>#N/A</v>
      </c>
    </row>
    <row r="1432" spans="1:8" ht="15.75" thickBot="1">
      <c r="A1432" s="9">
        <v>1000415544</v>
      </c>
      <c r="B1432" s="7" t="s">
        <v>2272</v>
      </c>
      <c r="C1432" s="7" t="s">
        <v>2273</v>
      </c>
      <c r="D1432" s="6" t="s">
        <v>220</v>
      </c>
      <c r="E1432" s="6">
        <f>VLOOKUP(F1432,'Instituciones Educativas'!B:C,2,0)</f>
        <v>12</v>
      </c>
      <c r="F1432" s="6" t="str">
        <f>VLOOKUP(G1432,Fichas!A:B,2,0)</f>
        <v>INST EDUC GONZALO RESTREPO JARAMILLO</v>
      </c>
      <c r="G1432" s="6">
        <v>1157159</v>
      </c>
      <c r="H1432" s="6" t="e">
        <f>IF(VLOOKUP(A1432,BD!A:A,1,0),"Ok","Cargar")</f>
        <v>#N/A</v>
      </c>
    </row>
    <row r="1433" spans="1:8" ht="15.75" thickBot="1">
      <c r="A1433" s="9">
        <v>1000532311</v>
      </c>
      <c r="B1433" s="7" t="s">
        <v>600</v>
      </c>
      <c r="C1433" s="7" t="s">
        <v>2274</v>
      </c>
      <c r="D1433" s="6" t="s">
        <v>220</v>
      </c>
      <c r="E1433" s="6">
        <f>VLOOKUP(F1433,'Instituciones Educativas'!B:C,2,0)</f>
        <v>12</v>
      </c>
      <c r="F1433" s="6" t="str">
        <f>VLOOKUP(G1433,Fichas!A:B,2,0)</f>
        <v>INST EDUC GONZALO RESTREPO JARAMILLO</v>
      </c>
      <c r="G1433" s="6">
        <v>1157159</v>
      </c>
      <c r="H1433" s="6" t="e">
        <f>IF(VLOOKUP(A1433,BD!A:A,1,0),"Ok","Cargar")</f>
        <v>#N/A</v>
      </c>
    </row>
    <row r="1434" spans="1:8" ht="15.75" thickBot="1">
      <c r="A1434" s="9">
        <v>1000532334</v>
      </c>
      <c r="B1434" s="7" t="s">
        <v>1624</v>
      </c>
      <c r="C1434" s="7" t="s">
        <v>2275</v>
      </c>
      <c r="D1434" s="6" t="s">
        <v>220</v>
      </c>
      <c r="E1434" s="6">
        <f>VLOOKUP(F1434,'Instituciones Educativas'!B:C,2,0)</f>
        <v>12</v>
      </c>
      <c r="F1434" s="6" t="str">
        <f>VLOOKUP(G1434,Fichas!A:B,2,0)</f>
        <v>INST EDUC GONZALO RESTREPO JARAMILLO</v>
      </c>
      <c r="G1434" s="6">
        <v>1157159</v>
      </c>
      <c r="H1434" s="6" t="e">
        <f>IF(VLOOKUP(A1434,BD!A:A,1,0),"Ok","Cargar")</f>
        <v>#N/A</v>
      </c>
    </row>
    <row r="1435" spans="1:8" ht="15.75" thickBot="1">
      <c r="A1435" s="9">
        <v>1000534632</v>
      </c>
      <c r="B1435" s="7" t="s">
        <v>241</v>
      </c>
      <c r="C1435" s="7" t="s">
        <v>2276</v>
      </c>
      <c r="D1435" s="6" t="s">
        <v>220</v>
      </c>
      <c r="E1435" s="6">
        <f>VLOOKUP(F1435,'Instituciones Educativas'!B:C,2,0)</f>
        <v>12</v>
      </c>
      <c r="F1435" s="6" t="str">
        <f>VLOOKUP(G1435,Fichas!A:B,2,0)</f>
        <v>INST EDUC GONZALO RESTREPO JARAMILLO</v>
      </c>
      <c r="G1435" s="6">
        <v>1157159</v>
      </c>
      <c r="H1435" s="6" t="e">
        <f>IF(VLOOKUP(A1435,BD!A:A,1,0),"Ok","Cargar")</f>
        <v>#N/A</v>
      </c>
    </row>
    <row r="1436" spans="1:8" ht="15.75" thickBot="1">
      <c r="A1436" s="9">
        <v>1000537982</v>
      </c>
      <c r="B1436" s="7" t="s">
        <v>483</v>
      </c>
      <c r="C1436" s="7" t="s">
        <v>2277</v>
      </c>
      <c r="D1436" s="6" t="s">
        <v>220</v>
      </c>
      <c r="E1436" s="6">
        <f>VLOOKUP(F1436,'Instituciones Educativas'!B:C,2,0)</f>
        <v>12</v>
      </c>
      <c r="F1436" s="6" t="str">
        <f>VLOOKUP(G1436,Fichas!A:B,2,0)</f>
        <v>INST EDUC GONZALO RESTREPO JARAMILLO</v>
      </c>
      <c r="G1436" s="6">
        <v>1157159</v>
      </c>
      <c r="H1436" s="6" t="e">
        <f>IF(VLOOKUP(A1436,BD!A:A,1,0),"Ok","Cargar")</f>
        <v>#N/A</v>
      </c>
    </row>
    <row r="1437" spans="1:8" ht="15.75" thickBot="1">
      <c r="A1437" s="9">
        <v>1000538628</v>
      </c>
      <c r="B1437" s="7" t="s">
        <v>347</v>
      </c>
      <c r="C1437" s="7" t="s">
        <v>2278</v>
      </c>
      <c r="D1437" s="6" t="s">
        <v>220</v>
      </c>
      <c r="E1437" s="6">
        <f>VLOOKUP(F1437,'Instituciones Educativas'!B:C,2,0)</f>
        <v>12</v>
      </c>
      <c r="F1437" s="6" t="str">
        <f>VLOOKUP(G1437,Fichas!A:B,2,0)</f>
        <v>INST EDUC GONZALO RESTREPO JARAMILLO</v>
      </c>
      <c r="G1437" s="6">
        <v>1157159</v>
      </c>
      <c r="H1437" s="6" t="e">
        <f>IF(VLOOKUP(A1437,BD!A:A,1,0),"Ok","Cargar")</f>
        <v>#N/A</v>
      </c>
    </row>
    <row r="1438" spans="1:8" ht="15.75" thickBot="1">
      <c r="A1438" s="9">
        <v>1000639481</v>
      </c>
      <c r="B1438" s="7" t="s">
        <v>241</v>
      </c>
      <c r="C1438" s="7" t="s">
        <v>2279</v>
      </c>
      <c r="D1438" s="6" t="s">
        <v>220</v>
      </c>
      <c r="E1438" s="6">
        <f>VLOOKUP(F1438,'Instituciones Educativas'!B:C,2,0)</f>
        <v>12</v>
      </c>
      <c r="F1438" s="6" t="str">
        <f>VLOOKUP(G1438,Fichas!A:B,2,0)</f>
        <v>INST EDUC GONZALO RESTREPO JARAMILLO</v>
      </c>
      <c r="G1438" s="6">
        <v>1157159</v>
      </c>
      <c r="H1438" s="6" t="e">
        <f>IF(VLOOKUP(A1438,BD!A:A,1,0),"Ok","Cargar")</f>
        <v>#N/A</v>
      </c>
    </row>
    <row r="1439" spans="1:8" ht="15.75" thickBot="1">
      <c r="A1439" s="9">
        <v>1000639713</v>
      </c>
      <c r="B1439" s="7" t="s">
        <v>239</v>
      </c>
      <c r="C1439" s="7" t="s">
        <v>2280</v>
      </c>
      <c r="D1439" s="6" t="s">
        <v>220</v>
      </c>
      <c r="E1439" s="6">
        <f>VLOOKUP(F1439,'Instituciones Educativas'!B:C,2,0)</f>
        <v>12</v>
      </c>
      <c r="F1439" s="6" t="str">
        <f>VLOOKUP(G1439,Fichas!A:B,2,0)</f>
        <v>INST EDUC GONZALO RESTREPO JARAMILLO</v>
      </c>
      <c r="G1439" s="6">
        <v>1157159</v>
      </c>
      <c r="H1439" s="6" t="e">
        <f>IF(VLOOKUP(A1439,BD!A:A,1,0),"Ok","Cargar")</f>
        <v>#N/A</v>
      </c>
    </row>
    <row r="1440" spans="1:8" ht="15.75" thickBot="1">
      <c r="A1440" s="9">
        <v>1000756681</v>
      </c>
      <c r="B1440" s="7" t="s">
        <v>325</v>
      </c>
      <c r="C1440" s="7" t="s">
        <v>2281</v>
      </c>
      <c r="D1440" s="6" t="s">
        <v>220</v>
      </c>
      <c r="E1440" s="6">
        <f>VLOOKUP(F1440,'Instituciones Educativas'!B:C,2,0)</f>
        <v>12</v>
      </c>
      <c r="F1440" s="6" t="str">
        <f>VLOOKUP(G1440,Fichas!A:B,2,0)</f>
        <v>INST EDUC GONZALO RESTREPO JARAMILLO</v>
      </c>
      <c r="G1440" s="6">
        <v>1157159</v>
      </c>
      <c r="H1440" s="6" t="e">
        <f>IF(VLOOKUP(A1440,BD!A:A,1,0),"Ok","Cargar")</f>
        <v>#N/A</v>
      </c>
    </row>
    <row r="1441" spans="1:8" ht="15.75" thickBot="1">
      <c r="A1441" s="9">
        <v>1001140451</v>
      </c>
      <c r="B1441" s="7" t="s">
        <v>523</v>
      </c>
      <c r="C1441" s="7" t="s">
        <v>2282</v>
      </c>
      <c r="D1441" s="6" t="s">
        <v>220</v>
      </c>
      <c r="E1441" s="6">
        <f>VLOOKUP(F1441,'Instituciones Educativas'!B:C,2,0)</f>
        <v>12</v>
      </c>
      <c r="F1441" s="6" t="str">
        <f>VLOOKUP(G1441,Fichas!A:B,2,0)</f>
        <v>INST EDUC GONZALO RESTREPO JARAMILLO</v>
      </c>
      <c r="G1441" s="6">
        <v>1157159</v>
      </c>
      <c r="H1441" s="6" t="e">
        <f>IF(VLOOKUP(A1441,BD!A:A,1,0),"Ok","Cargar")</f>
        <v>#N/A</v>
      </c>
    </row>
    <row r="1442" spans="1:8" ht="15.75" thickBot="1">
      <c r="A1442" s="9">
        <v>1001361572</v>
      </c>
      <c r="B1442" s="7" t="s">
        <v>1576</v>
      </c>
      <c r="C1442" s="7" t="s">
        <v>2283</v>
      </c>
      <c r="D1442" s="6" t="s">
        <v>220</v>
      </c>
      <c r="E1442" s="6">
        <f>VLOOKUP(F1442,'Instituciones Educativas'!B:C,2,0)</f>
        <v>12</v>
      </c>
      <c r="F1442" s="6" t="str">
        <f>VLOOKUP(G1442,Fichas!A:B,2,0)</f>
        <v>INST EDUC GONZALO RESTREPO JARAMILLO</v>
      </c>
      <c r="G1442" s="6">
        <v>1157159</v>
      </c>
      <c r="H1442" s="6" t="e">
        <f>IF(VLOOKUP(A1442,BD!A:A,1,0),"Ok","Cargar")</f>
        <v>#N/A</v>
      </c>
    </row>
    <row r="1443" spans="1:8" ht="15.75" thickBot="1">
      <c r="A1443" s="9">
        <v>1001687128</v>
      </c>
      <c r="B1443" s="7" t="s">
        <v>2284</v>
      </c>
      <c r="C1443" s="7" t="s">
        <v>2285</v>
      </c>
      <c r="D1443" s="6" t="s">
        <v>220</v>
      </c>
      <c r="E1443" s="6">
        <f>VLOOKUP(F1443,'Instituciones Educativas'!B:C,2,0)</f>
        <v>12</v>
      </c>
      <c r="F1443" s="6" t="str">
        <f>VLOOKUP(G1443,Fichas!A:B,2,0)</f>
        <v>INST EDUC GONZALO RESTREPO JARAMILLO</v>
      </c>
      <c r="G1443" s="6">
        <v>1157159</v>
      </c>
      <c r="H1443" s="6" t="e">
        <f>IF(VLOOKUP(A1443,BD!A:A,1,0),"Ok","Cargar")</f>
        <v>#N/A</v>
      </c>
    </row>
    <row r="1444" spans="1:8" ht="15.75" thickBot="1">
      <c r="A1444" s="9">
        <v>1007222325</v>
      </c>
      <c r="B1444" s="7" t="s">
        <v>2286</v>
      </c>
      <c r="C1444" s="7" t="s">
        <v>2287</v>
      </c>
      <c r="D1444" s="6" t="s">
        <v>220</v>
      </c>
      <c r="E1444" s="6">
        <f>VLOOKUP(F1444,'Instituciones Educativas'!B:C,2,0)</f>
        <v>12</v>
      </c>
      <c r="F1444" s="6" t="str">
        <f>VLOOKUP(G1444,Fichas!A:B,2,0)</f>
        <v>INST EDUC GONZALO RESTREPO JARAMILLO</v>
      </c>
      <c r="G1444" s="6">
        <v>1157159</v>
      </c>
      <c r="H1444" s="6" t="e">
        <f>IF(VLOOKUP(A1444,BD!A:A,1,0),"Ok","Cargar")</f>
        <v>#N/A</v>
      </c>
    </row>
    <row r="1445" spans="1:8" ht="15.75" thickBot="1">
      <c r="A1445" s="9">
        <v>1007223063</v>
      </c>
      <c r="B1445" s="7" t="s">
        <v>690</v>
      </c>
      <c r="C1445" s="7" t="s">
        <v>2288</v>
      </c>
      <c r="D1445" s="6" t="s">
        <v>220</v>
      </c>
      <c r="E1445" s="6">
        <f>VLOOKUP(F1445,'Instituciones Educativas'!B:C,2,0)</f>
        <v>12</v>
      </c>
      <c r="F1445" s="6" t="str">
        <f>VLOOKUP(G1445,Fichas!A:B,2,0)</f>
        <v>INST EDUC GONZALO RESTREPO JARAMILLO</v>
      </c>
      <c r="G1445" s="6">
        <v>1157159</v>
      </c>
      <c r="H1445" s="6" t="e">
        <f>IF(VLOOKUP(A1445,BD!A:A,1,0),"Ok","Cargar")</f>
        <v>#N/A</v>
      </c>
    </row>
    <row r="1446" spans="1:8" ht="15.75" thickBot="1">
      <c r="A1446" s="9">
        <v>1007559191</v>
      </c>
      <c r="B1446" s="7" t="s">
        <v>269</v>
      </c>
      <c r="C1446" s="7" t="s">
        <v>2289</v>
      </c>
      <c r="D1446" s="6" t="s">
        <v>220</v>
      </c>
      <c r="E1446" s="6">
        <f>VLOOKUP(F1446,'Instituciones Educativas'!B:C,2,0)</f>
        <v>12</v>
      </c>
      <c r="F1446" s="6" t="str">
        <f>VLOOKUP(G1446,Fichas!A:B,2,0)</f>
        <v>INST EDUC GONZALO RESTREPO JARAMILLO</v>
      </c>
      <c r="G1446" s="6">
        <v>1157159</v>
      </c>
      <c r="H1446" s="6" t="e">
        <f>IF(VLOOKUP(A1446,BD!A:A,1,0),"Ok","Cargar")</f>
        <v>#N/A</v>
      </c>
    </row>
    <row r="1447" spans="1:8" ht="15.75" thickBot="1">
      <c r="A1447" s="9">
        <v>1007637678</v>
      </c>
      <c r="B1447" s="7" t="s">
        <v>232</v>
      </c>
      <c r="C1447" s="7" t="s">
        <v>2290</v>
      </c>
      <c r="D1447" s="6" t="s">
        <v>220</v>
      </c>
      <c r="E1447" s="6">
        <f>VLOOKUP(F1447,'Instituciones Educativas'!B:C,2,0)</f>
        <v>12</v>
      </c>
      <c r="F1447" s="6" t="str">
        <f>VLOOKUP(G1447,Fichas!A:B,2,0)</f>
        <v>INST EDUC GONZALO RESTREPO JARAMILLO</v>
      </c>
      <c r="G1447" s="6">
        <v>1157159</v>
      </c>
      <c r="H1447" s="6" t="e">
        <f>IF(VLOOKUP(A1447,BD!A:A,1,0),"Ok","Cargar")</f>
        <v>#N/A</v>
      </c>
    </row>
    <row r="1448" spans="1:8" ht="15.75" thickBot="1">
      <c r="A1448" s="9">
        <v>1007729702</v>
      </c>
      <c r="B1448" s="7" t="s">
        <v>232</v>
      </c>
      <c r="C1448" s="7" t="s">
        <v>2291</v>
      </c>
      <c r="D1448" s="6" t="s">
        <v>220</v>
      </c>
      <c r="E1448" s="6">
        <f>VLOOKUP(F1448,'Instituciones Educativas'!B:C,2,0)</f>
        <v>12</v>
      </c>
      <c r="F1448" s="6" t="str">
        <f>VLOOKUP(G1448,Fichas!A:B,2,0)</f>
        <v>INST EDUC GONZALO RESTREPO JARAMILLO</v>
      </c>
      <c r="G1448" s="6">
        <v>1157159</v>
      </c>
      <c r="H1448" s="6" t="e">
        <f>IF(VLOOKUP(A1448,BD!A:A,1,0),"Ok","Cargar")</f>
        <v>#N/A</v>
      </c>
    </row>
    <row r="1449" spans="1:8" ht="15.75" thickBot="1">
      <c r="A1449" s="9">
        <v>1062427676</v>
      </c>
      <c r="B1449" s="7" t="s">
        <v>1533</v>
      </c>
      <c r="C1449" s="7" t="s">
        <v>2292</v>
      </c>
      <c r="D1449" s="6" t="s">
        <v>220</v>
      </c>
      <c r="E1449" s="6">
        <f>VLOOKUP(F1449,'Instituciones Educativas'!B:C,2,0)</f>
        <v>12</v>
      </c>
      <c r="F1449" s="6" t="str">
        <f>VLOOKUP(G1449,Fichas!A:B,2,0)</f>
        <v>INST EDUC GONZALO RESTREPO JARAMILLO</v>
      </c>
      <c r="G1449" s="6">
        <v>1157159</v>
      </c>
      <c r="H1449" s="6" t="e">
        <f>IF(VLOOKUP(A1449,BD!A:A,1,0),"Ok","Cargar")</f>
        <v>#N/A</v>
      </c>
    </row>
    <row r="1450" spans="1:8" ht="15.75" thickBot="1">
      <c r="A1450" s="9">
        <v>1193031720</v>
      </c>
      <c r="B1450" s="7" t="s">
        <v>510</v>
      </c>
      <c r="C1450" s="7" t="s">
        <v>2293</v>
      </c>
      <c r="D1450" s="6" t="s">
        <v>220</v>
      </c>
      <c r="E1450" s="6">
        <f>VLOOKUP(F1450,'Instituciones Educativas'!B:C,2,0)</f>
        <v>12</v>
      </c>
      <c r="F1450" s="6" t="str">
        <f>VLOOKUP(G1450,Fichas!A:B,2,0)</f>
        <v>INST EDUC GONZALO RESTREPO JARAMILLO</v>
      </c>
      <c r="G1450" s="6">
        <v>1157159</v>
      </c>
      <c r="H1450" s="6" t="e">
        <f>IF(VLOOKUP(A1450,BD!A:A,1,0),"Ok","Cargar")</f>
        <v>#N/A</v>
      </c>
    </row>
    <row r="1451" spans="1:8" ht="15.75" thickBot="1">
      <c r="A1451" s="9">
        <v>1193077990</v>
      </c>
      <c r="B1451" s="7" t="s">
        <v>582</v>
      </c>
      <c r="C1451" s="7" t="s">
        <v>2294</v>
      </c>
      <c r="D1451" s="6" t="s">
        <v>220</v>
      </c>
      <c r="E1451" s="6">
        <f>VLOOKUP(F1451,'Instituciones Educativas'!B:C,2,0)</f>
        <v>12</v>
      </c>
      <c r="F1451" s="6" t="str">
        <f>VLOOKUP(G1451,Fichas!A:B,2,0)</f>
        <v>INST EDUC GONZALO RESTREPO JARAMILLO</v>
      </c>
      <c r="G1451" s="6">
        <v>1157159</v>
      </c>
      <c r="H1451" s="6" t="e">
        <f>IF(VLOOKUP(A1451,BD!A:A,1,0),"Ok","Cargar")</f>
        <v>#N/A</v>
      </c>
    </row>
    <row r="1452" spans="1:8" ht="15.75" thickBot="1">
      <c r="A1452" s="9">
        <v>1193412299</v>
      </c>
      <c r="B1452" s="7" t="s">
        <v>1209</v>
      </c>
      <c r="C1452" s="7" t="s">
        <v>2295</v>
      </c>
      <c r="D1452" s="6" t="s">
        <v>220</v>
      </c>
      <c r="E1452" s="6">
        <f>VLOOKUP(F1452,'Instituciones Educativas'!B:C,2,0)</f>
        <v>12</v>
      </c>
      <c r="F1452" s="6" t="str">
        <f>VLOOKUP(G1452,Fichas!A:B,2,0)</f>
        <v>INST EDUC GONZALO RESTREPO JARAMILLO</v>
      </c>
      <c r="G1452" s="6">
        <v>1157159</v>
      </c>
      <c r="H1452" s="6" t="e">
        <f>IF(VLOOKUP(A1452,BD!A:A,1,0),"Ok","Cargar")</f>
        <v>#N/A</v>
      </c>
    </row>
    <row r="1453" spans="1:8" ht="15.75" thickBot="1">
      <c r="A1453" s="9">
        <v>1193486019</v>
      </c>
      <c r="B1453" s="7" t="s">
        <v>276</v>
      </c>
      <c r="C1453" s="7" t="s">
        <v>2296</v>
      </c>
      <c r="D1453" s="6" t="s">
        <v>220</v>
      </c>
      <c r="E1453" s="6">
        <f>VLOOKUP(F1453,'Instituciones Educativas'!B:C,2,0)</f>
        <v>12</v>
      </c>
      <c r="F1453" s="6" t="str">
        <f>VLOOKUP(G1453,Fichas!A:B,2,0)</f>
        <v>INST EDUC GONZALO RESTREPO JARAMILLO</v>
      </c>
      <c r="G1453" s="6">
        <v>1157159</v>
      </c>
      <c r="H1453" s="6" t="e">
        <f>IF(VLOOKUP(A1453,BD!A:A,1,0),"Ok","Cargar")</f>
        <v>#N/A</v>
      </c>
    </row>
    <row r="1454" spans="1:8" ht="15.75" thickBot="1">
      <c r="A1454" s="9">
        <v>1193520063</v>
      </c>
      <c r="B1454" s="7" t="s">
        <v>234</v>
      </c>
      <c r="C1454" s="7" t="s">
        <v>2297</v>
      </c>
      <c r="D1454" s="6" t="s">
        <v>220</v>
      </c>
      <c r="E1454" s="6">
        <f>VLOOKUP(F1454,'Instituciones Educativas'!B:C,2,0)</f>
        <v>12</v>
      </c>
      <c r="F1454" s="6" t="str">
        <f>VLOOKUP(G1454,Fichas!A:B,2,0)</f>
        <v>INST EDUC GONZALO RESTREPO JARAMILLO</v>
      </c>
      <c r="G1454" s="6">
        <v>1157159</v>
      </c>
      <c r="H1454" s="6" t="e">
        <f>IF(VLOOKUP(A1454,BD!A:A,1,0),"Ok","Cargar")</f>
        <v>#N/A</v>
      </c>
    </row>
    <row r="1455" spans="1:8" ht="15.75" thickBot="1">
      <c r="A1455" s="9">
        <v>98111455074</v>
      </c>
      <c r="B1455" s="7" t="s">
        <v>1654</v>
      </c>
      <c r="C1455" s="7" t="s">
        <v>2298</v>
      </c>
      <c r="D1455" s="6" t="s">
        <v>220</v>
      </c>
      <c r="E1455" s="6">
        <f>VLOOKUP(F1455,'Instituciones Educativas'!B:C,2,0)</f>
        <v>12</v>
      </c>
      <c r="F1455" s="6" t="str">
        <f>VLOOKUP(G1455,Fichas!A:B,2,0)</f>
        <v>INST EDUC GONZALO RESTREPO JARAMILLO</v>
      </c>
      <c r="G1455" s="6">
        <v>1157159</v>
      </c>
      <c r="H1455" s="6" t="e">
        <f>IF(VLOOKUP(A1455,BD!A:A,1,0),"Ok","Cargar")</f>
        <v>#N/A</v>
      </c>
    </row>
    <row r="1456" spans="1:8" ht="15.75" thickBot="1">
      <c r="A1456" s="9">
        <v>99053111412</v>
      </c>
      <c r="B1456" s="7" t="s">
        <v>690</v>
      </c>
      <c r="C1456" s="7" t="s">
        <v>2299</v>
      </c>
      <c r="D1456" s="6" t="s">
        <v>220</v>
      </c>
      <c r="E1456" s="6">
        <f>VLOOKUP(F1456,'Instituciones Educativas'!B:C,2,0)</f>
        <v>12</v>
      </c>
      <c r="F1456" s="6" t="str">
        <f>VLOOKUP(G1456,Fichas!A:B,2,0)</f>
        <v>INST EDUC GONZALO RESTREPO JARAMILLO</v>
      </c>
      <c r="G1456" s="6">
        <v>1157159</v>
      </c>
      <c r="H1456" s="6" t="e">
        <f>IF(VLOOKUP(A1456,BD!A:A,1,0),"Ok","Cargar")</f>
        <v>#N/A</v>
      </c>
    </row>
    <row r="1457" spans="1:8" ht="15.75" thickBot="1">
      <c r="A1457" s="9">
        <v>99060900694</v>
      </c>
      <c r="B1457" s="7" t="s">
        <v>232</v>
      </c>
      <c r="C1457" s="7" t="s">
        <v>2300</v>
      </c>
      <c r="D1457" s="6" t="s">
        <v>220</v>
      </c>
      <c r="E1457" s="6">
        <f>VLOOKUP(F1457,'Instituciones Educativas'!B:C,2,0)</f>
        <v>12</v>
      </c>
      <c r="F1457" s="6" t="str">
        <f>VLOOKUP(G1457,Fichas!A:B,2,0)</f>
        <v>INST EDUC GONZALO RESTREPO JARAMILLO</v>
      </c>
      <c r="G1457" s="6">
        <v>1157159</v>
      </c>
      <c r="H1457" s="6" t="e">
        <f>IF(VLOOKUP(A1457,BD!A:A,1,0),"Ok","Cargar")</f>
        <v>#N/A</v>
      </c>
    </row>
    <row r="1458" spans="1:8" ht="15.75" thickBot="1">
      <c r="A1458" s="9">
        <v>99100902474</v>
      </c>
      <c r="B1458" s="7" t="s">
        <v>1209</v>
      </c>
      <c r="C1458" s="7" t="s">
        <v>2301</v>
      </c>
      <c r="D1458" s="6" t="s">
        <v>220</v>
      </c>
      <c r="E1458" s="6">
        <f>VLOOKUP(F1458,'Instituciones Educativas'!B:C,2,0)</f>
        <v>12</v>
      </c>
      <c r="F1458" s="6" t="str">
        <f>VLOOKUP(G1458,Fichas!A:B,2,0)</f>
        <v>INST EDUC GONZALO RESTREPO JARAMILLO</v>
      </c>
      <c r="G1458" s="6">
        <v>1157159</v>
      </c>
      <c r="H1458" s="6" t="e">
        <f>IF(VLOOKUP(A1458,BD!A:A,1,0),"Ok","Cargar")</f>
        <v>#N/A</v>
      </c>
    </row>
    <row r="1459" spans="1:8" ht="15.75" thickBot="1">
      <c r="A1459" s="9">
        <v>99121207075</v>
      </c>
      <c r="B1459" s="7" t="s">
        <v>2302</v>
      </c>
      <c r="C1459" s="7" t="s">
        <v>2303</v>
      </c>
      <c r="D1459" s="6" t="s">
        <v>220</v>
      </c>
      <c r="E1459" s="6">
        <f>VLOOKUP(F1459,'Instituciones Educativas'!B:C,2,0)</f>
        <v>12</v>
      </c>
      <c r="F1459" s="6" t="str">
        <f>VLOOKUP(G1459,Fichas!A:B,2,0)</f>
        <v>INST EDUC GONZALO RESTREPO JARAMILLO</v>
      </c>
      <c r="G1459" s="6">
        <v>1157159</v>
      </c>
      <c r="H1459" s="6" t="e">
        <f>IF(VLOOKUP(A1459,BD!A:A,1,0),"Ok","Cargar")</f>
        <v>#N/A</v>
      </c>
    </row>
    <row r="1460" spans="1:8" ht="15.75" hidden="1" thickBot="1">
      <c r="A1460" s="9">
        <v>1038338088</v>
      </c>
      <c r="B1460" s="7" t="s">
        <v>2304</v>
      </c>
      <c r="C1460" s="7" t="s">
        <v>2305</v>
      </c>
      <c r="D1460" s="6" t="s">
        <v>220</v>
      </c>
      <c r="E1460" s="6">
        <f>VLOOKUP(F1460,'Instituciones Educativas'!B:C,2,0)</f>
        <v>48</v>
      </c>
      <c r="F1460" s="6" t="str">
        <f>VLOOKUP(G1460,Fichas!A:B,2,0)</f>
        <v>I. E.  MANUEL ANTONIO TORO</v>
      </c>
      <c r="G1460" s="6">
        <v>1158216</v>
      </c>
      <c r="H1460" s="6" t="str">
        <f>IF(VLOOKUP(A1460,BD!A:A,1,0),"Ok","Cargar")</f>
        <v>Ok</v>
      </c>
    </row>
    <row r="1461" spans="1:8" ht="15.75" hidden="1" thickBot="1">
      <c r="A1461" s="9">
        <v>1038338214</v>
      </c>
      <c r="B1461" s="7" t="s">
        <v>2306</v>
      </c>
      <c r="C1461" s="7" t="s">
        <v>2307</v>
      </c>
      <c r="D1461" s="6" t="s">
        <v>220</v>
      </c>
      <c r="E1461" s="6">
        <f>VLOOKUP(F1461,'Instituciones Educativas'!B:C,2,0)</f>
        <v>48</v>
      </c>
      <c r="F1461" s="6" t="str">
        <f>VLOOKUP(G1461,Fichas!A:B,2,0)</f>
        <v>I. E.  MANUEL ANTONIO TORO</v>
      </c>
      <c r="G1461" s="6">
        <v>1158216</v>
      </c>
      <c r="H1461" s="6" t="str">
        <f>IF(VLOOKUP(A1461,BD!A:A,1,0),"Ok","Cargar")</f>
        <v>Ok</v>
      </c>
    </row>
    <row r="1462" spans="1:8" ht="15.75" hidden="1" thickBot="1">
      <c r="A1462" s="9">
        <v>1038338430</v>
      </c>
      <c r="B1462" s="7" t="s">
        <v>2308</v>
      </c>
      <c r="C1462" s="7" t="s">
        <v>1710</v>
      </c>
      <c r="D1462" s="6" t="s">
        <v>220</v>
      </c>
      <c r="E1462" s="6">
        <f>VLOOKUP(F1462,'Instituciones Educativas'!B:C,2,0)</f>
        <v>48</v>
      </c>
      <c r="F1462" s="6" t="str">
        <f>VLOOKUP(G1462,Fichas!A:B,2,0)</f>
        <v>I. E.  MANUEL ANTONIO TORO</v>
      </c>
      <c r="G1462" s="6">
        <v>1158216</v>
      </c>
      <c r="H1462" s="6" t="str">
        <f>IF(VLOOKUP(A1462,BD!A:A,1,0),"Ok","Cargar")</f>
        <v>Ok</v>
      </c>
    </row>
    <row r="1463" spans="1:8" ht="15.75" hidden="1" thickBot="1">
      <c r="A1463" s="9">
        <v>1038339036</v>
      </c>
      <c r="B1463" s="7" t="s">
        <v>2309</v>
      </c>
      <c r="C1463" s="7" t="s">
        <v>2310</v>
      </c>
      <c r="D1463" s="6" t="s">
        <v>220</v>
      </c>
      <c r="E1463" s="6">
        <f>VLOOKUP(F1463,'Instituciones Educativas'!B:C,2,0)</f>
        <v>48</v>
      </c>
      <c r="F1463" s="6" t="str">
        <f>VLOOKUP(G1463,Fichas!A:B,2,0)</f>
        <v>I. E.  MANUEL ANTONIO TORO</v>
      </c>
      <c r="G1463" s="6">
        <v>1158216</v>
      </c>
      <c r="H1463" s="6" t="str">
        <f>IF(VLOOKUP(A1463,BD!A:A,1,0),"Ok","Cargar")</f>
        <v>Ok</v>
      </c>
    </row>
    <row r="1464" spans="1:8" ht="15.75" hidden="1" thickBot="1">
      <c r="A1464" s="9">
        <v>1000412275</v>
      </c>
      <c r="B1464" s="7" t="s">
        <v>992</v>
      </c>
      <c r="C1464" s="7" t="s">
        <v>2311</v>
      </c>
      <c r="D1464" s="6" t="s">
        <v>220</v>
      </c>
      <c r="E1464" s="6">
        <f>VLOOKUP(F1464,'Instituciones Educativas'!B:C,2,0)</f>
        <v>48</v>
      </c>
      <c r="F1464" s="6" t="str">
        <f>VLOOKUP(G1464,Fichas!A:B,2,0)</f>
        <v>I. E.  MANUEL ANTONIO TORO</v>
      </c>
      <c r="G1464" s="6">
        <v>1158216</v>
      </c>
      <c r="H1464" s="6" t="str">
        <f>IF(VLOOKUP(A1464,BD!A:A,1,0),"Ok","Cargar")</f>
        <v>Ok</v>
      </c>
    </row>
    <row r="1465" spans="1:8" ht="15.75" hidden="1" thickBot="1">
      <c r="A1465" s="9">
        <v>1000444594</v>
      </c>
      <c r="B1465" s="7" t="s">
        <v>861</v>
      </c>
      <c r="C1465" s="7" t="s">
        <v>2312</v>
      </c>
      <c r="D1465" s="6" t="s">
        <v>220</v>
      </c>
      <c r="E1465" s="6">
        <f>VLOOKUP(F1465,'Instituciones Educativas'!B:C,2,0)</f>
        <v>48</v>
      </c>
      <c r="F1465" s="6" t="str">
        <f>VLOOKUP(G1465,Fichas!A:B,2,0)</f>
        <v>I. E.  MANUEL ANTONIO TORO</v>
      </c>
      <c r="G1465" s="6">
        <v>1158216</v>
      </c>
      <c r="H1465" s="6" t="str">
        <f>IF(VLOOKUP(A1465,BD!A:A,1,0),"Ok","Cargar")</f>
        <v>Ok</v>
      </c>
    </row>
    <row r="1466" spans="1:8" ht="15.75" hidden="1" thickBot="1">
      <c r="A1466" s="9">
        <v>1000538000</v>
      </c>
      <c r="B1466" s="7" t="s">
        <v>234</v>
      </c>
      <c r="C1466" s="7" t="s">
        <v>2313</v>
      </c>
      <c r="D1466" s="6" t="s">
        <v>220</v>
      </c>
      <c r="E1466" s="6">
        <f>VLOOKUP(F1466,'Instituciones Educativas'!B:C,2,0)</f>
        <v>48</v>
      </c>
      <c r="F1466" s="6" t="str">
        <f>VLOOKUP(G1466,Fichas!A:B,2,0)</f>
        <v>I. E.  MANUEL ANTONIO TORO</v>
      </c>
      <c r="G1466" s="6">
        <v>1158216</v>
      </c>
      <c r="H1466" s="6" t="str">
        <f>IF(VLOOKUP(A1466,BD!A:A,1,0),"Ok","Cargar")</f>
        <v>Ok</v>
      </c>
    </row>
    <row r="1467" spans="1:8" ht="15.75" hidden="1" thickBot="1">
      <c r="A1467" s="9">
        <v>1000895053</v>
      </c>
      <c r="B1467" s="7" t="s">
        <v>349</v>
      </c>
      <c r="C1467" s="7" t="s">
        <v>2314</v>
      </c>
      <c r="D1467" s="6" t="s">
        <v>220</v>
      </c>
      <c r="E1467" s="6">
        <f>VLOOKUP(F1467,'Instituciones Educativas'!B:C,2,0)</f>
        <v>48</v>
      </c>
      <c r="F1467" s="6" t="str">
        <f>VLOOKUP(G1467,Fichas!A:B,2,0)</f>
        <v>I. E.  MANUEL ANTONIO TORO</v>
      </c>
      <c r="G1467" s="6">
        <v>1158216</v>
      </c>
      <c r="H1467" s="6" t="str">
        <f>IF(VLOOKUP(A1467,BD!A:A,1,0),"Ok","Cargar")</f>
        <v>Ok</v>
      </c>
    </row>
    <row r="1468" spans="1:8" ht="15.75" hidden="1" thickBot="1">
      <c r="A1468" s="9">
        <v>1001544932</v>
      </c>
      <c r="B1468" s="7" t="s">
        <v>381</v>
      </c>
      <c r="C1468" s="7" t="s">
        <v>2315</v>
      </c>
      <c r="D1468" s="6" t="s">
        <v>220</v>
      </c>
      <c r="E1468" s="6">
        <f>VLOOKUP(F1468,'Instituciones Educativas'!B:C,2,0)</f>
        <v>48</v>
      </c>
      <c r="F1468" s="6" t="str">
        <f>VLOOKUP(G1468,Fichas!A:B,2,0)</f>
        <v>I. E.  MANUEL ANTONIO TORO</v>
      </c>
      <c r="G1468" s="6">
        <v>1158216</v>
      </c>
      <c r="H1468" s="6" t="str">
        <f>IF(VLOOKUP(A1468,BD!A:A,1,0),"Ok","Cargar")</f>
        <v>Ok</v>
      </c>
    </row>
    <row r="1469" spans="1:8" ht="15.75" hidden="1" thickBot="1">
      <c r="A1469" s="9">
        <v>1001544963</v>
      </c>
      <c r="B1469" s="7" t="s">
        <v>2316</v>
      </c>
      <c r="C1469" s="7" t="s">
        <v>2317</v>
      </c>
      <c r="D1469" s="6" t="s">
        <v>220</v>
      </c>
      <c r="E1469" s="6">
        <f>VLOOKUP(F1469,'Instituciones Educativas'!B:C,2,0)</f>
        <v>48</v>
      </c>
      <c r="F1469" s="6" t="str">
        <f>VLOOKUP(G1469,Fichas!A:B,2,0)</f>
        <v>I. E.  MANUEL ANTONIO TORO</v>
      </c>
      <c r="G1469" s="6">
        <v>1158216</v>
      </c>
      <c r="H1469" s="6" t="str">
        <f>IF(VLOOKUP(A1469,BD!A:A,1,0),"Ok","Cargar")</f>
        <v>Ok</v>
      </c>
    </row>
    <row r="1470" spans="1:8" ht="15.75" hidden="1" thickBot="1">
      <c r="A1470" s="9">
        <v>1001579980</v>
      </c>
      <c r="B1470" s="7" t="s">
        <v>2318</v>
      </c>
      <c r="C1470" s="7" t="s">
        <v>2319</v>
      </c>
      <c r="D1470" s="6" t="s">
        <v>220</v>
      </c>
      <c r="E1470" s="6">
        <f>VLOOKUP(F1470,'Instituciones Educativas'!B:C,2,0)</f>
        <v>48</v>
      </c>
      <c r="F1470" s="6" t="str">
        <f>VLOOKUP(G1470,Fichas!A:B,2,0)</f>
        <v>I. E.  MANUEL ANTONIO TORO</v>
      </c>
      <c r="G1470" s="6">
        <v>1158216</v>
      </c>
      <c r="H1470" s="6" t="str">
        <f>IF(VLOOKUP(A1470,BD!A:A,1,0),"Ok","Cargar")</f>
        <v>Ok</v>
      </c>
    </row>
    <row r="1471" spans="1:8" ht="15.75" hidden="1" thickBot="1">
      <c r="A1471" s="9">
        <v>1001580133</v>
      </c>
      <c r="B1471" s="7" t="s">
        <v>2320</v>
      </c>
      <c r="C1471" s="7" t="s">
        <v>2321</v>
      </c>
      <c r="D1471" s="6" t="s">
        <v>220</v>
      </c>
      <c r="E1471" s="6">
        <f>VLOOKUP(F1471,'Instituciones Educativas'!B:C,2,0)</f>
        <v>48</v>
      </c>
      <c r="F1471" s="6" t="str">
        <f>VLOOKUP(G1471,Fichas!A:B,2,0)</f>
        <v>I. E.  MANUEL ANTONIO TORO</v>
      </c>
      <c r="G1471" s="6">
        <v>1158216</v>
      </c>
      <c r="H1471" s="6" t="str">
        <f>IF(VLOOKUP(A1471,BD!A:A,1,0),"Ok","Cargar")</f>
        <v>Ok</v>
      </c>
    </row>
    <row r="1472" spans="1:8" ht="15.75" hidden="1" thickBot="1">
      <c r="A1472" s="9">
        <v>1001580764</v>
      </c>
      <c r="B1472" s="7" t="s">
        <v>2322</v>
      </c>
      <c r="C1472" s="7" t="s">
        <v>2323</v>
      </c>
      <c r="D1472" s="6" t="s">
        <v>220</v>
      </c>
      <c r="E1472" s="6">
        <f>VLOOKUP(F1472,'Instituciones Educativas'!B:C,2,0)</f>
        <v>48</v>
      </c>
      <c r="F1472" s="6" t="str">
        <f>VLOOKUP(G1472,Fichas!A:B,2,0)</f>
        <v>I. E.  MANUEL ANTONIO TORO</v>
      </c>
      <c r="G1472" s="6">
        <v>1158216</v>
      </c>
      <c r="H1472" s="6" t="str">
        <f>IF(VLOOKUP(A1472,BD!A:A,1,0),"Ok","Cargar")</f>
        <v>Ok</v>
      </c>
    </row>
    <row r="1473" spans="1:8" ht="15.75" hidden="1" thickBot="1">
      <c r="A1473" s="9">
        <v>1001580771</v>
      </c>
      <c r="B1473" s="7" t="s">
        <v>237</v>
      </c>
      <c r="C1473" s="7" t="s">
        <v>2324</v>
      </c>
      <c r="D1473" s="6" t="s">
        <v>220</v>
      </c>
      <c r="E1473" s="6">
        <f>VLOOKUP(F1473,'Instituciones Educativas'!B:C,2,0)</f>
        <v>48</v>
      </c>
      <c r="F1473" s="6" t="str">
        <f>VLOOKUP(G1473,Fichas!A:B,2,0)</f>
        <v>I. E.  MANUEL ANTONIO TORO</v>
      </c>
      <c r="G1473" s="6">
        <v>1158216</v>
      </c>
      <c r="H1473" s="6" t="str">
        <f>IF(VLOOKUP(A1473,BD!A:A,1,0),"Ok","Cargar")</f>
        <v>Ok</v>
      </c>
    </row>
    <row r="1474" spans="1:8" ht="15.75" hidden="1" thickBot="1">
      <c r="A1474" s="9">
        <v>1001580784</v>
      </c>
      <c r="B1474" s="7" t="s">
        <v>2325</v>
      </c>
      <c r="C1474" s="7" t="s">
        <v>2326</v>
      </c>
      <c r="D1474" s="6" t="s">
        <v>220</v>
      </c>
      <c r="E1474" s="6">
        <f>VLOOKUP(F1474,'Instituciones Educativas'!B:C,2,0)</f>
        <v>48</v>
      </c>
      <c r="F1474" s="6" t="str">
        <f>VLOOKUP(G1474,Fichas!A:B,2,0)</f>
        <v>I. E.  MANUEL ANTONIO TORO</v>
      </c>
      <c r="G1474" s="6">
        <v>1158216</v>
      </c>
      <c r="H1474" s="6" t="str">
        <f>IF(VLOOKUP(A1474,BD!A:A,1,0),"Ok","Cargar")</f>
        <v>Ok</v>
      </c>
    </row>
    <row r="1475" spans="1:8" ht="15.75" hidden="1" thickBot="1">
      <c r="A1475" s="9">
        <v>1001580804</v>
      </c>
      <c r="B1475" s="7" t="s">
        <v>355</v>
      </c>
      <c r="C1475" s="7" t="s">
        <v>2327</v>
      </c>
      <c r="D1475" s="6" t="s">
        <v>220</v>
      </c>
      <c r="E1475" s="6">
        <f>VLOOKUP(F1475,'Instituciones Educativas'!B:C,2,0)</f>
        <v>48</v>
      </c>
      <c r="F1475" s="6" t="str">
        <f>VLOOKUP(G1475,Fichas!A:B,2,0)</f>
        <v>I. E.  MANUEL ANTONIO TORO</v>
      </c>
      <c r="G1475" s="6">
        <v>1158216</v>
      </c>
      <c r="H1475" s="6" t="str">
        <f>IF(VLOOKUP(A1475,BD!A:A,1,0),"Ok","Cargar")</f>
        <v>Ok</v>
      </c>
    </row>
    <row r="1476" spans="1:8" ht="15.75" hidden="1" thickBot="1">
      <c r="A1476" s="9">
        <v>1001580871</v>
      </c>
      <c r="B1476" s="7" t="s">
        <v>1282</v>
      </c>
      <c r="C1476" s="7" t="s">
        <v>2328</v>
      </c>
      <c r="D1476" s="6" t="s">
        <v>220</v>
      </c>
      <c r="E1476" s="6">
        <f>VLOOKUP(F1476,'Instituciones Educativas'!B:C,2,0)</f>
        <v>48</v>
      </c>
      <c r="F1476" s="6" t="str">
        <f>VLOOKUP(G1476,Fichas!A:B,2,0)</f>
        <v>I. E.  MANUEL ANTONIO TORO</v>
      </c>
      <c r="G1476" s="6">
        <v>1158216</v>
      </c>
      <c r="H1476" s="6" t="str">
        <f>IF(VLOOKUP(A1476,BD!A:A,1,0),"Ok","Cargar")</f>
        <v>Ok</v>
      </c>
    </row>
    <row r="1477" spans="1:8" ht="15.75" hidden="1" thickBot="1">
      <c r="A1477" s="9">
        <v>1001580872</v>
      </c>
      <c r="B1477" s="7" t="s">
        <v>2329</v>
      </c>
      <c r="C1477" s="7" t="s">
        <v>2330</v>
      </c>
      <c r="D1477" s="6" t="s">
        <v>220</v>
      </c>
      <c r="E1477" s="6">
        <f>VLOOKUP(F1477,'Instituciones Educativas'!B:C,2,0)</f>
        <v>48</v>
      </c>
      <c r="F1477" s="6" t="str">
        <f>VLOOKUP(G1477,Fichas!A:B,2,0)</f>
        <v>I. E.  MANUEL ANTONIO TORO</v>
      </c>
      <c r="G1477" s="6">
        <v>1158216</v>
      </c>
      <c r="H1477" s="6" t="str">
        <f>IF(VLOOKUP(A1477,BD!A:A,1,0),"Ok","Cargar")</f>
        <v>Ok</v>
      </c>
    </row>
    <row r="1478" spans="1:8" ht="15.75" hidden="1" thickBot="1">
      <c r="A1478" s="9">
        <v>1001580952</v>
      </c>
      <c r="B1478" s="7" t="s">
        <v>296</v>
      </c>
      <c r="C1478" s="7" t="s">
        <v>2331</v>
      </c>
      <c r="D1478" s="6" t="s">
        <v>220</v>
      </c>
      <c r="E1478" s="6">
        <f>VLOOKUP(F1478,'Instituciones Educativas'!B:C,2,0)</f>
        <v>48</v>
      </c>
      <c r="F1478" s="6" t="str">
        <f>VLOOKUP(G1478,Fichas!A:B,2,0)</f>
        <v>I. E.  MANUEL ANTONIO TORO</v>
      </c>
      <c r="G1478" s="6">
        <v>1158216</v>
      </c>
      <c r="H1478" s="6" t="str">
        <f>IF(VLOOKUP(A1478,BD!A:A,1,0),"Ok","Cargar")</f>
        <v>Ok</v>
      </c>
    </row>
    <row r="1479" spans="1:8" ht="15.75" hidden="1" thickBot="1">
      <c r="A1479" s="9">
        <v>1001581107</v>
      </c>
      <c r="B1479" s="7" t="s">
        <v>2332</v>
      </c>
      <c r="C1479" s="7" t="s">
        <v>2051</v>
      </c>
      <c r="D1479" s="6" t="s">
        <v>220</v>
      </c>
      <c r="E1479" s="6">
        <f>VLOOKUP(F1479,'Instituciones Educativas'!B:C,2,0)</f>
        <v>48</v>
      </c>
      <c r="F1479" s="6" t="str">
        <f>VLOOKUP(G1479,Fichas!A:B,2,0)</f>
        <v>I. E.  MANUEL ANTONIO TORO</v>
      </c>
      <c r="G1479" s="6">
        <v>1158216</v>
      </c>
      <c r="H1479" s="6" t="str">
        <f>IF(VLOOKUP(A1479,BD!A:A,1,0),"Ok","Cargar")</f>
        <v>Ok</v>
      </c>
    </row>
    <row r="1480" spans="1:8" ht="15.75" hidden="1" thickBot="1">
      <c r="A1480" s="9">
        <v>1001581113</v>
      </c>
      <c r="B1480" s="7" t="s">
        <v>1624</v>
      </c>
      <c r="C1480" s="7" t="s">
        <v>2333</v>
      </c>
      <c r="D1480" s="6" t="s">
        <v>220</v>
      </c>
      <c r="E1480" s="6">
        <f>VLOOKUP(F1480,'Instituciones Educativas'!B:C,2,0)</f>
        <v>48</v>
      </c>
      <c r="F1480" s="6" t="str">
        <f>VLOOKUP(G1480,Fichas!A:B,2,0)</f>
        <v>I. E.  MANUEL ANTONIO TORO</v>
      </c>
      <c r="G1480" s="6">
        <v>1158216</v>
      </c>
      <c r="H1480" s="6" t="str">
        <f>IF(VLOOKUP(A1480,BD!A:A,1,0),"Ok","Cargar")</f>
        <v>Ok</v>
      </c>
    </row>
    <row r="1481" spans="1:8" ht="15.75" hidden="1" thickBot="1">
      <c r="A1481" s="9">
        <v>1001581161</v>
      </c>
      <c r="B1481" s="7" t="s">
        <v>2334</v>
      </c>
      <c r="C1481" s="7" t="s">
        <v>2335</v>
      </c>
      <c r="D1481" s="6" t="s">
        <v>220</v>
      </c>
      <c r="E1481" s="6">
        <f>VLOOKUP(F1481,'Instituciones Educativas'!B:C,2,0)</f>
        <v>48</v>
      </c>
      <c r="F1481" s="6" t="str">
        <f>VLOOKUP(G1481,Fichas!A:B,2,0)</f>
        <v>I. E.  MANUEL ANTONIO TORO</v>
      </c>
      <c r="G1481" s="6">
        <v>1158216</v>
      </c>
      <c r="H1481" s="6" t="str">
        <f>IF(VLOOKUP(A1481,BD!A:A,1,0),"Ok","Cargar")</f>
        <v>Ok</v>
      </c>
    </row>
    <row r="1482" spans="1:8" ht="15.75" hidden="1" thickBot="1">
      <c r="A1482" s="9">
        <v>1003594228</v>
      </c>
      <c r="B1482" s="7" t="s">
        <v>2336</v>
      </c>
      <c r="C1482" s="7" t="s">
        <v>2337</v>
      </c>
      <c r="D1482" s="6" t="s">
        <v>220</v>
      </c>
      <c r="E1482" s="6">
        <f>VLOOKUP(F1482,'Instituciones Educativas'!B:C,2,0)</f>
        <v>48</v>
      </c>
      <c r="F1482" s="6" t="str">
        <f>VLOOKUP(G1482,Fichas!A:B,2,0)</f>
        <v>I. E.  MANUEL ANTONIO TORO</v>
      </c>
      <c r="G1482" s="6">
        <v>1158216</v>
      </c>
      <c r="H1482" s="6" t="str">
        <f>IF(VLOOKUP(A1482,BD!A:A,1,0),"Ok","Cargar")</f>
        <v>Ok</v>
      </c>
    </row>
    <row r="1483" spans="1:8" ht="15.75" hidden="1" thickBot="1">
      <c r="A1483" s="9">
        <v>1007316044</v>
      </c>
      <c r="B1483" s="7" t="s">
        <v>2338</v>
      </c>
      <c r="C1483" s="7" t="s">
        <v>2339</v>
      </c>
      <c r="D1483" s="6" t="s">
        <v>220</v>
      </c>
      <c r="E1483" s="6">
        <f>VLOOKUP(F1483,'Instituciones Educativas'!B:C,2,0)</f>
        <v>48</v>
      </c>
      <c r="F1483" s="6" t="str">
        <f>VLOOKUP(G1483,Fichas!A:B,2,0)</f>
        <v>I. E.  MANUEL ANTONIO TORO</v>
      </c>
      <c r="G1483" s="6">
        <v>1158216</v>
      </c>
      <c r="H1483" s="6" t="str">
        <f>IF(VLOOKUP(A1483,BD!A:A,1,0),"Ok","Cargar")</f>
        <v>Ok</v>
      </c>
    </row>
    <row r="1484" spans="1:8" ht="15.75" hidden="1" thickBot="1">
      <c r="A1484" s="9">
        <v>1007316088</v>
      </c>
      <c r="B1484" s="7" t="s">
        <v>2340</v>
      </c>
      <c r="C1484" s="7" t="s">
        <v>2341</v>
      </c>
      <c r="D1484" s="6" t="s">
        <v>220</v>
      </c>
      <c r="E1484" s="6">
        <f>VLOOKUP(F1484,'Instituciones Educativas'!B:C,2,0)</f>
        <v>48</v>
      </c>
      <c r="F1484" s="6" t="str">
        <f>VLOOKUP(G1484,Fichas!A:B,2,0)</f>
        <v>I. E.  MANUEL ANTONIO TORO</v>
      </c>
      <c r="G1484" s="6">
        <v>1158216</v>
      </c>
      <c r="H1484" s="6" t="str">
        <f>IF(VLOOKUP(A1484,BD!A:A,1,0),"Ok","Cargar")</f>
        <v>Ok</v>
      </c>
    </row>
    <row r="1485" spans="1:8" ht="15.75" hidden="1" thickBot="1">
      <c r="A1485" s="9">
        <v>1007316091</v>
      </c>
      <c r="B1485" s="7" t="s">
        <v>1182</v>
      </c>
      <c r="C1485" s="7" t="s">
        <v>2342</v>
      </c>
      <c r="D1485" s="6" t="s">
        <v>220</v>
      </c>
      <c r="E1485" s="6">
        <f>VLOOKUP(F1485,'Instituciones Educativas'!B:C,2,0)</f>
        <v>48</v>
      </c>
      <c r="F1485" s="6" t="str">
        <f>VLOOKUP(G1485,Fichas!A:B,2,0)</f>
        <v>I. E.  MANUEL ANTONIO TORO</v>
      </c>
      <c r="G1485" s="6">
        <v>1158216</v>
      </c>
      <c r="H1485" s="6" t="str">
        <f>IF(VLOOKUP(A1485,BD!A:A,1,0),"Ok","Cargar")</f>
        <v>Ok</v>
      </c>
    </row>
    <row r="1486" spans="1:8" ht="15.75" hidden="1" thickBot="1">
      <c r="A1486" s="9">
        <v>1007316092</v>
      </c>
      <c r="B1486" s="7" t="s">
        <v>355</v>
      </c>
      <c r="C1486" s="7" t="s">
        <v>2343</v>
      </c>
      <c r="D1486" s="6" t="s">
        <v>220</v>
      </c>
      <c r="E1486" s="6">
        <f>VLOOKUP(F1486,'Instituciones Educativas'!B:C,2,0)</f>
        <v>48</v>
      </c>
      <c r="F1486" s="6" t="str">
        <f>VLOOKUP(G1486,Fichas!A:B,2,0)</f>
        <v>I. E.  MANUEL ANTONIO TORO</v>
      </c>
      <c r="G1486" s="6">
        <v>1158216</v>
      </c>
      <c r="H1486" s="6" t="str">
        <f>IF(VLOOKUP(A1486,BD!A:A,1,0),"Ok","Cargar")</f>
        <v>Ok</v>
      </c>
    </row>
    <row r="1487" spans="1:8" ht="15.75" hidden="1" thickBot="1">
      <c r="A1487" s="9">
        <v>1007316095</v>
      </c>
      <c r="B1487" s="7" t="s">
        <v>2344</v>
      </c>
      <c r="C1487" s="7" t="s">
        <v>2345</v>
      </c>
      <c r="D1487" s="6" t="s">
        <v>220</v>
      </c>
      <c r="E1487" s="6">
        <f>VLOOKUP(F1487,'Instituciones Educativas'!B:C,2,0)</f>
        <v>48</v>
      </c>
      <c r="F1487" s="6" t="str">
        <f>VLOOKUP(G1487,Fichas!A:B,2,0)</f>
        <v>I. E.  MANUEL ANTONIO TORO</v>
      </c>
      <c r="G1487" s="6">
        <v>1158216</v>
      </c>
      <c r="H1487" s="6" t="str">
        <f>IF(VLOOKUP(A1487,BD!A:A,1,0),"Ok","Cargar")</f>
        <v>Ok</v>
      </c>
    </row>
    <row r="1488" spans="1:8" ht="15.75" hidden="1" thickBot="1">
      <c r="A1488" s="9">
        <v>1007316119</v>
      </c>
      <c r="B1488" s="7" t="s">
        <v>2346</v>
      </c>
      <c r="C1488" s="7" t="s">
        <v>2347</v>
      </c>
      <c r="D1488" s="6" t="s">
        <v>220</v>
      </c>
      <c r="E1488" s="6">
        <f>VLOOKUP(F1488,'Instituciones Educativas'!B:C,2,0)</f>
        <v>48</v>
      </c>
      <c r="F1488" s="6" t="str">
        <f>VLOOKUP(G1488,Fichas!A:B,2,0)</f>
        <v>I. E.  MANUEL ANTONIO TORO</v>
      </c>
      <c r="G1488" s="6">
        <v>1158216</v>
      </c>
      <c r="H1488" s="6" t="str">
        <f>IF(VLOOKUP(A1488,BD!A:A,1,0),"Ok","Cargar")</f>
        <v>Ok</v>
      </c>
    </row>
    <row r="1489" spans="1:8" ht="15.75" hidden="1" thickBot="1">
      <c r="A1489" s="9">
        <v>1007578919</v>
      </c>
      <c r="B1489" s="7" t="s">
        <v>2348</v>
      </c>
      <c r="C1489" s="7" t="s">
        <v>2349</v>
      </c>
      <c r="D1489" s="6" t="s">
        <v>220</v>
      </c>
      <c r="E1489" s="6">
        <f>VLOOKUP(F1489,'Instituciones Educativas'!B:C,2,0)</f>
        <v>48</v>
      </c>
      <c r="F1489" s="6" t="str">
        <f>VLOOKUP(G1489,Fichas!A:B,2,0)</f>
        <v>I. E.  MANUEL ANTONIO TORO</v>
      </c>
      <c r="G1489" s="6">
        <v>1158216</v>
      </c>
      <c r="H1489" s="6" t="str">
        <f>IF(VLOOKUP(A1489,BD!A:A,1,0),"Ok","Cargar")</f>
        <v>Ok</v>
      </c>
    </row>
    <row r="1490" spans="1:8" ht="15.75" hidden="1" thickBot="1">
      <c r="A1490" s="9">
        <v>1193156156</v>
      </c>
      <c r="B1490" s="7" t="s">
        <v>2350</v>
      </c>
      <c r="C1490" s="7" t="s">
        <v>2351</v>
      </c>
      <c r="D1490" s="6" t="s">
        <v>220</v>
      </c>
      <c r="E1490" s="6">
        <f>VLOOKUP(F1490,'Instituciones Educativas'!B:C,2,0)</f>
        <v>48</v>
      </c>
      <c r="F1490" s="6" t="str">
        <f>VLOOKUP(G1490,Fichas!A:B,2,0)</f>
        <v>I. E.  MANUEL ANTONIO TORO</v>
      </c>
      <c r="G1490" s="6">
        <v>1158216</v>
      </c>
      <c r="H1490" s="6" t="str">
        <f>IF(VLOOKUP(A1490,BD!A:A,1,0),"Ok","Cargar")</f>
        <v>Ok</v>
      </c>
    </row>
    <row r="1491" spans="1:8" ht="15.75" hidden="1" thickBot="1">
      <c r="A1491" s="9">
        <v>1193280883</v>
      </c>
      <c r="B1491" s="7" t="s">
        <v>1209</v>
      </c>
      <c r="C1491" s="7" t="s">
        <v>2352</v>
      </c>
      <c r="D1491" s="6" t="s">
        <v>220</v>
      </c>
      <c r="E1491" s="6">
        <f>VLOOKUP(F1491,'Instituciones Educativas'!B:C,2,0)</f>
        <v>48</v>
      </c>
      <c r="F1491" s="6" t="str">
        <f>VLOOKUP(G1491,Fichas!A:B,2,0)</f>
        <v>I. E.  MANUEL ANTONIO TORO</v>
      </c>
      <c r="G1491" s="6">
        <v>1158216</v>
      </c>
      <c r="H1491" s="6" t="str">
        <f>IF(VLOOKUP(A1491,BD!A:A,1,0),"Ok","Cargar")</f>
        <v>Ok</v>
      </c>
    </row>
    <row r="1492" spans="1:8" ht="15.75" hidden="1" thickBot="1">
      <c r="A1492" s="9">
        <v>98032661980</v>
      </c>
      <c r="B1492" s="7" t="s">
        <v>306</v>
      </c>
      <c r="C1492" s="7" t="s">
        <v>2353</v>
      </c>
      <c r="D1492" s="6" t="s">
        <v>220</v>
      </c>
      <c r="E1492" s="6">
        <f>VLOOKUP(F1492,'Instituciones Educativas'!B:C,2,0)</f>
        <v>48</v>
      </c>
      <c r="F1492" s="6" t="str">
        <f>VLOOKUP(G1492,Fichas!A:B,2,0)</f>
        <v>I. E.  MANUEL ANTONIO TORO</v>
      </c>
      <c r="G1492" s="6">
        <v>1158216</v>
      </c>
      <c r="H1492" s="6" t="str">
        <f>IF(VLOOKUP(A1492,BD!A:A,1,0),"Ok","Cargar")</f>
        <v>Ok</v>
      </c>
    </row>
    <row r="1493" spans="1:8" ht="15.75" hidden="1" thickBot="1">
      <c r="A1493" s="9">
        <v>98081768480</v>
      </c>
      <c r="B1493" s="7" t="s">
        <v>2354</v>
      </c>
      <c r="C1493" s="7" t="s">
        <v>2355</v>
      </c>
      <c r="D1493" s="6" t="s">
        <v>220</v>
      </c>
      <c r="E1493" s="6">
        <f>VLOOKUP(F1493,'Instituciones Educativas'!B:C,2,0)</f>
        <v>48</v>
      </c>
      <c r="F1493" s="6" t="str">
        <f>VLOOKUP(G1493,Fichas!A:B,2,0)</f>
        <v>I. E.  MANUEL ANTONIO TORO</v>
      </c>
      <c r="G1493" s="6">
        <v>1158216</v>
      </c>
      <c r="H1493" s="6" t="str">
        <f>IF(VLOOKUP(A1493,BD!A:A,1,0),"Ok","Cargar")</f>
        <v>Ok</v>
      </c>
    </row>
    <row r="1494" spans="1:8" ht="15.75" hidden="1" thickBot="1">
      <c r="A1494" s="9">
        <v>98101862780</v>
      </c>
      <c r="B1494" s="7" t="s">
        <v>705</v>
      </c>
      <c r="C1494" s="7" t="s">
        <v>2341</v>
      </c>
      <c r="D1494" s="6" t="s">
        <v>220</v>
      </c>
      <c r="E1494" s="6">
        <f>VLOOKUP(F1494,'Instituciones Educativas'!B:C,2,0)</f>
        <v>48</v>
      </c>
      <c r="F1494" s="6" t="str">
        <f>VLOOKUP(G1494,Fichas!A:B,2,0)</f>
        <v>I. E.  MANUEL ANTONIO TORO</v>
      </c>
      <c r="G1494" s="6">
        <v>1158216</v>
      </c>
      <c r="H1494" s="6" t="str">
        <f>IF(VLOOKUP(A1494,BD!A:A,1,0),"Ok","Cargar")</f>
        <v>Ok</v>
      </c>
    </row>
    <row r="1495" spans="1:8" ht="15.75" hidden="1" thickBot="1">
      <c r="A1495" s="9">
        <v>98111700826</v>
      </c>
      <c r="B1495" s="7" t="s">
        <v>454</v>
      </c>
      <c r="C1495" s="7" t="s">
        <v>2356</v>
      </c>
      <c r="D1495" s="6" t="s">
        <v>220</v>
      </c>
      <c r="E1495" s="6">
        <f>VLOOKUP(F1495,'Instituciones Educativas'!B:C,2,0)</f>
        <v>48</v>
      </c>
      <c r="F1495" s="6" t="str">
        <f>VLOOKUP(G1495,Fichas!A:B,2,0)</f>
        <v>I. E.  MANUEL ANTONIO TORO</v>
      </c>
      <c r="G1495" s="6">
        <v>1158216</v>
      </c>
      <c r="H1495" s="6" t="str">
        <f>IF(VLOOKUP(A1495,BD!A:A,1,0),"Ok","Cargar")</f>
        <v>Ok</v>
      </c>
    </row>
    <row r="1496" spans="1:8" ht="15.75" hidden="1" thickBot="1">
      <c r="A1496" s="9">
        <v>99032315387</v>
      </c>
      <c r="B1496" s="7" t="s">
        <v>2357</v>
      </c>
      <c r="C1496" s="7" t="s">
        <v>2358</v>
      </c>
      <c r="D1496" s="6" t="s">
        <v>220</v>
      </c>
      <c r="E1496" s="6">
        <f>VLOOKUP(F1496,'Instituciones Educativas'!B:C,2,0)</f>
        <v>48</v>
      </c>
      <c r="F1496" s="6" t="str">
        <f>VLOOKUP(G1496,Fichas!A:B,2,0)</f>
        <v>I. E.  MANUEL ANTONIO TORO</v>
      </c>
      <c r="G1496" s="6">
        <v>1158216</v>
      </c>
      <c r="H1496" s="6" t="str">
        <f>IF(VLOOKUP(A1496,BD!A:A,1,0),"Ok","Cargar")</f>
        <v>Ok</v>
      </c>
    </row>
    <row r="1497" spans="1:8" ht="15.75" hidden="1" thickBot="1">
      <c r="A1497" s="9">
        <v>99060213204</v>
      </c>
      <c r="B1497" s="7" t="s">
        <v>1049</v>
      </c>
      <c r="C1497" s="7" t="s">
        <v>2359</v>
      </c>
      <c r="D1497" s="6" t="s">
        <v>220</v>
      </c>
      <c r="E1497" s="6">
        <f>VLOOKUP(F1497,'Instituciones Educativas'!B:C,2,0)</f>
        <v>48</v>
      </c>
      <c r="F1497" s="6" t="str">
        <f>VLOOKUP(G1497,Fichas!A:B,2,0)</f>
        <v>I. E.  MANUEL ANTONIO TORO</v>
      </c>
      <c r="G1497" s="6">
        <v>1158216</v>
      </c>
      <c r="H1497" s="6" t="str">
        <f>IF(VLOOKUP(A1497,BD!A:A,1,0),"Ok","Cargar")</f>
        <v>Ok</v>
      </c>
    </row>
    <row r="1498" spans="1:8" ht="15.75" hidden="1" thickBot="1">
      <c r="A1498" s="9">
        <v>99061105260</v>
      </c>
      <c r="B1498" s="7" t="s">
        <v>2360</v>
      </c>
      <c r="C1498" s="7" t="s">
        <v>2361</v>
      </c>
      <c r="D1498" s="6" t="s">
        <v>220</v>
      </c>
      <c r="E1498" s="6">
        <f>VLOOKUP(F1498,'Instituciones Educativas'!B:C,2,0)</f>
        <v>48</v>
      </c>
      <c r="F1498" s="6" t="str">
        <f>VLOOKUP(G1498,Fichas!A:B,2,0)</f>
        <v>I. E.  MANUEL ANTONIO TORO</v>
      </c>
      <c r="G1498" s="6">
        <v>1158216</v>
      </c>
      <c r="H1498" s="6" t="str">
        <f>IF(VLOOKUP(A1498,BD!A:A,1,0),"Ok","Cargar")</f>
        <v>Ok</v>
      </c>
    </row>
    <row r="1499" spans="1:8" ht="15.75" hidden="1" thickBot="1">
      <c r="A1499" s="9">
        <v>99070402307</v>
      </c>
      <c r="B1499" s="7" t="s">
        <v>690</v>
      </c>
      <c r="C1499" s="7" t="s">
        <v>2362</v>
      </c>
      <c r="D1499" s="6" t="s">
        <v>220</v>
      </c>
      <c r="E1499" s="6">
        <f>VLOOKUP(F1499,'Instituciones Educativas'!B:C,2,0)</f>
        <v>48</v>
      </c>
      <c r="F1499" s="6" t="str">
        <f>VLOOKUP(G1499,Fichas!A:B,2,0)</f>
        <v>I. E.  MANUEL ANTONIO TORO</v>
      </c>
      <c r="G1499" s="6">
        <v>1158216</v>
      </c>
      <c r="H1499" s="6" t="str">
        <f>IF(VLOOKUP(A1499,BD!A:A,1,0),"Ok","Cargar")</f>
        <v>Ok</v>
      </c>
    </row>
    <row r="1500" spans="1:8" ht="15.75" hidden="1" thickBot="1">
      <c r="A1500" s="9">
        <v>99070504053</v>
      </c>
      <c r="B1500" s="7" t="s">
        <v>2363</v>
      </c>
      <c r="C1500" s="7" t="s">
        <v>2364</v>
      </c>
      <c r="D1500" s="6" t="s">
        <v>220</v>
      </c>
      <c r="E1500" s="6">
        <f>VLOOKUP(F1500,'Instituciones Educativas'!B:C,2,0)</f>
        <v>48</v>
      </c>
      <c r="F1500" s="6" t="str">
        <f>VLOOKUP(G1500,Fichas!A:B,2,0)</f>
        <v>I. E.  MANUEL ANTONIO TORO</v>
      </c>
      <c r="G1500" s="6">
        <v>1158216</v>
      </c>
      <c r="H1500" s="6" t="str">
        <f>IF(VLOOKUP(A1500,BD!A:A,1,0),"Ok","Cargar")</f>
        <v>Ok</v>
      </c>
    </row>
    <row r="1501" spans="1:8" ht="15.75" hidden="1" thickBot="1">
      <c r="A1501" s="9">
        <v>99092513048</v>
      </c>
      <c r="B1501" s="7" t="s">
        <v>387</v>
      </c>
      <c r="C1501" s="7" t="s">
        <v>2365</v>
      </c>
      <c r="D1501" s="6" t="s">
        <v>220</v>
      </c>
      <c r="E1501" s="6">
        <f>VLOOKUP(F1501,'Instituciones Educativas'!B:C,2,0)</f>
        <v>48</v>
      </c>
      <c r="F1501" s="6" t="str">
        <f>VLOOKUP(G1501,Fichas!A:B,2,0)</f>
        <v>I. E.  MANUEL ANTONIO TORO</v>
      </c>
      <c r="G1501" s="6">
        <v>1158216</v>
      </c>
      <c r="H1501" s="6" t="str">
        <f>IF(VLOOKUP(A1501,BD!A:A,1,0),"Ok","Cargar")</f>
        <v>Ok</v>
      </c>
    </row>
    <row r="1502" spans="1:8" ht="15.75" hidden="1" thickBot="1">
      <c r="A1502" s="9">
        <v>99100112511</v>
      </c>
      <c r="B1502" s="7" t="s">
        <v>494</v>
      </c>
      <c r="C1502" s="7" t="s">
        <v>2366</v>
      </c>
      <c r="D1502" s="6" t="s">
        <v>220</v>
      </c>
      <c r="E1502" s="6">
        <f>VLOOKUP(F1502,'Instituciones Educativas'!B:C,2,0)</f>
        <v>48</v>
      </c>
      <c r="F1502" s="6" t="str">
        <f>VLOOKUP(G1502,Fichas!A:B,2,0)</f>
        <v>I. E.  MANUEL ANTONIO TORO</v>
      </c>
      <c r="G1502" s="6">
        <v>1158216</v>
      </c>
      <c r="H1502" s="6" t="str">
        <f>IF(VLOOKUP(A1502,BD!A:A,1,0),"Ok","Cargar")</f>
        <v>Ok</v>
      </c>
    </row>
    <row r="1503" spans="1:8" ht="15.75" hidden="1" thickBot="1">
      <c r="A1503" s="9">
        <v>1003499815</v>
      </c>
      <c r="B1503" s="7" t="s">
        <v>2367</v>
      </c>
      <c r="C1503" s="7" t="s">
        <v>2368</v>
      </c>
      <c r="D1503" s="6" t="s">
        <v>220</v>
      </c>
      <c r="E1503" s="6">
        <f>VLOOKUP(F1503,'Instituciones Educativas'!B:C,2,0)</f>
        <v>31</v>
      </c>
      <c r="F1503" s="6" t="str">
        <f>VLOOKUP(G1503,Fichas!A:B,2,0)</f>
        <v>INST EDUC JOSE HORACIO BETANCUR</v>
      </c>
      <c r="G1503" s="6">
        <v>1158238</v>
      </c>
      <c r="H1503" s="6" t="str">
        <f>IF(VLOOKUP(A1503,BD!A:A,1,0),"Ok","Cargar")</f>
        <v>Ok</v>
      </c>
    </row>
    <row r="1504" spans="1:8" ht="15.75" hidden="1" thickBot="1">
      <c r="A1504" s="9">
        <v>1216725729</v>
      </c>
      <c r="B1504" s="7" t="s">
        <v>2369</v>
      </c>
      <c r="C1504" s="7" t="s">
        <v>2370</v>
      </c>
      <c r="D1504" s="6" t="s">
        <v>220</v>
      </c>
      <c r="E1504" s="6">
        <f>VLOOKUP(F1504,'Instituciones Educativas'!B:C,2,0)</f>
        <v>31</v>
      </c>
      <c r="F1504" s="6" t="str">
        <f>VLOOKUP(G1504,Fichas!A:B,2,0)</f>
        <v>INST EDUC JOSE HORACIO BETANCUR</v>
      </c>
      <c r="G1504" s="6">
        <v>1158238</v>
      </c>
      <c r="H1504" s="6" t="str">
        <f>IF(VLOOKUP(A1504,BD!A:A,1,0),"Ok","Cargar")</f>
        <v>Ok</v>
      </c>
    </row>
    <row r="1505" spans="1:8" ht="15.75" hidden="1" thickBot="1">
      <c r="A1505" s="9">
        <v>33307274</v>
      </c>
      <c r="B1505" s="7" t="s">
        <v>234</v>
      </c>
      <c r="C1505" s="7" t="s">
        <v>2371</v>
      </c>
      <c r="D1505" s="6" t="s">
        <v>220</v>
      </c>
      <c r="E1505" s="6">
        <f>VLOOKUP(F1505,'Instituciones Educativas'!B:C,2,0)</f>
        <v>31</v>
      </c>
      <c r="F1505" s="6" t="str">
        <f>VLOOKUP(G1505,Fichas!A:B,2,0)</f>
        <v>INST EDUC JOSE HORACIO BETANCUR</v>
      </c>
      <c r="G1505" s="6">
        <v>1158238</v>
      </c>
      <c r="H1505" s="6" t="str">
        <f>IF(VLOOKUP(A1505,BD!A:A,1,0),"Ok","Cargar")</f>
        <v>Ok</v>
      </c>
    </row>
    <row r="1506" spans="1:8" ht="15.75" hidden="1" thickBot="1">
      <c r="A1506" s="9">
        <v>1000207191</v>
      </c>
      <c r="B1506" s="7" t="s">
        <v>2372</v>
      </c>
      <c r="C1506" s="7" t="s">
        <v>2373</v>
      </c>
      <c r="D1506" s="6" t="s">
        <v>220</v>
      </c>
      <c r="E1506" s="6">
        <f>VLOOKUP(F1506,'Instituciones Educativas'!B:C,2,0)</f>
        <v>31</v>
      </c>
      <c r="F1506" s="6" t="str">
        <f>VLOOKUP(G1506,Fichas!A:B,2,0)</f>
        <v>INST EDUC JOSE HORACIO BETANCUR</v>
      </c>
      <c r="G1506" s="6">
        <v>1158238</v>
      </c>
      <c r="H1506" s="6" t="str">
        <f>IF(VLOOKUP(A1506,BD!A:A,1,0),"Ok","Cargar")</f>
        <v>Ok</v>
      </c>
    </row>
    <row r="1507" spans="1:8" ht="15.75" hidden="1" thickBot="1">
      <c r="A1507" s="9">
        <v>1000535516</v>
      </c>
      <c r="B1507" s="7" t="s">
        <v>239</v>
      </c>
      <c r="C1507" s="7" t="s">
        <v>2374</v>
      </c>
      <c r="D1507" s="6" t="s">
        <v>220</v>
      </c>
      <c r="E1507" s="6">
        <f>VLOOKUP(F1507,'Instituciones Educativas'!B:C,2,0)</f>
        <v>31</v>
      </c>
      <c r="F1507" s="6" t="str">
        <f>VLOOKUP(G1507,Fichas!A:B,2,0)</f>
        <v>INST EDUC JOSE HORACIO BETANCUR</v>
      </c>
      <c r="G1507" s="6">
        <v>1158238</v>
      </c>
      <c r="H1507" s="6" t="str">
        <f>IF(VLOOKUP(A1507,BD!A:A,1,0),"Ok","Cargar")</f>
        <v>Ok</v>
      </c>
    </row>
    <row r="1508" spans="1:8" ht="15.75" hidden="1" thickBot="1">
      <c r="A1508" s="9">
        <v>1000547079</v>
      </c>
      <c r="B1508" s="7" t="s">
        <v>2375</v>
      </c>
      <c r="C1508" s="7" t="s">
        <v>2376</v>
      </c>
      <c r="D1508" s="6" t="s">
        <v>220</v>
      </c>
      <c r="E1508" s="6">
        <f>VLOOKUP(F1508,'Instituciones Educativas'!B:C,2,0)</f>
        <v>31</v>
      </c>
      <c r="F1508" s="6" t="str">
        <f>VLOOKUP(G1508,Fichas!A:B,2,0)</f>
        <v>INST EDUC JOSE HORACIO BETANCUR</v>
      </c>
      <c r="G1508" s="6">
        <v>1158238</v>
      </c>
      <c r="H1508" s="6" t="str">
        <f>IF(VLOOKUP(A1508,BD!A:A,1,0),"Ok","Cargar")</f>
        <v>Ok</v>
      </c>
    </row>
    <row r="1509" spans="1:8" ht="15.75" hidden="1" thickBot="1">
      <c r="A1509" s="9">
        <v>1000547493</v>
      </c>
      <c r="B1509" s="7" t="s">
        <v>2377</v>
      </c>
      <c r="C1509" s="7" t="s">
        <v>2378</v>
      </c>
      <c r="D1509" s="6" t="s">
        <v>220</v>
      </c>
      <c r="E1509" s="6">
        <f>VLOOKUP(F1509,'Instituciones Educativas'!B:C,2,0)</f>
        <v>31</v>
      </c>
      <c r="F1509" s="6" t="str">
        <f>VLOOKUP(G1509,Fichas!A:B,2,0)</f>
        <v>INST EDUC JOSE HORACIO BETANCUR</v>
      </c>
      <c r="G1509" s="6">
        <v>1158238</v>
      </c>
      <c r="H1509" s="6" t="str">
        <f>IF(VLOOKUP(A1509,BD!A:A,1,0),"Ok","Cargar")</f>
        <v>Ok</v>
      </c>
    </row>
    <row r="1510" spans="1:8" ht="15.75" hidden="1" thickBot="1">
      <c r="A1510" s="9">
        <v>1000869194</v>
      </c>
      <c r="B1510" s="7" t="s">
        <v>355</v>
      </c>
      <c r="C1510" s="7" t="s">
        <v>2379</v>
      </c>
      <c r="D1510" s="6" t="s">
        <v>220</v>
      </c>
      <c r="E1510" s="6">
        <f>VLOOKUP(F1510,'Instituciones Educativas'!B:C,2,0)</f>
        <v>31</v>
      </c>
      <c r="F1510" s="6" t="str">
        <f>VLOOKUP(G1510,Fichas!A:B,2,0)</f>
        <v>INST EDUC JOSE HORACIO BETANCUR</v>
      </c>
      <c r="G1510" s="6">
        <v>1158238</v>
      </c>
      <c r="H1510" s="6" t="str">
        <f>IF(VLOOKUP(A1510,BD!A:A,1,0),"Ok","Cargar")</f>
        <v>Ok</v>
      </c>
    </row>
    <row r="1511" spans="1:8" ht="15.75" hidden="1" thickBot="1">
      <c r="A1511" s="9">
        <v>1000894782</v>
      </c>
      <c r="B1511" s="7" t="s">
        <v>709</v>
      </c>
      <c r="C1511" s="7" t="s">
        <v>2380</v>
      </c>
      <c r="D1511" s="6" t="s">
        <v>220</v>
      </c>
      <c r="E1511" s="6">
        <f>VLOOKUP(F1511,'Instituciones Educativas'!B:C,2,0)</f>
        <v>31</v>
      </c>
      <c r="F1511" s="6" t="str">
        <f>VLOOKUP(G1511,Fichas!A:B,2,0)</f>
        <v>INST EDUC JOSE HORACIO BETANCUR</v>
      </c>
      <c r="G1511" s="6">
        <v>1158238</v>
      </c>
      <c r="H1511" s="6" t="str">
        <f>IF(VLOOKUP(A1511,BD!A:A,1,0),"Ok","Cargar")</f>
        <v>Ok</v>
      </c>
    </row>
    <row r="1512" spans="1:8" ht="15.75" hidden="1" thickBot="1">
      <c r="A1512" s="9">
        <v>1000902298</v>
      </c>
      <c r="B1512" s="7" t="s">
        <v>2381</v>
      </c>
      <c r="C1512" s="7" t="s">
        <v>2382</v>
      </c>
      <c r="D1512" s="6" t="s">
        <v>220</v>
      </c>
      <c r="E1512" s="6">
        <f>VLOOKUP(F1512,'Instituciones Educativas'!B:C,2,0)</f>
        <v>31</v>
      </c>
      <c r="F1512" s="6" t="str">
        <f>VLOOKUP(G1512,Fichas!A:B,2,0)</f>
        <v>INST EDUC JOSE HORACIO BETANCUR</v>
      </c>
      <c r="G1512" s="6">
        <v>1158238</v>
      </c>
      <c r="H1512" s="6" t="str">
        <f>IF(VLOOKUP(A1512,BD!A:A,1,0),"Ok","Cargar")</f>
        <v>Ok</v>
      </c>
    </row>
    <row r="1513" spans="1:8" ht="15.75" hidden="1" thickBot="1">
      <c r="A1513" s="9">
        <v>1000902590</v>
      </c>
      <c r="B1513" s="7" t="s">
        <v>919</v>
      </c>
      <c r="C1513" s="7" t="s">
        <v>2383</v>
      </c>
      <c r="D1513" s="6" t="s">
        <v>220</v>
      </c>
      <c r="E1513" s="6">
        <f>VLOOKUP(F1513,'Instituciones Educativas'!B:C,2,0)</f>
        <v>31</v>
      </c>
      <c r="F1513" s="6" t="str">
        <f>VLOOKUP(G1513,Fichas!A:B,2,0)</f>
        <v>INST EDUC JOSE HORACIO BETANCUR</v>
      </c>
      <c r="G1513" s="6">
        <v>1158238</v>
      </c>
      <c r="H1513" s="6" t="str">
        <f>IF(VLOOKUP(A1513,BD!A:A,1,0),"Ok","Cargar")</f>
        <v>Ok</v>
      </c>
    </row>
    <row r="1514" spans="1:8" ht="15.75" hidden="1" thickBot="1">
      <c r="A1514" s="9">
        <v>1001233810</v>
      </c>
      <c r="B1514" s="7" t="s">
        <v>2384</v>
      </c>
      <c r="C1514" s="7" t="s">
        <v>2385</v>
      </c>
      <c r="D1514" s="6" t="s">
        <v>220</v>
      </c>
      <c r="E1514" s="6">
        <f>VLOOKUP(F1514,'Instituciones Educativas'!B:C,2,0)</f>
        <v>31</v>
      </c>
      <c r="F1514" s="6" t="str">
        <f>VLOOKUP(G1514,Fichas!A:B,2,0)</f>
        <v>INST EDUC JOSE HORACIO BETANCUR</v>
      </c>
      <c r="G1514" s="6">
        <v>1158238</v>
      </c>
      <c r="H1514" s="6" t="str">
        <f>IF(VLOOKUP(A1514,BD!A:A,1,0),"Ok","Cargar")</f>
        <v>Ok</v>
      </c>
    </row>
    <row r="1515" spans="1:8" ht="15.75" hidden="1" thickBot="1">
      <c r="A1515" s="9">
        <v>1001361863</v>
      </c>
      <c r="B1515" s="7" t="s">
        <v>2386</v>
      </c>
      <c r="C1515" s="7" t="s">
        <v>2387</v>
      </c>
      <c r="D1515" s="6" t="s">
        <v>220</v>
      </c>
      <c r="E1515" s="6">
        <f>VLOOKUP(F1515,'Instituciones Educativas'!B:C,2,0)</f>
        <v>31</v>
      </c>
      <c r="F1515" s="6" t="str">
        <f>VLOOKUP(G1515,Fichas!A:B,2,0)</f>
        <v>INST EDUC JOSE HORACIO BETANCUR</v>
      </c>
      <c r="G1515" s="6">
        <v>1158238</v>
      </c>
      <c r="H1515" s="6" t="str">
        <f>IF(VLOOKUP(A1515,BD!A:A,1,0),"Ok","Cargar")</f>
        <v>Ok</v>
      </c>
    </row>
    <row r="1516" spans="1:8" ht="15.75" hidden="1" thickBot="1">
      <c r="A1516" s="9">
        <v>1001500439</v>
      </c>
      <c r="B1516" s="7" t="s">
        <v>2388</v>
      </c>
      <c r="C1516" s="7" t="s">
        <v>2389</v>
      </c>
      <c r="D1516" s="6" t="s">
        <v>220</v>
      </c>
      <c r="E1516" s="6">
        <f>VLOOKUP(F1516,'Instituciones Educativas'!B:C,2,0)</f>
        <v>31</v>
      </c>
      <c r="F1516" s="6" t="str">
        <f>VLOOKUP(G1516,Fichas!A:B,2,0)</f>
        <v>INST EDUC JOSE HORACIO BETANCUR</v>
      </c>
      <c r="G1516" s="6">
        <v>1158238</v>
      </c>
      <c r="H1516" s="6" t="str">
        <f>IF(VLOOKUP(A1516,BD!A:A,1,0),"Ok","Cargar")</f>
        <v>Ok</v>
      </c>
    </row>
    <row r="1517" spans="1:8" ht="15.75" hidden="1" thickBot="1">
      <c r="A1517" s="9">
        <v>1001687282</v>
      </c>
      <c r="B1517" s="7" t="s">
        <v>2390</v>
      </c>
      <c r="C1517" s="7" t="s">
        <v>2391</v>
      </c>
      <c r="D1517" s="6" t="s">
        <v>220</v>
      </c>
      <c r="E1517" s="6">
        <f>VLOOKUP(F1517,'Instituciones Educativas'!B:C,2,0)</f>
        <v>31</v>
      </c>
      <c r="F1517" s="6" t="str">
        <f>VLOOKUP(G1517,Fichas!A:B,2,0)</f>
        <v>INST EDUC JOSE HORACIO BETANCUR</v>
      </c>
      <c r="G1517" s="6">
        <v>1158238</v>
      </c>
      <c r="H1517" s="6" t="str">
        <f>IF(VLOOKUP(A1517,BD!A:A,1,0),"Ok","Cargar")</f>
        <v>Ok</v>
      </c>
    </row>
    <row r="1518" spans="1:8" ht="15.75" hidden="1" thickBot="1">
      <c r="A1518" s="9">
        <v>1010128525</v>
      </c>
      <c r="B1518" s="7" t="s">
        <v>399</v>
      </c>
      <c r="C1518" s="7" t="s">
        <v>2392</v>
      </c>
      <c r="D1518" s="6" t="s">
        <v>220</v>
      </c>
      <c r="E1518" s="6">
        <f>VLOOKUP(F1518,'Instituciones Educativas'!B:C,2,0)</f>
        <v>31</v>
      </c>
      <c r="F1518" s="6" t="str">
        <f>VLOOKUP(G1518,Fichas!A:B,2,0)</f>
        <v>INST EDUC JOSE HORACIO BETANCUR</v>
      </c>
      <c r="G1518" s="6">
        <v>1158238</v>
      </c>
      <c r="H1518" s="6" t="str">
        <f>IF(VLOOKUP(A1518,BD!A:A,1,0),"Ok","Cargar")</f>
        <v>Ok</v>
      </c>
    </row>
    <row r="1519" spans="1:8" ht="15.75" hidden="1" thickBot="1">
      <c r="A1519" s="9">
        <v>1021804059</v>
      </c>
      <c r="B1519" s="7" t="s">
        <v>690</v>
      </c>
      <c r="C1519" s="7" t="s">
        <v>1105</v>
      </c>
      <c r="D1519" s="6" t="s">
        <v>220</v>
      </c>
      <c r="E1519" s="6">
        <f>VLOOKUP(F1519,'Instituciones Educativas'!B:C,2,0)</f>
        <v>31</v>
      </c>
      <c r="F1519" s="6" t="str">
        <f>VLOOKUP(G1519,Fichas!A:B,2,0)</f>
        <v>INST EDUC JOSE HORACIO BETANCUR</v>
      </c>
      <c r="G1519" s="6">
        <v>1158238</v>
      </c>
      <c r="H1519" s="6" t="str">
        <f>IF(VLOOKUP(A1519,BD!A:A,1,0),"Ok","Cargar")</f>
        <v>Ok</v>
      </c>
    </row>
    <row r="1520" spans="1:8" ht="15.75" hidden="1" thickBot="1">
      <c r="A1520" s="9">
        <v>1193527154</v>
      </c>
      <c r="B1520" s="7" t="s">
        <v>446</v>
      </c>
      <c r="C1520" s="7" t="s">
        <v>2393</v>
      </c>
      <c r="D1520" s="6" t="s">
        <v>220</v>
      </c>
      <c r="E1520" s="6">
        <f>VLOOKUP(F1520,'Instituciones Educativas'!B:C,2,0)</f>
        <v>31</v>
      </c>
      <c r="F1520" s="6" t="str">
        <f>VLOOKUP(G1520,Fichas!A:B,2,0)</f>
        <v>INST EDUC JOSE HORACIO BETANCUR</v>
      </c>
      <c r="G1520" s="6">
        <v>1158238</v>
      </c>
      <c r="H1520" s="6" t="str">
        <f>IF(VLOOKUP(A1520,BD!A:A,1,0),"Ok","Cargar")</f>
        <v>Ok</v>
      </c>
    </row>
    <row r="1521" spans="1:8" ht="15.75" hidden="1" thickBot="1">
      <c r="A1521" s="9">
        <v>98070151308</v>
      </c>
      <c r="B1521" s="7" t="s">
        <v>2394</v>
      </c>
      <c r="C1521" s="7" t="s">
        <v>2395</v>
      </c>
      <c r="D1521" s="6" t="s">
        <v>220</v>
      </c>
      <c r="E1521" s="6">
        <f>VLOOKUP(F1521,'Instituciones Educativas'!B:C,2,0)</f>
        <v>31</v>
      </c>
      <c r="F1521" s="6" t="str">
        <f>VLOOKUP(G1521,Fichas!A:B,2,0)</f>
        <v>INST EDUC JOSE HORACIO BETANCUR</v>
      </c>
      <c r="G1521" s="6">
        <v>1158238</v>
      </c>
      <c r="H1521" s="6" t="str">
        <f>IF(VLOOKUP(A1521,BD!A:A,1,0),"Ok","Cargar")</f>
        <v>Ok</v>
      </c>
    </row>
    <row r="1522" spans="1:8" ht="15.75" hidden="1" thickBot="1">
      <c r="A1522" s="9">
        <v>99091603248</v>
      </c>
      <c r="B1522" s="7" t="s">
        <v>2396</v>
      </c>
      <c r="C1522" s="7" t="s">
        <v>1594</v>
      </c>
      <c r="D1522" s="6" t="s">
        <v>220</v>
      </c>
      <c r="E1522" s="6">
        <f>VLOOKUP(F1522,'Instituciones Educativas'!B:C,2,0)</f>
        <v>31</v>
      </c>
      <c r="F1522" s="6" t="str">
        <f>VLOOKUP(G1522,Fichas!A:B,2,0)</f>
        <v>INST EDUC JOSE HORACIO BETANCUR</v>
      </c>
      <c r="G1522" s="6">
        <v>1158238</v>
      </c>
      <c r="H1522" s="6" t="str">
        <f>IF(VLOOKUP(A1522,BD!A:A,1,0),"Ok","Cargar")</f>
        <v>Ok</v>
      </c>
    </row>
    <row r="1523" spans="1:8" ht="15.75" hidden="1" thickBot="1">
      <c r="A1523" s="9">
        <v>1000084075</v>
      </c>
      <c r="B1523" s="7" t="s">
        <v>2397</v>
      </c>
      <c r="C1523" s="7" t="s">
        <v>2398</v>
      </c>
      <c r="D1523" s="6" t="s">
        <v>220</v>
      </c>
      <c r="E1523" s="6">
        <f>VLOOKUP(F1523,'Instituciones Educativas'!B:C,2,0)</f>
        <v>26</v>
      </c>
      <c r="F1523" s="6" t="str">
        <f>VLOOKUP(G1523,Fichas!A:B,2,0)</f>
        <v>I.E. ANTONIO DERKA - SANTO DOMINGO</v>
      </c>
      <c r="G1523" s="6">
        <v>1158249</v>
      </c>
      <c r="H1523" s="6" t="str">
        <f>IF(VLOOKUP(A1523,BD!A:A,1,0),"Ok","Cargar")</f>
        <v>Ok</v>
      </c>
    </row>
    <row r="1524" spans="1:8" ht="15.75" hidden="1" thickBot="1">
      <c r="A1524" s="9">
        <v>1000085040</v>
      </c>
      <c r="B1524" s="7" t="s">
        <v>502</v>
      </c>
      <c r="C1524" s="7" t="s">
        <v>2399</v>
      </c>
      <c r="D1524" s="6" t="s">
        <v>220</v>
      </c>
      <c r="E1524" s="6">
        <f>VLOOKUP(F1524,'Instituciones Educativas'!B:C,2,0)</f>
        <v>26</v>
      </c>
      <c r="F1524" s="6" t="str">
        <f>VLOOKUP(G1524,Fichas!A:B,2,0)</f>
        <v>I.E. ANTONIO DERKA - SANTO DOMINGO</v>
      </c>
      <c r="G1524" s="6">
        <v>1158249</v>
      </c>
      <c r="H1524" s="6" t="str">
        <f>IF(VLOOKUP(A1524,BD!A:A,1,0),"Ok","Cargar")</f>
        <v>Ok</v>
      </c>
    </row>
    <row r="1525" spans="1:8" ht="15.75" hidden="1" thickBot="1">
      <c r="A1525" s="9">
        <v>1000090235</v>
      </c>
      <c r="B1525" s="7" t="s">
        <v>321</v>
      </c>
      <c r="C1525" s="7" t="s">
        <v>2400</v>
      </c>
      <c r="D1525" s="6" t="s">
        <v>220</v>
      </c>
      <c r="E1525" s="6">
        <f>VLOOKUP(F1525,'Instituciones Educativas'!B:C,2,0)</f>
        <v>26</v>
      </c>
      <c r="F1525" s="6" t="str">
        <f>VLOOKUP(G1525,Fichas!A:B,2,0)</f>
        <v>I.E. ANTONIO DERKA - SANTO DOMINGO</v>
      </c>
      <c r="G1525" s="6">
        <v>1158249</v>
      </c>
      <c r="H1525" s="6" t="str">
        <f>IF(VLOOKUP(A1525,BD!A:A,1,0),"Ok","Cargar")</f>
        <v>Ok</v>
      </c>
    </row>
    <row r="1526" spans="1:8" ht="15.75" hidden="1" thickBot="1">
      <c r="A1526" s="9">
        <v>1000188297</v>
      </c>
      <c r="B1526" s="7" t="s">
        <v>2401</v>
      </c>
      <c r="C1526" s="7" t="s">
        <v>2402</v>
      </c>
      <c r="D1526" s="6" t="s">
        <v>220</v>
      </c>
      <c r="E1526" s="6">
        <f>VLOOKUP(F1526,'Instituciones Educativas'!B:C,2,0)</f>
        <v>26</v>
      </c>
      <c r="F1526" s="6" t="str">
        <f>VLOOKUP(G1526,Fichas!A:B,2,0)</f>
        <v>I.E. ANTONIO DERKA - SANTO DOMINGO</v>
      </c>
      <c r="G1526" s="6">
        <v>1158249</v>
      </c>
      <c r="H1526" s="6" t="str">
        <f>IF(VLOOKUP(A1526,BD!A:A,1,0),"Ok","Cargar")</f>
        <v>Ok</v>
      </c>
    </row>
    <row r="1527" spans="1:8" ht="15.75" hidden="1" thickBot="1">
      <c r="A1527" s="9">
        <v>1000188579</v>
      </c>
      <c r="B1527" s="7" t="s">
        <v>2403</v>
      </c>
      <c r="C1527" s="7" t="s">
        <v>2404</v>
      </c>
      <c r="D1527" s="6" t="s">
        <v>220</v>
      </c>
      <c r="E1527" s="6">
        <f>VLOOKUP(F1527,'Instituciones Educativas'!B:C,2,0)</f>
        <v>26</v>
      </c>
      <c r="F1527" s="6" t="str">
        <f>VLOOKUP(G1527,Fichas!A:B,2,0)</f>
        <v>I.E. ANTONIO DERKA - SANTO DOMINGO</v>
      </c>
      <c r="G1527" s="6">
        <v>1158249</v>
      </c>
      <c r="H1527" s="6" t="str">
        <f>IF(VLOOKUP(A1527,BD!A:A,1,0),"Ok","Cargar")</f>
        <v>Ok</v>
      </c>
    </row>
    <row r="1528" spans="1:8" ht="15.75" hidden="1" thickBot="1">
      <c r="A1528" s="9">
        <v>1000290146</v>
      </c>
      <c r="B1528" s="7" t="s">
        <v>418</v>
      </c>
      <c r="C1528" s="7" t="s">
        <v>2405</v>
      </c>
      <c r="D1528" s="6" t="s">
        <v>220</v>
      </c>
      <c r="E1528" s="6">
        <f>VLOOKUP(F1528,'Instituciones Educativas'!B:C,2,0)</f>
        <v>26</v>
      </c>
      <c r="F1528" s="6" t="str">
        <f>VLOOKUP(G1528,Fichas!A:B,2,0)</f>
        <v>I.E. ANTONIO DERKA - SANTO DOMINGO</v>
      </c>
      <c r="G1528" s="6">
        <v>1158249</v>
      </c>
      <c r="H1528" s="6" t="str">
        <f>IF(VLOOKUP(A1528,BD!A:A,1,0),"Ok","Cargar")</f>
        <v>Ok</v>
      </c>
    </row>
    <row r="1529" spans="1:8" ht="15.75" hidden="1" thickBot="1">
      <c r="A1529" s="9">
        <v>1000295388</v>
      </c>
      <c r="B1529" s="7" t="s">
        <v>2406</v>
      </c>
      <c r="C1529" s="7" t="s">
        <v>2407</v>
      </c>
      <c r="D1529" s="6" t="s">
        <v>220</v>
      </c>
      <c r="E1529" s="6">
        <f>VLOOKUP(F1529,'Instituciones Educativas'!B:C,2,0)</f>
        <v>26</v>
      </c>
      <c r="F1529" s="6" t="str">
        <f>VLOOKUP(G1529,Fichas!A:B,2,0)</f>
        <v>I.E. ANTONIO DERKA - SANTO DOMINGO</v>
      </c>
      <c r="G1529" s="6">
        <v>1158249</v>
      </c>
      <c r="H1529" s="6" t="str">
        <f>IF(VLOOKUP(A1529,BD!A:A,1,0),"Ok","Cargar")</f>
        <v>Ok</v>
      </c>
    </row>
    <row r="1530" spans="1:8" ht="15.75" hidden="1" thickBot="1">
      <c r="A1530" s="9">
        <v>1000395508</v>
      </c>
      <c r="B1530" s="7" t="s">
        <v>2408</v>
      </c>
      <c r="C1530" s="7" t="s">
        <v>927</v>
      </c>
      <c r="D1530" s="6" t="s">
        <v>220</v>
      </c>
      <c r="E1530" s="6">
        <f>VLOOKUP(F1530,'Instituciones Educativas'!B:C,2,0)</f>
        <v>26</v>
      </c>
      <c r="F1530" s="6" t="str">
        <f>VLOOKUP(G1530,Fichas!A:B,2,0)</f>
        <v>I.E. ANTONIO DERKA - SANTO DOMINGO</v>
      </c>
      <c r="G1530" s="6">
        <v>1158249</v>
      </c>
      <c r="H1530" s="6" t="str">
        <f>IF(VLOOKUP(A1530,BD!A:A,1,0),"Ok","Cargar")</f>
        <v>Ok</v>
      </c>
    </row>
    <row r="1531" spans="1:8" ht="15.75" hidden="1" thickBot="1">
      <c r="A1531" s="9">
        <v>1000438346</v>
      </c>
      <c r="B1531" s="7" t="s">
        <v>2409</v>
      </c>
      <c r="C1531" s="7" t="s">
        <v>2410</v>
      </c>
      <c r="D1531" s="6" t="s">
        <v>220</v>
      </c>
      <c r="E1531" s="6">
        <f>VLOOKUP(F1531,'Instituciones Educativas'!B:C,2,0)</f>
        <v>26</v>
      </c>
      <c r="F1531" s="6" t="str">
        <f>VLOOKUP(G1531,Fichas!A:B,2,0)</f>
        <v>I.E. ANTONIO DERKA - SANTO DOMINGO</v>
      </c>
      <c r="G1531" s="6">
        <v>1158249</v>
      </c>
      <c r="H1531" s="6" t="str">
        <f>IF(VLOOKUP(A1531,BD!A:A,1,0),"Ok","Cargar")</f>
        <v>Ok</v>
      </c>
    </row>
    <row r="1532" spans="1:8" ht="15.75" hidden="1" thickBot="1">
      <c r="A1532" s="9">
        <v>1000439678</v>
      </c>
      <c r="B1532" s="7" t="s">
        <v>349</v>
      </c>
      <c r="C1532" s="7" t="s">
        <v>2411</v>
      </c>
      <c r="D1532" s="6" t="s">
        <v>220</v>
      </c>
      <c r="E1532" s="6">
        <f>VLOOKUP(F1532,'Instituciones Educativas'!B:C,2,0)</f>
        <v>26</v>
      </c>
      <c r="F1532" s="6" t="str">
        <f>VLOOKUP(G1532,Fichas!A:B,2,0)</f>
        <v>I.E. ANTONIO DERKA - SANTO DOMINGO</v>
      </c>
      <c r="G1532" s="6">
        <v>1158249</v>
      </c>
      <c r="H1532" s="6" t="str">
        <f>IF(VLOOKUP(A1532,BD!A:A,1,0),"Ok","Cargar")</f>
        <v>Ok</v>
      </c>
    </row>
    <row r="1533" spans="1:8" ht="15.75" hidden="1" thickBot="1">
      <c r="A1533" s="9">
        <v>1000453271</v>
      </c>
      <c r="B1533" s="7" t="s">
        <v>2412</v>
      </c>
      <c r="C1533" s="7" t="s">
        <v>2413</v>
      </c>
      <c r="D1533" s="6" t="s">
        <v>220</v>
      </c>
      <c r="E1533" s="6">
        <f>VLOOKUP(F1533,'Instituciones Educativas'!B:C,2,0)</f>
        <v>26</v>
      </c>
      <c r="F1533" s="6" t="str">
        <f>VLOOKUP(G1533,Fichas!A:B,2,0)</f>
        <v>I.E. ANTONIO DERKA - SANTO DOMINGO</v>
      </c>
      <c r="G1533" s="6">
        <v>1158249</v>
      </c>
      <c r="H1533" s="6" t="str">
        <f>IF(VLOOKUP(A1533,BD!A:A,1,0),"Ok","Cargar")</f>
        <v>Ok</v>
      </c>
    </row>
    <row r="1534" spans="1:8" ht="15.75" hidden="1" thickBot="1">
      <c r="A1534" s="9">
        <v>1000660180</v>
      </c>
      <c r="B1534" s="7" t="s">
        <v>2414</v>
      </c>
      <c r="C1534" s="7" t="s">
        <v>2415</v>
      </c>
      <c r="D1534" s="6" t="s">
        <v>220</v>
      </c>
      <c r="E1534" s="6">
        <f>VLOOKUP(F1534,'Instituciones Educativas'!B:C,2,0)</f>
        <v>26</v>
      </c>
      <c r="F1534" s="6" t="str">
        <f>VLOOKUP(G1534,Fichas!A:B,2,0)</f>
        <v>I.E. ANTONIO DERKA - SANTO DOMINGO</v>
      </c>
      <c r="G1534" s="6">
        <v>1158249</v>
      </c>
      <c r="H1534" s="6" t="str">
        <f>IF(VLOOKUP(A1534,BD!A:A,1,0),"Ok","Cargar")</f>
        <v>Ok</v>
      </c>
    </row>
    <row r="1535" spans="1:8" ht="15.75" hidden="1" thickBot="1">
      <c r="A1535" s="9">
        <v>1000888380</v>
      </c>
      <c r="B1535" s="7" t="s">
        <v>1806</v>
      </c>
      <c r="C1535" s="7" t="s">
        <v>2416</v>
      </c>
      <c r="D1535" s="6" t="s">
        <v>220</v>
      </c>
      <c r="E1535" s="6">
        <f>VLOOKUP(F1535,'Instituciones Educativas'!B:C,2,0)</f>
        <v>26</v>
      </c>
      <c r="F1535" s="6" t="str">
        <f>VLOOKUP(G1535,Fichas!A:B,2,0)</f>
        <v>I.E. ANTONIO DERKA - SANTO DOMINGO</v>
      </c>
      <c r="G1535" s="6">
        <v>1158249</v>
      </c>
      <c r="H1535" s="6" t="str">
        <f>IF(VLOOKUP(A1535,BD!A:A,1,0),"Ok","Cargar")</f>
        <v>Ok</v>
      </c>
    </row>
    <row r="1536" spans="1:8" ht="15.75" hidden="1" thickBot="1">
      <c r="A1536" s="9">
        <v>1001142107</v>
      </c>
      <c r="B1536" s="7" t="s">
        <v>2417</v>
      </c>
      <c r="C1536" s="7" t="s">
        <v>2418</v>
      </c>
      <c r="D1536" s="6" t="s">
        <v>220</v>
      </c>
      <c r="E1536" s="6">
        <f>VLOOKUP(F1536,'Instituciones Educativas'!B:C,2,0)</f>
        <v>26</v>
      </c>
      <c r="F1536" s="6" t="str">
        <f>VLOOKUP(G1536,Fichas!A:B,2,0)</f>
        <v>I.E. ANTONIO DERKA - SANTO DOMINGO</v>
      </c>
      <c r="G1536" s="6">
        <v>1158249</v>
      </c>
      <c r="H1536" s="6" t="str">
        <f>IF(VLOOKUP(A1536,BD!A:A,1,0),"Ok","Cargar")</f>
        <v>Ok</v>
      </c>
    </row>
    <row r="1537" spans="1:8" ht="15.75" hidden="1" thickBot="1">
      <c r="A1537" s="9">
        <v>1002576233</v>
      </c>
      <c r="B1537" s="7" t="s">
        <v>2419</v>
      </c>
      <c r="C1537" s="7" t="s">
        <v>2420</v>
      </c>
      <c r="D1537" s="6" t="s">
        <v>220</v>
      </c>
      <c r="E1537" s="6">
        <f>VLOOKUP(F1537,'Instituciones Educativas'!B:C,2,0)</f>
        <v>26</v>
      </c>
      <c r="F1537" s="6" t="str">
        <f>VLOOKUP(G1537,Fichas!A:B,2,0)</f>
        <v>I.E. ANTONIO DERKA - SANTO DOMINGO</v>
      </c>
      <c r="G1537" s="6">
        <v>1158249</v>
      </c>
      <c r="H1537" s="6" t="str">
        <f>IF(VLOOKUP(A1537,BD!A:A,1,0),"Ok","Cargar")</f>
        <v>Ok</v>
      </c>
    </row>
    <row r="1538" spans="1:8" ht="15.75" hidden="1" thickBot="1">
      <c r="A1538" s="9">
        <v>1003396007</v>
      </c>
      <c r="B1538" s="7" t="s">
        <v>2421</v>
      </c>
      <c r="C1538" s="7" t="s">
        <v>2422</v>
      </c>
      <c r="D1538" s="6" t="s">
        <v>220</v>
      </c>
      <c r="E1538" s="6">
        <f>VLOOKUP(F1538,'Instituciones Educativas'!B:C,2,0)</f>
        <v>26</v>
      </c>
      <c r="F1538" s="6" t="str">
        <f>VLOOKUP(G1538,Fichas!A:B,2,0)</f>
        <v>I.E. ANTONIO DERKA - SANTO DOMINGO</v>
      </c>
      <c r="G1538" s="6">
        <v>1158249</v>
      </c>
      <c r="H1538" s="6" t="str">
        <f>IF(VLOOKUP(A1538,BD!A:A,1,0),"Ok","Cargar")</f>
        <v>Ok</v>
      </c>
    </row>
    <row r="1539" spans="1:8" ht="15.75" hidden="1" thickBot="1">
      <c r="A1539" s="9">
        <v>1007131729</v>
      </c>
      <c r="B1539" s="7" t="s">
        <v>2423</v>
      </c>
      <c r="C1539" s="7" t="s">
        <v>2424</v>
      </c>
      <c r="D1539" s="6" t="s">
        <v>220</v>
      </c>
      <c r="E1539" s="6">
        <f>VLOOKUP(F1539,'Instituciones Educativas'!B:C,2,0)</f>
        <v>26</v>
      </c>
      <c r="F1539" s="6" t="str">
        <f>VLOOKUP(G1539,Fichas!A:B,2,0)</f>
        <v>I.E. ANTONIO DERKA - SANTO DOMINGO</v>
      </c>
      <c r="G1539" s="6">
        <v>1158249</v>
      </c>
      <c r="H1539" s="6" t="str">
        <f>IF(VLOOKUP(A1539,BD!A:A,1,0),"Ok","Cargar")</f>
        <v>Ok</v>
      </c>
    </row>
    <row r="1540" spans="1:8" ht="15.75" hidden="1" thickBot="1">
      <c r="A1540" s="9">
        <v>1007309706</v>
      </c>
      <c r="B1540" s="7" t="s">
        <v>872</v>
      </c>
      <c r="C1540" s="7" t="s">
        <v>1172</v>
      </c>
      <c r="D1540" s="6" t="s">
        <v>220</v>
      </c>
      <c r="E1540" s="6">
        <f>VLOOKUP(F1540,'Instituciones Educativas'!B:C,2,0)</f>
        <v>26</v>
      </c>
      <c r="F1540" s="6" t="str">
        <f>VLOOKUP(G1540,Fichas!A:B,2,0)</f>
        <v>I.E. ANTONIO DERKA - SANTO DOMINGO</v>
      </c>
      <c r="G1540" s="6">
        <v>1158249</v>
      </c>
      <c r="H1540" s="6" t="str">
        <f>IF(VLOOKUP(A1540,BD!A:A,1,0),"Ok","Cargar")</f>
        <v>Ok</v>
      </c>
    </row>
    <row r="1541" spans="1:8" ht="15.75" hidden="1" thickBot="1">
      <c r="A1541" s="9">
        <v>1007337295</v>
      </c>
      <c r="B1541" s="7" t="s">
        <v>1621</v>
      </c>
      <c r="C1541" s="7" t="s">
        <v>2425</v>
      </c>
      <c r="D1541" s="6" t="s">
        <v>220</v>
      </c>
      <c r="E1541" s="6">
        <f>VLOOKUP(F1541,'Instituciones Educativas'!B:C,2,0)</f>
        <v>26</v>
      </c>
      <c r="F1541" s="6" t="str">
        <f>VLOOKUP(G1541,Fichas!A:B,2,0)</f>
        <v>I.E. ANTONIO DERKA - SANTO DOMINGO</v>
      </c>
      <c r="G1541" s="6">
        <v>1158249</v>
      </c>
      <c r="H1541" s="6" t="str">
        <f>IF(VLOOKUP(A1541,BD!A:A,1,0),"Ok","Cargar")</f>
        <v>Ok</v>
      </c>
    </row>
    <row r="1542" spans="1:8" ht="15.75" hidden="1" thickBot="1">
      <c r="A1542" s="9">
        <v>1007397395</v>
      </c>
      <c r="B1542" s="7" t="s">
        <v>2115</v>
      </c>
      <c r="C1542" s="7" t="s">
        <v>2426</v>
      </c>
      <c r="D1542" s="6" t="s">
        <v>220</v>
      </c>
      <c r="E1542" s="6">
        <f>VLOOKUP(F1542,'Instituciones Educativas'!B:C,2,0)</f>
        <v>26</v>
      </c>
      <c r="F1542" s="6" t="str">
        <f>VLOOKUP(G1542,Fichas!A:B,2,0)</f>
        <v>I.E. ANTONIO DERKA - SANTO DOMINGO</v>
      </c>
      <c r="G1542" s="6">
        <v>1158249</v>
      </c>
      <c r="H1542" s="6" t="str">
        <f>IF(VLOOKUP(A1542,BD!A:A,1,0),"Ok","Cargar")</f>
        <v>Ok</v>
      </c>
    </row>
    <row r="1543" spans="1:8" ht="15.75" hidden="1" thickBot="1">
      <c r="A1543" s="9">
        <v>1007417826</v>
      </c>
      <c r="B1543" s="7" t="s">
        <v>2427</v>
      </c>
      <c r="C1543" s="7" t="s">
        <v>2428</v>
      </c>
      <c r="D1543" s="6" t="s">
        <v>220</v>
      </c>
      <c r="E1543" s="6">
        <f>VLOOKUP(F1543,'Instituciones Educativas'!B:C,2,0)</f>
        <v>26</v>
      </c>
      <c r="F1543" s="6" t="str">
        <f>VLOOKUP(G1543,Fichas!A:B,2,0)</f>
        <v>I.E. ANTONIO DERKA - SANTO DOMINGO</v>
      </c>
      <c r="G1543" s="6">
        <v>1158249</v>
      </c>
      <c r="H1543" s="6" t="str">
        <f>IF(VLOOKUP(A1543,BD!A:A,1,0),"Ok","Cargar")</f>
        <v>Ok</v>
      </c>
    </row>
    <row r="1544" spans="1:8" ht="15.75" hidden="1" thickBot="1">
      <c r="A1544" s="9">
        <v>1007536061</v>
      </c>
      <c r="B1544" s="7" t="s">
        <v>379</v>
      </c>
      <c r="C1544" s="7" t="s">
        <v>2429</v>
      </c>
      <c r="D1544" s="6" t="s">
        <v>220</v>
      </c>
      <c r="E1544" s="6">
        <f>VLOOKUP(F1544,'Instituciones Educativas'!B:C,2,0)</f>
        <v>26</v>
      </c>
      <c r="F1544" s="6" t="str">
        <f>VLOOKUP(G1544,Fichas!A:B,2,0)</f>
        <v>I.E. ANTONIO DERKA - SANTO DOMINGO</v>
      </c>
      <c r="G1544" s="6">
        <v>1158249</v>
      </c>
      <c r="H1544" s="6" t="str">
        <f>IF(VLOOKUP(A1544,BD!A:A,1,0),"Ok","Cargar")</f>
        <v>Ok</v>
      </c>
    </row>
    <row r="1545" spans="1:8" ht="15.75" hidden="1" thickBot="1">
      <c r="A1545" s="9">
        <v>1147950776</v>
      </c>
      <c r="B1545" s="7" t="s">
        <v>822</v>
      </c>
      <c r="C1545" s="7" t="s">
        <v>2430</v>
      </c>
      <c r="D1545" s="6" t="s">
        <v>220</v>
      </c>
      <c r="E1545" s="6">
        <f>VLOOKUP(F1545,'Instituciones Educativas'!B:C,2,0)</f>
        <v>26</v>
      </c>
      <c r="F1545" s="6" t="str">
        <f>VLOOKUP(G1545,Fichas!A:B,2,0)</f>
        <v>I.E. ANTONIO DERKA - SANTO DOMINGO</v>
      </c>
      <c r="G1545" s="6">
        <v>1158249</v>
      </c>
      <c r="H1545" s="6" t="str">
        <f>IF(VLOOKUP(A1545,BD!A:A,1,0),"Ok","Cargar")</f>
        <v>Ok</v>
      </c>
    </row>
    <row r="1546" spans="1:8" ht="15.75" hidden="1" thickBot="1">
      <c r="A1546" s="9">
        <v>1193237481</v>
      </c>
      <c r="B1546" s="7" t="s">
        <v>2431</v>
      </c>
      <c r="C1546" s="7" t="s">
        <v>2432</v>
      </c>
      <c r="D1546" s="6" t="s">
        <v>220</v>
      </c>
      <c r="E1546" s="6">
        <f>VLOOKUP(F1546,'Instituciones Educativas'!B:C,2,0)</f>
        <v>26</v>
      </c>
      <c r="F1546" s="6" t="str">
        <f>VLOOKUP(G1546,Fichas!A:B,2,0)</f>
        <v>I.E. ANTONIO DERKA - SANTO DOMINGO</v>
      </c>
      <c r="G1546" s="6">
        <v>1158249</v>
      </c>
      <c r="H1546" s="6" t="str">
        <f>IF(VLOOKUP(A1546,BD!A:A,1,0),"Ok","Cargar")</f>
        <v>Ok</v>
      </c>
    </row>
    <row r="1547" spans="1:8" ht="15.75" hidden="1" thickBot="1">
      <c r="A1547" s="9">
        <v>1193480391</v>
      </c>
      <c r="B1547" s="7" t="s">
        <v>2433</v>
      </c>
      <c r="C1547" s="7" t="s">
        <v>2434</v>
      </c>
      <c r="D1547" s="6" t="s">
        <v>220</v>
      </c>
      <c r="E1547" s="6">
        <f>VLOOKUP(F1547,'Instituciones Educativas'!B:C,2,0)</f>
        <v>26</v>
      </c>
      <c r="F1547" s="6" t="str">
        <f>VLOOKUP(G1547,Fichas!A:B,2,0)</f>
        <v>I.E. ANTONIO DERKA - SANTO DOMINGO</v>
      </c>
      <c r="G1547" s="6">
        <v>1158249</v>
      </c>
      <c r="H1547" s="6" t="str">
        <f>IF(VLOOKUP(A1547,BD!A:A,1,0),"Ok","Cargar")</f>
        <v>Ok</v>
      </c>
    </row>
    <row r="1548" spans="1:8" ht="15.75" hidden="1" thickBot="1">
      <c r="A1548" s="9">
        <v>1193548077</v>
      </c>
      <c r="B1548" s="7" t="s">
        <v>2435</v>
      </c>
      <c r="C1548" s="7" t="s">
        <v>2436</v>
      </c>
      <c r="D1548" s="6" t="s">
        <v>220</v>
      </c>
      <c r="E1548" s="6">
        <f>VLOOKUP(F1548,'Instituciones Educativas'!B:C,2,0)</f>
        <v>26</v>
      </c>
      <c r="F1548" s="6" t="str">
        <f>VLOOKUP(G1548,Fichas!A:B,2,0)</f>
        <v>I.E. ANTONIO DERKA - SANTO DOMINGO</v>
      </c>
      <c r="G1548" s="6">
        <v>1158249</v>
      </c>
      <c r="H1548" s="6" t="str">
        <f>IF(VLOOKUP(A1548,BD!A:A,1,0),"Ok","Cargar")</f>
        <v>Ok</v>
      </c>
    </row>
    <row r="1549" spans="1:8" ht="15.75" hidden="1" thickBot="1">
      <c r="A1549" s="9">
        <v>97092917634</v>
      </c>
      <c r="B1549" s="7" t="s">
        <v>2437</v>
      </c>
      <c r="C1549" s="7" t="s">
        <v>2428</v>
      </c>
      <c r="D1549" s="6" t="s">
        <v>220</v>
      </c>
      <c r="E1549" s="6">
        <f>VLOOKUP(F1549,'Instituciones Educativas'!B:C,2,0)</f>
        <v>26</v>
      </c>
      <c r="F1549" s="6" t="str">
        <f>VLOOKUP(G1549,Fichas!A:B,2,0)</f>
        <v>I.E. ANTONIO DERKA - SANTO DOMINGO</v>
      </c>
      <c r="G1549" s="6">
        <v>1158249</v>
      </c>
      <c r="H1549" s="6" t="str">
        <f>IF(VLOOKUP(A1549,BD!A:A,1,0),"Ok","Cargar")</f>
        <v>Ok</v>
      </c>
    </row>
    <row r="1550" spans="1:8" ht="15.75" hidden="1" thickBot="1">
      <c r="A1550" s="9">
        <v>98061455868</v>
      </c>
      <c r="B1550" s="7" t="s">
        <v>2438</v>
      </c>
      <c r="C1550" s="7" t="s">
        <v>2439</v>
      </c>
      <c r="D1550" s="6" t="s">
        <v>220</v>
      </c>
      <c r="E1550" s="6">
        <f>VLOOKUP(F1550,'Instituciones Educativas'!B:C,2,0)</f>
        <v>26</v>
      </c>
      <c r="F1550" s="6" t="str">
        <f>VLOOKUP(G1550,Fichas!A:B,2,0)</f>
        <v>I.E. ANTONIO DERKA - SANTO DOMINGO</v>
      </c>
      <c r="G1550" s="6">
        <v>1158249</v>
      </c>
      <c r="H1550" s="6" t="str">
        <f>IF(VLOOKUP(A1550,BD!A:A,1,0),"Ok","Cargar")</f>
        <v>Ok</v>
      </c>
    </row>
    <row r="1551" spans="1:8" ht="15.75" hidden="1" thickBot="1">
      <c r="A1551" s="9">
        <v>98081158363</v>
      </c>
      <c r="B1551" s="7" t="s">
        <v>2440</v>
      </c>
      <c r="C1551" s="7" t="s">
        <v>2441</v>
      </c>
      <c r="D1551" s="6" t="s">
        <v>220</v>
      </c>
      <c r="E1551" s="6">
        <f>VLOOKUP(F1551,'Instituciones Educativas'!B:C,2,0)</f>
        <v>26</v>
      </c>
      <c r="F1551" s="6" t="str">
        <f>VLOOKUP(G1551,Fichas!A:B,2,0)</f>
        <v>I.E. ANTONIO DERKA - SANTO DOMINGO</v>
      </c>
      <c r="G1551" s="6">
        <v>1158249</v>
      </c>
      <c r="H1551" s="6" t="str">
        <f>IF(VLOOKUP(A1551,BD!A:A,1,0),"Ok","Cargar")</f>
        <v>Ok</v>
      </c>
    </row>
    <row r="1552" spans="1:8" ht="15.75" hidden="1" thickBot="1">
      <c r="A1552" s="9">
        <v>98122714837</v>
      </c>
      <c r="B1552" s="7" t="s">
        <v>2442</v>
      </c>
      <c r="C1552" s="7" t="s">
        <v>2418</v>
      </c>
      <c r="D1552" s="6" t="s">
        <v>220</v>
      </c>
      <c r="E1552" s="6">
        <f>VLOOKUP(F1552,'Instituciones Educativas'!B:C,2,0)</f>
        <v>26</v>
      </c>
      <c r="F1552" s="6" t="str">
        <f>VLOOKUP(G1552,Fichas!A:B,2,0)</f>
        <v>I.E. ANTONIO DERKA - SANTO DOMINGO</v>
      </c>
      <c r="G1552" s="6">
        <v>1158249</v>
      </c>
      <c r="H1552" s="6" t="str">
        <f>IF(VLOOKUP(A1552,BD!A:A,1,0),"Ok","Cargar")</f>
        <v>Ok</v>
      </c>
    </row>
    <row r="1553" spans="1:8" ht="15.75" hidden="1" thickBot="1">
      <c r="A1553" s="9">
        <v>99061809348</v>
      </c>
      <c r="B1553" s="7" t="s">
        <v>2443</v>
      </c>
      <c r="C1553" s="7" t="s">
        <v>2218</v>
      </c>
      <c r="D1553" s="6" t="s">
        <v>220</v>
      </c>
      <c r="E1553" s="6">
        <f>VLOOKUP(F1553,'Instituciones Educativas'!B:C,2,0)</f>
        <v>26</v>
      </c>
      <c r="F1553" s="6" t="str">
        <f>VLOOKUP(G1553,Fichas!A:B,2,0)</f>
        <v>I.E. ANTONIO DERKA - SANTO DOMINGO</v>
      </c>
      <c r="G1553" s="6">
        <v>1158249</v>
      </c>
      <c r="H1553" s="6" t="str">
        <f>IF(VLOOKUP(A1553,BD!A:A,1,0),"Ok","Cargar")</f>
        <v>Ok</v>
      </c>
    </row>
    <row r="1554" spans="1:8" ht="15.75" hidden="1" thickBot="1">
      <c r="A1554" s="9">
        <v>99071304783</v>
      </c>
      <c r="B1554" s="7" t="s">
        <v>2444</v>
      </c>
      <c r="C1554" s="7" t="s">
        <v>2445</v>
      </c>
      <c r="D1554" s="6" t="s">
        <v>220</v>
      </c>
      <c r="E1554" s="6">
        <f>VLOOKUP(F1554,'Instituciones Educativas'!B:C,2,0)</f>
        <v>26</v>
      </c>
      <c r="F1554" s="6" t="str">
        <f>VLOOKUP(G1554,Fichas!A:B,2,0)</f>
        <v>I.E. ANTONIO DERKA - SANTO DOMINGO</v>
      </c>
      <c r="G1554" s="6">
        <v>1158249</v>
      </c>
      <c r="H1554" s="6" t="str">
        <f>IF(VLOOKUP(A1554,BD!A:A,1,0),"Ok","Cargar")</f>
        <v>Ok</v>
      </c>
    </row>
    <row r="1555" spans="1:8" ht="15.75" hidden="1" thickBot="1">
      <c r="A1555" s="9">
        <v>99100603035</v>
      </c>
      <c r="B1555" s="7" t="s">
        <v>483</v>
      </c>
      <c r="C1555" s="7" t="s">
        <v>2446</v>
      </c>
      <c r="D1555" s="6" t="s">
        <v>220</v>
      </c>
      <c r="E1555" s="6">
        <f>VLOOKUP(F1555,'Instituciones Educativas'!B:C,2,0)</f>
        <v>26</v>
      </c>
      <c r="F1555" s="6" t="str">
        <f>VLOOKUP(G1555,Fichas!A:B,2,0)</f>
        <v>I.E. ANTONIO DERKA - SANTO DOMINGO</v>
      </c>
      <c r="G1555" s="6">
        <v>1158249</v>
      </c>
      <c r="H1555" s="6" t="str">
        <f>IF(VLOOKUP(A1555,BD!A:A,1,0),"Ok","Cargar")</f>
        <v>Ok</v>
      </c>
    </row>
    <row r="1556" spans="1:8" ht="15.75" hidden="1" thickBot="1">
      <c r="A1556" s="9">
        <v>99101205890</v>
      </c>
      <c r="B1556" s="7" t="s">
        <v>241</v>
      </c>
      <c r="C1556" s="7" t="s">
        <v>2447</v>
      </c>
      <c r="D1556" s="6" t="s">
        <v>220</v>
      </c>
      <c r="E1556" s="6">
        <f>VLOOKUP(F1556,'Instituciones Educativas'!B:C,2,0)</f>
        <v>26</v>
      </c>
      <c r="F1556" s="6" t="str">
        <f>VLOOKUP(G1556,Fichas!A:B,2,0)</f>
        <v>I.E. ANTONIO DERKA - SANTO DOMINGO</v>
      </c>
      <c r="G1556" s="6">
        <v>1158249</v>
      </c>
      <c r="H1556" s="6" t="str">
        <f>IF(VLOOKUP(A1556,BD!A:A,1,0),"Ok","Cargar")</f>
        <v>Ok</v>
      </c>
    </row>
    <row r="1557" spans="1:8" ht="15.75" hidden="1" thickBot="1">
      <c r="A1557" s="9">
        <v>99112711046</v>
      </c>
      <c r="B1557" s="7" t="s">
        <v>2448</v>
      </c>
      <c r="C1557" s="7" t="s">
        <v>2449</v>
      </c>
      <c r="D1557" s="6" t="s">
        <v>220</v>
      </c>
      <c r="E1557" s="6">
        <f>VLOOKUP(F1557,'Instituciones Educativas'!B:C,2,0)</f>
        <v>26</v>
      </c>
      <c r="F1557" s="6" t="str">
        <f>VLOOKUP(G1557,Fichas!A:B,2,0)</f>
        <v>I.E. ANTONIO DERKA - SANTO DOMINGO</v>
      </c>
      <c r="G1557" s="6">
        <v>1158249</v>
      </c>
      <c r="H1557" s="6" t="str">
        <f>IF(VLOOKUP(A1557,BD!A:A,1,0),"Ok","Cargar")</f>
        <v>Ok</v>
      </c>
    </row>
    <row r="1558" spans="1:8" ht="15.75" hidden="1" thickBot="1">
      <c r="A1558" s="9">
        <v>99121102125</v>
      </c>
      <c r="B1558" s="7" t="s">
        <v>2450</v>
      </c>
      <c r="C1558" s="7" t="s">
        <v>2451</v>
      </c>
      <c r="D1558" s="6" t="s">
        <v>220</v>
      </c>
      <c r="E1558" s="6">
        <f>VLOOKUP(F1558,'Instituciones Educativas'!B:C,2,0)</f>
        <v>26</v>
      </c>
      <c r="F1558" s="6" t="str">
        <f>VLOOKUP(G1558,Fichas!A:B,2,0)</f>
        <v>I.E. ANTONIO DERKA - SANTO DOMINGO</v>
      </c>
      <c r="G1558" s="6">
        <v>1158249</v>
      </c>
      <c r="H1558" s="6" t="str">
        <f>IF(VLOOKUP(A1558,BD!A:A,1,0),"Ok","Cargar")</f>
        <v>Ok</v>
      </c>
    </row>
    <row r="1559" spans="1:8" ht="15.75" hidden="1" thickBot="1">
      <c r="A1559" s="9">
        <v>1000399164</v>
      </c>
      <c r="B1559" s="7" t="s">
        <v>433</v>
      </c>
      <c r="C1559" s="7" t="s">
        <v>2452</v>
      </c>
      <c r="D1559" s="6" t="s">
        <v>220</v>
      </c>
      <c r="E1559" s="6">
        <f>VLOOKUP(F1559,'Instituciones Educativas'!B:C,2,0)</f>
        <v>81</v>
      </c>
      <c r="F1559" s="6" t="str">
        <f>VLOOKUP(G1559,Fichas!A:B,2,0)</f>
        <v>CENTRO DE FORMACION INTEGRAL PARA EL TRABAJO CEFIT</v>
      </c>
      <c r="G1559" s="6">
        <v>1159453</v>
      </c>
      <c r="H1559" s="6" t="str">
        <f>IF(VLOOKUP(A1559,BD!A:A,1,0),"Ok","Cargar")</f>
        <v>Ok</v>
      </c>
    </row>
    <row r="1560" spans="1:8" ht="15.75" hidden="1" thickBot="1">
      <c r="A1560" s="9">
        <v>1000752736</v>
      </c>
      <c r="B1560" s="7" t="s">
        <v>1621</v>
      </c>
      <c r="C1560" s="7" t="s">
        <v>2453</v>
      </c>
      <c r="D1560" s="6" t="s">
        <v>220</v>
      </c>
      <c r="E1560" s="6">
        <f>VLOOKUP(F1560,'Instituciones Educativas'!B:C,2,0)</f>
        <v>81</v>
      </c>
      <c r="F1560" s="6" t="str">
        <f>VLOOKUP(G1560,Fichas!A:B,2,0)</f>
        <v>CENTRO DE FORMACION INTEGRAL PARA EL TRABAJO CEFIT</v>
      </c>
      <c r="G1560" s="6">
        <v>1159453</v>
      </c>
      <c r="H1560" s="6" t="str">
        <f>IF(VLOOKUP(A1560,BD!A:A,1,0),"Ok","Cargar")</f>
        <v>Ok</v>
      </c>
    </row>
    <row r="1561" spans="1:8" ht="15.75" hidden="1" thickBot="1">
      <c r="A1561" s="9">
        <v>1000895336</v>
      </c>
      <c r="B1561" s="7" t="s">
        <v>355</v>
      </c>
      <c r="C1561" s="7" t="s">
        <v>1813</v>
      </c>
      <c r="D1561" s="6" t="s">
        <v>220</v>
      </c>
      <c r="E1561" s="6">
        <f>VLOOKUP(F1561,'Instituciones Educativas'!B:C,2,0)</f>
        <v>81</v>
      </c>
      <c r="F1561" s="6" t="str">
        <f>VLOOKUP(G1561,Fichas!A:B,2,0)</f>
        <v>CENTRO DE FORMACION INTEGRAL PARA EL TRABAJO CEFIT</v>
      </c>
      <c r="G1561" s="6">
        <v>1159453</v>
      </c>
      <c r="H1561" s="6" t="str">
        <f>IF(VLOOKUP(A1561,BD!A:A,1,0),"Ok","Cargar")</f>
        <v>Ok</v>
      </c>
    </row>
    <row r="1562" spans="1:8" ht="15.75" hidden="1" thickBot="1">
      <c r="A1562" s="9">
        <v>1001004143</v>
      </c>
      <c r="B1562" s="7" t="s">
        <v>437</v>
      </c>
      <c r="C1562" s="7" t="s">
        <v>2454</v>
      </c>
      <c r="D1562" s="6" t="s">
        <v>220</v>
      </c>
      <c r="E1562" s="6">
        <f>VLOOKUP(F1562,'Instituciones Educativas'!B:C,2,0)</f>
        <v>81</v>
      </c>
      <c r="F1562" s="6" t="str">
        <f>VLOOKUP(G1562,Fichas!A:B,2,0)</f>
        <v>CENTRO DE FORMACION INTEGRAL PARA EL TRABAJO CEFIT</v>
      </c>
      <c r="G1562" s="6">
        <v>1159453</v>
      </c>
      <c r="H1562" s="6" t="str">
        <f>IF(VLOOKUP(A1562,BD!A:A,1,0),"Ok","Cargar")</f>
        <v>Ok</v>
      </c>
    </row>
    <row r="1563" spans="1:8" ht="15.75" hidden="1" thickBot="1">
      <c r="A1563" s="9">
        <v>1001005062</v>
      </c>
      <c r="B1563" s="7" t="s">
        <v>292</v>
      </c>
      <c r="C1563" s="7" t="s">
        <v>2455</v>
      </c>
      <c r="D1563" s="6" t="s">
        <v>220</v>
      </c>
      <c r="E1563" s="6">
        <f>VLOOKUP(F1563,'Instituciones Educativas'!B:C,2,0)</f>
        <v>81</v>
      </c>
      <c r="F1563" s="6" t="str">
        <f>VLOOKUP(G1563,Fichas!A:B,2,0)</f>
        <v>CENTRO DE FORMACION INTEGRAL PARA EL TRABAJO CEFIT</v>
      </c>
      <c r="G1563" s="6">
        <v>1159453</v>
      </c>
      <c r="H1563" s="6" t="str">
        <f>IF(VLOOKUP(A1563,BD!A:A,1,0),"Ok","Cargar")</f>
        <v>Ok</v>
      </c>
    </row>
    <row r="1564" spans="1:8" ht="15.75" hidden="1" thickBot="1">
      <c r="A1564" s="9">
        <v>1001013546</v>
      </c>
      <c r="B1564" s="7" t="s">
        <v>2456</v>
      </c>
      <c r="C1564" s="7" t="s">
        <v>2457</v>
      </c>
      <c r="D1564" s="6" t="s">
        <v>220</v>
      </c>
      <c r="E1564" s="6">
        <f>VLOOKUP(F1564,'Instituciones Educativas'!B:C,2,0)</f>
        <v>81</v>
      </c>
      <c r="F1564" s="6" t="str">
        <f>VLOOKUP(G1564,Fichas!A:B,2,0)</f>
        <v>CENTRO DE FORMACION INTEGRAL PARA EL TRABAJO CEFIT</v>
      </c>
      <c r="G1564" s="6">
        <v>1159453</v>
      </c>
      <c r="H1564" s="6" t="str">
        <f>IF(VLOOKUP(A1564,BD!A:A,1,0),"Ok","Cargar")</f>
        <v>Ok</v>
      </c>
    </row>
    <row r="1565" spans="1:8" ht="15.75" hidden="1" thickBot="1">
      <c r="A1565" s="9">
        <v>1001238090</v>
      </c>
      <c r="B1565" s="7" t="s">
        <v>709</v>
      </c>
      <c r="C1565" s="7" t="s">
        <v>2458</v>
      </c>
      <c r="D1565" s="6" t="s">
        <v>220</v>
      </c>
      <c r="E1565" s="6">
        <f>VLOOKUP(F1565,'Instituciones Educativas'!B:C,2,0)</f>
        <v>81</v>
      </c>
      <c r="F1565" s="6" t="str">
        <f>VLOOKUP(G1565,Fichas!A:B,2,0)</f>
        <v>CENTRO DE FORMACION INTEGRAL PARA EL TRABAJO CEFIT</v>
      </c>
      <c r="G1565" s="6">
        <v>1159453</v>
      </c>
      <c r="H1565" s="6" t="str">
        <f>IF(VLOOKUP(A1565,BD!A:A,1,0),"Ok","Cargar")</f>
        <v>Ok</v>
      </c>
    </row>
    <row r="1566" spans="1:8" ht="15.75" hidden="1" thickBot="1">
      <c r="A1566" s="9">
        <v>1001366662</v>
      </c>
      <c r="B1566" s="7" t="s">
        <v>269</v>
      </c>
      <c r="C1566" s="7" t="s">
        <v>2459</v>
      </c>
      <c r="D1566" s="6" t="s">
        <v>220</v>
      </c>
      <c r="E1566" s="6">
        <f>VLOOKUP(F1566,'Instituciones Educativas'!B:C,2,0)</f>
        <v>81</v>
      </c>
      <c r="F1566" s="6" t="str">
        <f>VLOOKUP(G1566,Fichas!A:B,2,0)</f>
        <v>CENTRO DE FORMACION INTEGRAL PARA EL TRABAJO CEFIT</v>
      </c>
      <c r="G1566" s="6">
        <v>1159453</v>
      </c>
      <c r="H1566" s="6" t="str">
        <f>IF(VLOOKUP(A1566,BD!A:A,1,0),"Ok","Cargar")</f>
        <v>Ok</v>
      </c>
    </row>
    <row r="1567" spans="1:8" ht="15.75" hidden="1" thickBot="1">
      <c r="A1567" s="9">
        <v>1001368320</v>
      </c>
      <c r="B1567" s="7" t="s">
        <v>446</v>
      </c>
      <c r="C1567" s="7" t="s">
        <v>2460</v>
      </c>
      <c r="D1567" s="6" t="s">
        <v>220</v>
      </c>
      <c r="E1567" s="6">
        <f>VLOOKUP(F1567,'Instituciones Educativas'!B:C,2,0)</f>
        <v>81</v>
      </c>
      <c r="F1567" s="6" t="str">
        <f>VLOOKUP(G1567,Fichas!A:B,2,0)</f>
        <v>CENTRO DE FORMACION INTEGRAL PARA EL TRABAJO CEFIT</v>
      </c>
      <c r="G1567" s="6">
        <v>1159453</v>
      </c>
      <c r="H1567" s="6" t="str">
        <f>IF(VLOOKUP(A1567,BD!A:A,1,0),"Ok","Cargar")</f>
        <v>Ok</v>
      </c>
    </row>
    <row r="1568" spans="1:8" ht="15.75" hidden="1" thickBot="1">
      <c r="A1568" s="9">
        <v>1001457229</v>
      </c>
      <c r="B1568" s="7" t="s">
        <v>446</v>
      </c>
      <c r="C1568" s="7" t="s">
        <v>2461</v>
      </c>
      <c r="D1568" s="6" t="s">
        <v>220</v>
      </c>
      <c r="E1568" s="6">
        <f>VLOOKUP(F1568,'Instituciones Educativas'!B:C,2,0)</f>
        <v>81</v>
      </c>
      <c r="F1568" s="6" t="str">
        <f>VLOOKUP(G1568,Fichas!A:B,2,0)</f>
        <v>CENTRO DE FORMACION INTEGRAL PARA EL TRABAJO CEFIT</v>
      </c>
      <c r="G1568" s="6">
        <v>1159453</v>
      </c>
      <c r="H1568" s="6" t="str">
        <f>IF(VLOOKUP(A1568,BD!A:A,1,0),"Ok","Cargar")</f>
        <v>Ok</v>
      </c>
    </row>
    <row r="1569" spans="1:8" ht="15.75" hidden="1" thickBot="1">
      <c r="A1569" s="9">
        <v>1001506146</v>
      </c>
      <c r="B1569" s="7" t="s">
        <v>237</v>
      </c>
      <c r="C1569" s="7" t="s">
        <v>2462</v>
      </c>
      <c r="D1569" s="6" t="s">
        <v>220</v>
      </c>
      <c r="E1569" s="6">
        <f>VLOOKUP(F1569,'Instituciones Educativas'!B:C,2,0)</f>
        <v>81</v>
      </c>
      <c r="F1569" s="6" t="str">
        <f>VLOOKUP(G1569,Fichas!A:B,2,0)</f>
        <v>CENTRO DE FORMACION INTEGRAL PARA EL TRABAJO CEFIT</v>
      </c>
      <c r="G1569" s="6">
        <v>1159453</v>
      </c>
      <c r="H1569" s="6" t="str">
        <f>IF(VLOOKUP(A1569,BD!A:A,1,0),"Ok","Cargar")</f>
        <v>Ok</v>
      </c>
    </row>
    <row r="1570" spans="1:8" ht="15.75" hidden="1" thickBot="1">
      <c r="A1570" s="9">
        <v>1001687169</v>
      </c>
      <c r="B1570" s="7" t="s">
        <v>2463</v>
      </c>
      <c r="C1570" s="7" t="s">
        <v>2464</v>
      </c>
      <c r="D1570" s="6" t="s">
        <v>220</v>
      </c>
      <c r="E1570" s="6">
        <f>VLOOKUP(F1570,'Instituciones Educativas'!B:C,2,0)</f>
        <v>81</v>
      </c>
      <c r="F1570" s="6" t="str">
        <f>VLOOKUP(G1570,Fichas!A:B,2,0)</f>
        <v>CENTRO DE FORMACION INTEGRAL PARA EL TRABAJO CEFIT</v>
      </c>
      <c r="G1570" s="6">
        <v>1159453</v>
      </c>
      <c r="H1570" s="6" t="str">
        <f>IF(VLOOKUP(A1570,BD!A:A,1,0),"Ok","Cargar")</f>
        <v>Ok</v>
      </c>
    </row>
    <row r="1571" spans="1:8" ht="15.75" hidden="1" thickBot="1">
      <c r="A1571" s="9">
        <v>1004702071</v>
      </c>
      <c r="B1571" s="7" t="s">
        <v>828</v>
      </c>
      <c r="C1571" s="7" t="s">
        <v>2465</v>
      </c>
      <c r="D1571" s="6" t="s">
        <v>220</v>
      </c>
      <c r="E1571" s="6">
        <f>VLOOKUP(F1571,'Instituciones Educativas'!B:C,2,0)</f>
        <v>81</v>
      </c>
      <c r="F1571" s="6" t="str">
        <f>VLOOKUP(G1571,Fichas!A:B,2,0)</f>
        <v>CENTRO DE FORMACION INTEGRAL PARA EL TRABAJO CEFIT</v>
      </c>
      <c r="G1571" s="6">
        <v>1159453</v>
      </c>
      <c r="H1571" s="6" t="str">
        <f>IF(VLOOKUP(A1571,BD!A:A,1,0),"Ok","Cargar")</f>
        <v>Ok</v>
      </c>
    </row>
    <row r="1572" spans="1:8" ht="15.75" hidden="1" thickBot="1">
      <c r="A1572" s="9">
        <v>1005569734</v>
      </c>
      <c r="B1572" s="7" t="s">
        <v>2466</v>
      </c>
      <c r="C1572" s="7" t="s">
        <v>2467</v>
      </c>
      <c r="D1572" s="6" t="s">
        <v>220</v>
      </c>
      <c r="E1572" s="6">
        <f>VLOOKUP(F1572,'Instituciones Educativas'!B:C,2,0)</f>
        <v>81</v>
      </c>
      <c r="F1572" s="6" t="str">
        <f>VLOOKUP(G1572,Fichas!A:B,2,0)</f>
        <v>CENTRO DE FORMACION INTEGRAL PARA EL TRABAJO CEFIT</v>
      </c>
      <c r="G1572" s="6">
        <v>1159453</v>
      </c>
      <c r="H1572" s="6" t="str">
        <f>IF(VLOOKUP(A1572,BD!A:A,1,0),"Ok","Cargar")</f>
        <v>Ok</v>
      </c>
    </row>
    <row r="1573" spans="1:8" ht="15.75" hidden="1" thickBot="1">
      <c r="A1573" s="9">
        <v>1007110964</v>
      </c>
      <c r="B1573" s="7" t="s">
        <v>2468</v>
      </c>
      <c r="C1573" s="7" t="s">
        <v>2469</v>
      </c>
      <c r="D1573" s="6" t="s">
        <v>220</v>
      </c>
      <c r="E1573" s="6">
        <f>VLOOKUP(F1573,'Instituciones Educativas'!B:C,2,0)</f>
        <v>81</v>
      </c>
      <c r="F1573" s="6" t="str">
        <f>VLOOKUP(G1573,Fichas!A:B,2,0)</f>
        <v>CENTRO DE FORMACION INTEGRAL PARA EL TRABAJO CEFIT</v>
      </c>
      <c r="G1573" s="6">
        <v>1159453</v>
      </c>
      <c r="H1573" s="6" t="str">
        <f>IF(VLOOKUP(A1573,BD!A:A,1,0),"Ok","Cargar")</f>
        <v>Ok</v>
      </c>
    </row>
    <row r="1574" spans="1:8" ht="15.75" hidden="1" thickBot="1">
      <c r="A1574" s="9">
        <v>1007110977</v>
      </c>
      <c r="B1574" s="7" t="s">
        <v>290</v>
      </c>
      <c r="C1574" s="7" t="s">
        <v>2470</v>
      </c>
      <c r="D1574" s="6" t="s">
        <v>220</v>
      </c>
      <c r="E1574" s="6">
        <f>VLOOKUP(F1574,'Instituciones Educativas'!B:C,2,0)</f>
        <v>81</v>
      </c>
      <c r="F1574" s="6" t="str">
        <f>VLOOKUP(G1574,Fichas!A:B,2,0)</f>
        <v>CENTRO DE FORMACION INTEGRAL PARA EL TRABAJO CEFIT</v>
      </c>
      <c r="G1574" s="6">
        <v>1159453</v>
      </c>
      <c r="H1574" s="6" t="str">
        <f>IF(VLOOKUP(A1574,BD!A:A,1,0),"Ok","Cargar")</f>
        <v>Ok</v>
      </c>
    </row>
    <row r="1575" spans="1:8" ht="15.75" hidden="1" thickBot="1">
      <c r="A1575" s="9">
        <v>1007111035</v>
      </c>
      <c r="B1575" s="7" t="s">
        <v>2471</v>
      </c>
      <c r="C1575" s="7" t="s">
        <v>2472</v>
      </c>
      <c r="D1575" s="6" t="s">
        <v>220</v>
      </c>
      <c r="E1575" s="6">
        <f>VLOOKUP(F1575,'Instituciones Educativas'!B:C,2,0)</f>
        <v>81</v>
      </c>
      <c r="F1575" s="6" t="str">
        <f>VLOOKUP(G1575,Fichas!A:B,2,0)</f>
        <v>CENTRO DE FORMACION INTEGRAL PARA EL TRABAJO CEFIT</v>
      </c>
      <c r="G1575" s="6">
        <v>1159453</v>
      </c>
      <c r="H1575" s="6" t="str">
        <f>IF(VLOOKUP(A1575,BD!A:A,1,0),"Ok","Cargar")</f>
        <v>Ok</v>
      </c>
    </row>
    <row r="1576" spans="1:8" ht="15.75" hidden="1" thickBot="1">
      <c r="A1576" s="9">
        <v>1007221967</v>
      </c>
      <c r="B1576" s="7" t="s">
        <v>752</v>
      </c>
      <c r="C1576" s="7" t="s">
        <v>2473</v>
      </c>
      <c r="D1576" s="6" t="s">
        <v>220</v>
      </c>
      <c r="E1576" s="6">
        <f>VLOOKUP(F1576,'Instituciones Educativas'!B:C,2,0)</f>
        <v>81</v>
      </c>
      <c r="F1576" s="6" t="str">
        <f>VLOOKUP(G1576,Fichas!A:B,2,0)</f>
        <v>CENTRO DE FORMACION INTEGRAL PARA EL TRABAJO CEFIT</v>
      </c>
      <c r="G1576" s="6">
        <v>1159453</v>
      </c>
      <c r="H1576" s="6" t="str">
        <f>IF(VLOOKUP(A1576,BD!A:A,1,0),"Ok","Cargar")</f>
        <v>Ok</v>
      </c>
    </row>
    <row r="1577" spans="1:8" ht="15.75" hidden="1" thickBot="1">
      <c r="A1577" s="9">
        <v>1007223453</v>
      </c>
      <c r="B1577" s="7" t="s">
        <v>2474</v>
      </c>
      <c r="C1577" s="7" t="s">
        <v>2475</v>
      </c>
      <c r="D1577" s="6" t="s">
        <v>220</v>
      </c>
      <c r="E1577" s="6">
        <f>VLOOKUP(F1577,'Instituciones Educativas'!B:C,2,0)</f>
        <v>81</v>
      </c>
      <c r="F1577" s="6" t="str">
        <f>VLOOKUP(G1577,Fichas!A:B,2,0)</f>
        <v>CENTRO DE FORMACION INTEGRAL PARA EL TRABAJO CEFIT</v>
      </c>
      <c r="G1577" s="6">
        <v>1159453</v>
      </c>
      <c r="H1577" s="6" t="str">
        <f>IF(VLOOKUP(A1577,BD!A:A,1,0),"Ok","Cargar")</f>
        <v>Ok</v>
      </c>
    </row>
    <row r="1578" spans="1:8" ht="15.75" hidden="1" thickBot="1">
      <c r="A1578" s="9">
        <v>1007223599</v>
      </c>
      <c r="B1578" s="7" t="s">
        <v>306</v>
      </c>
      <c r="C1578" s="7" t="s">
        <v>2476</v>
      </c>
      <c r="D1578" s="6" t="s">
        <v>220</v>
      </c>
      <c r="E1578" s="6">
        <f>VLOOKUP(F1578,'Instituciones Educativas'!B:C,2,0)</f>
        <v>81</v>
      </c>
      <c r="F1578" s="6" t="str">
        <f>VLOOKUP(G1578,Fichas!A:B,2,0)</f>
        <v>CENTRO DE FORMACION INTEGRAL PARA EL TRABAJO CEFIT</v>
      </c>
      <c r="G1578" s="6">
        <v>1159453</v>
      </c>
      <c r="H1578" s="6" t="str">
        <f>IF(VLOOKUP(A1578,BD!A:A,1,0),"Ok","Cargar")</f>
        <v>Ok</v>
      </c>
    </row>
    <row r="1579" spans="1:8" ht="15.75" hidden="1" thickBot="1">
      <c r="A1579" s="9">
        <v>1007304116</v>
      </c>
      <c r="B1579" s="7" t="s">
        <v>813</v>
      </c>
      <c r="C1579" s="7" t="s">
        <v>2477</v>
      </c>
      <c r="D1579" s="6" t="s">
        <v>220</v>
      </c>
      <c r="E1579" s="6">
        <f>VLOOKUP(F1579,'Instituciones Educativas'!B:C,2,0)</f>
        <v>81</v>
      </c>
      <c r="F1579" s="6" t="str">
        <f>VLOOKUP(G1579,Fichas!A:B,2,0)</f>
        <v>CENTRO DE FORMACION INTEGRAL PARA EL TRABAJO CEFIT</v>
      </c>
      <c r="G1579" s="6">
        <v>1159453</v>
      </c>
      <c r="H1579" s="6" t="str">
        <f>IF(VLOOKUP(A1579,BD!A:A,1,0),"Ok","Cargar")</f>
        <v>Ok</v>
      </c>
    </row>
    <row r="1580" spans="1:8" ht="15.75" hidden="1" thickBot="1">
      <c r="A1580" s="9">
        <v>1007418067</v>
      </c>
      <c r="B1580" s="7" t="s">
        <v>940</v>
      </c>
      <c r="C1580" s="7" t="s">
        <v>2478</v>
      </c>
      <c r="D1580" s="6" t="s">
        <v>220</v>
      </c>
      <c r="E1580" s="6">
        <f>VLOOKUP(F1580,'Instituciones Educativas'!B:C,2,0)</f>
        <v>81</v>
      </c>
      <c r="F1580" s="6" t="str">
        <f>VLOOKUP(G1580,Fichas!A:B,2,0)</f>
        <v>CENTRO DE FORMACION INTEGRAL PARA EL TRABAJO CEFIT</v>
      </c>
      <c r="G1580" s="6">
        <v>1159453</v>
      </c>
      <c r="H1580" s="6" t="str">
        <f>IF(VLOOKUP(A1580,BD!A:A,1,0),"Ok","Cargar")</f>
        <v>Ok</v>
      </c>
    </row>
    <row r="1581" spans="1:8" ht="15.75" hidden="1" thickBot="1">
      <c r="A1581" s="9">
        <v>1010031935</v>
      </c>
      <c r="B1581" s="7" t="s">
        <v>292</v>
      </c>
      <c r="C1581" s="7" t="s">
        <v>2479</v>
      </c>
      <c r="D1581" s="6" t="s">
        <v>220</v>
      </c>
      <c r="E1581" s="6">
        <f>VLOOKUP(F1581,'Instituciones Educativas'!B:C,2,0)</f>
        <v>81</v>
      </c>
      <c r="F1581" s="6" t="str">
        <f>VLOOKUP(G1581,Fichas!A:B,2,0)</f>
        <v>CENTRO DE FORMACION INTEGRAL PARA EL TRABAJO CEFIT</v>
      </c>
      <c r="G1581" s="6">
        <v>1159453</v>
      </c>
      <c r="H1581" s="6" t="str">
        <f>IF(VLOOKUP(A1581,BD!A:A,1,0),"Ok","Cargar")</f>
        <v>Ok</v>
      </c>
    </row>
    <row r="1582" spans="1:8" ht="15.75" hidden="1" thickBot="1">
      <c r="A1582" s="9">
        <v>1010032741</v>
      </c>
      <c r="B1582" s="7" t="s">
        <v>306</v>
      </c>
      <c r="C1582" s="7" t="s">
        <v>2480</v>
      </c>
      <c r="D1582" s="6" t="s">
        <v>220</v>
      </c>
      <c r="E1582" s="6">
        <f>VLOOKUP(F1582,'Instituciones Educativas'!B:C,2,0)</f>
        <v>81</v>
      </c>
      <c r="F1582" s="6" t="str">
        <f>VLOOKUP(G1582,Fichas!A:B,2,0)</f>
        <v>CENTRO DE FORMACION INTEGRAL PARA EL TRABAJO CEFIT</v>
      </c>
      <c r="G1582" s="6">
        <v>1159453</v>
      </c>
      <c r="H1582" s="6" t="str">
        <f>IF(VLOOKUP(A1582,BD!A:A,1,0),"Ok","Cargar")</f>
        <v>Ok</v>
      </c>
    </row>
    <row r="1583" spans="1:8" ht="15.75" hidden="1" thickBot="1">
      <c r="A1583" s="9">
        <v>1010118388</v>
      </c>
      <c r="B1583" s="7" t="s">
        <v>2481</v>
      </c>
      <c r="C1583" s="7" t="s">
        <v>2482</v>
      </c>
      <c r="D1583" s="6" t="s">
        <v>220</v>
      </c>
      <c r="E1583" s="6">
        <f>VLOOKUP(F1583,'Instituciones Educativas'!B:C,2,0)</f>
        <v>81</v>
      </c>
      <c r="F1583" s="6" t="str">
        <f>VLOOKUP(G1583,Fichas!A:B,2,0)</f>
        <v>CENTRO DE FORMACION INTEGRAL PARA EL TRABAJO CEFIT</v>
      </c>
      <c r="G1583" s="6">
        <v>1159453</v>
      </c>
      <c r="H1583" s="6" t="str">
        <f>IF(VLOOKUP(A1583,BD!A:A,1,0),"Ok","Cargar")</f>
        <v>Ok</v>
      </c>
    </row>
    <row r="1584" spans="1:8" ht="15.75" hidden="1" thickBot="1">
      <c r="A1584" s="9">
        <v>1193214161</v>
      </c>
      <c r="B1584" s="7" t="s">
        <v>2483</v>
      </c>
      <c r="C1584" s="7" t="s">
        <v>2484</v>
      </c>
      <c r="D1584" s="6" t="s">
        <v>220</v>
      </c>
      <c r="E1584" s="6">
        <f>VLOOKUP(F1584,'Instituciones Educativas'!B:C,2,0)</f>
        <v>81</v>
      </c>
      <c r="F1584" s="6" t="str">
        <f>VLOOKUP(G1584,Fichas!A:B,2,0)</f>
        <v>CENTRO DE FORMACION INTEGRAL PARA EL TRABAJO CEFIT</v>
      </c>
      <c r="G1584" s="6">
        <v>1159453</v>
      </c>
      <c r="H1584" s="6" t="str">
        <f>IF(VLOOKUP(A1584,BD!A:A,1,0),"Ok","Cargar")</f>
        <v>Ok</v>
      </c>
    </row>
    <row r="1585" spans="1:8" ht="15.75" hidden="1" thickBot="1">
      <c r="A1585" s="9">
        <v>98062008580</v>
      </c>
      <c r="B1585" s="7" t="s">
        <v>301</v>
      </c>
      <c r="C1585" s="7" t="s">
        <v>2485</v>
      </c>
      <c r="D1585" s="6" t="s">
        <v>220</v>
      </c>
      <c r="E1585" s="6">
        <f>VLOOKUP(F1585,'Instituciones Educativas'!B:C,2,0)</f>
        <v>81</v>
      </c>
      <c r="F1585" s="6" t="str">
        <f>VLOOKUP(G1585,Fichas!A:B,2,0)</f>
        <v>CENTRO DE FORMACION INTEGRAL PARA EL TRABAJO CEFIT</v>
      </c>
      <c r="G1585" s="6">
        <v>1159453</v>
      </c>
      <c r="H1585" s="6" t="str">
        <f>IF(VLOOKUP(A1585,BD!A:A,1,0),"Ok","Cargar")</f>
        <v>Ok</v>
      </c>
    </row>
    <row r="1586" spans="1:8" ht="15.75" hidden="1" thickBot="1">
      <c r="A1586" s="9">
        <v>98070959305</v>
      </c>
      <c r="B1586" s="7" t="s">
        <v>596</v>
      </c>
      <c r="C1586" s="7" t="s">
        <v>2486</v>
      </c>
      <c r="D1586" s="6" t="s">
        <v>220</v>
      </c>
      <c r="E1586" s="6">
        <f>VLOOKUP(F1586,'Instituciones Educativas'!B:C,2,0)</f>
        <v>81</v>
      </c>
      <c r="F1586" s="6" t="str">
        <f>VLOOKUP(G1586,Fichas!A:B,2,0)</f>
        <v>CENTRO DE FORMACION INTEGRAL PARA EL TRABAJO CEFIT</v>
      </c>
      <c r="G1586" s="6">
        <v>1159453</v>
      </c>
      <c r="H1586" s="6" t="str">
        <f>IF(VLOOKUP(A1586,BD!A:A,1,0),"Ok","Cargar")</f>
        <v>Ok</v>
      </c>
    </row>
    <row r="1587" spans="1:8" ht="15.75" hidden="1" thickBot="1">
      <c r="A1587" s="9">
        <v>98080952228</v>
      </c>
      <c r="B1587" s="7" t="s">
        <v>446</v>
      </c>
      <c r="C1587" s="7" t="s">
        <v>2487</v>
      </c>
      <c r="D1587" s="6" t="s">
        <v>220</v>
      </c>
      <c r="E1587" s="6">
        <f>VLOOKUP(F1587,'Instituciones Educativas'!B:C,2,0)</f>
        <v>81</v>
      </c>
      <c r="F1587" s="6" t="str">
        <f>VLOOKUP(G1587,Fichas!A:B,2,0)</f>
        <v>CENTRO DE FORMACION INTEGRAL PARA EL TRABAJO CEFIT</v>
      </c>
      <c r="G1587" s="6">
        <v>1159453</v>
      </c>
      <c r="H1587" s="6" t="str">
        <f>IF(VLOOKUP(A1587,BD!A:A,1,0),"Ok","Cargar")</f>
        <v>Ok</v>
      </c>
    </row>
    <row r="1588" spans="1:8" ht="15.75" hidden="1" thickBot="1">
      <c r="A1588" s="9">
        <v>98091257424</v>
      </c>
      <c r="B1588" s="7" t="s">
        <v>237</v>
      </c>
      <c r="C1588" s="7" t="s">
        <v>2488</v>
      </c>
      <c r="D1588" s="6" t="s">
        <v>220</v>
      </c>
      <c r="E1588" s="6">
        <f>VLOOKUP(F1588,'Instituciones Educativas'!B:C,2,0)</f>
        <v>81</v>
      </c>
      <c r="F1588" s="6" t="str">
        <f>VLOOKUP(G1588,Fichas!A:B,2,0)</f>
        <v>CENTRO DE FORMACION INTEGRAL PARA EL TRABAJO CEFIT</v>
      </c>
      <c r="G1588" s="6">
        <v>1159453</v>
      </c>
      <c r="H1588" s="6" t="str">
        <f>IF(VLOOKUP(A1588,BD!A:A,1,0),"Ok","Cargar")</f>
        <v>Ok</v>
      </c>
    </row>
    <row r="1589" spans="1:8" ht="15.75" hidden="1" thickBot="1">
      <c r="A1589" s="9">
        <v>99041208186</v>
      </c>
      <c r="B1589" s="7" t="s">
        <v>355</v>
      </c>
      <c r="C1589" s="7" t="s">
        <v>2489</v>
      </c>
      <c r="D1589" s="6" t="s">
        <v>220</v>
      </c>
      <c r="E1589" s="6">
        <f>VLOOKUP(F1589,'Instituciones Educativas'!B:C,2,0)</f>
        <v>81</v>
      </c>
      <c r="F1589" s="6" t="str">
        <f>VLOOKUP(G1589,Fichas!A:B,2,0)</f>
        <v>CENTRO DE FORMACION INTEGRAL PARA EL TRABAJO CEFIT</v>
      </c>
      <c r="G1589" s="6">
        <v>1159453</v>
      </c>
      <c r="H1589" s="6" t="str">
        <f>IF(VLOOKUP(A1589,BD!A:A,1,0),"Ok","Cargar")</f>
        <v>Ok</v>
      </c>
    </row>
    <row r="1590" spans="1:8" ht="15.75" hidden="1" thickBot="1">
      <c r="A1590" s="9">
        <v>99042603348</v>
      </c>
      <c r="B1590" s="7" t="s">
        <v>433</v>
      </c>
      <c r="C1590" s="7" t="s">
        <v>2490</v>
      </c>
      <c r="D1590" s="6" t="s">
        <v>220</v>
      </c>
      <c r="E1590" s="6">
        <f>VLOOKUP(F1590,'Instituciones Educativas'!B:C,2,0)</f>
        <v>81</v>
      </c>
      <c r="F1590" s="6" t="str">
        <f>VLOOKUP(G1590,Fichas!A:B,2,0)</f>
        <v>CENTRO DE FORMACION INTEGRAL PARA EL TRABAJO CEFIT</v>
      </c>
      <c r="G1590" s="6">
        <v>1159453</v>
      </c>
      <c r="H1590" s="6" t="str">
        <f>IF(VLOOKUP(A1590,BD!A:A,1,0),"Ok","Cargar")</f>
        <v>Ok</v>
      </c>
    </row>
    <row r="1591" spans="1:8" ht="15.75" hidden="1" thickBot="1">
      <c r="A1591" s="9">
        <v>99051105105</v>
      </c>
      <c r="B1591" s="7" t="s">
        <v>446</v>
      </c>
      <c r="C1591" s="7" t="s">
        <v>2491</v>
      </c>
      <c r="D1591" s="6" t="s">
        <v>220</v>
      </c>
      <c r="E1591" s="6">
        <f>VLOOKUP(F1591,'Instituciones Educativas'!B:C,2,0)</f>
        <v>81</v>
      </c>
      <c r="F1591" s="6" t="str">
        <f>VLOOKUP(G1591,Fichas!A:B,2,0)</f>
        <v>CENTRO DE FORMACION INTEGRAL PARA EL TRABAJO CEFIT</v>
      </c>
      <c r="G1591" s="6">
        <v>1159453</v>
      </c>
      <c r="H1591" s="6" t="str">
        <f>IF(VLOOKUP(A1591,BD!A:A,1,0),"Ok","Cargar")</f>
        <v>Ok</v>
      </c>
    </row>
    <row r="1592" spans="1:8" ht="15.75" hidden="1" thickBot="1">
      <c r="A1592" s="9">
        <v>99052414527</v>
      </c>
      <c r="B1592" s="7" t="s">
        <v>454</v>
      </c>
      <c r="C1592" s="7" t="s">
        <v>2492</v>
      </c>
      <c r="D1592" s="6" t="s">
        <v>220</v>
      </c>
      <c r="E1592" s="6">
        <f>VLOOKUP(F1592,'Instituciones Educativas'!B:C,2,0)</f>
        <v>81</v>
      </c>
      <c r="F1592" s="6" t="str">
        <f>VLOOKUP(G1592,Fichas!A:B,2,0)</f>
        <v>CENTRO DE FORMACION INTEGRAL PARA EL TRABAJO CEFIT</v>
      </c>
      <c r="G1592" s="6">
        <v>1159453</v>
      </c>
      <c r="H1592" s="6" t="str">
        <f>IF(VLOOKUP(A1592,BD!A:A,1,0),"Ok","Cargar")</f>
        <v>Ok</v>
      </c>
    </row>
    <row r="1593" spans="1:8" ht="15.75" hidden="1" thickBot="1">
      <c r="A1593" s="9">
        <v>99060704224</v>
      </c>
      <c r="B1593" s="7" t="s">
        <v>2493</v>
      </c>
      <c r="C1593" s="7" t="s">
        <v>2494</v>
      </c>
      <c r="D1593" s="6" t="s">
        <v>220</v>
      </c>
      <c r="E1593" s="6">
        <f>VLOOKUP(F1593,'Instituciones Educativas'!B:C,2,0)</f>
        <v>81</v>
      </c>
      <c r="F1593" s="6" t="str">
        <f>VLOOKUP(G1593,Fichas!A:B,2,0)</f>
        <v>CENTRO DE FORMACION INTEGRAL PARA EL TRABAJO CEFIT</v>
      </c>
      <c r="G1593" s="6">
        <v>1159453</v>
      </c>
      <c r="H1593" s="6" t="str">
        <f>IF(VLOOKUP(A1593,BD!A:A,1,0),"Ok","Cargar")</f>
        <v>Ok</v>
      </c>
    </row>
    <row r="1594" spans="1:8" ht="15.75" hidden="1" thickBot="1">
      <c r="A1594" s="9">
        <v>99080214908</v>
      </c>
      <c r="B1594" s="7" t="s">
        <v>237</v>
      </c>
      <c r="C1594" s="7" t="s">
        <v>2495</v>
      </c>
      <c r="D1594" s="6" t="s">
        <v>220</v>
      </c>
      <c r="E1594" s="6">
        <f>VLOOKUP(F1594,'Instituciones Educativas'!B:C,2,0)</f>
        <v>81</v>
      </c>
      <c r="F1594" s="6" t="str">
        <f>VLOOKUP(G1594,Fichas!A:B,2,0)</f>
        <v>CENTRO DE FORMACION INTEGRAL PARA EL TRABAJO CEFIT</v>
      </c>
      <c r="G1594" s="6">
        <v>1159453</v>
      </c>
      <c r="H1594" s="6" t="str">
        <f>IF(VLOOKUP(A1594,BD!A:A,1,0),"Ok","Cargar")</f>
        <v>Ok</v>
      </c>
    </row>
    <row r="1595" spans="1:8" ht="15.75" hidden="1" thickBot="1">
      <c r="A1595" s="9">
        <v>99091302922</v>
      </c>
      <c r="B1595" s="7" t="s">
        <v>1081</v>
      </c>
      <c r="C1595" s="7" t="s">
        <v>2496</v>
      </c>
      <c r="D1595" s="6" t="s">
        <v>220</v>
      </c>
      <c r="E1595" s="6">
        <f>VLOOKUP(F1595,'Instituciones Educativas'!B:C,2,0)</f>
        <v>81</v>
      </c>
      <c r="F1595" s="6" t="str">
        <f>VLOOKUP(G1595,Fichas!A:B,2,0)</f>
        <v>CENTRO DE FORMACION INTEGRAL PARA EL TRABAJO CEFIT</v>
      </c>
      <c r="G1595" s="6">
        <v>1159453</v>
      </c>
      <c r="H1595" s="6" t="str">
        <f>IF(VLOOKUP(A1595,BD!A:A,1,0),"Ok","Cargar")</f>
        <v>Ok</v>
      </c>
    </row>
    <row r="1596" spans="1:8" ht="15.75" hidden="1" thickBot="1">
      <c r="A1596" s="9">
        <v>1036668345</v>
      </c>
      <c r="B1596" s="7" t="s">
        <v>355</v>
      </c>
      <c r="C1596" s="7" t="s">
        <v>2497</v>
      </c>
      <c r="D1596" s="6" t="s">
        <v>220</v>
      </c>
      <c r="E1596" s="6">
        <f>VLOOKUP(F1596,'Instituciones Educativas'!B:C,2,0)</f>
        <v>81</v>
      </c>
      <c r="F1596" s="6" t="str">
        <f>VLOOKUP(G1596,Fichas!A:B,2,0)</f>
        <v>CENTRO DE FORMACION INTEGRAL PARA EL TRABAJO CEFIT</v>
      </c>
      <c r="G1596" s="6">
        <v>1159460</v>
      </c>
      <c r="H1596" s="6" t="str">
        <f>IF(VLOOKUP(A1596,BD!A:A,1,0),"Ok","Cargar")</f>
        <v>Ok</v>
      </c>
    </row>
    <row r="1597" spans="1:8" ht="15.75" hidden="1" thickBot="1">
      <c r="A1597" s="9">
        <v>1036686636</v>
      </c>
      <c r="B1597" s="7" t="s">
        <v>2498</v>
      </c>
      <c r="C1597" s="7" t="s">
        <v>2499</v>
      </c>
      <c r="D1597" s="6" t="s">
        <v>220</v>
      </c>
      <c r="E1597" s="6">
        <f>VLOOKUP(F1597,'Instituciones Educativas'!B:C,2,0)</f>
        <v>81</v>
      </c>
      <c r="F1597" s="6" t="str">
        <f>VLOOKUP(G1597,Fichas!A:B,2,0)</f>
        <v>CENTRO DE FORMACION INTEGRAL PARA EL TRABAJO CEFIT</v>
      </c>
      <c r="G1597" s="6">
        <v>1159460</v>
      </c>
      <c r="H1597" s="6" t="str">
        <f>IF(VLOOKUP(A1597,BD!A:A,1,0),"Ok","Cargar")</f>
        <v>Ok</v>
      </c>
    </row>
    <row r="1598" spans="1:8" ht="15.75" hidden="1" thickBot="1">
      <c r="A1598" s="9">
        <v>1037662925</v>
      </c>
      <c r="B1598" s="7" t="s">
        <v>2500</v>
      </c>
      <c r="C1598" s="7" t="s">
        <v>1423</v>
      </c>
      <c r="D1598" s="6" t="s">
        <v>220</v>
      </c>
      <c r="E1598" s="6">
        <f>VLOOKUP(F1598,'Instituciones Educativas'!B:C,2,0)</f>
        <v>81</v>
      </c>
      <c r="F1598" s="6" t="str">
        <f>VLOOKUP(G1598,Fichas!A:B,2,0)</f>
        <v>CENTRO DE FORMACION INTEGRAL PARA EL TRABAJO CEFIT</v>
      </c>
      <c r="G1598" s="6">
        <v>1159460</v>
      </c>
      <c r="H1598" s="6" t="str">
        <f>IF(VLOOKUP(A1598,BD!A:A,1,0),"Ok","Cargar")</f>
        <v>Ok</v>
      </c>
    </row>
    <row r="1599" spans="1:8" ht="15.75" hidden="1" thickBot="1">
      <c r="A1599" s="9">
        <v>1037664029</v>
      </c>
      <c r="B1599" s="7" t="s">
        <v>2403</v>
      </c>
      <c r="C1599" s="7" t="s">
        <v>2501</v>
      </c>
      <c r="D1599" s="6" t="s">
        <v>220</v>
      </c>
      <c r="E1599" s="6">
        <f>VLOOKUP(F1599,'Instituciones Educativas'!B:C,2,0)</f>
        <v>81</v>
      </c>
      <c r="F1599" s="6" t="str">
        <f>VLOOKUP(G1599,Fichas!A:B,2,0)</f>
        <v>CENTRO DE FORMACION INTEGRAL PARA EL TRABAJO CEFIT</v>
      </c>
      <c r="G1599" s="6">
        <v>1159460</v>
      </c>
      <c r="H1599" s="6" t="str">
        <f>IF(VLOOKUP(A1599,BD!A:A,1,0),"Ok","Cargar")</f>
        <v>Ok</v>
      </c>
    </row>
    <row r="1600" spans="1:8" ht="15.75" hidden="1" thickBot="1">
      <c r="A1600" s="9">
        <v>1037664041</v>
      </c>
      <c r="B1600" s="7" t="s">
        <v>420</v>
      </c>
      <c r="C1600" s="7" t="s">
        <v>2502</v>
      </c>
      <c r="D1600" s="6" t="s">
        <v>220</v>
      </c>
      <c r="E1600" s="6">
        <f>VLOOKUP(F1600,'Instituciones Educativas'!B:C,2,0)</f>
        <v>81</v>
      </c>
      <c r="F1600" s="6" t="str">
        <f>VLOOKUP(G1600,Fichas!A:B,2,0)</f>
        <v>CENTRO DE FORMACION INTEGRAL PARA EL TRABAJO CEFIT</v>
      </c>
      <c r="G1600" s="6">
        <v>1159460</v>
      </c>
      <c r="H1600" s="6" t="str">
        <f>IF(VLOOKUP(A1600,BD!A:A,1,0),"Ok","Cargar")</f>
        <v>Ok</v>
      </c>
    </row>
    <row r="1601" spans="1:8" ht="15.75" hidden="1" thickBot="1">
      <c r="A1601" s="9">
        <v>1037665848</v>
      </c>
      <c r="B1601" s="7" t="s">
        <v>355</v>
      </c>
      <c r="C1601" s="7" t="s">
        <v>2503</v>
      </c>
      <c r="D1601" s="6" t="s">
        <v>220</v>
      </c>
      <c r="E1601" s="6">
        <f>VLOOKUP(F1601,'Instituciones Educativas'!B:C,2,0)</f>
        <v>81</v>
      </c>
      <c r="F1601" s="6" t="str">
        <f>VLOOKUP(G1601,Fichas!A:B,2,0)</f>
        <v>CENTRO DE FORMACION INTEGRAL PARA EL TRABAJO CEFIT</v>
      </c>
      <c r="G1601" s="6">
        <v>1159460</v>
      </c>
      <c r="H1601" s="6" t="str">
        <f>IF(VLOOKUP(A1601,BD!A:A,1,0),"Ok","Cargar")</f>
        <v>Ok</v>
      </c>
    </row>
    <row r="1602" spans="1:8" ht="15.75" hidden="1" thickBot="1">
      <c r="A1602" s="9">
        <v>1037666490</v>
      </c>
      <c r="B1602" s="7" t="s">
        <v>2504</v>
      </c>
      <c r="C1602" s="7" t="s">
        <v>2505</v>
      </c>
      <c r="D1602" s="6" t="s">
        <v>220</v>
      </c>
      <c r="E1602" s="6">
        <f>VLOOKUP(F1602,'Instituciones Educativas'!B:C,2,0)</f>
        <v>81</v>
      </c>
      <c r="F1602" s="6" t="str">
        <f>VLOOKUP(G1602,Fichas!A:B,2,0)</f>
        <v>CENTRO DE FORMACION INTEGRAL PARA EL TRABAJO CEFIT</v>
      </c>
      <c r="G1602" s="6">
        <v>1159460</v>
      </c>
      <c r="H1602" s="6" t="str">
        <f>IF(VLOOKUP(A1602,BD!A:A,1,0),"Ok","Cargar")</f>
        <v>Ok</v>
      </c>
    </row>
    <row r="1603" spans="1:8" ht="15.75" hidden="1" thickBot="1">
      <c r="A1603" s="9">
        <v>1037666976</v>
      </c>
      <c r="B1603" s="7" t="s">
        <v>2506</v>
      </c>
      <c r="C1603" s="7" t="s">
        <v>2507</v>
      </c>
      <c r="D1603" s="6" t="s">
        <v>220</v>
      </c>
      <c r="E1603" s="6">
        <f>VLOOKUP(F1603,'Instituciones Educativas'!B:C,2,0)</f>
        <v>81</v>
      </c>
      <c r="F1603" s="6" t="str">
        <f>VLOOKUP(G1603,Fichas!A:B,2,0)</f>
        <v>CENTRO DE FORMACION INTEGRAL PARA EL TRABAJO CEFIT</v>
      </c>
      <c r="G1603" s="6">
        <v>1159460</v>
      </c>
      <c r="H1603" s="6" t="str">
        <f>IF(VLOOKUP(A1603,BD!A:A,1,0),"Ok","Cargar")</f>
        <v>Ok</v>
      </c>
    </row>
    <row r="1604" spans="1:8" ht="15.75" hidden="1" thickBot="1">
      <c r="A1604" s="9">
        <v>1037668707</v>
      </c>
      <c r="B1604" s="7" t="s">
        <v>234</v>
      </c>
      <c r="C1604" s="7" t="s">
        <v>2508</v>
      </c>
      <c r="D1604" s="6" t="s">
        <v>220</v>
      </c>
      <c r="E1604" s="6">
        <f>VLOOKUP(F1604,'Instituciones Educativas'!B:C,2,0)</f>
        <v>81</v>
      </c>
      <c r="F1604" s="6" t="str">
        <f>VLOOKUP(G1604,Fichas!A:B,2,0)</f>
        <v>CENTRO DE FORMACION INTEGRAL PARA EL TRABAJO CEFIT</v>
      </c>
      <c r="G1604" s="6">
        <v>1159460</v>
      </c>
      <c r="H1604" s="6" t="str">
        <f>IF(VLOOKUP(A1604,BD!A:A,1,0),"Ok","Cargar")</f>
        <v>Ok</v>
      </c>
    </row>
    <row r="1605" spans="1:8" ht="15.75" hidden="1" thickBot="1">
      <c r="A1605" s="9">
        <v>1000270462</v>
      </c>
      <c r="B1605" s="7" t="s">
        <v>2509</v>
      </c>
      <c r="C1605" s="7" t="s">
        <v>2510</v>
      </c>
      <c r="D1605" s="6" t="s">
        <v>220</v>
      </c>
      <c r="E1605" s="6">
        <f>VLOOKUP(F1605,'Instituciones Educativas'!B:C,2,0)</f>
        <v>81</v>
      </c>
      <c r="F1605" s="6" t="str">
        <f>VLOOKUP(G1605,Fichas!A:B,2,0)</f>
        <v>CENTRO DE FORMACION INTEGRAL PARA EL TRABAJO CEFIT</v>
      </c>
      <c r="G1605" s="6">
        <v>1159460</v>
      </c>
      <c r="H1605" s="6" t="str">
        <f>IF(VLOOKUP(A1605,BD!A:A,1,0),"Ok","Cargar")</f>
        <v>Ok</v>
      </c>
    </row>
    <row r="1606" spans="1:8" ht="15.75" hidden="1" thickBot="1">
      <c r="A1606" s="9">
        <v>1000306522</v>
      </c>
      <c r="B1606" s="7" t="s">
        <v>239</v>
      </c>
      <c r="C1606" s="7" t="s">
        <v>2511</v>
      </c>
      <c r="D1606" s="6" t="s">
        <v>220</v>
      </c>
      <c r="E1606" s="6">
        <f>VLOOKUP(F1606,'Instituciones Educativas'!B:C,2,0)</f>
        <v>81</v>
      </c>
      <c r="F1606" s="6" t="str">
        <f>VLOOKUP(G1606,Fichas!A:B,2,0)</f>
        <v>CENTRO DE FORMACION INTEGRAL PARA EL TRABAJO CEFIT</v>
      </c>
      <c r="G1606" s="6">
        <v>1159460</v>
      </c>
      <c r="H1606" s="6" t="str">
        <f>IF(VLOOKUP(A1606,BD!A:A,1,0),"Ok","Cargar")</f>
        <v>Ok</v>
      </c>
    </row>
    <row r="1607" spans="1:8" ht="15.75" hidden="1" thickBot="1">
      <c r="A1607" s="9">
        <v>1000395937</v>
      </c>
      <c r="B1607" s="7" t="s">
        <v>420</v>
      </c>
      <c r="C1607" s="7" t="s">
        <v>2512</v>
      </c>
      <c r="D1607" s="6" t="s">
        <v>220</v>
      </c>
      <c r="E1607" s="6">
        <f>VLOOKUP(F1607,'Instituciones Educativas'!B:C,2,0)</f>
        <v>81</v>
      </c>
      <c r="F1607" s="6" t="str">
        <f>VLOOKUP(G1607,Fichas!A:B,2,0)</f>
        <v>CENTRO DE FORMACION INTEGRAL PARA EL TRABAJO CEFIT</v>
      </c>
      <c r="G1607" s="6">
        <v>1159460</v>
      </c>
      <c r="H1607" s="6" t="str">
        <f>IF(VLOOKUP(A1607,BD!A:A,1,0),"Ok","Cargar")</f>
        <v>Ok</v>
      </c>
    </row>
    <row r="1608" spans="1:8" ht="15.75" hidden="1" thickBot="1">
      <c r="A1608" s="9">
        <v>1000396191</v>
      </c>
      <c r="B1608" s="7" t="s">
        <v>444</v>
      </c>
      <c r="C1608" s="7" t="s">
        <v>2513</v>
      </c>
      <c r="D1608" s="6" t="s">
        <v>220</v>
      </c>
      <c r="E1608" s="6">
        <f>VLOOKUP(F1608,'Instituciones Educativas'!B:C,2,0)</f>
        <v>81</v>
      </c>
      <c r="F1608" s="6" t="str">
        <f>VLOOKUP(G1608,Fichas!A:B,2,0)</f>
        <v>CENTRO DE FORMACION INTEGRAL PARA EL TRABAJO CEFIT</v>
      </c>
      <c r="G1608" s="6">
        <v>1159460</v>
      </c>
      <c r="H1608" s="6" t="str">
        <f>IF(VLOOKUP(A1608,BD!A:A,1,0),"Ok","Cargar")</f>
        <v>Ok</v>
      </c>
    </row>
    <row r="1609" spans="1:8" ht="15.75" hidden="1" thickBot="1">
      <c r="A1609" s="9">
        <v>1000409120</v>
      </c>
      <c r="B1609" s="7" t="s">
        <v>1081</v>
      </c>
      <c r="C1609" s="7" t="s">
        <v>2514</v>
      </c>
      <c r="D1609" s="6" t="s">
        <v>220</v>
      </c>
      <c r="E1609" s="6">
        <f>VLOOKUP(F1609,'Instituciones Educativas'!B:C,2,0)</f>
        <v>81</v>
      </c>
      <c r="F1609" s="6" t="str">
        <f>VLOOKUP(G1609,Fichas!A:B,2,0)</f>
        <v>CENTRO DE FORMACION INTEGRAL PARA EL TRABAJO CEFIT</v>
      </c>
      <c r="G1609" s="6">
        <v>1159460</v>
      </c>
      <c r="H1609" s="6" t="str">
        <f>IF(VLOOKUP(A1609,BD!A:A,1,0),"Ok","Cargar")</f>
        <v>Ok</v>
      </c>
    </row>
    <row r="1610" spans="1:8" ht="15.75" hidden="1" thickBot="1">
      <c r="A1610" s="9">
        <v>1000411195</v>
      </c>
      <c r="B1610" s="7" t="s">
        <v>232</v>
      </c>
      <c r="C1610" s="7" t="s">
        <v>2515</v>
      </c>
      <c r="D1610" s="6" t="s">
        <v>220</v>
      </c>
      <c r="E1610" s="6">
        <f>VLOOKUP(F1610,'Instituciones Educativas'!B:C,2,0)</f>
        <v>81</v>
      </c>
      <c r="F1610" s="6" t="str">
        <f>VLOOKUP(G1610,Fichas!A:B,2,0)</f>
        <v>CENTRO DE FORMACION INTEGRAL PARA EL TRABAJO CEFIT</v>
      </c>
      <c r="G1610" s="6">
        <v>1159460</v>
      </c>
      <c r="H1610" s="6" t="str">
        <f>IF(VLOOKUP(A1610,BD!A:A,1,0),"Ok","Cargar")</f>
        <v>Ok</v>
      </c>
    </row>
    <row r="1611" spans="1:8" ht="15.75" hidden="1" thickBot="1">
      <c r="A1611" s="9">
        <v>1000445722</v>
      </c>
      <c r="B1611" s="7" t="s">
        <v>423</v>
      </c>
      <c r="C1611" s="7" t="s">
        <v>2516</v>
      </c>
      <c r="D1611" s="6" t="s">
        <v>220</v>
      </c>
      <c r="E1611" s="6">
        <f>VLOOKUP(F1611,'Instituciones Educativas'!B:C,2,0)</f>
        <v>81</v>
      </c>
      <c r="F1611" s="6" t="str">
        <f>VLOOKUP(G1611,Fichas!A:B,2,0)</f>
        <v>CENTRO DE FORMACION INTEGRAL PARA EL TRABAJO CEFIT</v>
      </c>
      <c r="G1611" s="6">
        <v>1159460</v>
      </c>
      <c r="H1611" s="6" t="str">
        <f>IF(VLOOKUP(A1611,BD!A:A,1,0),"Ok","Cargar")</f>
        <v>Ok</v>
      </c>
    </row>
    <row r="1612" spans="1:8" ht="15.75" hidden="1" thickBot="1">
      <c r="A1612" s="9">
        <v>1001198832</v>
      </c>
      <c r="B1612" s="7" t="s">
        <v>446</v>
      </c>
      <c r="C1612" s="7" t="s">
        <v>2517</v>
      </c>
      <c r="D1612" s="6" t="s">
        <v>220</v>
      </c>
      <c r="E1612" s="6">
        <f>VLOOKUP(F1612,'Instituciones Educativas'!B:C,2,0)</f>
        <v>81</v>
      </c>
      <c r="F1612" s="6" t="str">
        <f>VLOOKUP(G1612,Fichas!A:B,2,0)</f>
        <v>CENTRO DE FORMACION INTEGRAL PARA EL TRABAJO CEFIT</v>
      </c>
      <c r="G1612" s="6">
        <v>1159460</v>
      </c>
      <c r="H1612" s="6" t="str">
        <f>IF(VLOOKUP(A1612,BD!A:A,1,0),"Ok","Cargar")</f>
        <v>Ok</v>
      </c>
    </row>
    <row r="1613" spans="1:8" ht="15.75" hidden="1" thickBot="1">
      <c r="A1613" s="9">
        <v>1001468826</v>
      </c>
      <c r="B1613" s="7" t="s">
        <v>276</v>
      </c>
      <c r="C1613" s="7" t="s">
        <v>1158</v>
      </c>
      <c r="D1613" s="6" t="s">
        <v>220</v>
      </c>
      <c r="E1613" s="6">
        <f>VLOOKUP(F1613,'Instituciones Educativas'!B:C,2,0)</f>
        <v>81</v>
      </c>
      <c r="F1613" s="6" t="str">
        <f>VLOOKUP(G1613,Fichas!A:B,2,0)</f>
        <v>CENTRO DE FORMACION INTEGRAL PARA EL TRABAJO CEFIT</v>
      </c>
      <c r="G1613" s="6">
        <v>1159460</v>
      </c>
      <c r="H1613" s="6" t="str">
        <f>IF(VLOOKUP(A1613,BD!A:A,1,0),"Ok","Cargar")</f>
        <v>Ok</v>
      </c>
    </row>
    <row r="1614" spans="1:8" ht="15.75" hidden="1" thickBot="1">
      <c r="A1614" s="9">
        <v>1001505411</v>
      </c>
      <c r="B1614" s="7" t="s">
        <v>325</v>
      </c>
      <c r="C1614" s="7" t="s">
        <v>1559</v>
      </c>
      <c r="D1614" s="6" t="s">
        <v>220</v>
      </c>
      <c r="E1614" s="6">
        <f>VLOOKUP(F1614,'Instituciones Educativas'!B:C,2,0)</f>
        <v>81</v>
      </c>
      <c r="F1614" s="6" t="str">
        <f>VLOOKUP(G1614,Fichas!A:B,2,0)</f>
        <v>CENTRO DE FORMACION INTEGRAL PARA EL TRABAJO CEFIT</v>
      </c>
      <c r="G1614" s="6">
        <v>1159460</v>
      </c>
      <c r="H1614" s="6" t="str">
        <f>IF(VLOOKUP(A1614,BD!A:A,1,0),"Ok","Cargar")</f>
        <v>Ok</v>
      </c>
    </row>
    <row r="1615" spans="1:8" ht="15.75" hidden="1" thickBot="1">
      <c r="A1615" s="9">
        <v>1001538795</v>
      </c>
      <c r="B1615" s="7" t="s">
        <v>523</v>
      </c>
      <c r="C1615" s="7" t="s">
        <v>2518</v>
      </c>
      <c r="D1615" s="6" t="s">
        <v>220</v>
      </c>
      <c r="E1615" s="6">
        <f>VLOOKUP(F1615,'Instituciones Educativas'!B:C,2,0)</f>
        <v>81</v>
      </c>
      <c r="F1615" s="6" t="str">
        <f>VLOOKUP(G1615,Fichas!A:B,2,0)</f>
        <v>CENTRO DE FORMACION INTEGRAL PARA EL TRABAJO CEFIT</v>
      </c>
      <c r="G1615" s="6">
        <v>1159460</v>
      </c>
      <c r="H1615" s="6" t="str">
        <f>IF(VLOOKUP(A1615,BD!A:A,1,0),"Ok","Cargar")</f>
        <v>Ok</v>
      </c>
    </row>
    <row r="1616" spans="1:8" ht="15.75" hidden="1" thickBot="1">
      <c r="A1616" s="9">
        <v>1001576997</v>
      </c>
      <c r="B1616" s="7" t="s">
        <v>2519</v>
      </c>
      <c r="C1616" s="7" t="s">
        <v>2520</v>
      </c>
      <c r="D1616" s="6" t="s">
        <v>220</v>
      </c>
      <c r="E1616" s="6">
        <f>VLOOKUP(F1616,'Instituciones Educativas'!B:C,2,0)</f>
        <v>81</v>
      </c>
      <c r="F1616" s="6" t="str">
        <f>VLOOKUP(G1616,Fichas!A:B,2,0)</f>
        <v>CENTRO DE FORMACION INTEGRAL PARA EL TRABAJO CEFIT</v>
      </c>
      <c r="G1616" s="6">
        <v>1159460</v>
      </c>
      <c r="H1616" s="6" t="str">
        <f>IF(VLOOKUP(A1616,BD!A:A,1,0),"Ok","Cargar")</f>
        <v>Ok</v>
      </c>
    </row>
    <row r="1617" spans="1:8" ht="15.75" hidden="1" thickBot="1">
      <c r="A1617" s="9">
        <v>1001810205</v>
      </c>
      <c r="B1617" s="7" t="s">
        <v>2521</v>
      </c>
      <c r="C1617" s="7" t="s">
        <v>2522</v>
      </c>
      <c r="D1617" s="6" t="s">
        <v>220</v>
      </c>
      <c r="E1617" s="6">
        <f>VLOOKUP(F1617,'Instituciones Educativas'!B:C,2,0)</f>
        <v>81</v>
      </c>
      <c r="F1617" s="6" t="str">
        <f>VLOOKUP(G1617,Fichas!A:B,2,0)</f>
        <v>CENTRO DE FORMACION INTEGRAL PARA EL TRABAJO CEFIT</v>
      </c>
      <c r="G1617" s="6">
        <v>1159460</v>
      </c>
      <c r="H1617" s="6" t="str">
        <f>IF(VLOOKUP(A1617,BD!A:A,1,0),"Ok","Cargar")</f>
        <v>Ok</v>
      </c>
    </row>
    <row r="1618" spans="1:8" ht="15.75" hidden="1" thickBot="1">
      <c r="A1618" s="9">
        <v>1007111005</v>
      </c>
      <c r="B1618" s="7" t="s">
        <v>2523</v>
      </c>
      <c r="C1618" s="7" t="s">
        <v>2524</v>
      </c>
      <c r="D1618" s="6" t="s">
        <v>220</v>
      </c>
      <c r="E1618" s="6">
        <f>VLOOKUP(F1618,'Instituciones Educativas'!B:C,2,0)</f>
        <v>81</v>
      </c>
      <c r="F1618" s="6" t="str">
        <f>VLOOKUP(G1618,Fichas!A:B,2,0)</f>
        <v>CENTRO DE FORMACION INTEGRAL PARA EL TRABAJO CEFIT</v>
      </c>
      <c r="G1618" s="6">
        <v>1159460</v>
      </c>
      <c r="H1618" s="6" t="str">
        <f>IF(VLOOKUP(A1618,BD!A:A,1,0),"Ok","Cargar")</f>
        <v>Ok</v>
      </c>
    </row>
    <row r="1619" spans="1:8" ht="15.75" hidden="1" thickBot="1">
      <c r="A1619" s="9">
        <v>1007111044</v>
      </c>
      <c r="B1619" s="7" t="s">
        <v>276</v>
      </c>
      <c r="C1619" s="7" t="s">
        <v>2525</v>
      </c>
      <c r="D1619" s="6" t="s">
        <v>220</v>
      </c>
      <c r="E1619" s="6">
        <f>VLOOKUP(F1619,'Instituciones Educativas'!B:C,2,0)</f>
        <v>81</v>
      </c>
      <c r="F1619" s="6" t="str">
        <f>VLOOKUP(G1619,Fichas!A:B,2,0)</f>
        <v>CENTRO DE FORMACION INTEGRAL PARA EL TRABAJO CEFIT</v>
      </c>
      <c r="G1619" s="6">
        <v>1159460</v>
      </c>
      <c r="H1619" s="6" t="str">
        <f>IF(VLOOKUP(A1619,BD!A:A,1,0),"Ok","Cargar")</f>
        <v>Ok</v>
      </c>
    </row>
    <row r="1620" spans="1:8" ht="15.75" hidden="1" thickBot="1">
      <c r="A1620" s="9">
        <v>1007218333</v>
      </c>
      <c r="B1620" s="7" t="s">
        <v>494</v>
      </c>
      <c r="C1620" s="7" t="s">
        <v>2526</v>
      </c>
      <c r="D1620" s="6" t="s">
        <v>220</v>
      </c>
      <c r="E1620" s="6">
        <f>VLOOKUP(F1620,'Instituciones Educativas'!B:C,2,0)</f>
        <v>81</v>
      </c>
      <c r="F1620" s="6" t="str">
        <f>VLOOKUP(G1620,Fichas!A:B,2,0)</f>
        <v>CENTRO DE FORMACION INTEGRAL PARA EL TRABAJO CEFIT</v>
      </c>
      <c r="G1620" s="6">
        <v>1159460</v>
      </c>
      <c r="H1620" s="6" t="str">
        <f>IF(VLOOKUP(A1620,BD!A:A,1,0),"Ok","Cargar")</f>
        <v>Ok</v>
      </c>
    </row>
    <row r="1621" spans="1:8" ht="15.75" hidden="1" thickBot="1">
      <c r="A1621" s="9">
        <v>1007627503</v>
      </c>
      <c r="B1621" s="7" t="s">
        <v>2527</v>
      </c>
      <c r="C1621" s="7" t="s">
        <v>2528</v>
      </c>
      <c r="D1621" s="6" t="s">
        <v>220</v>
      </c>
      <c r="E1621" s="6">
        <f>VLOOKUP(F1621,'Instituciones Educativas'!B:C,2,0)</f>
        <v>81</v>
      </c>
      <c r="F1621" s="6" t="str">
        <f>VLOOKUP(G1621,Fichas!A:B,2,0)</f>
        <v>CENTRO DE FORMACION INTEGRAL PARA EL TRABAJO CEFIT</v>
      </c>
      <c r="G1621" s="6">
        <v>1159460</v>
      </c>
      <c r="H1621" s="6" t="str">
        <f>IF(VLOOKUP(A1621,BD!A:A,1,0),"Ok","Cargar")</f>
        <v>Ok</v>
      </c>
    </row>
    <row r="1622" spans="1:8" ht="15.75" hidden="1" thickBot="1">
      <c r="A1622" s="9">
        <v>1007974380</v>
      </c>
      <c r="B1622" s="7" t="s">
        <v>2529</v>
      </c>
      <c r="C1622" s="7" t="s">
        <v>2530</v>
      </c>
      <c r="D1622" s="6" t="s">
        <v>220</v>
      </c>
      <c r="E1622" s="6">
        <f>VLOOKUP(F1622,'Instituciones Educativas'!B:C,2,0)</f>
        <v>81</v>
      </c>
      <c r="F1622" s="6" t="str">
        <f>VLOOKUP(G1622,Fichas!A:B,2,0)</f>
        <v>CENTRO DE FORMACION INTEGRAL PARA EL TRABAJO CEFIT</v>
      </c>
      <c r="G1622" s="6">
        <v>1159460</v>
      </c>
      <c r="H1622" s="6" t="str">
        <f>IF(VLOOKUP(A1622,BD!A:A,1,0),"Ok","Cargar")</f>
        <v>Ok</v>
      </c>
    </row>
    <row r="1623" spans="1:8" ht="15.75" hidden="1" thickBot="1">
      <c r="A1623" s="9">
        <v>1010019652</v>
      </c>
      <c r="B1623" s="7" t="s">
        <v>2531</v>
      </c>
      <c r="C1623" s="7" t="s">
        <v>2532</v>
      </c>
      <c r="D1623" s="6" t="s">
        <v>220</v>
      </c>
      <c r="E1623" s="6">
        <f>VLOOKUP(F1623,'Instituciones Educativas'!B:C,2,0)</f>
        <v>81</v>
      </c>
      <c r="F1623" s="6" t="str">
        <f>VLOOKUP(G1623,Fichas!A:B,2,0)</f>
        <v>CENTRO DE FORMACION INTEGRAL PARA EL TRABAJO CEFIT</v>
      </c>
      <c r="G1623" s="6">
        <v>1159460</v>
      </c>
      <c r="H1623" s="6" t="str">
        <f>IF(VLOOKUP(A1623,BD!A:A,1,0),"Ok","Cargar")</f>
        <v>Ok</v>
      </c>
    </row>
    <row r="1624" spans="1:8" ht="15.75" hidden="1" thickBot="1">
      <c r="A1624" s="9">
        <v>1010033584</v>
      </c>
      <c r="B1624" s="7" t="s">
        <v>234</v>
      </c>
      <c r="C1624" s="7" t="s">
        <v>2533</v>
      </c>
      <c r="D1624" s="6" t="s">
        <v>220</v>
      </c>
      <c r="E1624" s="6">
        <f>VLOOKUP(F1624,'Instituciones Educativas'!B:C,2,0)</f>
        <v>81</v>
      </c>
      <c r="F1624" s="6" t="str">
        <f>VLOOKUP(G1624,Fichas!A:B,2,0)</f>
        <v>CENTRO DE FORMACION INTEGRAL PARA EL TRABAJO CEFIT</v>
      </c>
      <c r="G1624" s="6">
        <v>1159460</v>
      </c>
      <c r="H1624" s="6" t="str">
        <f>IF(VLOOKUP(A1624,BD!A:A,1,0),"Ok","Cargar")</f>
        <v>Ok</v>
      </c>
    </row>
    <row r="1625" spans="1:8" ht="15.75" hidden="1" thickBot="1">
      <c r="A1625" s="9">
        <v>1010033959</v>
      </c>
      <c r="B1625" s="7" t="s">
        <v>2534</v>
      </c>
      <c r="C1625" s="7" t="s">
        <v>2535</v>
      </c>
      <c r="D1625" s="6" t="s">
        <v>220</v>
      </c>
      <c r="E1625" s="6">
        <f>VLOOKUP(F1625,'Instituciones Educativas'!B:C,2,0)</f>
        <v>81</v>
      </c>
      <c r="F1625" s="6" t="str">
        <f>VLOOKUP(G1625,Fichas!A:B,2,0)</f>
        <v>CENTRO DE FORMACION INTEGRAL PARA EL TRABAJO CEFIT</v>
      </c>
      <c r="G1625" s="6">
        <v>1159460</v>
      </c>
      <c r="H1625" s="6" t="str">
        <f>IF(VLOOKUP(A1625,BD!A:A,1,0),"Ok","Cargar")</f>
        <v>Ok</v>
      </c>
    </row>
    <row r="1626" spans="1:8" ht="15.75" hidden="1" thickBot="1">
      <c r="A1626" s="9">
        <v>1010100129</v>
      </c>
      <c r="B1626" s="7" t="s">
        <v>2536</v>
      </c>
      <c r="C1626" s="7" t="s">
        <v>2537</v>
      </c>
      <c r="D1626" s="6" t="s">
        <v>220</v>
      </c>
      <c r="E1626" s="6">
        <f>VLOOKUP(F1626,'Instituciones Educativas'!B:C,2,0)</f>
        <v>81</v>
      </c>
      <c r="F1626" s="6" t="str">
        <f>VLOOKUP(G1626,Fichas!A:B,2,0)</f>
        <v>CENTRO DE FORMACION INTEGRAL PARA EL TRABAJO CEFIT</v>
      </c>
      <c r="G1626" s="6">
        <v>1159460</v>
      </c>
      <c r="H1626" s="6" t="str">
        <f>IF(VLOOKUP(A1626,BD!A:A,1,0),"Ok","Cargar")</f>
        <v>Ok</v>
      </c>
    </row>
    <row r="1627" spans="1:8" ht="15.75" hidden="1" thickBot="1">
      <c r="A1627" s="9">
        <v>1068577284</v>
      </c>
      <c r="B1627" s="7" t="s">
        <v>2538</v>
      </c>
      <c r="C1627" s="7" t="s">
        <v>2539</v>
      </c>
      <c r="D1627" s="6" t="s">
        <v>220</v>
      </c>
      <c r="E1627" s="6">
        <f>VLOOKUP(F1627,'Instituciones Educativas'!B:C,2,0)</f>
        <v>81</v>
      </c>
      <c r="F1627" s="6" t="str">
        <f>VLOOKUP(G1627,Fichas!A:B,2,0)</f>
        <v>CENTRO DE FORMACION INTEGRAL PARA EL TRABAJO CEFIT</v>
      </c>
      <c r="G1627" s="6">
        <v>1159460</v>
      </c>
      <c r="H1627" s="6" t="str">
        <f>IF(VLOOKUP(A1627,BD!A:A,1,0),"Ok","Cargar")</f>
        <v>Ok</v>
      </c>
    </row>
    <row r="1628" spans="1:8" ht="15.75" hidden="1" thickBot="1">
      <c r="A1628" s="9">
        <v>1193514034</v>
      </c>
      <c r="B1628" s="7" t="s">
        <v>444</v>
      </c>
      <c r="C1628" s="7" t="s">
        <v>2540</v>
      </c>
      <c r="D1628" s="6" t="s">
        <v>220</v>
      </c>
      <c r="E1628" s="6">
        <f>VLOOKUP(F1628,'Instituciones Educativas'!B:C,2,0)</f>
        <v>81</v>
      </c>
      <c r="F1628" s="6" t="str">
        <f>VLOOKUP(G1628,Fichas!A:B,2,0)</f>
        <v>CENTRO DE FORMACION INTEGRAL PARA EL TRABAJO CEFIT</v>
      </c>
      <c r="G1628" s="6">
        <v>1159460</v>
      </c>
      <c r="H1628" s="6" t="str">
        <f>IF(VLOOKUP(A1628,BD!A:A,1,0),"Ok","Cargar")</f>
        <v>Ok</v>
      </c>
    </row>
    <row r="1629" spans="1:8" ht="15.75" hidden="1" thickBot="1">
      <c r="A1629" s="9">
        <v>99031514831</v>
      </c>
      <c r="B1629" s="7" t="s">
        <v>2541</v>
      </c>
      <c r="C1629" s="7" t="s">
        <v>2542</v>
      </c>
      <c r="D1629" s="6" t="s">
        <v>220</v>
      </c>
      <c r="E1629" s="6">
        <f>VLOOKUP(F1629,'Instituciones Educativas'!B:C,2,0)</f>
        <v>81</v>
      </c>
      <c r="F1629" s="6" t="str">
        <f>VLOOKUP(G1629,Fichas!A:B,2,0)</f>
        <v>CENTRO DE FORMACION INTEGRAL PARA EL TRABAJO CEFIT</v>
      </c>
      <c r="G1629" s="6">
        <v>1159460</v>
      </c>
      <c r="H1629" s="6" t="str">
        <f>IF(VLOOKUP(A1629,BD!A:A,1,0),"Ok","Cargar")</f>
        <v>Ok</v>
      </c>
    </row>
    <row r="1630" spans="1:8" ht="15.75" hidden="1" thickBot="1">
      <c r="A1630" s="9">
        <v>99072606570</v>
      </c>
      <c r="B1630" s="7" t="s">
        <v>269</v>
      </c>
      <c r="C1630" s="7" t="s">
        <v>2543</v>
      </c>
      <c r="D1630" s="6" t="s">
        <v>220</v>
      </c>
      <c r="E1630" s="6">
        <f>VLOOKUP(F1630,'Instituciones Educativas'!B:C,2,0)</f>
        <v>81</v>
      </c>
      <c r="F1630" s="6" t="str">
        <f>VLOOKUP(G1630,Fichas!A:B,2,0)</f>
        <v>CENTRO DE FORMACION INTEGRAL PARA EL TRABAJO CEFIT</v>
      </c>
      <c r="G1630" s="6">
        <v>1159460</v>
      </c>
      <c r="H1630" s="6" t="str">
        <f>IF(VLOOKUP(A1630,BD!A:A,1,0),"Ok","Cargar")</f>
        <v>Ok</v>
      </c>
    </row>
    <row r="1631" spans="1:8" ht="15.75" hidden="1" thickBot="1">
      <c r="A1631" s="9">
        <v>99080914837</v>
      </c>
      <c r="B1631" s="7" t="s">
        <v>2544</v>
      </c>
      <c r="C1631" s="7" t="s">
        <v>2545</v>
      </c>
      <c r="D1631" s="6" t="s">
        <v>220</v>
      </c>
      <c r="E1631" s="6">
        <f>VLOOKUP(F1631,'Instituciones Educativas'!B:C,2,0)</f>
        <v>81</v>
      </c>
      <c r="F1631" s="6" t="str">
        <f>VLOOKUP(G1631,Fichas!A:B,2,0)</f>
        <v>CENTRO DE FORMACION INTEGRAL PARA EL TRABAJO CEFIT</v>
      </c>
      <c r="G1631" s="6">
        <v>1159460</v>
      </c>
      <c r="H1631" s="6" t="str">
        <f>IF(VLOOKUP(A1631,BD!A:A,1,0),"Ok","Cargar")</f>
        <v>Ok</v>
      </c>
    </row>
    <row r="1632" spans="1:8" ht="15.75" hidden="1" thickBot="1">
      <c r="A1632" s="9">
        <v>1000884065</v>
      </c>
      <c r="B1632" s="7" t="s">
        <v>2546</v>
      </c>
      <c r="C1632" s="7" t="s">
        <v>2547</v>
      </c>
      <c r="D1632" s="6" t="s">
        <v>220</v>
      </c>
      <c r="E1632" s="6">
        <f>VLOOKUP(F1632,'Instituciones Educativas'!B:C,2,0)</f>
        <v>87</v>
      </c>
      <c r="F1632" s="6" t="str">
        <f>VLOOKUP(G1632,Fichas!A:B,2,0)</f>
        <v>I. E. R. JAIPERA</v>
      </c>
      <c r="G1632" s="6">
        <v>1159613</v>
      </c>
      <c r="H1632" s="6" t="str">
        <f>IF(VLOOKUP(A1632,BD!A:A,1,0),"Ok","Cargar")</f>
        <v>Ok</v>
      </c>
    </row>
    <row r="1633" spans="1:8" ht="15.75" hidden="1" thickBot="1">
      <c r="A1633" s="9">
        <v>1001764811</v>
      </c>
      <c r="B1633" s="7" t="s">
        <v>2548</v>
      </c>
      <c r="C1633" s="7" t="s">
        <v>2549</v>
      </c>
      <c r="D1633" s="6" t="s">
        <v>220</v>
      </c>
      <c r="E1633" s="6">
        <f>VLOOKUP(F1633,'Instituciones Educativas'!B:C,2,0)</f>
        <v>87</v>
      </c>
      <c r="F1633" s="6" t="str">
        <f>VLOOKUP(G1633,Fichas!A:B,2,0)</f>
        <v>I. E. R. JAIPERA</v>
      </c>
      <c r="G1633" s="6">
        <v>1159613</v>
      </c>
      <c r="H1633" s="6" t="str">
        <f>IF(VLOOKUP(A1633,BD!A:A,1,0),"Ok","Cargar")</f>
        <v>Ok</v>
      </c>
    </row>
    <row r="1634" spans="1:8" ht="15.75" hidden="1" thickBot="1">
      <c r="A1634" s="9">
        <v>1001765421</v>
      </c>
      <c r="B1634" s="7" t="s">
        <v>2550</v>
      </c>
      <c r="C1634" s="7" t="s">
        <v>2551</v>
      </c>
      <c r="D1634" s="6" t="s">
        <v>220</v>
      </c>
      <c r="E1634" s="6">
        <f>VLOOKUP(F1634,'Instituciones Educativas'!B:C,2,0)</f>
        <v>87</v>
      </c>
      <c r="F1634" s="6" t="str">
        <f>VLOOKUP(G1634,Fichas!A:B,2,0)</f>
        <v>I. E. R. JAIPERA</v>
      </c>
      <c r="G1634" s="6">
        <v>1159613</v>
      </c>
      <c r="H1634" s="6" t="str">
        <f>IF(VLOOKUP(A1634,BD!A:A,1,0),"Ok","Cargar")</f>
        <v>Ok</v>
      </c>
    </row>
    <row r="1635" spans="1:8" ht="15.75" hidden="1" thickBot="1">
      <c r="A1635" s="9">
        <v>1048016675</v>
      </c>
      <c r="B1635" s="7" t="s">
        <v>2552</v>
      </c>
      <c r="C1635" s="7" t="s">
        <v>2553</v>
      </c>
      <c r="D1635" s="6" t="s">
        <v>220</v>
      </c>
      <c r="E1635" s="6">
        <f>VLOOKUP(F1635,'Instituciones Educativas'!B:C,2,0)</f>
        <v>87</v>
      </c>
      <c r="F1635" s="6" t="str">
        <f>VLOOKUP(G1635,Fichas!A:B,2,0)</f>
        <v>I. E. R. JAIPERA</v>
      </c>
      <c r="G1635" s="6">
        <v>1159613</v>
      </c>
      <c r="H1635" s="6" t="str">
        <f>IF(VLOOKUP(A1635,BD!A:A,1,0),"Ok","Cargar")</f>
        <v>Ok</v>
      </c>
    </row>
    <row r="1636" spans="1:8" ht="15.75" hidden="1" thickBot="1">
      <c r="A1636" s="9">
        <v>1048020679</v>
      </c>
      <c r="B1636" s="7" t="s">
        <v>2554</v>
      </c>
      <c r="C1636" s="7" t="s">
        <v>2555</v>
      </c>
      <c r="D1636" s="6" t="s">
        <v>220</v>
      </c>
      <c r="E1636" s="6">
        <f>VLOOKUP(F1636,'Instituciones Educativas'!B:C,2,0)</f>
        <v>87</v>
      </c>
      <c r="F1636" s="6" t="str">
        <f>VLOOKUP(G1636,Fichas!A:B,2,0)</f>
        <v>I. E. R. JAIPERA</v>
      </c>
      <c r="G1636" s="6">
        <v>1159613</v>
      </c>
      <c r="H1636" s="6" t="str">
        <f>IF(VLOOKUP(A1636,BD!A:A,1,0),"Ok","Cargar")</f>
        <v>Ok</v>
      </c>
    </row>
    <row r="1637" spans="1:8" ht="15.75" hidden="1" thickBot="1">
      <c r="A1637" s="9">
        <v>1000873361</v>
      </c>
      <c r="B1637" s="7" t="s">
        <v>2556</v>
      </c>
      <c r="C1637" s="7" t="s">
        <v>2557</v>
      </c>
      <c r="D1637" s="6" t="s">
        <v>220</v>
      </c>
      <c r="E1637" s="6">
        <f>VLOOKUP(F1637,'Instituciones Educativas'!B:C,2,0)</f>
        <v>87</v>
      </c>
      <c r="F1637" s="6" t="str">
        <f>VLOOKUP(G1637,Fichas!A:B,2,0)</f>
        <v>I. E. R. JAIPERA</v>
      </c>
      <c r="G1637" s="6">
        <v>1159613</v>
      </c>
      <c r="H1637" s="6" t="str">
        <f>IF(VLOOKUP(A1637,BD!A:A,1,0),"Ok","Cargar")</f>
        <v>Ok</v>
      </c>
    </row>
    <row r="1638" spans="1:8" ht="15.75" hidden="1" thickBot="1">
      <c r="A1638" s="9">
        <v>1001137256</v>
      </c>
      <c r="B1638" s="7" t="s">
        <v>2558</v>
      </c>
      <c r="C1638" s="7" t="s">
        <v>2559</v>
      </c>
      <c r="D1638" s="6" t="s">
        <v>220</v>
      </c>
      <c r="E1638" s="6">
        <f>VLOOKUP(F1638,'Instituciones Educativas'!B:C,2,0)</f>
        <v>87</v>
      </c>
      <c r="F1638" s="6" t="str">
        <f>VLOOKUP(G1638,Fichas!A:B,2,0)</f>
        <v>I. E. R. JAIPERA</v>
      </c>
      <c r="G1638" s="6">
        <v>1159613</v>
      </c>
      <c r="H1638" s="6" t="str">
        <f>IF(VLOOKUP(A1638,BD!A:A,1,0),"Ok","Cargar")</f>
        <v>Ok</v>
      </c>
    </row>
    <row r="1639" spans="1:8" ht="15.75" hidden="1" thickBot="1">
      <c r="A1639" s="9">
        <v>1001379042</v>
      </c>
      <c r="B1639" s="7" t="s">
        <v>2560</v>
      </c>
      <c r="C1639" s="7" t="s">
        <v>2561</v>
      </c>
      <c r="D1639" s="6" t="s">
        <v>220</v>
      </c>
      <c r="E1639" s="6">
        <f>VLOOKUP(F1639,'Instituciones Educativas'!B:C,2,0)</f>
        <v>87</v>
      </c>
      <c r="F1639" s="6" t="str">
        <f>VLOOKUP(G1639,Fichas!A:B,2,0)</f>
        <v>I. E. R. JAIPERA</v>
      </c>
      <c r="G1639" s="6">
        <v>1159613</v>
      </c>
      <c r="H1639" s="6" t="str">
        <f>IF(VLOOKUP(A1639,BD!A:A,1,0),"Ok","Cargar")</f>
        <v>Ok</v>
      </c>
    </row>
    <row r="1640" spans="1:8" ht="15.75" hidden="1" thickBot="1">
      <c r="A1640" s="9">
        <v>1001762983</v>
      </c>
      <c r="B1640" s="7" t="s">
        <v>2562</v>
      </c>
      <c r="C1640" s="7" t="s">
        <v>2563</v>
      </c>
      <c r="D1640" s="6" t="s">
        <v>220</v>
      </c>
      <c r="E1640" s="6">
        <f>VLOOKUP(F1640,'Instituciones Educativas'!B:C,2,0)</f>
        <v>87</v>
      </c>
      <c r="F1640" s="6" t="str">
        <f>VLOOKUP(G1640,Fichas!A:B,2,0)</f>
        <v>I. E. R. JAIPERA</v>
      </c>
      <c r="G1640" s="6">
        <v>1159613</v>
      </c>
      <c r="H1640" s="6" t="str">
        <f>IF(VLOOKUP(A1640,BD!A:A,1,0),"Ok","Cargar")</f>
        <v>Ok</v>
      </c>
    </row>
    <row r="1641" spans="1:8" ht="15.75" hidden="1" thickBot="1">
      <c r="A1641" s="9">
        <v>1001763648</v>
      </c>
      <c r="B1641" s="7" t="s">
        <v>980</v>
      </c>
      <c r="C1641" s="7" t="s">
        <v>2564</v>
      </c>
      <c r="D1641" s="6" t="s">
        <v>220</v>
      </c>
      <c r="E1641" s="6">
        <f>VLOOKUP(F1641,'Instituciones Educativas'!B:C,2,0)</f>
        <v>87</v>
      </c>
      <c r="F1641" s="6" t="str">
        <f>VLOOKUP(G1641,Fichas!A:B,2,0)</f>
        <v>I. E. R. JAIPERA</v>
      </c>
      <c r="G1641" s="6">
        <v>1159613</v>
      </c>
      <c r="H1641" s="6" t="str">
        <f>IF(VLOOKUP(A1641,BD!A:A,1,0),"Ok","Cargar")</f>
        <v>Ok</v>
      </c>
    </row>
    <row r="1642" spans="1:8" ht="15.75" hidden="1" thickBot="1">
      <c r="A1642" s="9">
        <v>1001763708</v>
      </c>
      <c r="B1642" s="7" t="s">
        <v>355</v>
      </c>
      <c r="C1642" s="7" t="s">
        <v>2565</v>
      </c>
      <c r="D1642" s="6" t="s">
        <v>220</v>
      </c>
      <c r="E1642" s="6">
        <f>VLOOKUP(F1642,'Instituciones Educativas'!B:C,2,0)</f>
        <v>87</v>
      </c>
      <c r="F1642" s="6" t="str">
        <f>VLOOKUP(G1642,Fichas!A:B,2,0)</f>
        <v>I. E. R. JAIPERA</v>
      </c>
      <c r="G1642" s="6">
        <v>1159613</v>
      </c>
      <c r="H1642" s="6" t="str">
        <f>IF(VLOOKUP(A1642,BD!A:A,1,0),"Ok","Cargar")</f>
        <v>Ok</v>
      </c>
    </row>
    <row r="1643" spans="1:8" ht="15.75" hidden="1" thickBot="1">
      <c r="A1643" s="9">
        <v>1001763787</v>
      </c>
      <c r="B1643" s="7" t="s">
        <v>2566</v>
      </c>
      <c r="C1643" s="7" t="s">
        <v>2567</v>
      </c>
      <c r="D1643" s="6" t="s">
        <v>220</v>
      </c>
      <c r="E1643" s="6">
        <f>VLOOKUP(F1643,'Instituciones Educativas'!B:C,2,0)</f>
        <v>87</v>
      </c>
      <c r="F1643" s="6" t="str">
        <f>VLOOKUP(G1643,Fichas!A:B,2,0)</f>
        <v>I. E. R. JAIPERA</v>
      </c>
      <c r="G1643" s="6">
        <v>1159613</v>
      </c>
      <c r="H1643" s="6" t="str">
        <f>IF(VLOOKUP(A1643,BD!A:A,1,0),"Ok","Cargar")</f>
        <v>Ok</v>
      </c>
    </row>
    <row r="1644" spans="1:8" ht="15.75" hidden="1" thickBot="1">
      <c r="A1644" s="9">
        <v>1001763848</v>
      </c>
      <c r="B1644" s="7" t="s">
        <v>2568</v>
      </c>
      <c r="C1644" s="7" t="s">
        <v>2569</v>
      </c>
      <c r="D1644" s="6" t="s">
        <v>220</v>
      </c>
      <c r="E1644" s="6">
        <f>VLOOKUP(F1644,'Instituciones Educativas'!B:C,2,0)</f>
        <v>87</v>
      </c>
      <c r="F1644" s="6" t="str">
        <f>VLOOKUP(G1644,Fichas!A:B,2,0)</f>
        <v>I. E. R. JAIPERA</v>
      </c>
      <c r="G1644" s="6">
        <v>1159613</v>
      </c>
      <c r="H1644" s="6" t="str">
        <f>IF(VLOOKUP(A1644,BD!A:A,1,0),"Ok","Cargar")</f>
        <v>Ok</v>
      </c>
    </row>
    <row r="1645" spans="1:8" ht="15.75" hidden="1" thickBot="1">
      <c r="A1645" s="9">
        <v>1001764162</v>
      </c>
      <c r="B1645" s="7" t="s">
        <v>2570</v>
      </c>
      <c r="C1645" s="7" t="s">
        <v>2571</v>
      </c>
      <c r="D1645" s="6" t="s">
        <v>220</v>
      </c>
      <c r="E1645" s="6">
        <f>VLOOKUP(F1645,'Instituciones Educativas'!B:C,2,0)</f>
        <v>87</v>
      </c>
      <c r="F1645" s="6" t="str">
        <f>VLOOKUP(G1645,Fichas!A:B,2,0)</f>
        <v>I. E. R. JAIPERA</v>
      </c>
      <c r="G1645" s="6">
        <v>1159613</v>
      </c>
      <c r="H1645" s="6" t="str">
        <f>IF(VLOOKUP(A1645,BD!A:A,1,0),"Ok","Cargar")</f>
        <v>Ok</v>
      </c>
    </row>
    <row r="1646" spans="1:8" ht="15.75" hidden="1" thickBot="1">
      <c r="A1646" s="9">
        <v>1001764291</v>
      </c>
      <c r="B1646" s="7" t="s">
        <v>540</v>
      </c>
      <c r="C1646" s="7" t="s">
        <v>2572</v>
      </c>
      <c r="D1646" s="6" t="s">
        <v>220</v>
      </c>
      <c r="E1646" s="6">
        <f>VLOOKUP(F1646,'Instituciones Educativas'!B:C,2,0)</f>
        <v>87</v>
      </c>
      <c r="F1646" s="6" t="str">
        <f>VLOOKUP(G1646,Fichas!A:B,2,0)</f>
        <v>I. E. R. JAIPERA</v>
      </c>
      <c r="G1646" s="6">
        <v>1159613</v>
      </c>
      <c r="H1646" s="6" t="str">
        <f>IF(VLOOKUP(A1646,BD!A:A,1,0),"Ok","Cargar")</f>
        <v>Ok</v>
      </c>
    </row>
    <row r="1647" spans="1:8" ht="15.75" hidden="1" thickBot="1">
      <c r="A1647" s="9">
        <v>1001764451</v>
      </c>
      <c r="B1647" s="7" t="s">
        <v>234</v>
      </c>
      <c r="C1647" s="7" t="s">
        <v>2573</v>
      </c>
      <c r="D1647" s="6" t="s">
        <v>220</v>
      </c>
      <c r="E1647" s="6">
        <f>VLOOKUP(F1647,'Instituciones Educativas'!B:C,2,0)</f>
        <v>87</v>
      </c>
      <c r="F1647" s="6" t="str">
        <f>VLOOKUP(G1647,Fichas!A:B,2,0)</f>
        <v>I. E. R. JAIPERA</v>
      </c>
      <c r="G1647" s="6">
        <v>1159613</v>
      </c>
      <c r="H1647" s="6" t="str">
        <f>IF(VLOOKUP(A1647,BD!A:A,1,0),"Ok","Cargar")</f>
        <v>Ok</v>
      </c>
    </row>
    <row r="1648" spans="1:8" ht="15.75" hidden="1" thickBot="1">
      <c r="A1648" s="9">
        <v>1001764550</v>
      </c>
      <c r="B1648" s="7" t="s">
        <v>2574</v>
      </c>
      <c r="C1648" s="7" t="s">
        <v>2575</v>
      </c>
      <c r="D1648" s="6" t="s">
        <v>220</v>
      </c>
      <c r="E1648" s="6">
        <f>VLOOKUP(F1648,'Instituciones Educativas'!B:C,2,0)</f>
        <v>87</v>
      </c>
      <c r="F1648" s="6" t="str">
        <f>VLOOKUP(G1648,Fichas!A:B,2,0)</f>
        <v>I. E. R. JAIPERA</v>
      </c>
      <c r="G1648" s="6">
        <v>1159613</v>
      </c>
      <c r="H1648" s="6" t="str">
        <f>IF(VLOOKUP(A1648,BD!A:A,1,0),"Ok","Cargar")</f>
        <v>Ok</v>
      </c>
    </row>
    <row r="1649" spans="1:8" ht="15.75" hidden="1" thickBot="1">
      <c r="A1649" s="9">
        <v>1001764578</v>
      </c>
      <c r="B1649" s="7" t="s">
        <v>2576</v>
      </c>
      <c r="C1649" s="7" t="s">
        <v>2577</v>
      </c>
      <c r="D1649" s="6" t="s">
        <v>220</v>
      </c>
      <c r="E1649" s="6">
        <f>VLOOKUP(F1649,'Instituciones Educativas'!B:C,2,0)</f>
        <v>87</v>
      </c>
      <c r="F1649" s="6" t="str">
        <f>VLOOKUP(G1649,Fichas!A:B,2,0)</f>
        <v>I. E. R. JAIPERA</v>
      </c>
      <c r="G1649" s="6">
        <v>1159613</v>
      </c>
      <c r="H1649" s="6" t="str">
        <f>IF(VLOOKUP(A1649,BD!A:A,1,0),"Ok","Cargar")</f>
        <v>Ok</v>
      </c>
    </row>
    <row r="1650" spans="1:8" ht="15.75" hidden="1" thickBot="1">
      <c r="A1650" s="9">
        <v>1007102678</v>
      </c>
      <c r="B1650" s="7" t="s">
        <v>690</v>
      </c>
      <c r="C1650" s="7" t="s">
        <v>2578</v>
      </c>
      <c r="D1650" s="6" t="s">
        <v>220</v>
      </c>
      <c r="E1650" s="6">
        <f>VLOOKUP(F1650,'Instituciones Educativas'!B:C,2,0)</f>
        <v>87</v>
      </c>
      <c r="F1650" s="6" t="str">
        <f>VLOOKUP(G1650,Fichas!A:B,2,0)</f>
        <v>I. E. R. JAIPERA</v>
      </c>
      <c r="G1650" s="6">
        <v>1159613</v>
      </c>
      <c r="H1650" s="6" t="str">
        <f>IF(VLOOKUP(A1650,BD!A:A,1,0),"Ok","Cargar")</f>
        <v>Ok</v>
      </c>
    </row>
    <row r="1651" spans="1:8" ht="15.75" hidden="1" thickBot="1">
      <c r="A1651" s="9">
        <v>1007242294</v>
      </c>
      <c r="B1651" s="7" t="s">
        <v>870</v>
      </c>
      <c r="C1651" s="7" t="s">
        <v>2579</v>
      </c>
      <c r="D1651" s="6" t="s">
        <v>220</v>
      </c>
      <c r="E1651" s="6">
        <f>VLOOKUP(F1651,'Instituciones Educativas'!B:C,2,0)</f>
        <v>87</v>
      </c>
      <c r="F1651" s="6" t="str">
        <f>VLOOKUP(G1651,Fichas!A:B,2,0)</f>
        <v>I. E. R. JAIPERA</v>
      </c>
      <c r="G1651" s="6">
        <v>1159613</v>
      </c>
      <c r="H1651" s="6" t="str">
        <f>IF(VLOOKUP(A1651,BD!A:A,1,0),"Ok","Cargar")</f>
        <v>Ok</v>
      </c>
    </row>
    <row r="1652" spans="1:8" ht="15.75" hidden="1" thickBot="1">
      <c r="A1652" s="9">
        <v>1007409291</v>
      </c>
      <c r="B1652" s="7" t="s">
        <v>364</v>
      </c>
      <c r="C1652" s="7" t="s">
        <v>2580</v>
      </c>
      <c r="D1652" s="6" t="s">
        <v>220</v>
      </c>
      <c r="E1652" s="6">
        <f>VLOOKUP(F1652,'Instituciones Educativas'!B:C,2,0)</f>
        <v>87</v>
      </c>
      <c r="F1652" s="6" t="str">
        <f>VLOOKUP(G1652,Fichas!A:B,2,0)</f>
        <v>I. E. R. JAIPERA</v>
      </c>
      <c r="G1652" s="6">
        <v>1159613</v>
      </c>
      <c r="H1652" s="6" t="str">
        <f>IF(VLOOKUP(A1652,BD!A:A,1,0),"Ok","Cargar")</f>
        <v>Ok</v>
      </c>
    </row>
    <row r="1653" spans="1:8" ht="15.75" hidden="1" thickBot="1">
      <c r="A1653" s="9">
        <v>1007507968</v>
      </c>
      <c r="B1653" s="7" t="s">
        <v>2581</v>
      </c>
      <c r="C1653" s="7" t="s">
        <v>2582</v>
      </c>
      <c r="D1653" s="6" t="s">
        <v>220</v>
      </c>
      <c r="E1653" s="6">
        <f>VLOOKUP(F1653,'Instituciones Educativas'!B:C,2,0)</f>
        <v>87</v>
      </c>
      <c r="F1653" s="6" t="str">
        <f>VLOOKUP(G1653,Fichas!A:B,2,0)</f>
        <v>I. E. R. JAIPERA</v>
      </c>
      <c r="G1653" s="6">
        <v>1159613</v>
      </c>
      <c r="H1653" s="6" t="str">
        <f>IF(VLOOKUP(A1653,BD!A:A,1,0),"Ok","Cargar")</f>
        <v>Ok</v>
      </c>
    </row>
    <row r="1654" spans="1:8" ht="15.75" hidden="1" thickBot="1">
      <c r="A1654" s="9">
        <v>1007788100</v>
      </c>
      <c r="B1654" s="7" t="s">
        <v>2583</v>
      </c>
      <c r="C1654" s="7" t="s">
        <v>2584</v>
      </c>
      <c r="D1654" s="6" t="s">
        <v>220</v>
      </c>
      <c r="E1654" s="6">
        <f>VLOOKUP(F1654,'Instituciones Educativas'!B:C,2,0)</f>
        <v>87</v>
      </c>
      <c r="F1654" s="6" t="str">
        <f>VLOOKUP(G1654,Fichas!A:B,2,0)</f>
        <v>I. E. R. JAIPERA</v>
      </c>
      <c r="G1654" s="6">
        <v>1159613</v>
      </c>
      <c r="H1654" s="6" t="str">
        <f>IF(VLOOKUP(A1654,BD!A:A,1,0),"Ok","Cargar")</f>
        <v>Ok</v>
      </c>
    </row>
    <row r="1655" spans="1:8" ht="15.75" hidden="1" thickBot="1">
      <c r="A1655" s="9">
        <v>1048014790</v>
      </c>
      <c r="B1655" s="7" t="s">
        <v>494</v>
      </c>
      <c r="C1655" s="7" t="s">
        <v>2578</v>
      </c>
      <c r="D1655" s="6" t="s">
        <v>220</v>
      </c>
      <c r="E1655" s="6">
        <f>VLOOKUP(F1655,'Instituciones Educativas'!B:C,2,0)</f>
        <v>87</v>
      </c>
      <c r="F1655" s="6" t="str">
        <f>VLOOKUP(G1655,Fichas!A:B,2,0)</f>
        <v>I. E. R. JAIPERA</v>
      </c>
      <c r="G1655" s="6">
        <v>1159613</v>
      </c>
      <c r="H1655" s="6" t="str">
        <f>IF(VLOOKUP(A1655,BD!A:A,1,0),"Ok","Cargar")</f>
        <v>Ok</v>
      </c>
    </row>
    <row r="1656" spans="1:8" ht="15.75" hidden="1" thickBot="1">
      <c r="A1656" s="9">
        <v>1193453606</v>
      </c>
      <c r="B1656" s="7" t="s">
        <v>2585</v>
      </c>
      <c r="C1656" s="7" t="s">
        <v>2586</v>
      </c>
      <c r="D1656" s="6" t="s">
        <v>220</v>
      </c>
      <c r="E1656" s="6">
        <f>VLOOKUP(F1656,'Instituciones Educativas'!B:C,2,0)</f>
        <v>87</v>
      </c>
      <c r="F1656" s="6" t="str">
        <f>VLOOKUP(G1656,Fichas!A:B,2,0)</f>
        <v>I. E. R. JAIPERA</v>
      </c>
      <c r="G1656" s="6">
        <v>1159613</v>
      </c>
      <c r="H1656" s="6" t="str">
        <f>IF(VLOOKUP(A1656,BD!A:A,1,0),"Ok","Cargar")</f>
        <v>Ok</v>
      </c>
    </row>
    <row r="1657" spans="1:8" ht="15.75" hidden="1" thickBot="1">
      <c r="A1657" s="9">
        <v>98011256341</v>
      </c>
      <c r="B1657" s="7" t="s">
        <v>338</v>
      </c>
      <c r="C1657" s="7" t="s">
        <v>2587</v>
      </c>
      <c r="D1657" s="6" t="s">
        <v>220</v>
      </c>
      <c r="E1657" s="6">
        <f>VLOOKUP(F1657,'Instituciones Educativas'!B:C,2,0)</f>
        <v>87</v>
      </c>
      <c r="F1657" s="6" t="str">
        <f>VLOOKUP(G1657,Fichas!A:B,2,0)</f>
        <v>I. E. R. JAIPERA</v>
      </c>
      <c r="G1657" s="6">
        <v>1159613</v>
      </c>
      <c r="H1657" s="6" t="str">
        <f>IF(VLOOKUP(A1657,BD!A:A,1,0),"Ok","Cargar")</f>
        <v>Ok</v>
      </c>
    </row>
    <row r="1658" spans="1:8" ht="15.75" hidden="1" thickBot="1">
      <c r="A1658" s="9">
        <v>98072051602</v>
      </c>
      <c r="B1658" s="7" t="s">
        <v>997</v>
      </c>
      <c r="C1658" s="7" t="s">
        <v>2588</v>
      </c>
      <c r="D1658" s="6" t="s">
        <v>220</v>
      </c>
      <c r="E1658" s="6">
        <f>VLOOKUP(F1658,'Instituciones Educativas'!B:C,2,0)</f>
        <v>87</v>
      </c>
      <c r="F1658" s="6" t="str">
        <f>VLOOKUP(G1658,Fichas!A:B,2,0)</f>
        <v>I. E. R. JAIPERA</v>
      </c>
      <c r="G1658" s="6">
        <v>1159613</v>
      </c>
      <c r="H1658" s="6" t="str">
        <f>IF(VLOOKUP(A1658,BD!A:A,1,0),"Ok","Cargar")</f>
        <v>Ok</v>
      </c>
    </row>
    <row r="1659" spans="1:8" ht="15.75" hidden="1" thickBot="1">
      <c r="A1659" s="9">
        <v>98100258307</v>
      </c>
      <c r="B1659" s="7" t="s">
        <v>872</v>
      </c>
      <c r="C1659" s="7" t="s">
        <v>2589</v>
      </c>
      <c r="D1659" s="6" t="s">
        <v>220</v>
      </c>
      <c r="E1659" s="6">
        <f>VLOOKUP(F1659,'Instituciones Educativas'!B:C,2,0)</f>
        <v>87</v>
      </c>
      <c r="F1659" s="6" t="str">
        <f>VLOOKUP(G1659,Fichas!A:B,2,0)</f>
        <v>I. E. R. JAIPERA</v>
      </c>
      <c r="G1659" s="6">
        <v>1159613</v>
      </c>
      <c r="H1659" s="6" t="str">
        <f>IF(VLOOKUP(A1659,BD!A:A,1,0),"Ok","Cargar")</f>
        <v>Ok</v>
      </c>
    </row>
    <row r="1660" spans="1:8" ht="15.75" hidden="1" thickBot="1">
      <c r="A1660" s="9">
        <v>99073005430</v>
      </c>
      <c r="B1660" s="7" t="s">
        <v>2590</v>
      </c>
      <c r="C1660" s="7" t="s">
        <v>2567</v>
      </c>
      <c r="D1660" s="6" t="s">
        <v>220</v>
      </c>
      <c r="E1660" s="6">
        <f>VLOOKUP(F1660,'Instituciones Educativas'!B:C,2,0)</f>
        <v>87</v>
      </c>
      <c r="F1660" s="6" t="str">
        <f>VLOOKUP(G1660,Fichas!A:B,2,0)</f>
        <v>I. E. R. JAIPERA</v>
      </c>
      <c r="G1660" s="6">
        <v>1159613</v>
      </c>
      <c r="H1660" s="6" t="str">
        <f>IF(VLOOKUP(A1660,BD!A:A,1,0),"Ok","Cargar")</f>
        <v>Ok</v>
      </c>
    </row>
    <row r="1661" spans="1:8" ht="15.75" hidden="1" thickBot="1">
      <c r="A1661" s="9">
        <v>99102010430</v>
      </c>
      <c r="B1661" s="7" t="s">
        <v>2591</v>
      </c>
      <c r="C1661" s="7" t="s">
        <v>2592</v>
      </c>
      <c r="D1661" s="6" t="s">
        <v>220</v>
      </c>
      <c r="E1661" s="6">
        <f>VLOOKUP(F1661,'Instituciones Educativas'!B:C,2,0)</f>
        <v>87</v>
      </c>
      <c r="F1661" s="6" t="str">
        <f>VLOOKUP(G1661,Fichas!A:B,2,0)</f>
        <v>I. E. R. JAIPERA</v>
      </c>
      <c r="G1661" s="6">
        <v>1159613</v>
      </c>
      <c r="H1661" s="6" t="str">
        <f>IF(VLOOKUP(A1661,BD!A:A,1,0),"Ok","Cargar")</f>
        <v>Ok</v>
      </c>
    </row>
    <row r="1662" spans="1:8" ht="15.75" hidden="1" thickBot="1">
      <c r="A1662" s="9">
        <v>99102614805</v>
      </c>
      <c r="B1662" s="7" t="s">
        <v>872</v>
      </c>
      <c r="C1662" s="7" t="s">
        <v>2593</v>
      </c>
      <c r="D1662" s="6" t="s">
        <v>220</v>
      </c>
      <c r="E1662" s="6">
        <f>VLOOKUP(F1662,'Instituciones Educativas'!B:C,2,0)</f>
        <v>87</v>
      </c>
      <c r="F1662" s="6" t="str">
        <f>VLOOKUP(G1662,Fichas!A:B,2,0)</f>
        <v>I. E. R. JAIPERA</v>
      </c>
      <c r="G1662" s="6">
        <v>1159613</v>
      </c>
      <c r="H1662" s="6" t="str">
        <f>IF(VLOOKUP(A1662,BD!A:A,1,0),"Ok","Cargar")</f>
        <v>Ok</v>
      </c>
    </row>
    <row r="1663" spans="1:8" ht="15.75" thickBot="1">
      <c r="A1663" s="9">
        <v>1017267223</v>
      </c>
      <c r="B1663" s="7" t="s">
        <v>2594</v>
      </c>
      <c r="C1663" s="7" t="s">
        <v>2595</v>
      </c>
      <c r="D1663" s="6" t="s">
        <v>220</v>
      </c>
      <c r="E1663" s="6">
        <f>VLOOKUP(F1663,'Instituciones Educativas'!B:C,2,0)</f>
        <v>17</v>
      </c>
      <c r="F1663" s="6" t="str">
        <f>VLOOKUP(G1663,Fichas!A:B,2,0)</f>
        <v>INST EDUC PEDRO OCTAVIO AMADO</v>
      </c>
      <c r="G1663" s="6">
        <v>1159637</v>
      </c>
      <c r="H1663" s="6" t="e">
        <f>IF(VLOOKUP(A1663,BD!A:A,1,0),"Ok","Cargar")</f>
        <v>#N/A</v>
      </c>
    </row>
    <row r="1664" spans="1:8" ht="15.75" thickBot="1">
      <c r="A1664" s="9">
        <v>1152470623</v>
      </c>
      <c r="B1664" s="7" t="s">
        <v>237</v>
      </c>
      <c r="C1664" s="7" t="s">
        <v>2596</v>
      </c>
      <c r="D1664" s="6" t="s">
        <v>220</v>
      </c>
      <c r="E1664" s="6">
        <f>VLOOKUP(F1664,'Instituciones Educativas'!B:C,2,0)</f>
        <v>17</v>
      </c>
      <c r="F1664" s="6" t="str">
        <f>VLOOKUP(G1664,Fichas!A:B,2,0)</f>
        <v>INST EDUC PEDRO OCTAVIO AMADO</v>
      </c>
      <c r="G1664" s="6">
        <v>1159637</v>
      </c>
      <c r="H1664" s="6" t="e">
        <f>IF(VLOOKUP(A1664,BD!A:A,1,0),"Ok","Cargar")</f>
        <v>#N/A</v>
      </c>
    </row>
    <row r="1665" spans="1:8" ht="15.75" thickBot="1">
      <c r="A1665" s="9">
        <v>1000209977</v>
      </c>
      <c r="B1665" s="7" t="s">
        <v>2597</v>
      </c>
      <c r="C1665" s="7" t="s">
        <v>2598</v>
      </c>
      <c r="D1665" s="6" t="s">
        <v>220</v>
      </c>
      <c r="E1665" s="6">
        <f>VLOOKUP(F1665,'Instituciones Educativas'!B:C,2,0)</f>
        <v>17</v>
      </c>
      <c r="F1665" s="6" t="str">
        <f>VLOOKUP(G1665,Fichas!A:B,2,0)</f>
        <v>INST EDUC PEDRO OCTAVIO AMADO</v>
      </c>
      <c r="G1665" s="6">
        <v>1159637</v>
      </c>
      <c r="H1665" s="6" t="e">
        <f>IF(VLOOKUP(A1665,BD!A:A,1,0),"Ok","Cargar")</f>
        <v>#N/A</v>
      </c>
    </row>
    <row r="1666" spans="1:8" ht="15.75" thickBot="1">
      <c r="A1666" s="9">
        <v>1000290241</v>
      </c>
      <c r="B1666" s="7" t="s">
        <v>2599</v>
      </c>
      <c r="C1666" s="7" t="s">
        <v>2600</v>
      </c>
      <c r="D1666" s="6" t="s">
        <v>220</v>
      </c>
      <c r="E1666" s="6">
        <f>VLOOKUP(F1666,'Instituciones Educativas'!B:C,2,0)</f>
        <v>17</v>
      </c>
      <c r="F1666" s="6" t="str">
        <f>VLOOKUP(G1666,Fichas!A:B,2,0)</f>
        <v>INST EDUC PEDRO OCTAVIO AMADO</v>
      </c>
      <c r="G1666" s="6">
        <v>1159637</v>
      </c>
      <c r="H1666" s="6" t="e">
        <f>IF(VLOOKUP(A1666,BD!A:A,1,0),"Ok","Cargar")</f>
        <v>#N/A</v>
      </c>
    </row>
    <row r="1667" spans="1:8" ht="15.75" thickBot="1">
      <c r="A1667" s="9">
        <v>1000404289</v>
      </c>
      <c r="B1667" s="7" t="s">
        <v>2601</v>
      </c>
      <c r="C1667" s="7" t="s">
        <v>2602</v>
      </c>
      <c r="D1667" s="6" t="s">
        <v>220</v>
      </c>
      <c r="E1667" s="6">
        <f>VLOOKUP(F1667,'Instituciones Educativas'!B:C,2,0)</f>
        <v>17</v>
      </c>
      <c r="F1667" s="6" t="str">
        <f>VLOOKUP(G1667,Fichas!A:B,2,0)</f>
        <v>INST EDUC PEDRO OCTAVIO AMADO</v>
      </c>
      <c r="G1667" s="6">
        <v>1159637</v>
      </c>
      <c r="H1667" s="6" t="e">
        <f>IF(VLOOKUP(A1667,BD!A:A,1,0),"Ok","Cargar")</f>
        <v>#N/A</v>
      </c>
    </row>
    <row r="1668" spans="1:8" ht="15.75" thickBot="1">
      <c r="A1668" s="9">
        <v>1000751926</v>
      </c>
      <c r="B1668" s="7" t="s">
        <v>2603</v>
      </c>
      <c r="C1668" s="7" t="s">
        <v>2604</v>
      </c>
      <c r="D1668" s="6" t="s">
        <v>220</v>
      </c>
      <c r="E1668" s="6">
        <f>VLOOKUP(F1668,'Instituciones Educativas'!B:C,2,0)</f>
        <v>17</v>
      </c>
      <c r="F1668" s="6" t="str">
        <f>VLOOKUP(G1668,Fichas!A:B,2,0)</f>
        <v>INST EDUC PEDRO OCTAVIO AMADO</v>
      </c>
      <c r="G1668" s="6">
        <v>1159637</v>
      </c>
      <c r="H1668" s="6" t="e">
        <f>IF(VLOOKUP(A1668,BD!A:A,1,0),"Ok","Cargar")</f>
        <v>#N/A</v>
      </c>
    </row>
    <row r="1669" spans="1:8" ht="15.75" thickBot="1">
      <c r="A1669" s="9">
        <v>1001013746</v>
      </c>
      <c r="B1669" s="7" t="s">
        <v>872</v>
      </c>
      <c r="C1669" s="7" t="s">
        <v>2605</v>
      </c>
      <c r="D1669" s="6" t="s">
        <v>220</v>
      </c>
      <c r="E1669" s="6">
        <f>VLOOKUP(F1669,'Instituciones Educativas'!B:C,2,0)</f>
        <v>17</v>
      </c>
      <c r="F1669" s="6" t="str">
        <f>VLOOKUP(G1669,Fichas!A:B,2,0)</f>
        <v>INST EDUC PEDRO OCTAVIO AMADO</v>
      </c>
      <c r="G1669" s="6">
        <v>1159637</v>
      </c>
      <c r="H1669" s="6" t="e">
        <f>IF(VLOOKUP(A1669,BD!A:A,1,0),"Ok","Cargar")</f>
        <v>#N/A</v>
      </c>
    </row>
    <row r="1670" spans="1:8" ht="15.75" thickBot="1">
      <c r="A1670" s="9">
        <v>1001013815</v>
      </c>
      <c r="B1670" s="7" t="s">
        <v>933</v>
      </c>
      <c r="C1670" s="7" t="s">
        <v>2606</v>
      </c>
      <c r="D1670" s="6" t="s">
        <v>220</v>
      </c>
      <c r="E1670" s="6">
        <f>VLOOKUP(F1670,'Instituciones Educativas'!B:C,2,0)</f>
        <v>17</v>
      </c>
      <c r="F1670" s="6" t="str">
        <f>VLOOKUP(G1670,Fichas!A:B,2,0)</f>
        <v>INST EDUC PEDRO OCTAVIO AMADO</v>
      </c>
      <c r="G1670" s="6">
        <v>1159637</v>
      </c>
      <c r="H1670" s="6" t="e">
        <f>IF(VLOOKUP(A1670,BD!A:A,1,0),"Ok","Cargar")</f>
        <v>#N/A</v>
      </c>
    </row>
    <row r="1671" spans="1:8" ht="15.75" thickBot="1">
      <c r="A1671" s="9">
        <v>1001014389</v>
      </c>
      <c r="B1671" s="7" t="s">
        <v>1209</v>
      </c>
      <c r="C1671" s="7" t="s">
        <v>2607</v>
      </c>
      <c r="D1671" s="6" t="s">
        <v>220</v>
      </c>
      <c r="E1671" s="6">
        <f>VLOOKUP(F1671,'Instituciones Educativas'!B:C,2,0)</f>
        <v>17</v>
      </c>
      <c r="F1671" s="6" t="str">
        <f>VLOOKUP(G1671,Fichas!A:B,2,0)</f>
        <v>INST EDUC PEDRO OCTAVIO AMADO</v>
      </c>
      <c r="G1671" s="6">
        <v>1159637</v>
      </c>
      <c r="H1671" s="6" t="e">
        <f>IF(VLOOKUP(A1671,BD!A:A,1,0),"Ok","Cargar")</f>
        <v>#N/A</v>
      </c>
    </row>
    <row r="1672" spans="1:8" ht="15.75" thickBot="1">
      <c r="A1672" s="9">
        <v>1001017003</v>
      </c>
      <c r="B1672" s="7" t="s">
        <v>738</v>
      </c>
      <c r="C1672" s="7" t="s">
        <v>2608</v>
      </c>
      <c r="D1672" s="6" t="s">
        <v>220</v>
      </c>
      <c r="E1672" s="6">
        <f>VLOOKUP(F1672,'Instituciones Educativas'!B:C,2,0)</f>
        <v>17</v>
      </c>
      <c r="F1672" s="6" t="str">
        <f>VLOOKUP(G1672,Fichas!A:B,2,0)</f>
        <v>INST EDUC PEDRO OCTAVIO AMADO</v>
      </c>
      <c r="G1672" s="6">
        <v>1159637</v>
      </c>
      <c r="H1672" s="6" t="e">
        <f>IF(VLOOKUP(A1672,BD!A:A,1,0),"Ok","Cargar")</f>
        <v>#N/A</v>
      </c>
    </row>
    <row r="1673" spans="1:8" ht="15.75" thickBot="1">
      <c r="A1673" s="9">
        <v>1001017272</v>
      </c>
      <c r="B1673" s="7" t="s">
        <v>306</v>
      </c>
      <c r="C1673" s="7" t="s">
        <v>2609</v>
      </c>
      <c r="D1673" s="6" t="s">
        <v>220</v>
      </c>
      <c r="E1673" s="6">
        <f>VLOOKUP(F1673,'Instituciones Educativas'!B:C,2,0)</f>
        <v>17</v>
      </c>
      <c r="F1673" s="6" t="str">
        <f>VLOOKUP(G1673,Fichas!A:B,2,0)</f>
        <v>INST EDUC PEDRO OCTAVIO AMADO</v>
      </c>
      <c r="G1673" s="6">
        <v>1159637</v>
      </c>
      <c r="H1673" s="6" t="e">
        <f>IF(VLOOKUP(A1673,BD!A:A,1,0),"Ok","Cargar")</f>
        <v>#N/A</v>
      </c>
    </row>
    <row r="1674" spans="1:8" ht="15.75" thickBot="1">
      <c r="A1674" s="9">
        <v>1001017677</v>
      </c>
      <c r="B1674" s="7" t="s">
        <v>2610</v>
      </c>
      <c r="C1674" s="7" t="s">
        <v>2611</v>
      </c>
      <c r="D1674" s="6" t="s">
        <v>220</v>
      </c>
      <c r="E1674" s="6">
        <f>VLOOKUP(F1674,'Instituciones Educativas'!B:C,2,0)</f>
        <v>17</v>
      </c>
      <c r="F1674" s="6" t="str">
        <f>VLOOKUP(G1674,Fichas!A:B,2,0)</f>
        <v>INST EDUC PEDRO OCTAVIO AMADO</v>
      </c>
      <c r="G1674" s="6">
        <v>1159637</v>
      </c>
      <c r="H1674" s="6" t="e">
        <f>IF(VLOOKUP(A1674,BD!A:A,1,0),"Ok","Cargar")</f>
        <v>#N/A</v>
      </c>
    </row>
    <row r="1675" spans="1:8" ht="15.75" thickBot="1">
      <c r="A1675" s="9">
        <v>1001131774</v>
      </c>
      <c r="B1675" s="7" t="s">
        <v>2612</v>
      </c>
      <c r="C1675" s="7" t="s">
        <v>2613</v>
      </c>
      <c r="D1675" s="6" t="s">
        <v>220</v>
      </c>
      <c r="E1675" s="6">
        <f>VLOOKUP(F1675,'Instituciones Educativas'!B:C,2,0)</f>
        <v>17</v>
      </c>
      <c r="F1675" s="6" t="str">
        <f>VLOOKUP(G1675,Fichas!A:B,2,0)</f>
        <v>INST EDUC PEDRO OCTAVIO AMADO</v>
      </c>
      <c r="G1675" s="6">
        <v>1159637</v>
      </c>
      <c r="H1675" s="6" t="e">
        <f>IF(VLOOKUP(A1675,BD!A:A,1,0),"Ok","Cargar")</f>
        <v>#N/A</v>
      </c>
    </row>
    <row r="1676" spans="1:8" ht="15.75" thickBot="1">
      <c r="A1676" s="9">
        <v>1001235853</v>
      </c>
      <c r="B1676" s="7" t="s">
        <v>433</v>
      </c>
      <c r="C1676" s="7" t="s">
        <v>2614</v>
      </c>
      <c r="D1676" s="6" t="s">
        <v>220</v>
      </c>
      <c r="E1676" s="6">
        <f>VLOOKUP(F1676,'Instituciones Educativas'!B:C,2,0)</f>
        <v>17</v>
      </c>
      <c r="F1676" s="6" t="str">
        <f>VLOOKUP(G1676,Fichas!A:B,2,0)</f>
        <v>INST EDUC PEDRO OCTAVIO AMADO</v>
      </c>
      <c r="G1676" s="6">
        <v>1159637</v>
      </c>
      <c r="H1676" s="6" t="e">
        <f>IF(VLOOKUP(A1676,BD!A:A,1,0),"Ok","Cargar")</f>
        <v>#N/A</v>
      </c>
    </row>
    <row r="1677" spans="1:8" ht="15.75" thickBot="1">
      <c r="A1677" s="9">
        <v>1001236778</v>
      </c>
      <c r="B1677" s="7" t="s">
        <v>1340</v>
      </c>
      <c r="C1677" s="7" t="s">
        <v>2615</v>
      </c>
      <c r="D1677" s="6" t="s">
        <v>220</v>
      </c>
      <c r="E1677" s="6">
        <f>VLOOKUP(F1677,'Instituciones Educativas'!B:C,2,0)</f>
        <v>17</v>
      </c>
      <c r="F1677" s="6" t="str">
        <f>VLOOKUP(G1677,Fichas!A:B,2,0)</f>
        <v>INST EDUC PEDRO OCTAVIO AMADO</v>
      </c>
      <c r="G1677" s="6">
        <v>1159637</v>
      </c>
      <c r="H1677" s="6" t="e">
        <f>IF(VLOOKUP(A1677,BD!A:A,1,0),"Ok","Cargar")</f>
        <v>#N/A</v>
      </c>
    </row>
    <row r="1678" spans="1:8" ht="15.75" thickBot="1">
      <c r="A1678" s="9">
        <v>1001236861</v>
      </c>
      <c r="B1678" s="7" t="s">
        <v>1621</v>
      </c>
      <c r="C1678" s="7" t="s">
        <v>2616</v>
      </c>
      <c r="D1678" s="6" t="s">
        <v>220</v>
      </c>
      <c r="E1678" s="6">
        <f>VLOOKUP(F1678,'Instituciones Educativas'!B:C,2,0)</f>
        <v>17</v>
      </c>
      <c r="F1678" s="6" t="str">
        <f>VLOOKUP(G1678,Fichas!A:B,2,0)</f>
        <v>INST EDUC PEDRO OCTAVIO AMADO</v>
      </c>
      <c r="G1678" s="6">
        <v>1159637</v>
      </c>
      <c r="H1678" s="6" t="e">
        <f>IF(VLOOKUP(A1678,BD!A:A,1,0),"Ok","Cargar")</f>
        <v>#N/A</v>
      </c>
    </row>
    <row r="1679" spans="1:8" ht="15.75" thickBot="1">
      <c r="A1679" s="9">
        <v>1001468749</v>
      </c>
      <c r="B1679" s="7" t="s">
        <v>418</v>
      </c>
      <c r="C1679" s="7" t="s">
        <v>2617</v>
      </c>
      <c r="D1679" s="6" t="s">
        <v>220</v>
      </c>
      <c r="E1679" s="6">
        <f>VLOOKUP(F1679,'Instituciones Educativas'!B:C,2,0)</f>
        <v>17</v>
      </c>
      <c r="F1679" s="6" t="str">
        <f>VLOOKUP(G1679,Fichas!A:B,2,0)</f>
        <v>INST EDUC PEDRO OCTAVIO AMADO</v>
      </c>
      <c r="G1679" s="6">
        <v>1159637</v>
      </c>
      <c r="H1679" s="6" t="e">
        <f>IF(VLOOKUP(A1679,BD!A:A,1,0),"Ok","Cargar")</f>
        <v>#N/A</v>
      </c>
    </row>
    <row r="1680" spans="1:8" ht="15.75" thickBot="1">
      <c r="A1680" s="9">
        <v>1003713440</v>
      </c>
      <c r="B1680" s="7" t="s">
        <v>2618</v>
      </c>
      <c r="C1680" s="7" t="s">
        <v>2619</v>
      </c>
      <c r="D1680" s="6" t="s">
        <v>220</v>
      </c>
      <c r="E1680" s="6">
        <f>VLOOKUP(F1680,'Instituciones Educativas'!B:C,2,0)</f>
        <v>17</v>
      </c>
      <c r="F1680" s="6" t="str">
        <f>VLOOKUP(G1680,Fichas!A:B,2,0)</f>
        <v>INST EDUC PEDRO OCTAVIO AMADO</v>
      </c>
      <c r="G1680" s="6">
        <v>1159637</v>
      </c>
      <c r="H1680" s="6" t="e">
        <f>IF(VLOOKUP(A1680,BD!A:A,1,0),"Ok","Cargar")</f>
        <v>#N/A</v>
      </c>
    </row>
    <row r="1681" spans="1:8" ht="15.75" thickBot="1">
      <c r="A1681" s="9">
        <v>1003801695</v>
      </c>
      <c r="B1681" s="7" t="s">
        <v>2519</v>
      </c>
      <c r="C1681" s="7" t="s">
        <v>2620</v>
      </c>
      <c r="D1681" s="6" t="s">
        <v>220</v>
      </c>
      <c r="E1681" s="6">
        <f>VLOOKUP(F1681,'Instituciones Educativas'!B:C,2,0)</f>
        <v>17</v>
      </c>
      <c r="F1681" s="6" t="str">
        <f>VLOOKUP(G1681,Fichas!A:B,2,0)</f>
        <v>INST EDUC PEDRO OCTAVIO AMADO</v>
      </c>
      <c r="G1681" s="6">
        <v>1159637</v>
      </c>
      <c r="H1681" s="6" t="e">
        <f>IF(VLOOKUP(A1681,BD!A:A,1,0),"Ok","Cargar")</f>
        <v>#N/A</v>
      </c>
    </row>
    <row r="1682" spans="1:8" ht="15.75" thickBot="1">
      <c r="A1682" s="9">
        <v>1077465381</v>
      </c>
      <c r="B1682" s="7" t="s">
        <v>2621</v>
      </c>
      <c r="C1682" s="7" t="s">
        <v>2622</v>
      </c>
      <c r="D1682" s="6" t="s">
        <v>220</v>
      </c>
      <c r="E1682" s="6">
        <f>VLOOKUP(F1682,'Instituciones Educativas'!B:C,2,0)</f>
        <v>17</v>
      </c>
      <c r="F1682" s="6" t="str">
        <f>VLOOKUP(G1682,Fichas!A:B,2,0)</f>
        <v>INST EDUC PEDRO OCTAVIO AMADO</v>
      </c>
      <c r="G1682" s="6">
        <v>1159637</v>
      </c>
      <c r="H1682" s="6" t="e">
        <f>IF(VLOOKUP(A1682,BD!A:A,1,0),"Ok","Cargar")</f>
        <v>#N/A</v>
      </c>
    </row>
    <row r="1683" spans="1:8" ht="15.75" thickBot="1">
      <c r="A1683" s="9">
        <v>1193368994</v>
      </c>
      <c r="B1683" s="7" t="s">
        <v>2623</v>
      </c>
      <c r="C1683" s="7" t="s">
        <v>2624</v>
      </c>
      <c r="D1683" s="6" t="s">
        <v>220</v>
      </c>
      <c r="E1683" s="6">
        <f>VLOOKUP(F1683,'Instituciones Educativas'!B:C,2,0)</f>
        <v>17</v>
      </c>
      <c r="F1683" s="6" t="str">
        <f>VLOOKUP(G1683,Fichas!A:B,2,0)</f>
        <v>INST EDUC PEDRO OCTAVIO AMADO</v>
      </c>
      <c r="G1683" s="6">
        <v>1159637</v>
      </c>
      <c r="H1683" s="6" t="e">
        <f>IF(VLOOKUP(A1683,BD!A:A,1,0),"Ok","Cargar")</f>
        <v>#N/A</v>
      </c>
    </row>
    <row r="1684" spans="1:8" ht="15.75" thickBot="1">
      <c r="A1684" s="9">
        <v>98102609522</v>
      </c>
      <c r="B1684" s="7" t="s">
        <v>2625</v>
      </c>
      <c r="C1684" s="7" t="s">
        <v>2626</v>
      </c>
      <c r="D1684" s="6" t="s">
        <v>220</v>
      </c>
      <c r="E1684" s="6">
        <f>VLOOKUP(F1684,'Instituciones Educativas'!B:C,2,0)</f>
        <v>17</v>
      </c>
      <c r="F1684" s="6" t="str">
        <f>VLOOKUP(G1684,Fichas!A:B,2,0)</f>
        <v>INST EDUC PEDRO OCTAVIO AMADO</v>
      </c>
      <c r="G1684" s="6">
        <v>1159637</v>
      </c>
      <c r="H1684" s="6" t="e">
        <f>IF(VLOOKUP(A1684,BD!A:A,1,0),"Ok","Cargar")</f>
        <v>#N/A</v>
      </c>
    </row>
    <row r="1685" spans="1:8" ht="15.75" thickBot="1">
      <c r="A1685" s="9">
        <v>99051004856</v>
      </c>
      <c r="B1685" s="7" t="s">
        <v>239</v>
      </c>
      <c r="C1685" s="7" t="s">
        <v>2627</v>
      </c>
      <c r="D1685" s="6" t="s">
        <v>220</v>
      </c>
      <c r="E1685" s="6">
        <f>VLOOKUP(F1685,'Instituciones Educativas'!B:C,2,0)</f>
        <v>17</v>
      </c>
      <c r="F1685" s="6" t="str">
        <f>VLOOKUP(G1685,Fichas!A:B,2,0)</f>
        <v>INST EDUC PEDRO OCTAVIO AMADO</v>
      </c>
      <c r="G1685" s="6">
        <v>1159637</v>
      </c>
      <c r="H1685" s="6" t="e">
        <f>IF(VLOOKUP(A1685,BD!A:A,1,0),"Ok","Cargar")</f>
        <v>#N/A</v>
      </c>
    </row>
    <row r="1686" spans="1:8" ht="15.75" thickBot="1">
      <c r="A1686" s="9">
        <v>99072704033</v>
      </c>
      <c r="B1686" s="7" t="s">
        <v>234</v>
      </c>
      <c r="C1686" s="7" t="s">
        <v>2628</v>
      </c>
      <c r="D1686" s="6" t="s">
        <v>220</v>
      </c>
      <c r="E1686" s="6">
        <f>VLOOKUP(F1686,'Instituciones Educativas'!B:C,2,0)</f>
        <v>17</v>
      </c>
      <c r="F1686" s="6" t="str">
        <f>VLOOKUP(G1686,Fichas!A:B,2,0)</f>
        <v>INST EDUC PEDRO OCTAVIO AMADO</v>
      </c>
      <c r="G1686" s="6">
        <v>1159637</v>
      </c>
      <c r="H1686" s="6" t="e">
        <f>IF(VLOOKUP(A1686,BD!A:A,1,0),"Ok","Cargar")</f>
        <v>#N/A</v>
      </c>
    </row>
    <row r="1687" spans="1:8" ht="15.75" thickBot="1">
      <c r="A1687" s="9">
        <v>99101904462</v>
      </c>
      <c r="B1687" s="7" t="s">
        <v>2629</v>
      </c>
      <c r="C1687" s="7" t="s">
        <v>2630</v>
      </c>
      <c r="D1687" s="6" t="s">
        <v>220</v>
      </c>
      <c r="E1687" s="6">
        <f>VLOOKUP(F1687,'Instituciones Educativas'!B:C,2,0)</f>
        <v>17</v>
      </c>
      <c r="F1687" s="6" t="str">
        <f>VLOOKUP(G1687,Fichas!A:B,2,0)</f>
        <v>INST EDUC PEDRO OCTAVIO AMADO</v>
      </c>
      <c r="G1687" s="6">
        <v>1159637</v>
      </c>
      <c r="H1687" s="6" t="e">
        <f>IF(VLOOKUP(A1687,BD!A:A,1,0),"Ok","Cargar")</f>
        <v>#N/A</v>
      </c>
    </row>
    <row r="1688" spans="1:8" ht="15.75" hidden="1" thickBot="1">
      <c r="A1688" s="9">
        <v>1007762130</v>
      </c>
      <c r="B1688" s="7" t="s">
        <v>387</v>
      </c>
      <c r="C1688" s="7" t="s">
        <v>2631</v>
      </c>
      <c r="D1688" s="6" t="s">
        <v>220</v>
      </c>
      <c r="E1688" s="6">
        <f>VLOOKUP(F1688,'Instituciones Educativas'!B:C,2,0)</f>
        <v>76</v>
      </c>
      <c r="F1688" s="6" t="str">
        <f>VLOOKUP(G1688,Fichas!A:B,2,0)</f>
        <v>I. E. RAFAEL URIBE URIBE</v>
      </c>
      <c r="G1688" s="6">
        <v>1159656</v>
      </c>
      <c r="H1688" s="6" t="str">
        <f>IF(VLOOKUP(A1688,BD!A:A,1,0),"Ok","Cargar")</f>
        <v>Ok</v>
      </c>
    </row>
    <row r="1689" spans="1:8" ht="15.75" hidden="1" thickBot="1">
      <c r="A1689" s="9">
        <v>1038386827</v>
      </c>
      <c r="B1689" s="7" t="s">
        <v>276</v>
      </c>
      <c r="C1689" s="7" t="s">
        <v>2632</v>
      </c>
      <c r="D1689" s="6" t="s">
        <v>220</v>
      </c>
      <c r="E1689" s="6">
        <f>VLOOKUP(F1689,'Instituciones Educativas'!B:C,2,0)</f>
        <v>76</v>
      </c>
      <c r="F1689" s="6" t="str">
        <f>VLOOKUP(G1689,Fichas!A:B,2,0)</f>
        <v>I. E. RAFAEL URIBE URIBE</v>
      </c>
      <c r="G1689" s="6">
        <v>1159656</v>
      </c>
      <c r="H1689" s="6" t="str">
        <f>IF(VLOOKUP(A1689,BD!A:A,1,0),"Ok","Cargar")</f>
        <v>Ok</v>
      </c>
    </row>
    <row r="1690" spans="1:8" ht="15.75" hidden="1" thickBot="1">
      <c r="A1690" s="9">
        <v>1038386891</v>
      </c>
      <c r="B1690" s="7" t="s">
        <v>276</v>
      </c>
      <c r="C1690" s="7" t="s">
        <v>2633</v>
      </c>
      <c r="D1690" s="6" t="s">
        <v>220</v>
      </c>
      <c r="E1690" s="6">
        <f>VLOOKUP(F1690,'Instituciones Educativas'!B:C,2,0)</f>
        <v>76</v>
      </c>
      <c r="F1690" s="6" t="str">
        <f>VLOOKUP(G1690,Fichas!A:B,2,0)</f>
        <v>I. E. RAFAEL URIBE URIBE</v>
      </c>
      <c r="G1690" s="6">
        <v>1159656</v>
      </c>
      <c r="H1690" s="6" t="str">
        <f>IF(VLOOKUP(A1690,BD!A:A,1,0),"Ok","Cargar")</f>
        <v>Ok</v>
      </c>
    </row>
    <row r="1691" spans="1:8" ht="15.75" hidden="1" thickBot="1">
      <c r="A1691" s="9">
        <v>10204160</v>
      </c>
      <c r="B1691" s="7" t="s">
        <v>598</v>
      </c>
      <c r="C1691" s="7" t="s">
        <v>2634</v>
      </c>
      <c r="D1691" s="6" t="s">
        <v>220</v>
      </c>
      <c r="E1691" s="6">
        <f>VLOOKUP(F1691,'Instituciones Educativas'!B:C,2,0)</f>
        <v>76</v>
      </c>
      <c r="F1691" s="6" t="str">
        <f>VLOOKUP(G1691,Fichas!A:B,2,0)</f>
        <v>I. E. RAFAEL URIBE URIBE</v>
      </c>
      <c r="G1691" s="6">
        <v>1159656</v>
      </c>
      <c r="H1691" s="6" t="str">
        <f>IF(VLOOKUP(A1691,BD!A:A,1,0),"Ok","Cargar")</f>
        <v>Ok</v>
      </c>
    </row>
    <row r="1692" spans="1:8" ht="15.75" hidden="1" thickBot="1">
      <c r="A1692" s="9">
        <v>1001504422</v>
      </c>
      <c r="B1692" s="7" t="s">
        <v>2635</v>
      </c>
      <c r="C1692" s="7" t="s">
        <v>2636</v>
      </c>
      <c r="D1692" s="6" t="s">
        <v>220</v>
      </c>
      <c r="E1692" s="6">
        <f>VLOOKUP(F1692,'Instituciones Educativas'!B:C,2,0)</f>
        <v>76</v>
      </c>
      <c r="F1692" s="6" t="str">
        <f>VLOOKUP(G1692,Fichas!A:B,2,0)</f>
        <v>I. E. RAFAEL URIBE URIBE</v>
      </c>
      <c r="G1692" s="6">
        <v>1159656</v>
      </c>
      <c r="H1692" s="6" t="str">
        <f>IF(VLOOKUP(A1692,BD!A:A,1,0),"Ok","Cargar")</f>
        <v>Ok</v>
      </c>
    </row>
    <row r="1693" spans="1:8" ht="15.75" hidden="1" thickBot="1">
      <c r="A1693" s="9">
        <v>1001545865</v>
      </c>
      <c r="B1693" s="7" t="s">
        <v>2637</v>
      </c>
      <c r="C1693" s="7" t="s">
        <v>2638</v>
      </c>
      <c r="D1693" s="6" t="s">
        <v>220</v>
      </c>
      <c r="E1693" s="6">
        <f>VLOOKUP(F1693,'Instituciones Educativas'!B:C,2,0)</f>
        <v>76</v>
      </c>
      <c r="F1693" s="6" t="str">
        <f>VLOOKUP(G1693,Fichas!A:B,2,0)</f>
        <v>I. E. RAFAEL URIBE URIBE</v>
      </c>
      <c r="G1693" s="6">
        <v>1159656</v>
      </c>
      <c r="H1693" s="6" t="str">
        <f>IF(VLOOKUP(A1693,BD!A:A,1,0),"Ok","Cargar")</f>
        <v>Ok</v>
      </c>
    </row>
    <row r="1694" spans="1:8" ht="15.75" hidden="1" thickBot="1">
      <c r="A1694" s="9">
        <v>1001560495</v>
      </c>
      <c r="B1694" s="7" t="s">
        <v>355</v>
      </c>
      <c r="C1694" s="7" t="s">
        <v>2639</v>
      </c>
      <c r="D1694" s="6" t="s">
        <v>220</v>
      </c>
      <c r="E1694" s="6">
        <f>VLOOKUP(F1694,'Instituciones Educativas'!B:C,2,0)</f>
        <v>76</v>
      </c>
      <c r="F1694" s="6" t="str">
        <f>VLOOKUP(G1694,Fichas!A:B,2,0)</f>
        <v>I. E. RAFAEL URIBE URIBE</v>
      </c>
      <c r="G1694" s="6">
        <v>1159656</v>
      </c>
      <c r="H1694" s="6" t="str">
        <f>IF(VLOOKUP(A1694,BD!A:A,1,0),"Ok","Cargar")</f>
        <v>Ok</v>
      </c>
    </row>
    <row r="1695" spans="1:8" ht="15.75" hidden="1" thickBot="1">
      <c r="A1695" s="9">
        <v>1007285919</v>
      </c>
      <c r="B1695" s="7" t="s">
        <v>2640</v>
      </c>
      <c r="C1695" s="7" t="s">
        <v>2641</v>
      </c>
      <c r="D1695" s="6" t="s">
        <v>220</v>
      </c>
      <c r="E1695" s="6">
        <f>VLOOKUP(F1695,'Instituciones Educativas'!B:C,2,0)</f>
        <v>76</v>
      </c>
      <c r="F1695" s="6" t="str">
        <f>VLOOKUP(G1695,Fichas!A:B,2,0)</f>
        <v>I. E. RAFAEL URIBE URIBE</v>
      </c>
      <c r="G1695" s="6">
        <v>1159656</v>
      </c>
      <c r="H1695" s="6" t="str">
        <f>IF(VLOOKUP(A1695,BD!A:A,1,0),"Ok","Cargar")</f>
        <v>Ok</v>
      </c>
    </row>
    <row r="1696" spans="1:8" ht="15.75" hidden="1" thickBot="1">
      <c r="A1696" s="9">
        <v>1007373789</v>
      </c>
      <c r="B1696" s="7" t="s">
        <v>2642</v>
      </c>
      <c r="C1696" s="7" t="s">
        <v>2643</v>
      </c>
      <c r="D1696" s="6" t="s">
        <v>220</v>
      </c>
      <c r="E1696" s="6">
        <f>VLOOKUP(F1696,'Instituciones Educativas'!B:C,2,0)</f>
        <v>76</v>
      </c>
      <c r="F1696" s="6" t="str">
        <f>VLOOKUP(G1696,Fichas!A:B,2,0)</f>
        <v>I. E. RAFAEL URIBE URIBE</v>
      </c>
      <c r="G1696" s="6">
        <v>1159656</v>
      </c>
      <c r="H1696" s="6" t="str">
        <f>IF(VLOOKUP(A1696,BD!A:A,1,0),"Ok","Cargar")</f>
        <v>Ok</v>
      </c>
    </row>
    <row r="1697" spans="1:8" ht="15.75" hidden="1" thickBot="1">
      <c r="A1697" s="9">
        <v>1007373791</v>
      </c>
      <c r="B1697" s="7" t="s">
        <v>355</v>
      </c>
      <c r="C1697" s="7" t="s">
        <v>2644</v>
      </c>
      <c r="D1697" s="6" t="s">
        <v>220</v>
      </c>
      <c r="E1697" s="6">
        <f>VLOOKUP(F1697,'Instituciones Educativas'!B:C,2,0)</f>
        <v>76</v>
      </c>
      <c r="F1697" s="6" t="str">
        <f>VLOOKUP(G1697,Fichas!A:B,2,0)</f>
        <v>I. E. RAFAEL URIBE URIBE</v>
      </c>
      <c r="G1697" s="6">
        <v>1159656</v>
      </c>
      <c r="H1697" s="6" t="str">
        <f>IF(VLOOKUP(A1697,BD!A:A,1,0),"Ok","Cargar")</f>
        <v>Ok</v>
      </c>
    </row>
    <row r="1698" spans="1:8" ht="15.75" hidden="1" thickBot="1">
      <c r="A1698" s="9">
        <v>1007633781</v>
      </c>
      <c r="B1698" s="7" t="s">
        <v>444</v>
      </c>
      <c r="C1698" s="7" t="s">
        <v>2645</v>
      </c>
      <c r="D1698" s="6" t="s">
        <v>220</v>
      </c>
      <c r="E1698" s="6">
        <f>VLOOKUP(F1698,'Instituciones Educativas'!B:C,2,0)</f>
        <v>76</v>
      </c>
      <c r="F1698" s="6" t="str">
        <f>VLOOKUP(G1698,Fichas!A:B,2,0)</f>
        <v>I. E. RAFAEL URIBE URIBE</v>
      </c>
      <c r="G1698" s="6">
        <v>1159656</v>
      </c>
      <c r="H1698" s="6" t="str">
        <f>IF(VLOOKUP(A1698,BD!A:A,1,0),"Ok","Cargar")</f>
        <v>Ok</v>
      </c>
    </row>
    <row r="1699" spans="1:8" ht="15.75" hidden="1" thickBot="1">
      <c r="A1699" s="9">
        <v>1007762086</v>
      </c>
      <c r="B1699" s="7" t="s">
        <v>258</v>
      </c>
      <c r="C1699" s="7" t="s">
        <v>2646</v>
      </c>
      <c r="D1699" s="6" t="s">
        <v>220</v>
      </c>
      <c r="E1699" s="6">
        <f>VLOOKUP(F1699,'Instituciones Educativas'!B:C,2,0)</f>
        <v>76</v>
      </c>
      <c r="F1699" s="6" t="str">
        <f>VLOOKUP(G1699,Fichas!A:B,2,0)</f>
        <v>I. E. RAFAEL URIBE URIBE</v>
      </c>
      <c r="G1699" s="6">
        <v>1159656</v>
      </c>
      <c r="H1699" s="6" t="str">
        <f>IF(VLOOKUP(A1699,BD!A:A,1,0),"Ok","Cargar")</f>
        <v>Ok</v>
      </c>
    </row>
    <row r="1700" spans="1:8" ht="15.75" hidden="1" thickBot="1">
      <c r="A1700" s="9">
        <v>1007849327</v>
      </c>
      <c r="B1700" s="7" t="s">
        <v>2647</v>
      </c>
      <c r="C1700" s="7" t="s">
        <v>2648</v>
      </c>
      <c r="D1700" s="6" t="s">
        <v>220</v>
      </c>
      <c r="E1700" s="6">
        <f>VLOOKUP(F1700,'Instituciones Educativas'!B:C,2,0)</f>
        <v>76</v>
      </c>
      <c r="F1700" s="6" t="str">
        <f>VLOOKUP(G1700,Fichas!A:B,2,0)</f>
        <v>I. E. RAFAEL URIBE URIBE</v>
      </c>
      <c r="G1700" s="6">
        <v>1159656</v>
      </c>
      <c r="H1700" s="6" t="str">
        <f>IF(VLOOKUP(A1700,BD!A:A,1,0),"Ok","Cargar")</f>
        <v>Ok</v>
      </c>
    </row>
    <row r="1701" spans="1:8" ht="15.75" hidden="1" thickBot="1">
      <c r="A1701" s="9">
        <v>97031925200</v>
      </c>
      <c r="B1701" s="7" t="s">
        <v>2649</v>
      </c>
      <c r="C1701" s="7" t="s">
        <v>2650</v>
      </c>
      <c r="D1701" s="6" t="s">
        <v>220</v>
      </c>
      <c r="E1701" s="6">
        <f>VLOOKUP(F1701,'Instituciones Educativas'!B:C,2,0)</f>
        <v>76</v>
      </c>
      <c r="F1701" s="6" t="str">
        <f>VLOOKUP(G1701,Fichas!A:B,2,0)</f>
        <v>I. E. RAFAEL URIBE URIBE</v>
      </c>
      <c r="G1701" s="6">
        <v>1159656</v>
      </c>
      <c r="H1701" s="6" t="str">
        <f>IF(VLOOKUP(A1701,BD!A:A,1,0),"Ok","Cargar")</f>
        <v>Ok</v>
      </c>
    </row>
    <row r="1702" spans="1:8" ht="15.75" hidden="1" thickBot="1">
      <c r="A1702" s="9">
        <v>98022361732</v>
      </c>
      <c r="B1702" s="7" t="s">
        <v>2651</v>
      </c>
      <c r="C1702" s="7" t="s">
        <v>2652</v>
      </c>
      <c r="D1702" s="6" t="s">
        <v>220</v>
      </c>
      <c r="E1702" s="6">
        <f>VLOOKUP(F1702,'Instituciones Educativas'!B:C,2,0)</f>
        <v>76</v>
      </c>
      <c r="F1702" s="6" t="str">
        <f>VLOOKUP(G1702,Fichas!A:B,2,0)</f>
        <v>I. E. RAFAEL URIBE URIBE</v>
      </c>
      <c r="G1702" s="6">
        <v>1159656</v>
      </c>
      <c r="H1702" s="6" t="str">
        <f>IF(VLOOKUP(A1702,BD!A:A,1,0),"Ok","Cargar")</f>
        <v>Ok</v>
      </c>
    </row>
    <row r="1703" spans="1:8" ht="15.75" hidden="1" thickBot="1">
      <c r="A1703" s="9">
        <v>98070952041</v>
      </c>
      <c r="B1703" s="7" t="s">
        <v>1224</v>
      </c>
      <c r="C1703" s="7" t="s">
        <v>2653</v>
      </c>
      <c r="D1703" s="6" t="s">
        <v>220</v>
      </c>
      <c r="E1703" s="6">
        <f>VLOOKUP(F1703,'Instituciones Educativas'!B:C,2,0)</f>
        <v>76</v>
      </c>
      <c r="F1703" s="6" t="str">
        <f>VLOOKUP(G1703,Fichas!A:B,2,0)</f>
        <v>I. E. RAFAEL URIBE URIBE</v>
      </c>
      <c r="G1703" s="6">
        <v>1159656</v>
      </c>
      <c r="H1703" s="6" t="str">
        <f>IF(VLOOKUP(A1703,BD!A:A,1,0),"Ok","Cargar")</f>
        <v>Ok</v>
      </c>
    </row>
    <row r="1704" spans="1:8" ht="15.75" hidden="1" thickBot="1">
      <c r="A1704" s="9">
        <v>98082965645</v>
      </c>
      <c r="B1704" s="7" t="s">
        <v>321</v>
      </c>
      <c r="C1704" s="7" t="s">
        <v>2654</v>
      </c>
      <c r="D1704" s="6" t="s">
        <v>220</v>
      </c>
      <c r="E1704" s="6">
        <f>VLOOKUP(F1704,'Instituciones Educativas'!B:C,2,0)</f>
        <v>76</v>
      </c>
      <c r="F1704" s="6" t="str">
        <f>VLOOKUP(G1704,Fichas!A:B,2,0)</f>
        <v>I. E. RAFAEL URIBE URIBE</v>
      </c>
      <c r="G1704" s="6">
        <v>1159656</v>
      </c>
      <c r="H1704" s="6" t="str">
        <f>IF(VLOOKUP(A1704,BD!A:A,1,0),"Ok","Cargar")</f>
        <v>Ok</v>
      </c>
    </row>
    <row r="1705" spans="1:8" ht="15.75" hidden="1" thickBot="1">
      <c r="A1705" s="9">
        <v>98090953443</v>
      </c>
      <c r="B1705" s="7" t="s">
        <v>713</v>
      </c>
      <c r="C1705" s="7" t="s">
        <v>2655</v>
      </c>
      <c r="D1705" s="6" t="s">
        <v>220</v>
      </c>
      <c r="E1705" s="6">
        <f>VLOOKUP(F1705,'Instituciones Educativas'!B:C,2,0)</f>
        <v>76</v>
      </c>
      <c r="F1705" s="6" t="str">
        <f>VLOOKUP(G1705,Fichas!A:B,2,0)</f>
        <v>I. E. RAFAEL URIBE URIBE</v>
      </c>
      <c r="G1705" s="6">
        <v>1159656</v>
      </c>
      <c r="H1705" s="6" t="str">
        <f>IF(VLOOKUP(A1705,BD!A:A,1,0),"Ok","Cargar")</f>
        <v>Ok</v>
      </c>
    </row>
    <row r="1706" spans="1:8" ht="15.75" hidden="1" thickBot="1">
      <c r="A1706" s="9">
        <v>98092176908</v>
      </c>
      <c r="B1706" s="7" t="s">
        <v>969</v>
      </c>
      <c r="C1706" s="7" t="s">
        <v>2656</v>
      </c>
      <c r="D1706" s="6" t="s">
        <v>220</v>
      </c>
      <c r="E1706" s="6">
        <f>VLOOKUP(F1706,'Instituciones Educativas'!B:C,2,0)</f>
        <v>76</v>
      </c>
      <c r="F1706" s="6" t="str">
        <f>VLOOKUP(G1706,Fichas!A:B,2,0)</f>
        <v>I. E. RAFAEL URIBE URIBE</v>
      </c>
      <c r="G1706" s="6">
        <v>1159656</v>
      </c>
      <c r="H1706" s="6" t="str">
        <f>IF(VLOOKUP(A1706,BD!A:A,1,0),"Ok","Cargar")</f>
        <v>Ok</v>
      </c>
    </row>
    <row r="1707" spans="1:8" ht="15.75" hidden="1" thickBot="1">
      <c r="A1707" s="9">
        <v>98111070385</v>
      </c>
      <c r="B1707" s="7" t="s">
        <v>1342</v>
      </c>
      <c r="C1707" s="7" t="s">
        <v>2657</v>
      </c>
      <c r="D1707" s="6" t="s">
        <v>220</v>
      </c>
      <c r="E1707" s="6">
        <f>VLOOKUP(F1707,'Instituciones Educativas'!B:C,2,0)</f>
        <v>76</v>
      </c>
      <c r="F1707" s="6" t="str">
        <f>VLOOKUP(G1707,Fichas!A:B,2,0)</f>
        <v>I. E. RAFAEL URIBE URIBE</v>
      </c>
      <c r="G1707" s="6">
        <v>1159656</v>
      </c>
      <c r="H1707" s="6" t="str">
        <f>IF(VLOOKUP(A1707,BD!A:A,1,0),"Ok","Cargar")</f>
        <v>Ok</v>
      </c>
    </row>
    <row r="1708" spans="1:8" ht="15.75" hidden="1" thickBot="1">
      <c r="A1708" s="9">
        <v>99010508688</v>
      </c>
      <c r="B1708" s="7" t="s">
        <v>2658</v>
      </c>
      <c r="C1708" s="7" t="s">
        <v>2659</v>
      </c>
      <c r="D1708" s="6" t="s">
        <v>220</v>
      </c>
      <c r="E1708" s="6">
        <f>VLOOKUP(F1708,'Instituciones Educativas'!B:C,2,0)</f>
        <v>76</v>
      </c>
      <c r="F1708" s="6" t="str">
        <f>VLOOKUP(G1708,Fichas!A:B,2,0)</f>
        <v>I. E. RAFAEL URIBE URIBE</v>
      </c>
      <c r="G1708" s="6">
        <v>1159656</v>
      </c>
      <c r="H1708" s="6" t="str">
        <f>IF(VLOOKUP(A1708,BD!A:A,1,0),"Ok","Cargar")</f>
        <v>Ok</v>
      </c>
    </row>
    <row r="1709" spans="1:8" ht="15.75" hidden="1" thickBot="1">
      <c r="A1709" s="9">
        <v>99030104400</v>
      </c>
      <c r="B1709" s="7" t="s">
        <v>1182</v>
      </c>
      <c r="C1709" s="7" t="s">
        <v>2660</v>
      </c>
      <c r="D1709" s="6" t="s">
        <v>220</v>
      </c>
      <c r="E1709" s="6">
        <f>VLOOKUP(F1709,'Instituciones Educativas'!B:C,2,0)</f>
        <v>76</v>
      </c>
      <c r="F1709" s="6" t="str">
        <f>VLOOKUP(G1709,Fichas!A:B,2,0)</f>
        <v>I. E. RAFAEL URIBE URIBE</v>
      </c>
      <c r="G1709" s="6">
        <v>1159656</v>
      </c>
      <c r="H1709" s="6" t="str">
        <f>IF(VLOOKUP(A1709,BD!A:A,1,0),"Ok","Cargar")</f>
        <v>Ok</v>
      </c>
    </row>
    <row r="1710" spans="1:8" ht="15.75" hidden="1" thickBot="1">
      <c r="A1710" s="9">
        <v>99070912372</v>
      </c>
      <c r="B1710" s="7" t="s">
        <v>933</v>
      </c>
      <c r="C1710" s="7" t="s">
        <v>2661</v>
      </c>
      <c r="D1710" s="6" t="s">
        <v>220</v>
      </c>
      <c r="E1710" s="6">
        <f>VLOOKUP(F1710,'Instituciones Educativas'!B:C,2,0)</f>
        <v>76</v>
      </c>
      <c r="F1710" s="6" t="str">
        <f>VLOOKUP(G1710,Fichas!A:B,2,0)</f>
        <v>I. E. RAFAEL URIBE URIBE</v>
      </c>
      <c r="G1710" s="6">
        <v>1159656</v>
      </c>
      <c r="H1710" s="6" t="str">
        <f>IF(VLOOKUP(A1710,BD!A:A,1,0),"Ok","Cargar")</f>
        <v>Ok</v>
      </c>
    </row>
    <row r="1711" spans="1:8" ht="15.75" hidden="1" thickBot="1">
      <c r="A1711" s="9">
        <v>99072114562</v>
      </c>
      <c r="B1711" s="7" t="s">
        <v>2662</v>
      </c>
      <c r="C1711" s="7" t="s">
        <v>2663</v>
      </c>
      <c r="D1711" s="6" t="s">
        <v>220</v>
      </c>
      <c r="E1711" s="6">
        <f>VLOOKUP(F1711,'Instituciones Educativas'!B:C,2,0)</f>
        <v>76</v>
      </c>
      <c r="F1711" s="6" t="str">
        <f>VLOOKUP(G1711,Fichas!A:B,2,0)</f>
        <v>I. E. RAFAEL URIBE URIBE</v>
      </c>
      <c r="G1711" s="6">
        <v>1159656</v>
      </c>
      <c r="H1711" s="6" t="str">
        <f>IF(VLOOKUP(A1711,BD!A:A,1,0),"Ok","Cargar")</f>
        <v>Ok</v>
      </c>
    </row>
    <row r="1712" spans="1:8" ht="15.75" hidden="1" thickBot="1">
      <c r="A1712" s="9">
        <v>99080609066</v>
      </c>
      <c r="B1712" s="7" t="s">
        <v>2664</v>
      </c>
      <c r="C1712" s="7" t="s">
        <v>2665</v>
      </c>
      <c r="D1712" s="6" t="s">
        <v>220</v>
      </c>
      <c r="E1712" s="6">
        <f>VLOOKUP(F1712,'Instituciones Educativas'!B:C,2,0)</f>
        <v>76</v>
      </c>
      <c r="F1712" s="6" t="str">
        <f>VLOOKUP(G1712,Fichas!A:B,2,0)</f>
        <v>I. E. RAFAEL URIBE URIBE</v>
      </c>
      <c r="G1712" s="6">
        <v>1159656</v>
      </c>
      <c r="H1712" s="6" t="str">
        <f>IF(VLOOKUP(A1712,BD!A:A,1,0),"Ok","Cargar")</f>
        <v>Ok</v>
      </c>
    </row>
    <row r="1713" spans="1:8" ht="15.75" hidden="1" thickBot="1">
      <c r="A1713" s="9">
        <v>1000305513</v>
      </c>
      <c r="B1713" s="7" t="s">
        <v>234</v>
      </c>
      <c r="C1713" s="7" t="s">
        <v>2666</v>
      </c>
      <c r="D1713" s="6" t="s">
        <v>220</v>
      </c>
      <c r="E1713" s="6">
        <f>VLOOKUP(F1713,'Instituciones Educativas'!B:C,2,0)</f>
        <v>59</v>
      </c>
      <c r="F1713" s="6" t="str">
        <f>VLOOKUP(G1713,Fichas!A:B,2,0)</f>
        <v>INST EDUC TRICENTENARIO</v>
      </c>
      <c r="G1713" s="6">
        <v>1160155</v>
      </c>
      <c r="H1713" s="6" t="str">
        <f>IF(VLOOKUP(A1713,BD!A:A,1,0),"Ok","Cargar")</f>
        <v>Ok</v>
      </c>
    </row>
    <row r="1714" spans="1:8" ht="15.75" hidden="1" thickBot="1">
      <c r="A1714" s="9">
        <v>1000306970</v>
      </c>
      <c r="B1714" s="7" t="s">
        <v>502</v>
      </c>
      <c r="C1714" s="7" t="s">
        <v>2667</v>
      </c>
      <c r="D1714" s="6" t="s">
        <v>220</v>
      </c>
      <c r="E1714" s="6">
        <f>VLOOKUP(F1714,'Instituciones Educativas'!B:C,2,0)</f>
        <v>59</v>
      </c>
      <c r="F1714" s="6" t="str">
        <f>VLOOKUP(G1714,Fichas!A:B,2,0)</f>
        <v>INST EDUC TRICENTENARIO</v>
      </c>
      <c r="G1714" s="6">
        <v>1160155</v>
      </c>
      <c r="H1714" s="6" t="str">
        <f>IF(VLOOKUP(A1714,BD!A:A,1,0),"Ok","Cargar")</f>
        <v>Ok</v>
      </c>
    </row>
    <row r="1715" spans="1:8" ht="15.75" hidden="1" thickBot="1">
      <c r="A1715" s="9">
        <v>1000398585</v>
      </c>
      <c r="B1715" s="7" t="s">
        <v>2668</v>
      </c>
      <c r="C1715" s="7" t="s">
        <v>2669</v>
      </c>
      <c r="D1715" s="6" t="s">
        <v>220</v>
      </c>
      <c r="E1715" s="6">
        <f>VLOOKUP(F1715,'Instituciones Educativas'!B:C,2,0)</f>
        <v>59</v>
      </c>
      <c r="F1715" s="6" t="str">
        <f>VLOOKUP(G1715,Fichas!A:B,2,0)</f>
        <v>INST EDUC TRICENTENARIO</v>
      </c>
      <c r="G1715" s="6">
        <v>1160155</v>
      </c>
      <c r="H1715" s="6" t="str">
        <f>IF(VLOOKUP(A1715,BD!A:A,1,0),"Ok","Cargar")</f>
        <v>Ok</v>
      </c>
    </row>
    <row r="1716" spans="1:8" ht="15.75" hidden="1" thickBot="1">
      <c r="A1716" s="9">
        <v>1000409153</v>
      </c>
      <c r="B1716" s="7" t="s">
        <v>928</v>
      </c>
      <c r="C1716" s="7" t="s">
        <v>2670</v>
      </c>
      <c r="D1716" s="6" t="s">
        <v>220</v>
      </c>
      <c r="E1716" s="6">
        <f>VLOOKUP(F1716,'Instituciones Educativas'!B:C,2,0)</f>
        <v>59</v>
      </c>
      <c r="F1716" s="6" t="str">
        <f>VLOOKUP(G1716,Fichas!A:B,2,0)</f>
        <v>INST EDUC TRICENTENARIO</v>
      </c>
      <c r="G1716" s="6">
        <v>1160155</v>
      </c>
      <c r="H1716" s="6" t="str">
        <f>IF(VLOOKUP(A1716,BD!A:A,1,0),"Ok","Cargar")</f>
        <v>Ok</v>
      </c>
    </row>
    <row r="1717" spans="1:8" ht="15.75" hidden="1" thickBot="1">
      <c r="A1717" s="9">
        <v>1000569962</v>
      </c>
      <c r="B1717" s="7" t="s">
        <v>2671</v>
      </c>
      <c r="C1717" s="7" t="s">
        <v>2672</v>
      </c>
      <c r="D1717" s="6" t="s">
        <v>220</v>
      </c>
      <c r="E1717" s="6">
        <f>VLOOKUP(F1717,'Instituciones Educativas'!B:C,2,0)</f>
        <v>59</v>
      </c>
      <c r="F1717" s="6" t="str">
        <f>VLOOKUP(G1717,Fichas!A:B,2,0)</f>
        <v>INST EDUC TRICENTENARIO</v>
      </c>
      <c r="G1717" s="6">
        <v>1160155</v>
      </c>
      <c r="H1717" s="6" t="str">
        <f>IF(VLOOKUP(A1717,BD!A:A,1,0),"Ok","Cargar")</f>
        <v>Ok</v>
      </c>
    </row>
    <row r="1718" spans="1:8" ht="15.75" hidden="1" thickBot="1">
      <c r="A1718" s="9">
        <v>1000645751</v>
      </c>
      <c r="B1718" s="7" t="s">
        <v>2673</v>
      </c>
      <c r="C1718" s="7" t="s">
        <v>2674</v>
      </c>
      <c r="D1718" s="6" t="s">
        <v>220</v>
      </c>
      <c r="E1718" s="6">
        <f>VLOOKUP(F1718,'Instituciones Educativas'!B:C,2,0)</f>
        <v>59</v>
      </c>
      <c r="F1718" s="6" t="str">
        <f>VLOOKUP(G1718,Fichas!A:B,2,0)</f>
        <v>INST EDUC TRICENTENARIO</v>
      </c>
      <c r="G1718" s="6">
        <v>1160155</v>
      </c>
      <c r="H1718" s="6" t="str">
        <f>IF(VLOOKUP(A1718,BD!A:A,1,0),"Ok","Cargar")</f>
        <v>Ok</v>
      </c>
    </row>
    <row r="1719" spans="1:8" ht="15.75" hidden="1" thickBot="1">
      <c r="A1719" s="9">
        <v>1000646280</v>
      </c>
      <c r="B1719" s="7" t="s">
        <v>232</v>
      </c>
      <c r="C1719" s="7" t="s">
        <v>2675</v>
      </c>
      <c r="D1719" s="6" t="s">
        <v>220</v>
      </c>
      <c r="E1719" s="6">
        <f>VLOOKUP(F1719,'Instituciones Educativas'!B:C,2,0)</f>
        <v>59</v>
      </c>
      <c r="F1719" s="6" t="str">
        <f>VLOOKUP(G1719,Fichas!A:B,2,0)</f>
        <v>INST EDUC TRICENTENARIO</v>
      </c>
      <c r="G1719" s="6">
        <v>1160155</v>
      </c>
      <c r="H1719" s="6" t="str">
        <f>IF(VLOOKUP(A1719,BD!A:A,1,0),"Ok","Cargar")</f>
        <v>Ok</v>
      </c>
    </row>
    <row r="1720" spans="1:8" ht="15.75" hidden="1" thickBot="1">
      <c r="A1720" s="9">
        <v>1000883581</v>
      </c>
      <c r="B1720" s="7" t="s">
        <v>2676</v>
      </c>
      <c r="C1720" s="7" t="s">
        <v>2677</v>
      </c>
      <c r="D1720" s="6" t="s">
        <v>220</v>
      </c>
      <c r="E1720" s="6">
        <f>VLOOKUP(F1720,'Instituciones Educativas'!B:C,2,0)</f>
        <v>59</v>
      </c>
      <c r="F1720" s="6" t="str">
        <f>VLOOKUP(G1720,Fichas!A:B,2,0)</f>
        <v>INST EDUC TRICENTENARIO</v>
      </c>
      <c r="G1720" s="6">
        <v>1160155</v>
      </c>
      <c r="H1720" s="6" t="str">
        <f>IF(VLOOKUP(A1720,BD!A:A,1,0),"Ok","Cargar")</f>
        <v>Ok</v>
      </c>
    </row>
    <row r="1721" spans="1:8" ht="15.75" hidden="1" thickBot="1">
      <c r="A1721" s="9">
        <v>1001379925</v>
      </c>
      <c r="B1721" s="7" t="s">
        <v>2678</v>
      </c>
      <c r="C1721" s="7" t="s">
        <v>2679</v>
      </c>
      <c r="D1721" s="6" t="s">
        <v>220</v>
      </c>
      <c r="E1721" s="6">
        <f>VLOOKUP(F1721,'Instituciones Educativas'!B:C,2,0)</f>
        <v>59</v>
      </c>
      <c r="F1721" s="6" t="str">
        <f>VLOOKUP(G1721,Fichas!A:B,2,0)</f>
        <v>INST EDUC TRICENTENARIO</v>
      </c>
      <c r="G1721" s="6">
        <v>1160155</v>
      </c>
      <c r="H1721" s="6" t="str">
        <f>IF(VLOOKUP(A1721,BD!A:A,1,0),"Ok","Cargar")</f>
        <v>Ok</v>
      </c>
    </row>
    <row r="1722" spans="1:8" ht="15.75" hidden="1" thickBot="1">
      <c r="A1722" s="9">
        <v>1001403736</v>
      </c>
      <c r="B1722" s="7" t="s">
        <v>2680</v>
      </c>
      <c r="C1722" s="7" t="s">
        <v>2681</v>
      </c>
      <c r="D1722" s="6" t="s">
        <v>220</v>
      </c>
      <c r="E1722" s="6">
        <f>VLOOKUP(F1722,'Instituciones Educativas'!B:C,2,0)</f>
        <v>59</v>
      </c>
      <c r="F1722" s="6" t="str">
        <f>VLOOKUP(G1722,Fichas!A:B,2,0)</f>
        <v>INST EDUC TRICENTENARIO</v>
      </c>
      <c r="G1722" s="6">
        <v>1160155</v>
      </c>
      <c r="H1722" s="6" t="str">
        <f>IF(VLOOKUP(A1722,BD!A:A,1,0),"Ok","Cargar")</f>
        <v>Ok</v>
      </c>
    </row>
    <row r="1723" spans="1:8" ht="15.75" hidden="1" thickBot="1">
      <c r="A1723" s="9">
        <v>1001499958</v>
      </c>
      <c r="B1723" s="7" t="s">
        <v>2682</v>
      </c>
      <c r="C1723" s="7" t="s">
        <v>2683</v>
      </c>
      <c r="D1723" s="6" t="s">
        <v>220</v>
      </c>
      <c r="E1723" s="6">
        <f>VLOOKUP(F1723,'Instituciones Educativas'!B:C,2,0)</f>
        <v>59</v>
      </c>
      <c r="F1723" s="6" t="str">
        <f>VLOOKUP(G1723,Fichas!A:B,2,0)</f>
        <v>INST EDUC TRICENTENARIO</v>
      </c>
      <c r="G1723" s="6">
        <v>1160155</v>
      </c>
      <c r="H1723" s="6" t="str">
        <f>IF(VLOOKUP(A1723,BD!A:A,1,0),"Ok","Cargar")</f>
        <v>Ok</v>
      </c>
    </row>
    <row r="1724" spans="1:8" ht="15.75" hidden="1" thickBot="1">
      <c r="A1724" s="9">
        <v>1001664016</v>
      </c>
      <c r="B1724" s="7" t="s">
        <v>1435</v>
      </c>
      <c r="C1724" s="7" t="s">
        <v>2383</v>
      </c>
      <c r="D1724" s="6" t="s">
        <v>220</v>
      </c>
      <c r="E1724" s="6">
        <f>VLOOKUP(F1724,'Instituciones Educativas'!B:C,2,0)</f>
        <v>59</v>
      </c>
      <c r="F1724" s="6" t="str">
        <f>VLOOKUP(G1724,Fichas!A:B,2,0)</f>
        <v>INST EDUC TRICENTENARIO</v>
      </c>
      <c r="G1724" s="6">
        <v>1160155</v>
      </c>
      <c r="H1724" s="6" t="str">
        <f>IF(VLOOKUP(A1724,BD!A:A,1,0),"Ok","Cargar")</f>
        <v>Ok</v>
      </c>
    </row>
    <row r="1725" spans="1:8" ht="15.75" hidden="1" thickBot="1">
      <c r="A1725" s="9">
        <v>1001664017</v>
      </c>
      <c r="B1725" s="7" t="s">
        <v>1654</v>
      </c>
      <c r="C1725" s="7" t="s">
        <v>2383</v>
      </c>
      <c r="D1725" s="6" t="s">
        <v>220</v>
      </c>
      <c r="E1725" s="6">
        <f>VLOOKUP(F1725,'Instituciones Educativas'!B:C,2,0)</f>
        <v>59</v>
      </c>
      <c r="F1725" s="6" t="str">
        <f>VLOOKUP(G1725,Fichas!A:B,2,0)</f>
        <v>INST EDUC TRICENTENARIO</v>
      </c>
      <c r="G1725" s="6">
        <v>1160155</v>
      </c>
      <c r="H1725" s="6" t="str">
        <f>IF(VLOOKUP(A1725,BD!A:A,1,0),"Ok","Cargar")</f>
        <v>Ok</v>
      </c>
    </row>
    <row r="1726" spans="1:8" ht="15.75" hidden="1" thickBot="1">
      <c r="A1726" s="9">
        <v>1003359976</v>
      </c>
      <c r="B1726" s="7" t="s">
        <v>2684</v>
      </c>
      <c r="C1726" s="7" t="s">
        <v>2685</v>
      </c>
      <c r="D1726" s="6" t="s">
        <v>220</v>
      </c>
      <c r="E1726" s="6">
        <f>VLOOKUP(F1726,'Instituciones Educativas'!B:C,2,0)</f>
        <v>59</v>
      </c>
      <c r="F1726" s="6" t="str">
        <f>VLOOKUP(G1726,Fichas!A:B,2,0)</f>
        <v>INST EDUC TRICENTENARIO</v>
      </c>
      <c r="G1726" s="6">
        <v>1160155</v>
      </c>
      <c r="H1726" s="6" t="str">
        <f>IF(VLOOKUP(A1726,BD!A:A,1,0),"Ok","Cargar")</f>
        <v>Ok</v>
      </c>
    </row>
    <row r="1727" spans="1:8" ht="15.75" hidden="1" thickBot="1">
      <c r="A1727" s="9">
        <v>1007101571</v>
      </c>
      <c r="B1727" s="7" t="s">
        <v>2686</v>
      </c>
      <c r="C1727" s="7" t="s">
        <v>2687</v>
      </c>
      <c r="D1727" s="6" t="s">
        <v>220</v>
      </c>
      <c r="E1727" s="6">
        <f>VLOOKUP(F1727,'Instituciones Educativas'!B:C,2,0)</f>
        <v>59</v>
      </c>
      <c r="F1727" s="6" t="str">
        <f>VLOOKUP(G1727,Fichas!A:B,2,0)</f>
        <v>INST EDUC TRICENTENARIO</v>
      </c>
      <c r="G1727" s="6">
        <v>1160155</v>
      </c>
      <c r="H1727" s="6" t="str">
        <f>IF(VLOOKUP(A1727,BD!A:A,1,0),"Ok","Cargar")</f>
        <v>Ok</v>
      </c>
    </row>
    <row r="1728" spans="1:8" ht="15.75" hidden="1" thickBot="1">
      <c r="A1728" s="9">
        <v>1007239758</v>
      </c>
      <c r="B1728" s="7" t="s">
        <v>2688</v>
      </c>
      <c r="C1728" s="7" t="s">
        <v>2689</v>
      </c>
      <c r="D1728" s="6" t="s">
        <v>220</v>
      </c>
      <c r="E1728" s="6">
        <f>VLOOKUP(F1728,'Instituciones Educativas'!B:C,2,0)</f>
        <v>59</v>
      </c>
      <c r="F1728" s="6" t="str">
        <f>VLOOKUP(G1728,Fichas!A:B,2,0)</f>
        <v>INST EDUC TRICENTENARIO</v>
      </c>
      <c r="G1728" s="6">
        <v>1160155</v>
      </c>
      <c r="H1728" s="6" t="str">
        <f>IF(VLOOKUP(A1728,BD!A:A,1,0),"Ok","Cargar")</f>
        <v>Ok</v>
      </c>
    </row>
    <row r="1729" spans="1:8" ht="15.75" hidden="1" thickBot="1">
      <c r="A1729" s="9">
        <v>1007273074</v>
      </c>
      <c r="B1729" s="7" t="s">
        <v>433</v>
      </c>
      <c r="C1729" s="7" t="s">
        <v>2690</v>
      </c>
      <c r="D1729" s="6" t="s">
        <v>220</v>
      </c>
      <c r="E1729" s="6">
        <f>VLOOKUP(F1729,'Instituciones Educativas'!B:C,2,0)</f>
        <v>59</v>
      </c>
      <c r="F1729" s="6" t="str">
        <f>VLOOKUP(G1729,Fichas!A:B,2,0)</f>
        <v>INST EDUC TRICENTENARIO</v>
      </c>
      <c r="G1729" s="6">
        <v>1160155</v>
      </c>
      <c r="H1729" s="6" t="str">
        <f>IF(VLOOKUP(A1729,BD!A:A,1,0),"Ok","Cargar")</f>
        <v>Ok</v>
      </c>
    </row>
    <row r="1730" spans="1:8" ht="15.75" hidden="1" thickBot="1">
      <c r="A1730" s="9">
        <v>1007290712</v>
      </c>
      <c r="B1730" s="7" t="s">
        <v>1529</v>
      </c>
      <c r="C1730" s="7" t="s">
        <v>2691</v>
      </c>
      <c r="D1730" s="6" t="s">
        <v>220</v>
      </c>
      <c r="E1730" s="6">
        <f>VLOOKUP(F1730,'Instituciones Educativas'!B:C,2,0)</f>
        <v>59</v>
      </c>
      <c r="F1730" s="6" t="str">
        <f>VLOOKUP(G1730,Fichas!A:B,2,0)</f>
        <v>INST EDUC TRICENTENARIO</v>
      </c>
      <c r="G1730" s="6">
        <v>1160155</v>
      </c>
      <c r="H1730" s="6" t="str">
        <f>IF(VLOOKUP(A1730,BD!A:A,1,0),"Ok","Cargar")</f>
        <v>Ok</v>
      </c>
    </row>
    <row r="1731" spans="1:8" ht="15.75" hidden="1" thickBot="1">
      <c r="A1731" s="9">
        <v>1007350413</v>
      </c>
      <c r="B1731" s="7" t="s">
        <v>234</v>
      </c>
      <c r="C1731" s="7" t="s">
        <v>2692</v>
      </c>
      <c r="D1731" s="6" t="s">
        <v>220</v>
      </c>
      <c r="E1731" s="6">
        <f>VLOOKUP(F1731,'Instituciones Educativas'!B:C,2,0)</f>
        <v>59</v>
      </c>
      <c r="F1731" s="6" t="str">
        <f>VLOOKUP(G1731,Fichas!A:B,2,0)</f>
        <v>INST EDUC TRICENTENARIO</v>
      </c>
      <c r="G1731" s="6">
        <v>1160155</v>
      </c>
      <c r="H1731" s="6" t="str">
        <f>IF(VLOOKUP(A1731,BD!A:A,1,0),"Ok","Cargar")</f>
        <v>Ok</v>
      </c>
    </row>
    <row r="1732" spans="1:8" ht="15.75" hidden="1" thickBot="1">
      <c r="A1732" s="9">
        <v>1007721618</v>
      </c>
      <c r="B1732" s="7" t="s">
        <v>2693</v>
      </c>
      <c r="C1732" s="7" t="s">
        <v>2694</v>
      </c>
      <c r="D1732" s="6" t="s">
        <v>220</v>
      </c>
      <c r="E1732" s="6">
        <f>VLOOKUP(F1732,'Instituciones Educativas'!B:C,2,0)</f>
        <v>59</v>
      </c>
      <c r="F1732" s="6" t="str">
        <f>VLOOKUP(G1732,Fichas!A:B,2,0)</f>
        <v>INST EDUC TRICENTENARIO</v>
      </c>
      <c r="G1732" s="6">
        <v>1160155</v>
      </c>
      <c r="H1732" s="6" t="str">
        <f>IF(VLOOKUP(A1732,BD!A:A,1,0),"Ok","Cargar")</f>
        <v>Ok</v>
      </c>
    </row>
    <row r="1733" spans="1:8" ht="15.75" hidden="1" thickBot="1">
      <c r="A1733" s="9">
        <v>1007847591</v>
      </c>
      <c r="B1733" s="7" t="s">
        <v>2695</v>
      </c>
      <c r="C1733" s="7" t="s">
        <v>2696</v>
      </c>
      <c r="D1733" s="6" t="s">
        <v>220</v>
      </c>
      <c r="E1733" s="6">
        <f>VLOOKUP(F1733,'Instituciones Educativas'!B:C,2,0)</f>
        <v>59</v>
      </c>
      <c r="F1733" s="6" t="str">
        <f>VLOOKUP(G1733,Fichas!A:B,2,0)</f>
        <v>INST EDUC TRICENTENARIO</v>
      </c>
      <c r="G1733" s="6">
        <v>1160155</v>
      </c>
      <c r="H1733" s="6" t="str">
        <f>IF(VLOOKUP(A1733,BD!A:A,1,0),"Ok","Cargar")</f>
        <v>Ok</v>
      </c>
    </row>
    <row r="1734" spans="1:8" ht="15.75" hidden="1" thickBot="1">
      <c r="A1734" s="9">
        <v>1010027181</v>
      </c>
      <c r="B1734" s="7" t="s">
        <v>2697</v>
      </c>
      <c r="C1734" s="7" t="s">
        <v>2698</v>
      </c>
      <c r="D1734" s="6" t="s">
        <v>220</v>
      </c>
      <c r="E1734" s="6">
        <f>VLOOKUP(F1734,'Instituciones Educativas'!B:C,2,0)</f>
        <v>59</v>
      </c>
      <c r="F1734" s="6" t="str">
        <f>VLOOKUP(G1734,Fichas!A:B,2,0)</f>
        <v>INST EDUC TRICENTENARIO</v>
      </c>
      <c r="G1734" s="6">
        <v>1160155</v>
      </c>
      <c r="H1734" s="6" t="str">
        <f>IF(VLOOKUP(A1734,BD!A:A,1,0),"Ok","Cargar")</f>
        <v>Ok</v>
      </c>
    </row>
    <row r="1735" spans="1:8" ht="15.75" hidden="1" thickBot="1">
      <c r="A1735" s="9">
        <v>1010080140</v>
      </c>
      <c r="B1735" s="7" t="s">
        <v>2699</v>
      </c>
      <c r="C1735" s="7" t="s">
        <v>2700</v>
      </c>
      <c r="D1735" s="6" t="s">
        <v>220</v>
      </c>
      <c r="E1735" s="6">
        <f>VLOOKUP(F1735,'Instituciones Educativas'!B:C,2,0)</f>
        <v>59</v>
      </c>
      <c r="F1735" s="6" t="str">
        <f>VLOOKUP(G1735,Fichas!A:B,2,0)</f>
        <v>INST EDUC TRICENTENARIO</v>
      </c>
      <c r="G1735" s="6">
        <v>1160155</v>
      </c>
      <c r="H1735" s="6" t="str">
        <f>IF(VLOOKUP(A1735,BD!A:A,1,0),"Ok","Cargar")</f>
        <v>Ok</v>
      </c>
    </row>
    <row r="1736" spans="1:8" ht="15.75" hidden="1" thickBot="1">
      <c r="A1736" s="9">
        <v>1010157162</v>
      </c>
      <c r="B1736" s="7" t="s">
        <v>1238</v>
      </c>
      <c r="C1736" s="7" t="s">
        <v>2701</v>
      </c>
      <c r="D1736" s="6" t="s">
        <v>220</v>
      </c>
      <c r="E1736" s="6">
        <f>VLOOKUP(F1736,'Instituciones Educativas'!B:C,2,0)</f>
        <v>59</v>
      </c>
      <c r="F1736" s="6" t="str">
        <f>VLOOKUP(G1736,Fichas!A:B,2,0)</f>
        <v>INST EDUC TRICENTENARIO</v>
      </c>
      <c r="G1736" s="6">
        <v>1160155</v>
      </c>
      <c r="H1736" s="6" t="str">
        <f>IF(VLOOKUP(A1736,BD!A:A,1,0),"Ok","Cargar")</f>
        <v>Ok</v>
      </c>
    </row>
    <row r="1737" spans="1:8" ht="15.75" hidden="1" thickBot="1">
      <c r="A1737" s="9">
        <v>1066727982</v>
      </c>
      <c r="B1737" s="7" t="s">
        <v>2702</v>
      </c>
      <c r="C1737" s="7" t="s">
        <v>2703</v>
      </c>
      <c r="D1737" s="6" t="s">
        <v>220</v>
      </c>
      <c r="E1737" s="6">
        <f>VLOOKUP(F1737,'Instituciones Educativas'!B:C,2,0)</f>
        <v>59</v>
      </c>
      <c r="F1737" s="6" t="str">
        <f>VLOOKUP(G1737,Fichas!A:B,2,0)</f>
        <v>INST EDUC TRICENTENARIO</v>
      </c>
      <c r="G1737" s="6">
        <v>1160155</v>
      </c>
      <c r="H1737" s="6" t="str">
        <f>IF(VLOOKUP(A1737,BD!A:A,1,0),"Ok","Cargar")</f>
        <v>Ok</v>
      </c>
    </row>
    <row r="1738" spans="1:8" ht="15.75" hidden="1" thickBot="1">
      <c r="A1738" s="9">
        <v>98071954668</v>
      </c>
      <c r="B1738" s="7" t="s">
        <v>2704</v>
      </c>
      <c r="C1738" s="7" t="s">
        <v>2705</v>
      </c>
      <c r="D1738" s="6" t="s">
        <v>220</v>
      </c>
      <c r="E1738" s="6">
        <f>VLOOKUP(F1738,'Instituciones Educativas'!B:C,2,0)</f>
        <v>59</v>
      </c>
      <c r="F1738" s="6" t="str">
        <f>VLOOKUP(G1738,Fichas!A:B,2,0)</f>
        <v>INST EDUC TRICENTENARIO</v>
      </c>
      <c r="G1738" s="6">
        <v>1160155</v>
      </c>
      <c r="H1738" s="6" t="str">
        <f>IF(VLOOKUP(A1738,BD!A:A,1,0),"Ok","Cargar")</f>
        <v>Ok</v>
      </c>
    </row>
    <row r="1739" spans="1:8" ht="15.75" hidden="1" thickBot="1">
      <c r="A1739" s="9">
        <v>98110772416</v>
      </c>
      <c r="B1739" s="7" t="s">
        <v>2706</v>
      </c>
      <c r="C1739" s="7" t="s">
        <v>2707</v>
      </c>
      <c r="D1739" s="6" t="s">
        <v>220</v>
      </c>
      <c r="E1739" s="6">
        <f>VLOOKUP(F1739,'Instituciones Educativas'!B:C,2,0)</f>
        <v>59</v>
      </c>
      <c r="F1739" s="6" t="str">
        <f>VLOOKUP(G1739,Fichas!A:B,2,0)</f>
        <v>INST EDUC TRICENTENARIO</v>
      </c>
      <c r="G1739" s="6">
        <v>1160155</v>
      </c>
      <c r="H1739" s="6" t="str">
        <f>IF(VLOOKUP(A1739,BD!A:A,1,0),"Ok","Cargar")</f>
        <v>Ok</v>
      </c>
    </row>
    <row r="1740" spans="1:8" ht="15.75" hidden="1" thickBot="1">
      <c r="A1740" s="9">
        <v>98123104692</v>
      </c>
      <c r="B1740" s="7" t="s">
        <v>280</v>
      </c>
      <c r="C1740" s="7" t="s">
        <v>2708</v>
      </c>
      <c r="D1740" s="6" t="s">
        <v>220</v>
      </c>
      <c r="E1740" s="6">
        <f>VLOOKUP(F1740,'Instituciones Educativas'!B:C,2,0)</f>
        <v>59</v>
      </c>
      <c r="F1740" s="6" t="str">
        <f>VLOOKUP(G1740,Fichas!A:B,2,0)</f>
        <v>INST EDUC TRICENTENARIO</v>
      </c>
      <c r="G1740" s="6">
        <v>1160155</v>
      </c>
      <c r="H1740" s="6" t="str">
        <f>IF(VLOOKUP(A1740,BD!A:A,1,0),"Ok","Cargar")</f>
        <v>Ok</v>
      </c>
    </row>
    <row r="1741" spans="1:8" ht="15.75" hidden="1" thickBot="1">
      <c r="A1741" s="9">
        <v>99021516593</v>
      </c>
      <c r="B1741" s="7" t="s">
        <v>241</v>
      </c>
      <c r="C1741" s="7" t="s">
        <v>2709</v>
      </c>
      <c r="D1741" s="6" t="s">
        <v>220</v>
      </c>
      <c r="E1741" s="6">
        <f>VLOOKUP(F1741,'Instituciones Educativas'!B:C,2,0)</f>
        <v>59</v>
      </c>
      <c r="F1741" s="6" t="str">
        <f>VLOOKUP(G1741,Fichas!A:B,2,0)</f>
        <v>INST EDUC TRICENTENARIO</v>
      </c>
      <c r="G1741" s="6">
        <v>1160155</v>
      </c>
      <c r="H1741" s="6" t="str">
        <f>IF(VLOOKUP(A1741,BD!A:A,1,0),"Ok","Cargar")</f>
        <v>Ok</v>
      </c>
    </row>
    <row r="1742" spans="1:8" ht="15.75" hidden="1" thickBot="1">
      <c r="A1742" s="9">
        <v>99072415490</v>
      </c>
      <c r="B1742" s="7" t="s">
        <v>2710</v>
      </c>
      <c r="C1742" s="7" t="s">
        <v>2711</v>
      </c>
      <c r="D1742" s="6" t="s">
        <v>220</v>
      </c>
      <c r="E1742" s="6">
        <f>VLOOKUP(F1742,'Instituciones Educativas'!B:C,2,0)</f>
        <v>59</v>
      </c>
      <c r="F1742" s="6" t="str">
        <f>VLOOKUP(G1742,Fichas!A:B,2,0)</f>
        <v>INST EDUC TRICENTENARIO</v>
      </c>
      <c r="G1742" s="6">
        <v>1160155</v>
      </c>
      <c r="H1742" s="6" t="str">
        <f>IF(VLOOKUP(A1742,BD!A:A,1,0),"Ok","Cargar")</f>
        <v>Ok</v>
      </c>
    </row>
    <row r="1743" spans="1:8" ht="15.75" hidden="1" thickBot="1">
      <c r="A1743" s="9">
        <v>99082116580</v>
      </c>
      <c r="B1743" s="7" t="s">
        <v>2712</v>
      </c>
      <c r="C1743" s="7" t="s">
        <v>2713</v>
      </c>
      <c r="D1743" s="6" t="s">
        <v>220</v>
      </c>
      <c r="E1743" s="6">
        <f>VLOOKUP(F1743,'Instituciones Educativas'!B:C,2,0)</f>
        <v>59</v>
      </c>
      <c r="F1743" s="6" t="str">
        <f>VLOOKUP(G1743,Fichas!A:B,2,0)</f>
        <v>INST EDUC TRICENTENARIO</v>
      </c>
      <c r="G1743" s="6">
        <v>1160155</v>
      </c>
      <c r="H1743" s="6" t="str">
        <f>IF(VLOOKUP(A1743,BD!A:A,1,0),"Ok","Cargar")</f>
        <v>Ok</v>
      </c>
    </row>
    <row r="1744" spans="1:8" ht="15.75" hidden="1" thickBot="1">
      <c r="A1744" s="9">
        <v>99091103377</v>
      </c>
      <c r="B1744" s="7" t="s">
        <v>2403</v>
      </c>
      <c r="C1744" s="7" t="s">
        <v>2714</v>
      </c>
      <c r="D1744" s="6" t="s">
        <v>220</v>
      </c>
      <c r="E1744" s="6">
        <f>VLOOKUP(F1744,'Instituciones Educativas'!B:C,2,0)</f>
        <v>59</v>
      </c>
      <c r="F1744" s="6" t="str">
        <f>VLOOKUP(G1744,Fichas!A:B,2,0)</f>
        <v>INST EDUC TRICENTENARIO</v>
      </c>
      <c r="G1744" s="6">
        <v>1160155</v>
      </c>
      <c r="H1744" s="6" t="str">
        <f>IF(VLOOKUP(A1744,BD!A:A,1,0),"Ok","Cargar")</f>
        <v>Ok</v>
      </c>
    </row>
    <row r="1745" spans="1:8" ht="15.75" hidden="1" thickBot="1">
      <c r="A1745" s="9">
        <v>99121110519</v>
      </c>
      <c r="B1745" s="7" t="s">
        <v>246</v>
      </c>
      <c r="C1745" s="7" t="s">
        <v>2715</v>
      </c>
      <c r="D1745" s="6" t="s">
        <v>220</v>
      </c>
      <c r="E1745" s="6">
        <f>VLOOKUP(F1745,'Instituciones Educativas'!B:C,2,0)</f>
        <v>59</v>
      </c>
      <c r="F1745" s="6" t="str">
        <f>VLOOKUP(G1745,Fichas!A:B,2,0)</f>
        <v>INST EDUC TRICENTENARIO</v>
      </c>
      <c r="G1745" s="6">
        <v>1160155</v>
      </c>
      <c r="H1745" s="6" t="str">
        <f>IF(VLOOKUP(A1745,BD!A:A,1,0),"Ok","Cargar")</f>
        <v>Ok</v>
      </c>
    </row>
    <row r="1746" spans="1:8" ht="15.75" hidden="1" thickBot="1">
      <c r="A1746" s="9">
        <v>1000194974</v>
      </c>
      <c r="B1746" s="7" t="s">
        <v>340</v>
      </c>
      <c r="C1746" s="7" t="s">
        <v>2716</v>
      </c>
      <c r="D1746" s="6" t="s">
        <v>220</v>
      </c>
      <c r="E1746" s="6">
        <f>VLOOKUP(F1746,'Instituciones Educativas'!B:C,2,0)</f>
        <v>81</v>
      </c>
      <c r="F1746" s="6" t="str">
        <f>VLOOKUP(G1746,Fichas!A:B,2,0)</f>
        <v>CENTRO DE FORMACION INTEGRAL PARA EL TRABAJO CEFIT</v>
      </c>
      <c r="G1746" s="6">
        <v>1160171</v>
      </c>
      <c r="H1746" s="6" t="str">
        <f>IF(VLOOKUP(A1746,BD!A:A,1,0),"Ok","Cargar")</f>
        <v>Ok</v>
      </c>
    </row>
    <row r="1747" spans="1:8" ht="15.75" hidden="1" thickBot="1">
      <c r="A1747" s="9">
        <v>1000397456</v>
      </c>
      <c r="B1747" s="7" t="s">
        <v>2717</v>
      </c>
      <c r="C1747" s="7" t="s">
        <v>2718</v>
      </c>
      <c r="D1747" s="6" t="s">
        <v>220</v>
      </c>
      <c r="E1747" s="6">
        <f>VLOOKUP(F1747,'Instituciones Educativas'!B:C,2,0)</f>
        <v>81</v>
      </c>
      <c r="F1747" s="6" t="str">
        <f>VLOOKUP(G1747,Fichas!A:B,2,0)</f>
        <v>CENTRO DE FORMACION INTEGRAL PARA EL TRABAJO CEFIT</v>
      </c>
      <c r="G1747" s="6">
        <v>1160171</v>
      </c>
      <c r="H1747" s="6" t="str">
        <f>IF(VLOOKUP(A1747,BD!A:A,1,0),"Ok","Cargar")</f>
        <v>Ok</v>
      </c>
    </row>
    <row r="1748" spans="1:8" ht="15.75" hidden="1" thickBot="1">
      <c r="A1748" s="9">
        <v>1000404433</v>
      </c>
      <c r="B1748" s="7" t="s">
        <v>325</v>
      </c>
      <c r="C1748" s="7" t="s">
        <v>2719</v>
      </c>
      <c r="D1748" s="6" t="s">
        <v>220</v>
      </c>
      <c r="E1748" s="6">
        <f>VLOOKUP(F1748,'Instituciones Educativas'!B:C,2,0)</f>
        <v>81</v>
      </c>
      <c r="F1748" s="6" t="str">
        <f>VLOOKUP(G1748,Fichas!A:B,2,0)</f>
        <v>CENTRO DE FORMACION INTEGRAL PARA EL TRABAJO CEFIT</v>
      </c>
      <c r="G1748" s="6">
        <v>1160171</v>
      </c>
      <c r="H1748" s="6" t="str">
        <f>IF(VLOOKUP(A1748,BD!A:A,1,0),"Ok","Cargar")</f>
        <v>Ok</v>
      </c>
    </row>
    <row r="1749" spans="1:8" ht="15.75" hidden="1" thickBot="1">
      <c r="A1749" s="9">
        <v>1000415164</v>
      </c>
      <c r="B1749" s="7" t="s">
        <v>2720</v>
      </c>
      <c r="C1749" s="7" t="s">
        <v>2721</v>
      </c>
      <c r="D1749" s="6" t="s">
        <v>220</v>
      </c>
      <c r="E1749" s="6">
        <f>VLOOKUP(F1749,'Instituciones Educativas'!B:C,2,0)</f>
        <v>81</v>
      </c>
      <c r="F1749" s="6" t="str">
        <f>VLOOKUP(G1749,Fichas!A:B,2,0)</f>
        <v>CENTRO DE FORMACION INTEGRAL PARA EL TRABAJO CEFIT</v>
      </c>
      <c r="G1749" s="6">
        <v>1160171</v>
      </c>
      <c r="H1749" s="6" t="str">
        <f>IF(VLOOKUP(A1749,BD!A:A,1,0),"Ok","Cargar")</f>
        <v>Ok</v>
      </c>
    </row>
    <row r="1750" spans="1:8" ht="15.75" hidden="1" thickBot="1">
      <c r="A1750" s="9">
        <v>1000634006</v>
      </c>
      <c r="B1750" s="7" t="s">
        <v>1529</v>
      </c>
      <c r="C1750" s="7" t="s">
        <v>2722</v>
      </c>
      <c r="D1750" s="6" t="s">
        <v>220</v>
      </c>
      <c r="E1750" s="6">
        <f>VLOOKUP(F1750,'Instituciones Educativas'!B:C,2,0)</f>
        <v>81</v>
      </c>
      <c r="F1750" s="6" t="str">
        <f>VLOOKUP(G1750,Fichas!A:B,2,0)</f>
        <v>CENTRO DE FORMACION INTEGRAL PARA EL TRABAJO CEFIT</v>
      </c>
      <c r="G1750" s="6">
        <v>1160171</v>
      </c>
      <c r="H1750" s="6" t="str">
        <f>IF(VLOOKUP(A1750,BD!A:A,1,0),"Ok","Cargar")</f>
        <v>Ok</v>
      </c>
    </row>
    <row r="1751" spans="1:8" ht="15.75" hidden="1" thickBot="1">
      <c r="A1751" s="9">
        <v>1000654205</v>
      </c>
      <c r="B1751" s="7" t="s">
        <v>2723</v>
      </c>
      <c r="C1751" s="7" t="s">
        <v>2724</v>
      </c>
      <c r="D1751" s="6" t="s">
        <v>220</v>
      </c>
      <c r="E1751" s="6">
        <f>VLOOKUP(F1751,'Instituciones Educativas'!B:C,2,0)</f>
        <v>81</v>
      </c>
      <c r="F1751" s="6" t="str">
        <f>VLOOKUP(G1751,Fichas!A:B,2,0)</f>
        <v>CENTRO DE FORMACION INTEGRAL PARA EL TRABAJO CEFIT</v>
      </c>
      <c r="G1751" s="6">
        <v>1160171</v>
      </c>
      <c r="H1751" s="6" t="str">
        <f>IF(VLOOKUP(A1751,BD!A:A,1,0),"Ok","Cargar")</f>
        <v>Ok</v>
      </c>
    </row>
    <row r="1752" spans="1:8" ht="15.75" hidden="1" thickBot="1">
      <c r="A1752" s="9">
        <v>1000884278</v>
      </c>
      <c r="B1752" s="7" t="s">
        <v>276</v>
      </c>
      <c r="C1752" s="7" t="s">
        <v>2725</v>
      </c>
      <c r="D1752" s="6" t="s">
        <v>220</v>
      </c>
      <c r="E1752" s="6">
        <f>VLOOKUP(F1752,'Instituciones Educativas'!B:C,2,0)</f>
        <v>81</v>
      </c>
      <c r="F1752" s="6" t="str">
        <f>VLOOKUP(G1752,Fichas!A:B,2,0)</f>
        <v>CENTRO DE FORMACION INTEGRAL PARA EL TRABAJO CEFIT</v>
      </c>
      <c r="G1752" s="6">
        <v>1160171</v>
      </c>
      <c r="H1752" s="6" t="str">
        <f>IF(VLOOKUP(A1752,BD!A:A,1,0),"Ok","Cargar")</f>
        <v>Ok</v>
      </c>
    </row>
    <row r="1753" spans="1:8" ht="15.75" hidden="1" thickBot="1">
      <c r="A1753" s="9">
        <v>1001456079</v>
      </c>
      <c r="B1753" s="7" t="s">
        <v>2726</v>
      </c>
      <c r="C1753" s="7" t="s">
        <v>2727</v>
      </c>
      <c r="D1753" s="6" t="s">
        <v>220</v>
      </c>
      <c r="E1753" s="6">
        <f>VLOOKUP(F1753,'Instituciones Educativas'!B:C,2,0)</f>
        <v>81</v>
      </c>
      <c r="F1753" s="6" t="str">
        <f>VLOOKUP(G1753,Fichas!A:B,2,0)</f>
        <v>CENTRO DE FORMACION INTEGRAL PARA EL TRABAJO CEFIT</v>
      </c>
      <c r="G1753" s="6">
        <v>1160171</v>
      </c>
      <c r="H1753" s="6" t="str">
        <f>IF(VLOOKUP(A1753,BD!A:A,1,0),"Ok","Cargar")</f>
        <v>Ok</v>
      </c>
    </row>
    <row r="1754" spans="1:8" ht="15.75" hidden="1" thickBot="1">
      <c r="A1754" s="9">
        <v>1001480165</v>
      </c>
      <c r="B1754" s="7" t="s">
        <v>2728</v>
      </c>
      <c r="C1754" s="7" t="s">
        <v>2729</v>
      </c>
      <c r="D1754" s="6" t="s">
        <v>220</v>
      </c>
      <c r="E1754" s="6">
        <f>VLOOKUP(F1754,'Instituciones Educativas'!B:C,2,0)</f>
        <v>81</v>
      </c>
      <c r="F1754" s="6" t="str">
        <f>VLOOKUP(G1754,Fichas!A:B,2,0)</f>
        <v>CENTRO DE FORMACION INTEGRAL PARA EL TRABAJO CEFIT</v>
      </c>
      <c r="G1754" s="6">
        <v>1160171</v>
      </c>
      <c r="H1754" s="6" t="str">
        <f>IF(VLOOKUP(A1754,BD!A:A,1,0),"Ok","Cargar")</f>
        <v>Ok</v>
      </c>
    </row>
    <row r="1755" spans="1:8" ht="15.75" hidden="1" thickBot="1">
      <c r="A1755" s="9">
        <v>1001577220</v>
      </c>
      <c r="B1755" s="7" t="s">
        <v>423</v>
      </c>
      <c r="C1755" s="7" t="s">
        <v>2730</v>
      </c>
      <c r="D1755" s="6" t="s">
        <v>220</v>
      </c>
      <c r="E1755" s="6">
        <f>VLOOKUP(F1755,'Instituciones Educativas'!B:C,2,0)</f>
        <v>81</v>
      </c>
      <c r="F1755" s="6" t="str">
        <f>VLOOKUP(G1755,Fichas!A:B,2,0)</f>
        <v>CENTRO DE FORMACION INTEGRAL PARA EL TRABAJO CEFIT</v>
      </c>
      <c r="G1755" s="6">
        <v>1160171</v>
      </c>
      <c r="H1755" s="6" t="str">
        <f>IF(VLOOKUP(A1755,BD!A:A,1,0),"Ok","Cargar")</f>
        <v>Ok</v>
      </c>
    </row>
    <row r="1756" spans="1:8" ht="15.75" hidden="1" thickBot="1">
      <c r="A1756" s="9">
        <v>1001851670</v>
      </c>
      <c r="B1756" s="7" t="s">
        <v>709</v>
      </c>
      <c r="C1756" s="7" t="s">
        <v>2731</v>
      </c>
      <c r="D1756" s="6" t="s">
        <v>220</v>
      </c>
      <c r="E1756" s="6">
        <f>VLOOKUP(F1756,'Instituciones Educativas'!B:C,2,0)</f>
        <v>81</v>
      </c>
      <c r="F1756" s="6" t="str">
        <f>VLOOKUP(G1756,Fichas!A:B,2,0)</f>
        <v>CENTRO DE FORMACION INTEGRAL PARA EL TRABAJO CEFIT</v>
      </c>
      <c r="G1756" s="6">
        <v>1160171</v>
      </c>
      <c r="H1756" s="6" t="str">
        <f>IF(VLOOKUP(A1756,BD!A:A,1,0),"Ok","Cargar")</f>
        <v>Ok</v>
      </c>
    </row>
    <row r="1757" spans="1:8" ht="15.75" hidden="1" thickBot="1">
      <c r="A1757" s="9">
        <v>1001872220</v>
      </c>
      <c r="B1757" s="7" t="s">
        <v>418</v>
      </c>
      <c r="C1757" s="7" t="s">
        <v>2732</v>
      </c>
      <c r="D1757" s="6" t="s">
        <v>220</v>
      </c>
      <c r="E1757" s="6">
        <f>VLOOKUP(F1757,'Instituciones Educativas'!B:C,2,0)</f>
        <v>81</v>
      </c>
      <c r="F1757" s="6" t="str">
        <f>VLOOKUP(G1757,Fichas!A:B,2,0)</f>
        <v>CENTRO DE FORMACION INTEGRAL PARA EL TRABAJO CEFIT</v>
      </c>
      <c r="G1757" s="6">
        <v>1160171</v>
      </c>
      <c r="H1757" s="6" t="str">
        <f>IF(VLOOKUP(A1757,BD!A:A,1,0),"Ok","Cargar")</f>
        <v>Ok</v>
      </c>
    </row>
    <row r="1758" spans="1:8" ht="15.75" hidden="1" thickBot="1">
      <c r="A1758" s="9">
        <v>1007111013</v>
      </c>
      <c r="B1758" s="7" t="s">
        <v>861</v>
      </c>
      <c r="C1758" s="7" t="s">
        <v>2733</v>
      </c>
      <c r="D1758" s="6" t="s">
        <v>220</v>
      </c>
      <c r="E1758" s="6">
        <f>VLOOKUP(F1758,'Instituciones Educativas'!B:C,2,0)</f>
        <v>81</v>
      </c>
      <c r="F1758" s="6" t="str">
        <f>VLOOKUP(G1758,Fichas!A:B,2,0)</f>
        <v>CENTRO DE FORMACION INTEGRAL PARA EL TRABAJO CEFIT</v>
      </c>
      <c r="G1758" s="6">
        <v>1160171</v>
      </c>
      <c r="H1758" s="6" t="str">
        <f>IF(VLOOKUP(A1758,BD!A:A,1,0),"Ok","Cargar")</f>
        <v>Ok</v>
      </c>
    </row>
    <row r="1759" spans="1:8" ht="15.75" hidden="1" thickBot="1">
      <c r="A1759" s="9">
        <v>1007111621</v>
      </c>
      <c r="B1759" s="7" t="s">
        <v>349</v>
      </c>
      <c r="C1759" s="7" t="s">
        <v>2734</v>
      </c>
      <c r="D1759" s="6" t="s">
        <v>220</v>
      </c>
      <c r="E1759" s="6">
        <f>VLOOKUP(F1759,'Instituciones Educativas'!B:C,2,0)</f>
        <v>81</v>
      </c>
      <c r="F1759" s="6" t="str">
        <f>VLOOKUP(G1759,Fichas!A:B,2,0)</f>
        <v>CENTRO DE FORMACION INTEGRAL PARA EL TRABAJO CEFIT</v>
      </c>
      <c r="G1759" s="6">
        <v>1160171</v>
      </c>
      <c r="H1759" s="6" t="str">
        <f>IF(VLOOKUP(A1759,BD!A:A,1,0),"Ok","Cargar")</f>
        <v>Ok</v>
      </c>
    </row>
    <row r="1760" spans="1:8" ht="15.75" hidden="1" thickBot="1">
      <c r="A1760" s="9">
        <v>1007222555</v>
      </c>
      <c r="B1760" s="7" t="s">
        <v>347</v>
      </c>
      <c r="C1760" s="7" t="s">
        <v>2735</v>
      </c>
      <c r="D1760" s="6" t="s">
        <v>220</v>
      </c>
      <c r="E1760" s="6">
        <f>VLOOKUP(F1760,'Instituciones Educativas'!B:C,2,0)</f>
        <v>81</v>
      </c>
      <c r="F1760" s="6" t="str">
        <f>VLOOKUP(G1760,Fichas!A:B,2,0)</f>
        <v>CENTRO DE FORMACION INTEGRAL PARA EL TRABAJO CEFIT</v>
      </c>
      <c r="G1760" s="6">
        <v>1160171</v>
      </c>
      <c r="H1760" s="6" t="str">
        <f>IF(VLOOKUP(A1760,BD!A:A,1,0),"Ok","Cargar")</f>
        <v>Ok</v>
      </c>
    </row>
    <row r="1761" spans="1:8" ht="15.75" hidden="1" thickBot="1">
      <c r="A1761" s="9">
        <v>1007369056</v>
      </c>
      <c r="B1761" s="7" t="s">
        <v>2736</v>
      </c>
      <c r="C1761" s="7" t="s">
        <v>2737</v>
      </c>
      <c r="D1761" s="6" t="s">
        <v>220</v>
      </c>
      <c r="E1761" s="6">
        <f>VLOOKUP(F1761,'Instituciones Educativas'!B:C,2,0)</f>
        <v>81</v>
      </c>
      <c r="F1761" s="6" t="str">
        <f>VLOOKUP(G1761,Fichas!A:B,2,0)</f>
        <v>CENTRO DE FORMACION INTEGRAL PARA EL TRABAJO CEFIT</v>
      </c>
      <c r="G1761" s="6">
        <v>1160171</v>
      </c>
      <c r="H1761" s="6" t="str">
        <f>IF(VLOOKUP(A1761,BD!A:A,1,0),"Ok","Cargar")</f>
        <v>Ok</v>
      </c>
    </row>
    <row r="1762" spans="1:8" ht="15.75" hidden="1" thickBot="1">
      <c r="A1762" s="9">
        <v>1007478018</v>
      </c>
      <c r="B1762" s="7" t="s">
        <v>418</v>
      </c>
      <c r="C1762" s="7" t="s">
        <v>2738</v>
      </c>
      <c r="D1762" s="6" t="s">
        <v>220</v>
      </c>
      <c r="E1762" s="6">
        <f>VLOOKUP(F1762,'Instituciones Educativas'!B:C,2,0)</f>
        <v>81</v>
      </c>
      <c r="F1762" s="6" t="str">
        <f>VLOOKUP(G1762,Fichas!A:B,2,0)</f>
        <v>CENTRO DE FORMACION INTEGRAL PARA EL TRABAJO CEFIT</v>
      </c>
      <c r="G1762" s="6">
        <v>1160171</v>
      </c>
      <c r="H1762" s="6" t="str">
        <f>IF(VLOOKUP(A1762,BD!A:A,1,0),"Ok","Cargar")</f>
        <v>Ok</v>
      </c>
    </row>
    <row r="1763" spans="1:8" ht="15.75" hidden="1" thickBot="1">
      <c r="A1763" s="9">
        <v>1007630863</v>
      </c>
      <c r="B1763" s="7" t="s">
        <v>321</v>
      </c>
      <c r="C1763" s="7" t="s">
        <v>2739</v>
      </c>
      <c r="D1763" s="6" t="s">
        <v>220</v>
      </c>
      <c r="E1763" s="6">
        <f>VLOOKUP(F1763,'Instituciones Educativas'!B:C,2,0)</f>
        <v>81</v>
      </c>
      <c r="F1763" s="6" t="str">
        <f>VLOOKUP(G1763,Fichas!A:B,2,0)</f>
        <v>CENTRO DE FORMACION INTEGRAL PARA EL TRABAJO CEFIT</v>
      </c>
      <c r="G1763" s="6">
        <v>1160171</v>
      </c>
      <c r="H1763" s="6" t="str">
        <f>IF(VLOOKUP(A1763,BD!A:A,1,0),"Ok","Cargar")</f>
        <v>Ok</v>
      </c>
    </row>
    <row r="1764" spans="1:8" ht="15.75" hidden="1" thickBot="1">
      <c r="A1764" s="9">
        <v>1010116103</v>
      </c>
      <c r="B1764" s="7" t="s">
        <v>2740</v>
      </c>
      <c r="C1764" s="7" t="s">
        <v>2741</v>
      </c>
      <c r="D1764" s="6" t="s">
        <v>220</v>
      </c>
      <c r="E1764" s="6">
        <f>VLOOKUP(F1764,'Instituciones Educativas'!B:C,2,0)</f>
        <v>81</v>
      </c>
      <c r="F1764" s="6" t="str">
        <f>VLOOKUP(G1764,Fichas!A:B,2,0)</f>
        <v>CENTRO DE FORMACION INTEGRAL PARA EL TRABAJO CEFIT</v>
      </c>
      <c r="G1764" s="6">
        <v>1160171</v>
      </c>
      <c r="H1764" s="6" t="str">
        <f>IF(VLOOKUP(A1764,BD!A:A,1,0),"Ok","Cargar")</f>
        <v>Ok</v>
      </c>
    </row>
    <row r="1765" spans="1:8" ht="15.75" hidden="1" thickBot="1">
      <c r="A1765" s="9">
        <v>1010117575</v>
      </c>
      <c r="B1765" s="7" t="s">
        <v>1529</v>
      </c>
      <c r="C1765" s="7" t="s">
        <v>1559</v>
      </c>
      <c r="D1765" s="6" t="s">
        <v>220</v>
      </c>
      <c r="E1765" s="6">
        <f>VLOOKUP(F1765,'Instituciones Educativas'!B:C,2,0)</f>
        <v>81</v>
      </c>
      <c r="F1765" s="6" t="str">
        <f>VLOOKUP(G1765,Fichas!A:B,2,0)</f>
        <v>CENTRO DE FORMACION INTEGRAL PARA EL TRABAJO CEFIT</v>
      </c>
      <c r="G1765" s="6">
        <v>1160171</v>
      </c>
      <c r="H1765" s="6" t="str">
        <f>IF(VLOOKUP(A1765,BD!A:A,1,0),"Ok","Cargar")</f>
        <v>Ok</v>
      </c>
    </row>
    <row r="1766" spans="1:8" ht="15.75" hidden="1" thickBot="1">
      <c r="A1766" s="9">
        <v>1010134261</v>
      </c>
      <c r="B1766" s="7" t="s">
        <v>304</v>
      </c>
      <c r="C1766" s="7" t="s">
        <v>2742</v>
      </c>
      <c r="D1766" s="6" t="s">
        <v>220</v>
      </c>
      <c r="E1766" s="6">
        <f>VLOOKUP(F1766,'Instituciones Educativas'!B:C,2,0)</f>
        <v>81</v>
      </c>
      <c r="F1766" s="6" t="str">
        <f>VLOOKUP(G1766,Fichas!A:B,2,0)</f>
        <v>CENTRO DE FORMACION INTEGRAL PARA EL TRABAJO CEFIT</v>
      </c>
      <c r="G1766" s="6">
        <v>1160171</v>
      </c>
      <c r="H1766" s="6" t="str">
        <f>IF(VLOOKUP(A1766,BD!A:A,1,0),"Ok","Cargar")</f>
        <v>Ok</v>
      </c>
    </row>
    <row r="1767" spans="1:8" ht="15.75" hidden="1" thickBot="1">
      <c r="A1767" s="9">
        <v>1193140337</v>
      </c>
      <c r="B1767" s="7" t="s">
        <v>454</v>
      </c>
      <c r="C1767" s="7" t="s">
        <v>2743</v>
      </c>
      <c r="D1767" s="6" t="s">
        <v>220</v>
      </c>
      <c r="E1767" s="6">
        <f>VLOOKUP(F1767,'Instituciones Educativas'!B:C,2,0)</f>
        <v>81</v>
      </c>
      <c r="F1767" s="6" t="str">
        <f>VLOOKUP(G1767,Fichas!A:B,2,0)</f>
        <v>CENTRO DE FORMACION INTEGRAL PARA EL TRABAJO CEFIT</v>
      </c>
      <c r="G1767" s="6">
        <v>1160171</v>
      </c>
      <c r="H1767" s="6" t="str">
        <f>IF(VLOOKUP(A1767,BD!A:A,1,0),"Ok","Cargar")</f>
        <v>Ok</v>
      </c>
    </row>
    <row r="1768" spans="1:8" ht="15.75" hidden="1" thickBot="1">
      <c r="A1768" s="9">
        <v>97072314364</v>
      </c>
      <c r="B1768" s="7" t="s">
        <v>301</v>
      </c>
      <c r="C1768" s="7" t="s">
        <v>2744</v>
      </c>
      <c r="D1768" s="6" t="s">
        <v>220</v>
      </c>
      <c r="E1768" s="6">
        <f>VLOOKUP(F1768,'Instituciones Educativas'!B:C,2,0)</f>
        <v>81</v>
      </c>
      <c r="F1768" s="6" t="str">
        <f>VLOOKUP(G1768,Fichas!A:B,2,0)</f>
        <v>CENTRO DE FORMACION INTEGRAL PARA EL TRABAJO CEFIT</v>
      </c>
      <c r="G1768" s="6">
        <v>1160171</v>
      </c>
      <c r="H1768" s="6" t="str">
        <f>IF(VLOOKUP(A1768,BD!A:A,1,0),"Ok","Cargar")</f>
        <v>Ok</v>
      </c>
    </row>
    <row r="1769" spans="1:8" ht="15.75" hidden="1" thickBot="1">
      <c r="A1769" s="9">
        <v>98061266941</v>
      </c>
      <c r="B1769" s="7" t="s">
        <v>2745</v>
      </c>
      <c r="C1769" s="7" t="s">
        <v>2746</v>
      </c>
      <c r="D1769" s="6" t="s">
        <v>220</v>
      </c>
      <c r="E1769" s="6">
        <f>VLOOKUP(F1769,'Instituciones Educativas'!B:C,2,0)</f>
        <v>81</v>
      </c>
      <c r="F1769" s="6" t="str">
        <f>VLOOKUP(G1769,Fichas!A:B,2,0)</f>
        <v>CENTRO DE FORMACION INTEGRAL PARA EL TRABAJO CEFIT</v>
      </c>
      <c r="G1769" s="6">
        <v>1160171</v>
      </c>
      <c r="H1769" s="6" t="str">
        <f>IF(VLOOKUP(A1769,BD!A:A,1,0),"Ok","Cargar")</f>
        <v>Ok</v>
      </c>
    </row>
    <row r="1770" spans="1:8" ht="15.75" hidden="1" thickBot="1">
      <c r="A1770" s="9">
        <v>99032600326</v>
      </c>
      <c r="B1770" s="7" t="s">
        <v>485</v>
      </c>
      <c r="C1770" s="7" t="s">
        <v>2747</v>
      </c>
      <c r="D1770" s="6" t="s">
        <v>220</v>
      </c>
      <c r="E1770" s="6">
        <f>VLOOKUP(F1770,'Instituciones Educativas'!B:C,2,0)</f>
        <v>81</v>
      </c>
      <c r="F1770" s="6" t="str">
        <f>VLOOKUP(G1770,Fichas!A:B,2,0)</f>
        <v>CENTRO DE FORMACION INTEGRAL PARA EL TRABAJO CEFIT</v>
      </c>
      <c r="G1770" s="6">
        <v>1160171</v>
      </c>
      <c r="H1770" s="6" t="str">
        <f>IF(VLOOKUP(A1770,BD!A:A,1,0),"Ok","Cargar")</f>
        <v>Ok</v>
      </c>
    </row>
    <row r="1771" spans="1:8" ht="15.75" hidden="1" thickBot="1">
      <c r="A1771" s="9">
        <v>99041705767</v>
      </c>
      <c r="B1771" s="7" t="s">
        <v>2748</v>
      </c>
      <c r="C1771" s="7" t="s">
        <v>2738</v>
      </c>
      <c r="D1771" s="6" t="s">
        <v>220</v>
      </c>
      <c r="E1771" s="6">
        <f>VLOOKUP(F1771,'Instituciones Educativas'!B:C,2,0)</f>
        <v>81</v>
      </c>
      <c r="F1771" s="6" t="str">
        <f>VLOOKUP(G1771,Fichas!A:B,2,0)</f>
        <v>CENTRO DE FORMACION INTEGRAL PARA EL TRABAJO CEFIT</v>
      </c>
      <c r="G1771" s="6">
        <v>1160171</v>
      </c>
      <c r="H1771" s="6" t="str">
        <f>IF(VLOOKUP(A1771,BD!A:A,1,0),"Ok","Cargar")</f>
        <v>Ok</v>
      </c>
    </row>
    <row r="1772" spans="1:8" ht="15.75" hidden="1" thickBot="1">
      <c r="A1772" s="9">
        <v>99042306270</v>
      </c>
      <c r="B1772" s="7" t="s">
        <v>2749</v>
      </c>
      <c r="C1772" s="7" t="s">
        <v>2750</v>
      </c>
      <c r="D1772" s="6" t="s">
        <v>220</v>
      </c>
      <c r="E1772" s="6">
        <f>VLOOKUP(F1772,'Instituciones Educativas'!B:C,2,0)</f>
        <v>81</v>
      </c>
      <c r="F1772" s="6" t="str">
        <f>VLOOKUP(G1772,Fichas!A:B,2,0)</f>
        <v>CENTRO DE FORMACION INTEGRAL PARA EL TRABAJO CEFIT</v>
      </c>
      <c r="G1772" s="6">
        <v>1160171</v>
      </c>
      <c r="H1772" s="6" t="str">
        <f>IF(VLOOKUP(A1772,BD!A:A,1,0),"Ok","Cargar")</f>
        <v>Ok</v>
      </c>
    </row>
    <row r="1773" spans="1:8" ht="15.75" hidden="1" thickBot="1">
      <c r="A1773" s="9">
        <v>99071405512</v>
      </c>
      <c r="B1773" s="7" t="s">
        <v>2751</v>
      </c>
      <c r="C1773" s="7" t="s">
        <v>2752</v>
      </c>
      <c r="D1773" s="6" t="s">
        <v>220</v>
      </c>
      <c r="E1773" s="6">
        <f>VLOOKUP(F1773,'Instituciones Educativas'!B:C,2,0)</f>
        <v>81</v>
      </c>
      <c r="F1773" s="6" t="str">
        <f>VLOOKUP(G1773,Fichas!A:B,2,0)</f>
        <v>CENTRO DE FORMACION INTEGRAL PARA EL TRABAJO CEFIT</v>
      </c>
      <c r="G1773" s="6">
        <v>1160171</v>
      </c>
      <c r="H1773" s="6" t="str">
        <f>IF(VLOOKUP(A1773,BD!A:A,1,0),"Ok","Cargar")</f>
        <v>Ok</v>
      </c>
    </row>
    <row r="1774" spans="1:8" ht="15.75" hidden="1" thickBot="1">
      <c r="A1774" s="9">
        <v>99091005324</v>
      </c>
      <c r="B1774" s="7" t="s">
        <v>872</v>
      </c>
      <c r="C1774" s="7" t="s">
        <v>2753</v>
      </c>
      <c r="D1774" s="6" t="s">
        <v>220</v>
      </c>
      <c r="E1774" s="6">
        <f>VLOOKUP(F1774,'Instituciones Educativas'!B:C,2,0)</f>
        <v>81</v>
      </c>
      <c r="F1774" s="6" t="str">
        <f>VLOOKUP(G1774,Fichas!A:B,2,0)</f>
        <v>CENTRO DE FORMACION INTEGRAL PARA EL TRABAJO CEFIT</v>
      </c>
      <c r="G1774" s="6">
        <v>1160171</v>
      </c>
      <c r="H1774" s="6" t="str">
        <f>IF(VLOOKUP(A1774,BD!A:A,1,0),"Ok","Cargar")</f>
        <v>Ok</v>
      </c>
    </row>
    <row r="1775" spans="1:8" ht="15.75" hidden="1" thickBot="1">
      <c r="A1775" s="9">
        <v>99102902528</v>
      </c>
      <c r="B1775" s="7" t="s">
        <v>2754</v>
      </c>
      <c r="C1775" s="7" t="s">
        <v>2755</v>
      </c>
      <c r="D1775" s="6" t="s">
        <v>220</v>
      </c>
      <c r="E1775" s="6">
        <f>VLOOKUP(F1775,'Instituciones Educativas'!B:C,2,0)</f>
        <v>81</v>
      </c>
      <c r="F1775" s="6" t="str">
        <f>VLOOKUP(G1775,Fichas!A:B,2,0)</f>
        <v>CENTRO DE FORMACION INTEGRAL PARA EL TRABAJO CEFIT</v>
      </c>
      <c r="G1775" s="6">
        <v>1160171</v>
      </c>
      <c r="H1775" s="6" t="str">
        <f>IF(VLOOKUP(A1775,BD!A:A,1,0),"Ok","Cargar")</f>
        <v>Ok</v>
      </c>
    </row>
    <row r="1776" spans="1:8" ht="15.75" hidden="1" thickBot="1">
      <c r="A1776" s="9">
        <v>1000394444</v>
      </c>
      <c r="B1776" s="7" t="s">
        <v>2756</v>
      </c>
      <c r="C1776" s="7" t="s">
        <v>2757</v>
      </c>
      <c r="D1776" s="6" t="s">
        <v>220</v>
      </c>
      <c r="E1776" s="6">
        <f>VLOOKUP(F1776,'Instituciones Educativas'!B:C,2,0)</f>
        <v>30</v>
      </c>
      <c r="F1776" s="6" t="str">
        <f>VLOOKUP(G1776,Fichas!A:B,2,0)</f>
        <v>CENTRO DE FORMACIÓN INTEGRAL PARA EL TRABAJO</v>
      </c>
      <c r="G1776" s="6">
        <v>1160177</v>
      </c>
      <c r="H1776" s="6" t="str">
        <f>IF(VLOOKUP(A1776,BD!A:A,1,0),"Ok","Cargar")</f>
        <v>Ok</v>
      </c>
    </row>
    <row r="1777" spans="1:8" ht="15.75" hidden="1" thickBot="1">
      <c r="A1777" s="9">
        <v>1000395787</v>
      </c>
      <c r="B1777" s="7" t="s">
        <v>232</v>
      </c>
      <c r="C1777" s="7" t="s">
        <v>2758</v>
      </c>
      <c r="D1777" s="6" t="s">
        <v>220</v>
      </c>
      <c r="E1777" s="6">
        <f>VLOOKUP(F1777,'Instituciones Educativas'!B:C,2,0)</f>
        <v>30</v>
      </c>
      <c r="F1777" s="6" t="str">
        <f>VLOOKUP(G1777,Fichas!A:B,2,0)</f>
        <v>CENTRO DE FORMACIÓN INTEGRAL PARA EL TRABAJO</v>
      </c>
      <c r="G1777" s="6">
        <v>1160177</v>
      </c>
      <c r="H1777" s="6" t="str">
        <f>IF(VLOOKUP(A1777,BD!A:A,1,0),"Ok","Cargar")</f>
        <v>Ok</v>
      </c>
    </row>
    <row r="1778" spans="1:8" ht="15.75" hidden="1" thickBot="1">
      <c r="A1778" s="9">
        <v>1000407447</v>
      </c>
      <c r="B1778" s="7" t="s">
        <v>2759</v>
      </c>
      <c r="C1778" s="7" t="s">
        <v>2760</v>
      </c>
      <c r="D1778" s="6" t="s">
        <v>220</v>
      </c>
      <c r="E1778" s="6">
        <f>VLOOKUP(F1778,'Instituciones Educativas'!B:C,2,0)</f>
        <v>30</v>
      </c>
      <c r="F1778" s="6" t="str">
        <f>VLOOKUP(G1778,Fichas!A:B,2,0)</f>
        <v>CENTRO DE FORMACIÓN INTEGRAL PARA EL TRABAJO</v>
      </c>
      <c r="G1778" s="6">
        <v>1160177</v>
      </c>
      <c r="H1778" s="6" t="str">
        <f>IF(VLOOKUP(A1778,BD!A:A,1,0),"Ok","Cargar")</f>
        <v>Ok</v>
      </c>
    </row>
    <row r="1779" spans="1:8" ht="15.75" hidden="1" thickBot="1">
      <c r="A1779" s="9">
        <v>1000416483</v>
      </c>
      <c r="B1779" s="7" t="s">
        <v>992</v>
      </c>
      <c r="C1779" s="7" t="s">
        <v>599</v>
      </c>
      <c r="D1779" s="6" t="s">
        <v>220</v>
      </c>
      <c r="E1779" s="6">
        <f>VLOOKUP(F1779,'Instituciones Educativas'!B:C,2,0)</f>
        <v>30</v>
      </c>
      <c r="F1779" s="6" t="str">
        <f>VLOOKUP(G1779,Fichas!A:B,2,0)</f>
        <v>CENTRO DE FORMACIÓN INTEGRAL PARA EL TRABAJO</v>
      </c>
      <c r="G1779" s="6">
        <v>1160177</v>
      </c>
      <c r="H1779" s="6" t="str">
        <f>IF(VLOOKUP(A1779,BD!A:A,1,0),"Ok","Cargar")</f>
        <v>Ok</v>
      </c>
    </row>
    <row r="1780" spans="1:8" ht="15.75" hidden="1" thickBot="1">
      <c r="A1780" s="9">
        <v>1000539104</v>
      </c>
      <c r="B1780" s="7" t="s">
        <v>355</v>
      </c>
      <c r="C1780" s="7" t="s">
        <v>2761</v>
      </c>
      <c r="D1780" s="6" t="s">
        <v>220</v>
      </c>
      <c r="E1780" s="6">
        <f>VLOOKUP(F1780,'Instituciones Educativas'!B:C,2,0)</f>
        <v>30</v>
      </c>
      <c r="F1780" s="6" t="str">
        <f>VLOOKUP(G1780,Fichas!A:B,2,0)</f>
        <v>CENTRO DE FORMACIÓN INTEGRAL PARA EL TRABAJO</v>
      </c>
      <c r="G1780" s="6">
        <v>1160177</v>
      </c>
      <c r="H1780" s="6" t="str">
        <f>IF(VLOOKUP(A1780,BD!A:A,1,0),"Ok","Cargar")</f>
        <v>Ok</v>
      </c>
    </row>
    <row r="1781" spans="1:8" ht="15.75" hidden="1" thickBot="1">
      <c r="A1781" s="9">
        <v>1000639169</v>
      </c>
      <c r="B1781" s="7" t="s">
        <v>325</v>
      </c>
      <c r="C1781" s="7" t="s">
        <v>2762</v>
      </c>
      <c r="D1781" s="6" t="s">
        <v>220</v>
      </c>
      <c r="E1781" s="6">
        <f>VLOOKUP(F1781,'Instituciones Educativas'!B:C,2,0)</f>
        <v>30</v>
      </c>
      <c r="F1781" s="6" t="str">
        <f>VLOOKUP(G1781,Fichas!A:B,2,0)</f>
        <v>CENTRO DE FORMACIÓN INTEGRAL PARA EL TRABAJO</v>
      </c>
      <c r="G1781" s="6">
        <v>1160177</v>
      </c>
      <c r="H1781" s="6" t="str">
        <f>IF(VLOOKUP(A1781,BD!A:A,1,0),"Ok","Cargar")</f>
        <v>Ok</v>
      </c>
    </row>
    <row r="1782" spans="1:8" ht="15.75" hidden="1" thickBot="1">
      <c r="A1782" s="9">
        <v>1001010619</v>
      </c>
      <c r="B1782" s="7" t="s">
        <v>1770</v>
      </c>
      <c r="C1782" s="7" t="s">
        <v>2763</v>
      </c>
      <c r="D1782" s="6" t="s">
        <v>220</v>
      </c>
      <c r="E1782" s="6">
        <f>VLOOKUP(F1782,'Instituciones Educativas'!B:C,2,0)</f>
        <v>30</v>
      </c>
      <c r="F1782" s="6" t="str">
        <f>VLOOKUP(G1782,Fichas!A:B,2,0)</f>
        <v>CENTRO DE FORMACIÓN INTEGRAL PARA EL TRABAJO</v>
      </c>
      <c r="G1782" s="6">
        <v>1160177</v>
      </c>
      <c r="H1782" s="6" t="str">
        <f>IF(VLOOKUP(A1782,BD!A:A,1,0),"Ok","Cargar")</f>
        <v>Ok</v>
      </c>
    </row>
    <row r="1783" spans="1:8" ht="15.75" hidden="1" thickBot="1">
      <c r="A1783" s="9">
        <v>1001011147</v>
      </c>
      <c r="B1783" s="7" t="s">
        <v>1770</v>
      </c>
      <c r="C1783" s="7" t="s">
        <v>2764</v>
      </c>
      <c r="D1783" s="6" t="s">
        <v>220</v>
      </c>
      <c r="E1783" s="6">
        <f>VLOOKUP(F1783,'Instituciones Educativas'!B:C,2,0)</f>
        <v>30</v>
      </c>
      <c r="F1783" s="6" t="str">
        <f>VLOOKUP(G1783,Fichas!A:B,2,0)</f>
        <v>CENTRO DE FORMACIÓN INTEGRAL PARA EL TRABAJO</v>
      </c>
      <c r="G1783" s="6">
        <v>1160177</v>
      </c>
      <c r="H1783" s="6" t="str">
        <f>IF(VLOOKUP(A1783,BD!A:A,1,0),"Ok","Cargar")</f>
        <v>Ok</v>
      </c>
    </row>
    <row r="1784" spans="1:8" ht="15.75" hidden="1" thickBot="1">
      <c r="A1784" s="9">
        <v>1001017062</v>
      </c>
      <c r="B1784" s="7" t="s">
        <v>2765</v>
      </c>
      <c r="C1784" s="7" t="s">
        <v>2766</v>
      </c>
      <c r="D1784" s="6" t="s">
        <v>220</v>
      </c>
      <c r="E1784" s="6">
        <f>VLOOKUP(F1784,'Instituciones Educativas'!B:C,2,0)</f>
        <v>30</v>
      </c>
      <c r="F1784" s="6" t="str">
        <f>VLOOKUP(G1784,Fichas!A:B,2,0)</f>
        <v>CENTRO DE FORMACIÓN INTEGRAL PARA EL TRABAJO</v>
      </c>
      <c r="G1784" s="6">
        <v>1160177</v>
      </c>
      <c r="H1784" s="6" t="str">
        <f>IF(VLOOKUP(A1784,BD!A:A,1,0),"Ok","Cargar")</f>
        <v>Ok</v>
      </c>
    </row>
    <row r="1785" spans="1:8" ht="15.75" hidden="1" thickBot="1">
      <c r="A1785" s="9">
        <v>1001366344</v>
      </c>
      <c r="B1785" s="7" t="s">
        <v>1770</v>
      </c>
      <c r="C1785" s="7" t="s">
        <v>2767</v>
      </c>
      <c r="D1785" s="6" t="s">
        <v>220</v>
      </c>
      <c r="E1785" s="6">
        <f>VLOOKUP(F1785,'Instituciones Educativas'!B:C,2,0)</f>
        <v>30</v>
      </c>
      <c r="F1785" s="6" t="str">
        <f>VLOOKUP(G1785,Fichas!A:B,2,0)</f>
        <v>CENTRO DE FORMACIÓN INTEGRAL PARA EL TRABAJO</v>
      </c>
      <c r="G1785" s="6">
        <v>1160177</v>
      </c>
      <c r="H1785" s="6" t="str">
        <f>IF(VLOOKUP(A1785,BD!A:A,1,0),"Ok","Cargar")</f>
        <v>Ok</v>
      </c>
    </row>
    <row r="1786" spans="1:8" ht="15.75" hidden="1" thickBot="1">
      <c r="A1786" s="9">
        <v>1001420156</v>
      </c>
      <c r="B1786" s="7" t="s">
        <v>306</v>
      </c>
      <c r="C1786" s="7" t="s">
        <v>2768</v>
      </c>
      <c r="D1786" s="6" t="s">
        <v>220</v>
      </c>
      <c r="E1786" s="6">
        <f>VLOOKUP(F1786,'Instituciones Educativas'!B:C,2,0)</f>
        <v>30</v>
      </c>
      <c r="F1786" s="6" t="str">
        <f>VLOOKUP(G1786,Fichas!A:B,2,0)</f>
        <v>CENTRO DE FORMACIÓN INTEGRAL PARA EL TRABAJO</v>
      </c>
      <c r="G1786" s="6">
        <v>1160177</v>
      </c>
      <c r="H1786" s="6" t="str">
        <f>IF(VLOOKUP(A1786,BD!A:A,1,0),"Ok","Cargar")</f>
        <v>Ok</v>
      </c>
    </row>
    <row r="1787" spans="1:8" ht="15.75" hidden="1" thickBot="1">
      <c r="A1787" s="9">
        <v>1001455536</v>
      </c>
      <c r="B1787" s="7" t="s">
        <v>2769</v>
      </c>
      <c r="C1787" s="7" t="s">
        <v>2292</v>
      </c>
      <c r="D1787" s="6" t="s">
        <v>220</v>
      </c>
      <c r="E1787" s="6">
        <f>VLOOKUP(F1787,'Instituciones Educativas'!B:C,2,0)</f>
        <v>30</v>
      </c>
      <c r="F1787" s="6" t="str">
        <f>VLOOKUP(G1787,Fichas!A:B,2,0)</f>
        <v>CENTRO DE FORMACIÓN INTEGRAL PARA EL TRABAJO</v>
      </c>
      <c r="G1787" s="6">
        <v>1160177</v>
      </c>
      <c r="H1787" s="6" t="str">
        <f>IF(VLOOKUP(A1787,BD!A:A,1,0),"Ok","Cargar")</f>
        <v>Ok</v>
      </c>
    </row>
    <row r="1788" spans="1:8" ht="15.75" hidden="1" thickBot="1">
      <c r="A1788" s="9">
        <v>1001468782</v>
      </c>
      <c r="B1788" s="7" t="s">
        <v>1519</v>
      </c>
      <c r="C1788" s="7" t="s">
        <v>2770</v>
      </c>
      <c r="D1788" s="6" t="s">
        <v>220</v>
      </c>
      <c r="E1788" s="6">
        <f>VLOOKUP(F1788,'Instituciones Educativas'!B:C,2,0)</f>
        <v>30</v>
      </c>
      <c r="F1788" s="6" t="str">
        <f>VLOOKUP(G1788,Fichas!A:B,2,0)</f>
        <v>CENTRO DE FORMACIÓN INTEGRAL PARA EL TRABAJO</v>
      </c>
      <c r="G1788" s="6">
        <v>1160177</v>
      </c>
      <c r="H1788" s="6" t="str">
        <f>IF(VLOOKUP(A1788,BD!A:A,1,0),"Ok","Cargar")</f>
        <v>Ok</v>
      </c>
    </row>
    <row r="1789" spans="1:8" ht="15.75" hidden="1" thickBot="1">
      <c r="A1789" s="9">
        <v>1001506205</v>
      </c>
      <c r="B1789" s="7" t="s">
        <v>540</v>
      </c>
      <c r="C1789" s="7" t="s">
        <v>2771</v>
      </c>
      <c r="D1789" s="6" t="s">
        <v>220</v>
      </c>
      <c r="E1789" s="6">
        <f>VLOOKUP(F1789,'Instituciones Educativas'!B:C,2,0)</f>
        <v>30</v>
      </c>
      <c r="F1789" s="6" t="str">
        <f>VLOOKUP(G1789,Fichas!A:B,2,0)</f>
        <v>CENTRO DE FORMACIÓN INTEGRAL PARA EL TRABAJO</v>
      </c>
      <c r="G1789" s="6">
        <v>1160177</v>
      </c>
      <c r="H1789" s="6" t="str">
        <f>IF(VLOOKUP(A1789,BD!A:A,1,0),"Ok","Cargar")</f>
        <v>Ok</v>
      </c>
    </row>
    <row r="1790" spans="1:8" ht="15.75" hidden="1" thickBot="1">
      <c r="A1790" s="9">
        <v>1001538831</v>
      </c>
      <c r="B1790" s="7" t="s">
        <v>2772</v>
      </c>
      <c r="C1790" s="7" t="s">
        <v>2773</v>
      </c>
      <c r="D1790" s="6" t="s">
        <v>220</v>
      </c>
      <c r="E1790" s="6">
        <f>VLOOKUP(F1790,'Instituciones Educativas'!B:C,2,0)</f>
        <v>30</v>
      </c>
      <c r="F1790" s="6" t="str">
        <f>VLOOKUP(G1790,Fichas!A:B,2,0)</f>
        <v>CENTRO DE FORMACIÓN INTEGRAL PARA EL TRABAJO</v>
      </c>
      <c r="G1790" s="6">
        <v>1160177</v>
      </c>
      <c r="H1790" s="6" t="str">
        <f>IF(VLOOKUP(A1790,BD!A:A,1,0),"Ok","Cargar")</f>
        <v>Ok</v>
      </c>
    </row>
    <row r="1791" spans="1:8" ht="15.75" hidden="1" thickBot="1">
      <c r="A1791" s="9">
        <v>1001576932</v>
      </c>
      <c r="B1791" s="7" t="s">
        <v>237</v>
      </c>
      <c r="C1791" s="7" t="s">
        <v>2774</v>
      </c>
      <c r="D1791" s="6" t="s">
        <v>220</v>
      </c>
      <c r="E1791" s="6">
        <f>VLOOKUP(F1791,'Instituciones Educativas'!B:C,2,0)</f>
        <v>30</v>
      </c>
      <c r="F1791" s="6" t="str">
        <f>VLOOKUP(G1791,Fichas!A:B,2,0)</f>
        <v>CENTRO DE FORMACIÓN INTEGRAL PARA EL TRABAJO</v>
      </c>
      <c r="G1791" s="6">
        <v>1160177</v>
      </c>
      <c r="H1791" s="6" t="str">
        <f>IF(VLOOKUP(A1791,BD!A:A,1,0),"Ok","Cargar")</f>
        <v>Ok</v>
      </c>
    </row>
    <row r="1792" spans="1:8" ht="15.75" hidden="1" thickBot="1">
      <c r="A1792" s="9">
        <v>1001763826</v>
      </c>
      <c r="B1792" s="7" t="s">
        <v>2775</v>
      </c>
      <c r="C1792" s="7" t="s">
        <v>2776</v>
      </c>
      <c r="D1792" s="6" t="s">
        <v>220</v>
      </c>
      <c r="E1792" s="6">
        <f>VLOOKUP(F1792,'Instituciones Educativas'!B:C,2,0)</f>
        <v>30</v>
      </c>
      <c r="F1792" s="6" t="str">
        <f>VLOOKUP(G1792,Fichas!A:B,2,0)</f>
        <v>CENTRO DE FORMACIÓN INTEGRAL PARA EL TRABAJO</v>
      </c>
      <c r="G1792" s="6">
        <v>1160177</v>
      </c>
      <c r="H1792" s="6" t="str">
        <f>IF(VLOOKUP(A1792,BD!A:A,1,0),"Ok","Cargar")</f>
        <v>Ok</v>
      </c>
    </row>
    <row r="1793" spans="1:8" ht="15.75" hidden="1" thickBot="1">
      <c r="A1793" s="9">
        <v>1007222637</v>
      </c>
      <c r="B1793" s="7" t="s">
        <v>433</v>
      </c>
      <c r="C1793" s="7" t="s">
        <v>2777</v>
      </c>
      <c r="D1793" s="6" t="s">
        <v>220</v>
      </c>
      <c r="E1793" s="6">
        <f>VLOOKUP(F1793,'Instituciones Educativas'!B:C,2,0)</f>
        <v>30</v>
      </c>
      <c r="F1793" s="6" t="str">
        <f>VLOOKUP(G1793,Fichas!A:B,2,0)</f>
        <v>CENTRO DE FORMACIÓN INTEGRAL PARA EL TRABAJO</v>
      </c>
      <c r="G1793" s="6">
        <v>1160177</v>
      </c>
      <c r="H1793" s="6" t="str">
        <f>IF(VLOOKUP(A1793,BD!A:A,1,0),"Ok","Cargar")</f>
        <v>Ok</v>
      </c>
    </row>
    <row r="1794" spans="1:8" ht="15.75" hidden="1" thickBot="1">
      <c r="A1794" s="9">
        <v>1007222769</v>
      </c>
      <c r="B1794" s="7" t="s">
        <v>237</v>
      </c>
      <c r="C1794" s="7" t="s">
        <v>2778</v>
      </c>
      <c r="D1794" s="6" t="s">
        <v>220</v>
      </c>
      <c r="E1794" s="6">
        <f>VLOOKUP(F1794,'Instituciones Educativas'!B:C,2,0)</f>
        <v>30</v>
      </c>
      <c r="F1794" s="6" t="str">
        <f>VLOOKUP(G1794,Fichas!A:B,2,0)</f>
        <v>CENTRO DE FORMACIÓN INTEGRAL PARA EL TRABAJO</v>
      </c>
      <c r="G1794" s="6">
        <v>1160177</v>
      </c>
      <c r="H1794" s="6" t="str">
        <f>IF(VLOOKUP(A1794,BD!A:A,1,0),"Ok","Cargar")</f>
        <v>Ok</v>
      </c>
    </row>
    <row r="1795" spans="1:8" ht="15.75" hidden="1" thickBot="1">
      <c r="A1795" s="9">
        <v>1007223240</v>
      </c>
      <c r="B1795" s="7" t="s">
        <v>292</v>
      </c>
      <c r="C1795" s="7" t="s">
        <v>2779</v>
      </c>
      <c r="D1795" s="6" t="s">
        <v>220</v>
      </c>
      <c r="E1795" s="6">
        <f>VLOOKUP(F1795,'Instituciones Educativas'!B:C,2,0)</f>
        <v>30</v>
      </c>
      <c r="F1795" s="6" t="str">
        <f>VLOOKUP(G1795,Fichas!A:B,2,0)</f>
        <v>CENTRO DE FORMACIÓN INTEGRAL PARA EL TRABAJO</v>
      </c>
      <c r="G1795" s="6">
        <v>1160177</v>
      </c>
      <c r="H1795" s="6" t="str">
        <f>IF(VLOOKUP(A1795,BD!A:A,1,0),"Ok","Cargar")</f>
        <v>Ok</v>
      </c>
    </row>
    <row r="1796" spans="1:8" ht="15.75" hidden="1" thickBot="1">
      <c r="A1796" s="9">
        <v>1007309490</v>
      </c>
      <c r="B1796" s="7" t="s">
        <v>2780</v>
      </c>
      <c r="C1796" s="7" t="s">
        <v>2781</v>
      </c>
      <c r="D1796" s="6" t="s">
        <v>220</v>
      </c>
      <c r="E1796" s="6">
        <f>VLOOKUP(F1796,'Instituciones Educativas'!B:C,2,0)</f>
        <v>30</v>
      </c>
      <c r="F1796" s="6" t="str">
        <f>VLOOKUP(G1796,Fichas!A:B,2,0)</f>
        <v>CENTRO DE FORMACIÓN INTEGRAL PARA EL TRABAJO</v>
      </c>
      <c r="G1796" s="6">
        <v>1160177</v>
      </c>
      <c r="H1796" s="6" t="str">
        <f>IF(VLOOKUP(A1796,BD!A:A,1,0),"Ok","Cargar")</f>
        <v>Ok</v>
      </c>
    </row>
    <row r="1797" spans="1:8" ht="15.75" hidden="1" thickBot="1">
      <c r="A1797" s="9">
        <v>1007452384</v>
      </c>
      <c r="B1797" s="7" t="s">
        <v>2782</v>
      </c>
      <c r="C1797" s="7" t="s">
        <v>2783</v>
      </c>
      <c r="D1797" s="6" t="s">
        <v>220</v>
      </c>
      <c r="E1797" s="6">
        <f>VLOOKUP(F1797,'Instituciones Educativas'!B:C,2,0)</f>
        <v>30</v>
      </c>
      <c r="F1797" s="6" t="str">
        <f>VLOOKUP(G1797,Fichas!A:B,2,0)</f>
        <v>CENTRO DE FORMACIÓN INTEGRAL PARA EL TRABAJO</v>
      </c>
      <c r="G1797" s="6">
        <v>1160177</v>
      </c>
      <c r="H1797" s="6" t="str">
        <f>IF(VLOOKUP(A1797,BD!A:A,1,0),"Ok","Cargar")</f>
        <v>Ok</v>
      </c>
    </row>
    <row r="1798" spans="1:8" ht="15.75" hidden="1" thickBot="1">
      <c r="A1798" s="9">
        <v>1007538878</v>
      </c>
      <c r="B1798" s="7" t="s">
        <v>444</v>
      </c>
      <c r="C1798" s="7" t="s">
        <v>2784</v>
      </c>
      <c r="D1798" s="6" t="s">
        <v>220</v>
      </c>
      <c r="E1798" s="6">
        <f>VLOOKUP(F1798,'Instituciones Educativas'!B:C,2,0)</f>
        <v>30</v>
      </c>
      <c r="F1798" s="6" t="str">
        <f>VLOOKUP(G1798,Fichas!A:B,2,0)</f>
        <v>CENTRO DE FORMACIÓN INTEGRAL PARA EL TRABAJO</v>
      </c>
      <c r="G1798" s="6">
        <v>1160177</v>
      </c>
      <c r="H1798" s="6" t="str">
        <f>IF(VLOOKUP(A1798,BD!A:A,1,0),"Ok","Cargar")</f>
        <v>Ok</v>
      </c>
    </row>
    <row r="1799" spans="1:8" ht="15.75" hidden="1" thickBot="1">
      <c r="A1799" s="9">
        <v>1007659020</v>
      </c>
      <c r="B1799" s="7" t="s">
        <v>306</v>
      </c>
      <c r="C1799" s="7" t="s">
        <v>2785</v>
      </c>
      <c r="D1799" s="6" t="s">
        <v>220</v>
      </c>
      <c r="E1799" s="6">
        <f>VLOOKUP(F1799,'Instituciones Educativas'!B:C,2,0)</f>
        <v>30</v>
      </c>
      <c r="F1799" s="6" t="str">
        <f>VLOOKUP(G1799,Fichas!A:B,2,0)</f>
        <v>CENTRO DE FORMACIÓN INTEGRAL PARA EL TRABAJO</v>
      </c>
      <c r="G1799" s="6">
        <v>1160177</v>
      </c>
      <c r="H1799" s="6" t="str">
        <f>IF(VLOOKUP(A1799,BD!A:A,1,0),"Ok","Cargar")</f>
        <v>Ok</v>
      </c>
    </row>
    <row r="1800" spans="1:8" ht="15.75" hidden="1" thickBot="1">
      <c r="A1800" s="9">
        <v>1193098403</v>
      </c>
      <c r="B1800" s="7" t="s">
        <v>1846</v>
      </c>
      <c r="C1800" s="7" t="s">
        <v>2786</v>
      </c>
      <c r="D1800" s="6" t="s">
        <v>220</v>
      </c>
      <c r="E1800" s="6">
        <f>VLOOKUP(F1800,'Instituciones Educativas'!B:C,2,0)</f>
        <v>30</v>
      </c>
      <c r="F1800" s="6" t="str">
        <f>VLOOKUP(G1800,Fichas!A:B,2,0)</f>
        <v>CENTRO DE FORMACIÓN INTEGRAL PARA EL TRABAJO</v>
      </c>
      <c r="G1800" s="6">
        <v>1160177</v>
      </c>
      <c r="H1800" s="6" t="str">
        <f>IF(VLOOKUP(A1800,BD!A:A,1,0),"Ok","Cargar")</f>
        <v>Ok</v>
      </c>
    </row>
    <row r="1801" spans="1:8" ht="15.75" hidden="1" thickBot="1">
      <c r="A1801" s="9">
        <v>1193129983</v>
      </c>
      <c r="B1801" s="7" t="s">
        <v>2787</v>
      </c>
      <c r="C1801" s="7" t="s">
        <v>2788</v>
      </c>
      <c r="D1801" s="6" t="s">
        <v>220</v>
      </c>
      <c r="E1801" s="6">
        <f>VLOOKUP(F1801,'Instituciones Educativas'!B:C,2,0)</f>
        <v>30</v>
      </c>
      <c r="F1801" s="6" t="str">
        <f>VLOOKUP(G1801,Fichas!A:B,2,0)</f>
        <v>CENTRO DE FORMACIÓN INTEGRAL PARA EL TRABAJO</v>
      </c>
      <c r="G1801" s="6">
        <v>1160177</v>
      </c>
      <c r="H1801" s="6" t="str">
        <f>IF(VLOOKUP(A1801,BD!A:A,1,0),"Ok","Cargar")</f>
        <v>Ok</v>
      </c>
    </row>
    <row r="1802" spans="1:8" ht="15.75" hidden="1" thickBot="1">
      <c r="A1802" s="9">
        <v>98122305120</v>
      </c>
      <c r="B1802" s="7" t="s">
        <v>2789</v>
      </c>
      <c r="C1802" s="7" t="s">
        <v>2790</v>
      </c>
      <c r="D1802" s="6" t="s">
        <v>220</v>
      </c>
      <c r="E1802" s="6">
        <f>VLOOKUP(F1802,'Instituciones Educativas'!B:C,2,0)</f>
        <v>30</v>
      </c>
      <c r="F1802" s="6" t="str">
        <f>VLOOKUP(G1802,Fichas!A:B,2,0)</f>
        <v>CENTRO DE FORMACIÓN INTEGRAL PARA EL TRABAJO</v>
      </c>
      <c r="G1802" s="6">
        <v>1160177</v>
      </c>
      <c r="H1802" s="6" t="str">
        <f>IF(VLOOKUP(A1802,BD!A:A,1,0),"Ok","Cargar")</f>
        <v>Ok</v>
      </c>
    </row>
    <row r="1803" spans="1:8" ht="15.75" hidden="1" thickBot="1">
      <c r="A1803" s="9">
        <v>99030508943</v>
      </c>
      <c r="B1803" s="7" t="s">
        <v>630</v>
      </c>
      <c r="C1803" s="7" t="s">
        <v>2791</v>
      </c>
      <c r="D1803" s="6" t="s">
        <v>220</v>
      </c>
      <c r="E1803" s="6">
        <f>VLOOKUP(F1803,'Instituciones Educativas'!B:C,2,0)</f>
        <v>30</v>
      </c>
      <c r="F1803" s="6" t="str">
        <f>VLOOKUP(G1803,Fichas!A:B,2,0)</f>
        <v>CENTRO DE FORMACIÓN INTEGRAL PARA EL TRABAJO</v>
      </c>
      <c r="G1803" s="6">
        <v>1160177</v>
      </c>
      <c r="H1803" s="6" t="str">
        <f>IF(VLOOKUP(A1803,BD!A:A,1,0),"Ok","Cargar")</f>
        <v>Ok</v>
      </c>
    </row>
    <row r="1804" spans="1:8" ht="15.75" hidden="1" thickBot="1">
      <c r="A1804" s="9">
        <v>99041404686</v>
      </c>
      <c r="B1804" s="7" t="s">
        <v>2792</v>
      </c>
      <c r="C1804" s="7" t="s">
        <v>2793</v>
      </c>
      <c r="D1804" s="6" t="s">
        <v>220</v>
      </c>
      <c r="E1804" s="6">
        <f>VLOOKUP(F1804,'Instituciones Educativas'!B:C,2,0)</f>
        <v>30</v>
      </c>
      <c r="F1804" s="6" t="str">
        <f>VLOOKUP(G1804,Fichas!A:B,2,0)</f>
        <v>CENTRO DE FORMACIÓN INTEGRAL PARA EL TRABAJO</v>
      </c>
      <c r="G1804" s="6">
        <v>1160177</v>
      </c>
      <c r="H1804" s="6" t="str">
        <f>IF(VLOOKUP(A1804,BD!A:A,1,0),"Ok","Cargar")</f>
        <v>Ok</v>
      </c>
    </row>
    <row r="1805" spans="1:8" ht="15.75" hidden="1" thickBot="1">
      <c r="A1805" s="9">
        <v>99121702548</v>
      </c>
      <c r="B1805" s="7" t="s">
        <v>1093</v>
      </c>
      <c r="C1805" s="7" t="s">
        <v>2794</v>
      </c>
      <c r="D1805" s="6" t="s">
        <v>220</v>
      </c>
      <c r="E1805" s="6">
        <f>VLOOKUP(F1805,'Instituciones Educativas'!B:C,2,0)</f>
        <v>30</v>
      </c>
      <c r="F1805" s="6" t="str">
        <f>VLOOKUP(G1805,Fichas!A:B,2,0)</f>
        <v>CENTRO DE FORMACIÓN INTEGRAL PARA EL TRABAJO</v>
      </c>
      <c r="G1805" s="6">
        <v>1160177</v>
      </c>
      <c r="H1805" s="6" t="str">
        <f>IF(VLOOKUP(A1805,BD!A:A,1,0),"Ok","Cargar")</f>
        <v>Ok</v>
      </c>
    </row>
    <row r="1806" spans="1:8" ht="15.75" hidden="1" thickBot="1">
      <c r="A1806" s="9">
        <v>1037667426</v>
      </c>
      <c r="B1806" s="7" t="s">
        <v>933</v>
      </c>
      <c r="C1806" s="7" t="s">
        <v>934</v>
      </c>
      <c r="D1806" s="6" t="s">
        <v>220</v>
      </c>
      <c r="E1806" s="6">
        <f>VLOOKUP(F1806,'Instituciones Educativas'!B:C,2,0)</f>
        <v>11</v>
      </c>
      <c r="F1806" s="6" t="str">
        <f>VLOOKUP(G1806,Fichas!A:B,2,0)</f>
        <v>INST EDUC JOSE ACEVEDO Y GOMEZ</v>
      </c>
      <c r="G1806" s="6">
        <v>1160205</v>
      </c>
      <c r="H1806" s="6" t="str">
        <f>IF(VLOOKUP(A1806,BD!A:A,1,0),"Ok","Cargar")</f>
        <v>Ok</v>
      </c>
    </row>
    <row r="1807" spans="1:8" ht="15.75" thickBot="1">
      <c r="A1807" s="9">
        <v>1000190559</v>
      </c>
      <c r="B1807" s="7" t="s">
        <v>349</v>
      </c>
      <c r="C1807" s="7" t="s">
        <v>2795</v>
      </c>
      <c r="D1807" s="6" t="s">
        <v>220</v>
      </c>
      <c r="E1807" s="6">
        <f>VLOOKUP(F1807,'Instituciones Educativas'!B:C,2,0)</f>
        <v>11</v>
      </c>
      <c r="F1807" s="6" t="str">
        <f>VLOOKUP(G1807,Fichas!A:B,2,0)</f>
        <v>INST EDUC JOSE ACEVEDO Y GOMEZ</v>
      </c>
      <c r="G1807" s="6">
        <v>1160205</v>
      </c>
      <c r="H1807" s="6" t="e">
        <f>IF(VLOOKUP(A1807,BD!A:A,1,0),"Ok","Cargar")</f>
        <v>#N/A</v>
      </c>
    </row>
    <row r="1808" spans="1:8" ht="15.75" thickBot="1">
      <c r="A1808" s="9">
        <v>1000383374</v>
      </c>
      <c r="B1808" s="7" t="s">
        <v>713</v>
      </c>
      <c r="C1808" s="7" t="s">
        <v>2796</v>
      </c>
      <c r="D1808" s="6" t="s">
        <v>220</v>
      </c>
      <c r="E1808" s="6">
        <f>VLOOKUP(F1808,'Instituciones Educativas'!B:C,2,0)</f>
        <v>11</v>
      </c>
      <c r="F1808" s="6" t="str">
        <f>VLOOKUP(G1808,Fichas!A:B,2,0)</f>
        <v>INST EDUC JOSE ACEVEDO Y GOMEZ</v>
      </c>
      <c r="G1808" s="6">
        <v>1160205</v>
      </c>
      <c r="H1808" s="6" t="e">
        <f>IF(VLOOKUP(A1808,BD!A:A,1,0),"Ok","Cargar")</f>
        <v>#N/A</v>
      </c>
    </row>
    <row r="1809" spans="1:8" ht="15.75" thickBot="1">
      <c r="A1809" s="9">
        <v>1000406318</v>
      </c>
      <c r="B1809" s="7" t="s">
        <v>387</v>
      </c>
      <c r="C1809" s="7" t="s">
        <v>2797</v>
      </c>
      <c r="D1809" s="6" t="s">
        <v>220</v>
      </c>
      <c r="E1809" s="6">
        <f>VLOOKUP(F1809,'Instituciones Educativas'!B:C,2,0)</f>
        <v>11</v>
      </c>
      <c r="F1809" s="6" t="str">
        <f>VLOOKUP(G1809,Fichas!A:B,2,0)</f>
        <v>INST EDUC JOSE ACEVEDO Y GOMEZ</v>
      </c>
      <c r="G1809" s="6">
        <v>1160205</v>
      </c>
      <c r="H1809" s="6" t="e">
        <f>IF(VLOOKUP(A1809,BD!A:A,1,0),"Ok","Cargar")</f>
        <v>#N/A</v>
      </c>
    </row>
    <row r="1810" spans="1:8" ht="15.75" thickBot="1">
      <c r="A1810" s="9">
        <v>1000644204</v>
      </c>
      <c r="B1810" s="7" t="s">
        <v>2798</v>
      </c>
      <c r="C1810" s="7" t="s">
        <v>2799</v>
      </c>
      <c r="D1810" s="6" t="s">
        <v>220</v>
      </c>
      <c r="E1810" s="6">
        <f>VLOOKUP(F1810,'Instituciones Educativas'!B:C,2,0)</f>
        <v>11</v>
      </c>
      <c r="F1810" s="6" t="str">
        <f>VLOOKUP(G1810,Fichas!A:B,2,0)</f>
        <v>INST EDUC JOSE ACEVEDO Y GOMEZ</v>
      </c>
      <c r="G1810" s="6">
        <v>1160205</v>
      </c>
      <c r="H1810" s="6" t="e">
        <f>IF(VLOOKUP(A1810,BD!A:A,1,0),"Ok","Cargar")</f>
        <v>#N/A</v>
      </c>
    </row>
    <row r="1811" spans="1:8" ht="15.75" thickBot="1">
      <c r="A1811" s="9">
        <v>1000655185</v>
      </c>
      <c r="B1811" s="7" t="s">
        <v>2800</v>
      </c>
      <c r="C1811" s="7" t="s">
        <v>2801</v>
      </c>
      <c r="D1811" s="6" t="s">
        <v>220</v>
      </c>
      <c r="E1811" s="6">
        <f>VLOOKUP(F1811,'Instituciones Educativas'!B:C,2,0)</f>
        <v>11</v>
      </c>
      <c r="F1811" s="6" t="str">
        <f>VLOOKUP(G1811,Fichas!A:B,2,0)</f>
        <v>INST EDUC JOSE ACEVEDO Y GOMEZ</v>
      </c>
      <c r="G1811" s="6">
        <v>1160205</v>
      </c>
      <c r="H1811" s="6" t="e">
        <f>IF(VLOOKUP(A1811,BD!A:A,1,0),"Ok","Cargar")</f>
        <v>#N/A</v>
      </c>
    </row>
    <row r="1812" spans="1:8" ht="15.75" thickBot="1">
      <c r="A1812" s="9">
        <v>1001013620</v>
      </c>
      <c r="B1812" s="7" t="s">
        <v>2802</v>
      </c>
      <c r="C1812" s="7" t="s">
        <v>2803</v>
      </c>
      <c r="D1812" s="6" t="s">
        <v>220</v>
      </c>
      <c r="E1812" s="6">
        <f>VLOOKUP(F1812,'Instituciones Educativas'!B:C,2,0)</f>
        <v>11</v>
      </c>
      <c r="F1812" s="6" t="str">
        <f>VLOOKUP(G1812,Fichas!A:B,2,0)</f>
        <v>INST EDUC JOSE ACEVEDO Y GOMEZ</v>
      </c>
      <c r="G1812" s="6">
        <v>1160205</v>
      </c>
      <c r="H1812" s="6" t="e">
        <f>IF(VLOOKUP(A1812,BD!A:A,1,0),"Ok","Cargar")</f>
        <v>#N/A</v>
      </c>
    </row>
    <row r="1813" spans="1:8" ht="15.75" thickBot="1">
      <c r="A1813" s="9">
        <v>1001132171</v>
      </c>
      <c r="B1813" s="7" t="s">
        <v>1716</v>
      </c>
      <c r="C1813" s="7" t="s">
        <v>2804</v>
      </c>
      <c r="D1813" s="6" t="s">
        <v>220</v>
      </c>
      <c r="E1813" s="6">
        <f>VLOOKUP(F1813,'Instituciones Educativas'!B:C,2,0)</f>
        <v>11</v>
      </c>
      <c r="F1813" s="6" t="str">
        <f>VLOOKUP(G1813,Fichas!A:B,2,0)</f>
        <v>INST EDUC JOSE ACEVEDO Y GOMEZ</v>
      </c>
      <c r="G1813" s="6">
        <v>1160205</v>
      </c>
      <c r="H1813" s="6" t="e">
        <f>IF(VLOOKUP(A1813,BD!A:A,1,0),"Ok","Cargar")</f>
        <v>#N/A</v>
      </c>
    </row>
    <row r="1814" spans="1:8" ht="15.75" thickBot="1">
      <c r="A1814" s="9">
        <v>1001137175</v>
      </c>
      <c r="B1814" s="7" t="s">
        <v>239</v>
      </c>
      <c r="C1814" s="7" t="s">
        <v>2805</v>
      </c>
      <c r="D1814" s="6" t="s">
        <v>220</v>
      </c>
      <c r="E1814" s="6">
        <f>VLOOKUP(F1814,'Instituciones Educativas'!B:C,2,0)</f>
        <v>11</v>
      </c>
      <c r="F1814" s="6" t="str">
        <f>VLOOKUP(G1814,Fichas!A:B,2,0)</f>
        <v>INST EDUC JOSE ACEVEDO Y GOMEZ</v>
      </c>
      <c r="G1814" s="6">
        <v>1160205</v>
      </c>
      <c r="H1814" s="6" t="e">
        <f>IF(VLOOKUP(A1814,BD!A:A,1,0),"Ok","Cargar")</f>
        <v>#N/A</v>
      </c>
    </row>
    <row r="1815" spans="1:8" ht="15.75" thickBot="1">
      <c r="A1815" s="9">
        <v>1001139547</v>
      </c>
      <c r="B1815" s="7" t="s">
        <v>575</v>
      </c>
      <c r="C1815" s="7" t="s">
        <v>2806</v>
      </c>
      <c r="D1815" s="6" t="s">
        <v>220</v>
      </c>
      <c r="E1815" s="6">
        <f>VLOOKUP(F1815,'Instituciones Educativas'!B:C,2,0)</f>
        <v>11</v>
      </c>
      <c r="F1815" s="6" t="str">
        <f>VLOOKUP(G1815,Fichas!A:B,2,0)</f>
        <v>INST EDUC JOSE ACEVEDO Y GOMEZ</v>
      </c>
      <c r="G1815" s="6">
        <v>1160205</v>
      </c>
      <c r="H1815" s="6" t="e">
        <f>IF(VLOOKUP(A1815,BD!A:A,1,0),"Ok","Cargar")</f>
        <v>#N/A</v>
      </c>
    </row>
    <row r="1816" spans="1:8" ht="15.75" thickBot="1">
      <c r="A1816" s="9">
        <v>1001159719</v>
      </c>
      <c r="B1816" s="7" t="s">
        <v>2807</v>
      </c>
      <c r="C1816" s="7" t="s">
        <v>2808</v>
      </c>
      <c r="D1816" s="6" t="s">
        <v>220</v>
      </c>
      <c r="E1816" s="6">
        <f>VLOOKUP(F1816,'Instituciones Educativas'!B:C,2,0)</f>
        <v>11</v>
      </c>
      <c r="F1816" s="6" t="str">
        <f>VLOOKUP(G1816,Fichas!A:B,2,0)</f>
        <v>INST EDUC JOSE ACEVEDO Y GOMEZ</v>
      </c>
      <c r="G1816" s="6">
        <v>1160205</v>
      </c>
      <c r="H1816" s="6" t="e">
        <f>IF(VLOOKUP(A1816,BD!A:A,1,0),"Ok","Cargar")</f>
        <v>#N/A</v>
      </c>
    </row>
    <row r="1817" spans="1:8" ht="15.75" thickBot="1">
      <c r="A1817" s="9">
        <v>1001366426</v>
      </c>
      <c r="B1817" s="7" t="s">
        <v>1093</v>
      </c>
      <c r="C1817" s="7" t="s">
        <v>2809</v>
      </c>
      <c r="D1817" s="6" t="s">
        <v>220</v>
      </c>
      <c r="E1817" s="6">
        <f>VLOOKUP(F1817,'Instituciones Educativas'!B:C,2,0)</f>
        <v>11</v>
      </c>
      <c r="F1817" s="6" t="str">
        <f>VLOOKUP(G1817,Fichas!A:B,2,0)</f>
        <v>INST EDUC JOSE ACEVEDO Y GOMEZ</v>
      </c>
      <c r="G1817" s="6">
        <v>1160205</v>
      </c>
      <c r="H1817" s="6" t="e">
        <f>IF(VLOOKUP(A1817,BD!A:A,1,0),"Ok","Cargar")</f>
        <v>#N/A</v>
      </c>
    </row>
    <row r="1818" spans="1:8" ht="15.75" thickBot="1">
      <c r="A1818" s="9">
        <v>1001686075</v>
      </c>
      <c r="B1818" s="7" t="s">
        <v>1621</v>
      </c>
      <c r="C1818" s="7" t="s">
        <v>2810</v>
      </c>
      <c r="D1818" s="6" t="s">
        <v>220</v>
      </c>
      <c r="E1818" s="6">
        <f>VLOOKUP(F1818,'Instituciones Educativas'!B:C,2,0)</f>
        <v>11</v>
      </c>
      <c r="F1818" s="6" t="str">
        <f>VLOOKUP(G1818,Fichas!A:B,2,0)</f>
        <v>INST EDUC JOSE ACEVEDO Y GOMEZ</v>
      </c>
      <c r="G1818" s="6">
        <v>1160205</v>
      </c>
      <c r="H1818" s="6" t="e">
        <f>IF(VLOOKUP(A1818,BD!A:A,1,0),"Ok","Cargar")</f>
        <v>#N/A</v>
      </c>
    </row>
    <row r="1819" spans="1:8" ht="15.75" thickBot="1">
      <c r="A1819" s="9">
        <v>1001988233</v>
      </c>
      <c r="B1819" s="7" t="s">
        <v>766</v>
      </c>
      <c r="C1819" s="7" t="s">
        <v>2811</v>
      </c>
      <c r="D1819" s="6" t="s">
        <v>220</v>
      </c>
      <c r="E1819" s="6">
        <f>VLOOKUP(F1819,'Instituciones Educativas'!B:C,2,0)</f>
        <v>11</v>
      </c>
      <c r="F1819" s="6" t="str">
        <f>VLOOKUP(G1819,Fichas!A:B,2,0)</f>
        <v>INST EDUC JOSE ACEVEDO Y GOMEZ</v>
      </c>
      <c r="G1819" s="6">
        <v>1160205</v>
      </c>
      <c r="H1819" s="6" t="e">
        <f>IF(VLOOKUP(A1819,BD!A:A,1,0),"Ok","Cargar")</f>
        <v>#N/A</v>
      </c>
    </row>
    <row r="1820" spans="1:8" ht="15.75" thickBot="1">
      <c r="A1820" s="9">
        <v>1003093144</v>
      </c>
      <c r="B1820" s="7" t="s">
        <v>1552</v>
      </c>
      <c r="C1820" s="7" t="s">
        <v>2812</v>
      </c>
      <c r="D1820" s="6" t="s">
        <v>220</v>
      </c>
      <c r="E1820" s="6">
        <f>VLOOKUP(F1820,'Instituciones Educativas'!B:C,2,0)</f>
        <v>11</v>
      </c>
      <c r="F1820" s="6" t="str">
        <f>VLOOKUP(G1820,Fichas!A:B,2,0)</f>
        <v>INST EDUC JOSE ACEVEDO Y GOMEZ</v>
      </c>
      <c r="G1820" s="6">
        <v>1160205</v>
      </c>
      <c r="H1820" s="6" t="e">
        <f>IF(VLOOKUP(A1820,BD!A:A,1,0),"Ok","Cargar")</f>
        <v>#N/A</v>
      </c>
    </row>
    <row r="1821" spans="1:8" ht="15.75" thickBot="1">
      <c r="A1821" s="9">
        <v>1003733560</v>
      </c>
      <c r="B1821" s="7" t="s">
        <v>2813</v>
      </c>
      <c r="C1821" s="7" t="s">
        <v>2814</v>
      </c>
      <c r="D1821" s="6" t="s">
        <v>220</v>
      </c>
      <c r="E1821" s="6">
        <f>VLOOKUP(F1821,'Instituciones Educativas'!B:C,2,0)</f>
        <v>11</v>
      </c>
      <c r="F1821" s="6" t="str">
        <f>VLOOKUP(G1821,Fichas!A:B,2,0)</f>
        <v>INST EDUC JOSE ACEVEDO Y GOMEZ</v>
      </c>
      <c r="G1821" s="6">
        <v>1160205</v>
      </c>
      <c r="H1821" s="6" t="e">
        <f>IF(VLOOKUP(A1821,BD!A:A,1,0),"Ok","Cargar")</f>
        <v>#N/A</v>
      </c>
    </row>
    <row r="1822" spans="1:8" ht="15.75" thickBot="1">
      <c r="A1822" s="9">
        <v>1007221943</v>
      </c>
      <c r="B1822" s="7" t="s">
        <v>2815</v>
      </c>
      <c r="C1822" s="7" t="s">
        <v>2816</v>
      </c>
      <c r="D1822" s="6" t="s">
        <v>220</v>
      </c>
      <c r="E1822" s="6">
        <f>VLOOKUP(F1822,'Instituciones Educativas'!B:C,2,0)</f>
        <v>11</v>
      </c>
      <c r="F1822" s="6" t="str">
        <f>VLOOKUP(G1822,Fichas!A:B,2,0)</f>
        <v>INST EDUC JOSE ACEVEDO Y GOMEZ</v>
      </c>
      <c r="G1822" s="6">
        <v>1160205</v>
      </c>
      <c r="H1822" s="6" t="e">
        <f>IF(VLOOKUP(A1822,BD!A:A,1,0),"Ok","Cargar")</f>
        <v>#N/A</v>
      </c>
    </row>
    <row r="1823" spans="1:8" ht="15.75" thickBot="1">
      <c r="A1823" s="9">
        <v>1007979549</v>
      </c>
      <c r="B1823" s="7" t="s">
        <v>2817</v>
      </c>
      <c r="C1823" s="7" t="s">
        <v>2818</v>
      </c>
      <c r="D1823" s="6" t="s">
        <v>220</v>
      </c>
      <c r="E1823" s="6">
        <f>VLOOKUP(F1823,'Instituciones Educativas'!B:C,2,0)</f>
        <v>11</v>
      </c>
      <c r="F1823" s="6" t="str">
        <f>VLOOKUP(G1823,Fichas!A:B,2,0)</f>
        <v>INST EDUC JOSE ACEVEDO Y GOMEZ</v>
      </c>
      <c r="G1823" s="6">
        <v>1160205</v>
      </c>
      <c r="H1823" s="6" t="e">
        <f>IF(VLOOKUP(A1823,BD!A:A,1,0),"Ok","Cargar")</f>
        <v>#N/A</v>
      </c>
    </row>
    <row r="1824" spans="1:8" ht="15.75" thickBot="1">
      <c r="A1824" s="9">
        <v>119207053</v>
      </c>
      <c r="B1824" s="7" t="s">
        <v>2800</v>
      </c>
      <c r="C1824" s="7" t="s">
        <v>2819</v>
      </c>
      <c r="D1824" s="6" t="s">
        <v>220</v>
      </c>
      <c r="E1824" s="6">
        <f>VLOOKUP(F1824,'Instituciones Educativas'!B:C,2,0)</f>
        <v>11</v>
      </c>
      <c r="F1824" s="6" t="str">
        <f>VLOOKUP(G1824,Fichas!A:B,2,0)</f>
        <v>INST EDUC JOSE ACEVEDO Y GOMEZ</v>
      </c>
      <c r="G1824" s="6">
        <v>1160205</v>
      </c>
      <c r="H1824" s="6" t="e">
        <f>IF(VLOOKUP(A1824,BD!A:A,1,0),"Ok","Cargar")</f>
        <v>#N/A</v>
      </c>
    </row>
    <row r="1825" spans="1:8" ht="15.75" thickBot="1">
      <c r="A1825" s="9">
        <v>1193130089</v>
      </c>
      <c r="B1825" s="7" t="s">
        <v>2820</v>
      </c>
      <c r="C1825" s="7" t="s">
        <v>2821</v>
      </c>
      <c r="D1825" s="6" t="s">
        <v>220</v>
      </c>
      <c r="E1825" s="6">
        <f>VLOOKUP(F1825,'Instituciones Educativas'!B:C,2,0)</f>
        <v>11</v>
      </c>
      <c r="F1825" s="6" t="str">
        <f>VLOOKUP(G1825,Fichas!A:B,2,0)</f>
        <v>INST EDUC JOSE ACEVEDO Y GOMEZ</v>
      </c>
      <c r="G1825" s="6">
        <v>1160205</v>
      </c>
      <c r="H1825" s="6" t="e">
        <f>IF(VLOOKUP(A1825,BD!A:A,1,0),"Ok","Cargar")</f>
        <v>#N/A</v>
      </c>
    </row>
    <row r="1826" spans="1:8" ht="15.75" thickBot="1">
      <c r="A1826" s="9">
        <v>1193481271</v>
      </c>
      <c r="B1826" s="7" t="s">
        <v>872</v>
      </c>
      <c r="C1826" s="7" t="s">
        <v>2822</v>
      </c>
      <c r="D1826" s="6" t="s">
        <v>220</v>
      </c>
      <c r="E1826" s="6">
        <f>VLOOKUP(F1826,'Instituciones Educativas'!B:C,2,0)</f>
        <v>11</v>
      </c>
      <c r="F1826" s="6" t="str">
        <f>VLOOKUP(G1826,Fichas!A:B,2,0)</f>
        <v>INST EDUC JOSE ACEVEDO Y GOMEZ</v>
      </c>
      <c r="G1826" s="6">
        <v>1160205</v>
      </c>
      <c r="H1826" s="6" t="e">
        <f>IF(VLOOKUP(A1826,BD!A:A,1,0),"Ok","Cargar")</f>
        <v>#N/A</v>
      </c>
    </row>
    <row r="1827" spans="1:8" ht="15.75" thickBot="1">
      <c r="A1827" s="9">
        <v>98110562713</v>
      </c>
      <c r="B1827" s="7" t="s">
        <v>2823</v>
      </c>
      <c r="C1827" s="7" t="s">
        <v>2824</v>
      </c>
      <c r="D1827" s="6" t="s">
        <v>220</v>
      </c>
      <c r="E1827" s="6">
        <f>VLOOKUP(F1827,'Instituciones Educativas'!B:C,2,0)</f>
        <v>11</v>
      </c>
      <c r="F1827" s="6" t="str">
        <f>VLOOKUP(G1827,Fichas!A:B,2,0)</f>
        <v>INST EDUC JOSE ACEVEDO Y GOMEZ</v>
      </c>
      <c r="G1827" s="6">
        <v>1160205</v>
      </c>
      <c r="H1827" s="6" t="e">
        <f>IF(VLOOKUP(A1827,BD!A:A,1,0),"Ok","Cargar")</f>
        <v>#N/A</v>
      </c>
    </row>
    <row r="1828" spans="1:8" ht="15.75" thickBot="1">
      <c r="A1828" s="9">
        <v>99012915701</v>
      </c>
      <c r="B1828" s="7" t="s">
        <v>2825</v>
      </c>
      <c r="C1828" s="7" t="s">
        <v>2826</v>
      </c>
      <c r="D1828" s="6" t="s">
        <v>220</v>
      </c>
      <c r="E1828" s="6">
        <f>VLOOKUP(F1828,'Instituciones Educativas'!B:C,2,0)</f>
        <v>11</v>
      </c>
      <c r="F1828" s="6" t="str">
        <f>VLOOKUP(G1828,Fichas!A:B,2,0)</f>
        <v>INST EDUC JOSE ACEVEDO Y GOMEZ</v>
      </c>
      <c r="G1828" s="6">
        <v>1160205</v>
      </c>
      <c r="H1828" s="6" t="e">
        <f>IF(VLOOKUP(A1828,BD!A:A,1,0),"Ok","Cargar")</f>
        <v>#N/A</v>
      </c>
    </row>
    <row r="1829" spans="1:8" ht="15.75" thickBot="1">
      <c r="A1829" s="9">
        <v>99041507841</v>
      </c>
      <c r="B1829" s="7" t="s">
        <v>1118</v>
      </c>
      <c r="C1829" s="7" t="s">
        <v>2827</v>
      </c>
      <c r="D1829" s="6" t="s">
        <v>220</v>
      </c>
      <c r="E1829" s="6">
        <f>VLOOKUP(F1829,'Instituciones Educativas'!B:C,2,0)</f>
        <v>11</v>
      </c>
      <c r="F1829" s="6" t="str">
        <f>VLOOKUP(G1829,Fichas!A:B,2,0)</f>
        <v>INST EDUC JOSE ACEVEDO Y GOMEZ</v>
      </c>
      <c r="G1829" s="6">
        <v>1160205</v>
      </c>
      <c r="H1829" s="6" t="e">
        <f>IF(VLOOKUP(A1829,BD!A:A,1,0),"Ok","Cargar")</f>
        <v>#N/A</v>
      </c>
    </row>
    <row r="1830" spans="1:8" ht="15.75" thickBot="1">
      <c r="A1830" s="9">
        <v>99070202650</v>
      </c>
      <c r="B1830" s="7" t="s">
        <v>2828</v>
      </c>
      <c r="C1830" s="7" t="s">
        <v>2829</v>
      </c>
      <c r="D1830" s="6" t="s">
        <v>220</v>
      </c>
      <c r="E1830" s="6">
        <f>VLOOKUP(F1830,'Instituciones Educativas'!B:C,2,0)</f>
        <v>11</v>
      </c>
      <c r="F1830" s="6" t="str">
        <f>VLOOKUP(G1830,Fichas!A:B,2,0)</f>
        <v>INST EDUC JOSE ACEVEDO Y GOMEZ</v>
      </c>
      <c r="G1830" s="6">
        <v>1160205</v>
      </c>
      <c r="H1830" s="6" t="e">
        <f>IF(VLOOKUP(A1830,BD!A:A,1,0),"Ok","Cargar")</f>
        <v>#N/A</v>
      </c>
    </row>
    <row r="1831" spans="1:8" ht="15.75" thickBot="1">
      <c r="A1831" s="9">
        <v>99090316180</v>
      </c>
      <c r="B1831" s="7" t="s">
        <v>237</v>
      </c>
      <c r="C1831" s="7" t="s">
        <v>2830</v>
      </c>
      <c r="D1831" s="6" t="s">
        <v>220</v>
      </c>
      <c r="E1831" s="6">
        <f>VLOOKUP(F1831,'Instituciones Educativas'!B:C,2,0)</f>
        <v>11</v>
      </c>
      <c r="F1831" s="6" t="str">
        <f>VLOOKUP(G1831,Fichas!A:B,2,0)</f>
        <v>INST EDUC JOSE ACEVEDO Y GOMEZ</v>
      </c>
      <c r="G1831" s="6">
        <v>1160205</v>
      </c>
      <c r="H1831" s="6" t="e">
        <f>IF(VLOOKUP(A1831,BD!A:A,1,0),"Ok","Cargar")</f>
        <v>#N/A</v>
      </c>
    </row>
    <row r="1832" spans="1:8" ht="15.75" thickBot="1">
      <c r="A1832" s="9">
        <v>99090507024</v>
      </c>
      <c r="B1832" s="7" t="s">
        <v>423</v>
      </c>
      <c r="C1832" s="7" t="s">
        <v>2831</v>
      </c>
      <c r="D1832" s="6" t="s">
        <v>220</v>
      </c>
      <c r="E1832" s="6">
        <f>VLOOKUP(F1832,'Instituciones Educativas'!B:C,2,0)</f>
        <v>11</v>
      </c>
      <c r="F1832" s="6" t="str">
        <f>VLOOKUP(G1832,Fichas!A:B,2,0)</f>
        <v>INST EDUC JOSE ACEVEDO Y GOMEZ</v>
      </c>
      <c r="G1832" s="6">
        <v>1160205</v>
      </c>
      <c r="H1832" s="6" t="e">
        <f>IF(VLOOKUP(A1832,BD!A:A,1,0),"Ok","Cargar")</f>
        <v>#N/A</v>
      </c>
    </row>
    <row r="1833" spans="1:8" ht="15.75" thickBot="1">
      <c r="A1833" s="9">
        <v>99092109492</v>
      </c>
      <c r="B1833" s="7" t="s">
        <v>403</v>
      </c>
      <c r="C1833" s="7" t="s">
        <v>2832</v>
      </c>
      <c r="D1833" s="6" t="s">
        <v>220</v>
      </c>
      <c r="E1833" s="6">
        <f>VLOOKUP(F1833,'Instituciones Educativas'!B:C,2,0)</f>
        <v>11</v>
      </c>
      <c r="F1833" s="6" t="str">
        <f>VLOOKUP(G1833,Fichas!A:B,2,0)</f>
        <v>INST EDUC JOSE ACEVEDO Y GOMEZ</v>
      </c>
      <c r="G1833" s="6">
        <v>1160205</v>
      </c>
      <c r="H1833" s="6" t="e">
        <f>IF(VLOOKUP(A1833,BD!A:A,1,0),"Ok","Cargar")</f>
        <v>#N/A</v>
      </c>
    </row>
    <row r="1834" spans="1:8" ht="15.75" thickBot="1">
      <c r="A1834" s="9">
        <v>99101414600</v>
      </c>
      <c r="B1834" s="7" t="s">
        <v>355</v>
      </c>
      <c r="C1834" s="7" t="s">
        <v>2833</v>
      </c>
      <c r="D1834" s="6" t="s">
        <v>220</v>
      </c>
      <c r="E1834" s="6">
        <f>VLOOKUP(F1834,'Instituciones Educativas'!B:C,2,0)</f>
        <v>11</v>
      </c>
      <c r="F1834" s="6" t="str">
        <f>VLOOKUP(G1834,Fichas!A:B,2,0)</f>
        <v>INST EDUC JOSE ACEVEDO Y GOMEZ</v>
      </c>
      <c r="G1834" s="6">
        <v>1160205</v>
      </c>
      <c r="H1834" s="6" t="e">
        <f>IF(VLOOKUP(A1834,BD!A:A,1,0),"Ok","Cargar")</f>
        <v>#N/A</v>
      </c>
    </row>
    <row r="1835" spans="1:8" ht="15.75" thickBot="1">
      <c r="A1835" s="9">
        <v>99103004183</v>
      </c>
      <c r="B1835" s="7" t="s">
        <v>2834</v>
      </c>
      <c r="C1835" s="7" t="s">
        <v>2835</v>
      </c>
      <c r="D1835" s="6" t="s">
        <v>220</v>
      </c>
      <c r="E1835" s="6">
        <f>VLOOKUP(F1835,'Instituciones Educativas'!B:C,2,0)</f>
        <v>11</v>
      </c>
      <c r="F1835" s="6" t="str">
        <f>VLOOKUP(G1835,Fichas!A:B,2,0)</f>
        <v>INST EDUC JOSE ACEVEDO Y GOMEZ</v>
      </c>
      <c r="G1835" s="6">
        <v>1160205</v>
      </c>
      <c r="H1835" s="6" t="e">
        <f>IF(VLOOKUP(A1835,BD!A:A,1,0),"Ok","Cargar")</f>
        <v>#N/A</v>
      </c>
    </row>
    <row r="1836" spans="1:8" ht="15.75" thickBot="1">
      <c r="A1836" s="9">
        <v>99111004257</v>
      </c>
      <c r="B1836" s="7" t="s">
        <v>2623</v>
      </c>
      <c r="C1836" s="7" t="s">
        <v>2836</v>
      </c>
      <c r="D1836" s="6" t="s">
        <v>220</v>
      </c>
      <c r="E1836" s="6">
        <f>VLOOKUP(F1836,'Instituciones Educativas'!B:C,2,0)</f>
        <v>11</v>
      </c>
      <c r="F1836" s="6" t="str">
        <f>VLOOKUP(G1836,Fichas!A:B,2,0)</f>
        <v>INST EDUC JOSE ACEVEDO Y GOMEZ</v>
      </c>
      <c r="G1836" s="6">
        <v>1160205</v>
      </c>
      <c r="H1836" s="6" t="e">
        <f>IF(VLOOKUP(A1836,BD!A:A,1,0),"Ok","Cargar")</f>
        <v>#N/A</v>
      </c>
    </row>
    <row r="1837" spans="1:8" ht="15.75" thickBot="1">
      <c r="A1837" s="9">
        <v>99111004273</v>
      </c>
      <c r="B1837" s="7" t="s">
        <v>2837</v>
      </c>
      <c r="C1837" s="7" t="s">
        <v>2836</v>
      </c>
      <c r="D1837" s="6" t="s">
        <v>220</v>
      </c>
      <c r="E1837" s="6">
        <f>VLOOKUP(F1837,'Instituciones Educativas'!B:C,2,0)</f>
        <v>11</v>
      </c>
      <c r="F1837" s="6" t="str">
        <f>VLOOKUP(G1837,Fichas!A:B,2,0)</f>
        <v>INST EDUC JOSE ACEVEDO Y GOMEZ</v>
      </c>
      <c r="G1837" s="6">
        <v>1160205</v>
      </c>
      <c r="H1837" s="6" t="e">
        <f>IF(VLOOKUP(A1837,BD!A:A,1,0),"Ok","Cargar")</f>
        <v>#N/A</v>
      </c>
    </row>
    <row r="1838" spans="1:8" ht="15.75" thickBot="1">
      <c r="A1838" s="9">
        <v>99111706618</v>
      </c>
      <c r="B1838" s="7" t="s">
        <v>2838</v>
      </c>
      <c r="C1838" s="7" t="s">
        <v>2839</v>
      </c>
      <c r="D1838" s="6" t="s">
        <v>220</v>
      </c>
      <c r="E1838" s="6">
        <f>VLOOKUP(F1838,'Instituciones Educativas'!B:C,2,0)</f>
        <v>11</v>
      </c>
      <c r="F1838" s="6" t="str">
        <f>VLOOKUP(G1838,Fichas!A:B,2,0)</f>
        <v>INST EDUC JOSE ACEVEDO Y GOMEZ</v>
      </c>
      <c r="G1838" s="6">
        <v>1160205</v>
      </c>
      <c r="H1838" s="6" t="e">
        <f>IF(VLOOKUP(A1838,BD!A:A,1,0),"Ok","Cargar")</f>
        <v>#N/A</v>
      </c>
    </row>
    <row r="1839" spans="1:8" ht="15.75" hidden="1" thickBot="1">
      <c r="A1839" s="9">
        <v>1020487445</v>
      </c>
      <c r="B1839" s="7" t="s">
        <v>752</v>
      </c>
      <c r="C1839" s="7" t="s">
        <v>2840</v>
      </c>
      <c r="D1839" s="6" t="s">
        <v>220</v>
      </c>
      <c r="E1839" s="6">
        <f>VLOOKUP(F1839,'Instituciones Educativas'!B:C,2,0)</f>
        <v>89</v>
      </c>
      <c r="F1839" s="6" t="str">
        <f>VLOOKUP(G1839,Fichas!A:B,2,0)</f>
        <v>CIUDADELA DE LA VIDA</v>
      </c>
      <c r="G1839" s="6">
        <v>1160217</v>
      </c>
      <c r="H1839" s="6" t="str">
        <f>IF(VLOOKUP(A1839,BD!A:A,1,0),"Ok","Cargar")</f>
        <v>Ok</v>
      </c>
    </row>
    <row r="1840" spans="1:8" ht="15.75" hidden="1" thickBot="1">
      <c r="A1840" s="9">
        <v>1000294752</v>
      </c>
      <c r="B1840" s="7" t="s">
        <v>232</v>
      </c>
      <c r="C1840" s="7" t="s">
        <v>2841</v>
      </c>
      <c r="D1840" s="6" t="s">
        <v>220</v>
      </c>
      <c r="E1840" s="6">
        <f>VLOOKUP(F1840,'Instituciones Educativas'!B:C,2,0)</f>
        <v>89</v>
      </c>
      <c r="F1840" s="6" t="str">
        <f>VLOOKUP(G1840,Fichas!A:B,2,0)</f>
        <v>CIUDADELA DE LA VIDA</v>
      </c>
      <c r="G1840" s="6">
        <v>1160217</v>
      </c>
      <c r="H1840" s="6" t="str">
        <f>IF(VLOOKUP(A1840,BD!A:A,1,0),"Ok","Cargar")</f>
        <v>Ok</v>
      </c>
    </row>
    <row r="1841" spans="1:8" ht="15.75" hidden="1" thickBot="1">
      <c r="A1841" s="9">
        <v>1000393317</v>
      </c>
      <c r="B1841" s="7" t="s">
        <v>418</v>
      </c>
      <c r="C1841" s="7" t="s">
        <v>2842</v>
      </c>
      <c r="D1841" s="6" t="s">
        <v>220</v>
      </c>
      <c r="E1841" s="6">
        <f>VLOOKUP(F1841,'Instituciones Educativas'!B:C,2,0)</f>
        <v>89</v>
      </c>
      <c r="F1841" s="6" t="str">
        <f>VLOOKUP(G1841,Fichas!A:B,2,0)</f>
        <v>CIUDADELA DE LA VIDA</v>
      </c>
      <c r="G1841" s="6">
        <v>1160217</v>
      </c>
      <c r="H1841" s="6" t="str">
        <f>IF(VLOOKUP(A1841,BD!A:A,1,0),"Ok","Cargar")</f>
        <v>Ok</v>
      </c>
    </row>
    <row r="1842" spans="1:8" ht="15.75" hidden="1" thickBot="1">
      <c r="A1842" s="9">
        <v>1000395632</v>
      </c>
      <c r="B1842" s="7" t="s">
        <v>2843</v>
      </c>
      <c r="C1842" s="7" t="s">
        <v>2844</v>
      </c>
      <c r="D1842" s="6" t="s">
        <v>220</v>
      </c>
      <c r="E1842" s="6">
        <f>VLOOKUP(F1842,'Instituciones Educativas'!B:C,2,0)</f>
        <v>89</v>
      </c>
      <c r="F1842" s="6" t="str">
        <f>VLOOKUP(G1842,Fichas!A:B,2,0)</f>
        <v>CIUDADELA DE LA VIDA</v>
      </c>
      <c r="G1842" s="6">
        <v>1160217</v>
      </c>
      <c r="H1842" s="6" t="str">
        <f>IF(VLOOKUP(A1842,BD!A:A,1,0),"Ok","Cargar")</f>
        <v>Ok</v>
      </c>
    </row>
    <row r="1843" spans="1:8" ht="15.75" hidden="1" thickBot="1">
      <c r="A1843" s="9">
        <v>1000438553</v>
      </c>
      <c r="B1843" s="7" t="s">
        <v>2845</v>
      </c>
      <c r="C1843" s="7" t="s">
        <v>2846</v>
      </c>
      <c r="D1843" s="6" t="s">
        <v>220</v>
      </c>
      <c r="E1843" s="6">
        <f>VLOOKUP(F1843,'Instituciones Educativas'!B:C,2,0)</f>
        <v>89</v>
      </c>
      <c r="F1843" s="6" t="str">
        <f>VLOOKUP(G1843,Fichas!A:B,2,0)</f>
        <v>CIUDADELA DE LA VIDA</v>
      </c>
      <c r="G1843" s="6">
        <v>1160217</v>
      </c>
      <c r="H1843" s="6" t="str">
        <f>IF(VLOOKUP(A1843,BD!A:A,1,0),"Ok","Cargar")</f>
        <v>Ok</v>
      </c>
    </row>
    <row r="1844" spans="1:8" ht="15.75" hidden="1" thickBot="1">
      <c r="A1844" s="9">
        <v>1000444839</v>
      </c>
      <c r="B1844" s="7" t="s">
        <v>2847</v>
      </c>
      <c r="C1844" s="7" t="s">
        <v>2848</v>
      </c>
      <c r="D1844" s="6" t="s">
        <v>220</v>
      </c>
      <c r="E1844" s="6">
        <f>VLOOKUP(F1844,'Instituciones Educativas'!B:C,2,0)</f>
        <v>89</v>
      </c>
      <c r="F1844" s="6" t="str">
        <f>VLOOKUP(G1844,Fichas!A:B,2,0)</f>
        <v>CIUDADELA DE LA VIDA</v>
      </c>
      <c r="G1844" s="6">
        <v>1160217</v>
      </c>
      <c r="H1844" s="6" t="str">
        <f>IF(VLOOKUP(A1844,BD!A:A,1,0),"Ok","Cargar")</f>
        <v>Ok</v>
      </c>
    </row>
    <row r="1845" spans="1:8" ht="15.75" hidden="1" thickBot="1">
      <c r="A1845" s="9">
        <v>1000570190</v>
      </c>
      <c r="B1845" s="7" t="s">
        <v>540</v>
      </c>
      <c r="C1845" s="7" t="s">
        <v>2849</v>
      </c>
      <c r="D1845" s="6" t="s">
        <v>220</v>
      </c>
      <c r="E1845" s="6">
        <f>VLOOKUP(F1845,'Instituciones Educativas'!B:C,2,0)</f>
        <v>89</v>
      </c>
      <c r="F1845" s="6" t="str">
        <f>VLOOKUP(G1845,Fichas!A:B,2,0)</f>
        <v>CIUDADELA DE LA VIDA</v>
      </c>
      <c r="G1845" s="6">
        <v>1160217</v>
      </c>
      <c r="H1845" s="6" t="str">
        <f>IF(VLOOKUP(A1845,BD!A:A,1,0),"Ok","Cargar")</f>
        <v>Ok</v>
      </c>
    </row>
    <row r="1846" spans="1:8" ht="15.75" hidden="1" thickBot="1">
      <c r="A1846" s="9">
        <v>1000618457</v>
      </c>
      <c r="B1846" s="7" t="s">
        <v>2850</v>
      </c>
      <c r="C1846" s="7" t="s">
        <v>2851</v>
      </c>
      <c r="D1846" s="6" t="s">
        <v>220</v>
      </c>
      <c r="E1846" s="6">
        <f>VLOOKUP(F1846,'Instituciones Educativas'!B:C,2,0)</f>
        <v>89</v>
      </c>
      <c r="F1846" s="6" t="str">
        <f>VLOOKUP(G1846,Fichas!A:B,2,0)</f>
        <v>CIUDADELA DE LA VIDA</v>
      </c>
      <c r="G1846" s="6">
        <v>1160217</v>
      </c>
      <c r="H1846" s="6" t="str">
        <f>IF(VLOOKUP(A1846,BD!A:A,1,0),"Ok","Cargar")</f>
        <v>Ok</v>
      </c>
    </row>
    <row r="1847" spans="1:8" ht="15.75" hidden="1" thickBot="1">
      <c r="A1847" s="9">
        <v>1000638409</v>
      </c>
      <c r="B1847" s="7" t="s">
        <v>2852</v>
      </c>
      <c r="C1847" s="7" t="s">
        <v>2853</v>
      </c>
      <c r="D1847" s="6" t="s">
        <v>220</v>
      </c>
      <c r="E1847" s="6">
        <f>VLOOKUP(F1847,'Instituciones Educativas'!B:C,2,0)</f>
        <v>89</v>
      </c>
      <c r="F1847" s="6" t="str">
        <f>VLOOKUP(G1847,Fichas!A:B,2,0)</f>
        <v>CIUDADELA DE LA VIDA</v>
      </c>
      <c r="G1847" s="6">
        <v>1160217</v>
      </c>
      <c r="H1847" s="6" t="str">
        <f>IF(VLOOKUP(A1847,BD!A:A,1,0),"Ok","Cargar")</f>
        <v>Ok</v>
      </c>
    </row>
    <row r="1848" spans="1:8" ht="15.75" hidden="1" thickBot="1">
      <c r="A1848" s="9">
        <v>1000639675</v>
      </c>
      <c r="B1848" s="7" t="s">
        <v>304</v>
      </c>
      <c r="C1848" s="7" t="s">
        <v>2854</v>
      </c>
      <c r="D1848" s="6" t="s">
        <v>220</v>
      </c>
      <c r="E1848" s="6">
        <f>VLOOKUP(F1848,'Instituciones Educativas'!B:C,2,0)</f>
        <v>89</v>
      </c>
      <c r="F1848" s="6" t="str">
        <f>VLOOKUP(G1848,Fichas!A:B,2,0)</f>
        <v>CIUDADELA DE LA VIDA</v>
      </c>
      <c r="G1848" s="6">
        <v>1160217</v>
      </c>
      <c r="H1848" s="6" t="str">
        <f>IF(VLOOKUP(A1848,BD!A:A,1,0),"Ok","Cargar")</f>
        <v>Ok</v>
      </c>
    </row>
    <row r="1849" spans="1:8" ht="15.75" hidden="1" thickBot="1">
      <c r="A1849" s="9">
        <v>1000662382</v>
      </c>
      <c r="B1849" s="7" t="s">
        <v>306</v>
      </c>
      <c r="C1849" s="7" t="s">
        <v>2855</v>
      </c>
      <c r="D1849" s="6" t="s">
        <v>220</v>
      </c>
      <c r="E1849" s="6">
        <f>VLOOKUP(F1849,'Instituciones Educativas'!B:C,2,0)</f>
        <v>89</v>
      </c>
      <c r="F1849" s="6" t="str">
        <f>VLOOKUP(G1849,Fichas!A:B,2,0)</f>
        <v>CIUDADELA DE LA VIDA</v>
      </c>
      <c r="G1849" s="6">
        <v>1160217</v>
      </c>
      <c r="H1849" s="6" t="str">
        <f>IF(VLOOKUP(A1849,BD!A:A,1,0),"Ok","Cargar")</f>
        <v>Ok</v>
      </c>
    </row>
    <row r="1850" spans="1:8" ht="15.75" hidden="1" thickBot="1">
      <c r="A1850" s="9">
        <v>1000746664</v>
      </c>
      <c r="B1850" s="7" t="s">
        <v>2856</v>
      </c>
      <c r="C1850" s="7" t="s">
        <v>2857</v>
      </c>
      <c r="D1850" s="6" t="s">
        <v>220</v>
      </c>
      <c r="E1850" s="6">
        <f>VLOOKUP(F1850,'Instituciones Educativas'!B:C,2,0)</f>
        <v>89</v>
      </c>
      <c r="F1850" s="6" t="str">
        <f>VLOOKUP(G1850,Fichas!A:B,2,0)</f>
        <v>CIUDADELA DE LA VIDA</v>
      </c>
      <c r="G1850" s="6">
        <v>1160217</v>
      </c>
      <c r="H1850" s="6" t="str">
        <f>IF(VLOOKUP(A1850,BD!A:A,1,0),"Ok","Cargar")</f>
        <v>Ok</v>
      </c>
    </row>
    <row r="1851" spans="1:8" ht="15.75" hidden="1" thickBot="1">
      <c r="A1851" s="9">
        <v>1000756524</v>
      </c>
      <c r="B1851" s="7" t="s">
        <v>433</v>
      </c>
      <c r="C1851" s="7" t="s">
        <v>2858</v>
      </c>
      <c r="D1851" s="6" t="s">
        <v>220</v>
      </c>
      <c r="E1851" s="6">
        <f>VLOOKUP(F1851,'Instituciones Educativas'!B:C,2,0)</f>
        <v>89</v>
      </c>
      <c r="F1851" s="6" t="str">
        <f>VLOOKUP(G1851,Fichas!A:B,2,0)</f>
        <v>CIUDADELA DE LA VIDA</v>
      </c>
      <c r="G1851" s="6">
        <v>1160217</v>
      </c>
      <c r="H1851" s="6" t="str">
        <f>IF(VLOOKUP(A1851,BD!A:A,1,0),"Ok","Cargar")</f>
        <v>Ok</v>
      </c>
    </row>
    <row r="1852" spans="1:8" ht="15.75" hidden="1" thickBot="1">
      <c r="A1852" s="9">
        <v>1000901928</v>
      </c>
      <c r="B1852" s="7" t="s">
        <v>349</v>
      </c>
      <c r="C1852" s="7" t="s">
        <v>2859</v>
      </c>
      <c r="D1852" s="6" t="s">
        <v>220</v>
      </c>
      <c r="E1852" s="6">
        <f>VLOOKUP(F1852,'Instituciones Educativas'!B:C,2,0)</f>
        <v>89</v>
      </c>
      <c r="F1852" s="6" t="str">
        <f>VLOOKUP(G1852,Fichas!A:B,2,0)</f>
        <v>CIUDADELA DE LA VIDA</v>
      </c>
      <c r="G1852" s="6">
        <v>1160217</v>
      </c>
      <c r="H1852" s="6" t="str">
        <f>IF(VLOOKUP(A1852,BD!A:A,1,0),"Ok","Cargar")</f>
        <v>Ok</v>
      </c>
    </row>
    <row r="1853" spans="1:8" ht="15.75" hidden="1" thickBot="1">
      <c r="A1853" s="9">
        <v>1001139554</v>
      </c>
      <c r="B1853" s="7" t="s">
        <v>2856</v>
      </c>
      <c r="C1853" s="7" t="s">
        <v>2522</v>
      </c>
      <c r="D1853" s="6" t="s">
        <v>220</v>
      </c>
      <c r="E1853" s="6">
        <f>VLOOKUP(F1853,'Instituciones Educativas'!B:C,2,0)</f>
        <v>89</v>
      </c>
      <c r="F1853" s="6" t="str">
        <f>VLOOKUP(G1853,Fichas!A:B,2,0)</f>
        <v>CIUDADELA DE LA VIDA</v>
      </c>
      <c r="G1853" s="6">
        <v>1160217</v>
      </c>
      <c r="H1853" s="6" t="str">
        <f>IF(VLOOKUP(A1853,BD!A:A,1,0),"Ok","Cargar")</f>
        <v>Ok</v>
      </c>
    </row>
    <row r="1854" spans="1:8" ht="15.75" hidden="1" thickBot="1">
      <c r="A1854" s="9">
        <v>1001237850</v>
      </c>
      <c r="B1854" s="7" t="s">
        <v>2860</v>
      </c>
      <c r="C1854" s="7" t="s">
        <v>2861</v>
      </c>
      <c r="D1854" s="6" t="s">
        <v>220</v>
      </c>
      <c r="E1854" s="6">
        <f>VLOOKUP(F1854,'Instituciones Educativas'!B:C,2,0)</f>
        <v>89</v>
      </c>
      <c r="F1854" s="6" t="str">
        <f>VLOOKUP(G1854,Fichas!A:B,2,0)</f>
        <v>CIUDADELA DE LA VIDA</v>
      </c>
      <c r="G1854" s="6">
        <v>1160217</v>
      </c>
      <c r="H1854" s="6" t="str">
        <f>IF(VLOOKUP(A1854,BD!A:A,1,0),"Ok","Cargar")</f>
        <v>Ok</v>
      </c>
    </row>
    <row r="1855" spans="1:8" ht="15.75" hidden="1" thickBot="1">
      <c r="A1855" s="9">
        <v>1001370577</v>
      </c>
      <c r="B1855" s="7" t="s">
        <v>2862</v>
      </c>
      <c r="C1855" s="7" t="s">
        <v>2863</v>
      </c>
      <c r="D1855" s="6" t="s">
        <v>220</v>
      </c>
      <c r="E1855" s="6">
        <f>VLOOKUP(F1855,'Instituciones Educativas'!B:C,2,0)</f>
        <v>89</v>
      </c>
      <c r="F1855" s="6" t="str">
        <f>VLOOKUP(G1855,Fichas!A:B,2,0)</f>
        <v>CIUDADELA DE LA VIDA</v>
      </c>
      <c r="G1855" s="6">
        <v>1160217</v>
      </c>
      <c r="H1855" s="6" t="str">
        <f>IF(VLOOKUP(A1855,BD!A:A,1,0),"Ok","Cargar")</f>
        <v>Ok</v>
      </c>
    </row>
    <row r="1856" spans="1:8" ht="15.75" hidden="1" thickBot="1">
      <c r="A1856" s="9">
        <v>1001390624</v>
      </c>
      <c r="B1856" s="7" t="s">
        <v>269</v>
      </c>
      <c r="C1856" s="7" t="s">
        <v>2864</v>
      </c>
      <c r="D1856" s="6" t="s">
        <v>220</v>
      </c>
      <c r="E1856" s="6">
        <f>VLOOKUP(F1856,'Instituciones Educativas'!B:C,2,0)</f>
        <v>89</v>
      </c>
      <c r="F1856" s="6" t="str">
        <f>VLOOKUP(G1856,Fichas!A:B,2,0)</f>
        <v>CIUDADELA DE LA VIDA</v>
      </c>
      <c r="G1856" s="6">
        <v>1160217</v>
      </c>
      <c r="H1856" s="6" t="str">
        <f>IF(VLOOKUP(A1856,BD!A:A,1,0),"Ok","Cargar")</f>
        <v>Ok</v>
      </c>
    </row>
    <row r="1857" spans="1:8" ht="15.75" hidden="1" thickBot="1">
      <c r="A1857" s="9">
        <v>1001390631</v>
      </c>
      <c r="B1857" s="7" t="s">
        <v>2865</v>
      </c>
      <c r="C1857" s="7" t="s">
        <v>2866</v>
      </c>
      <c r="D1857" s="6" t="s">
        <v>220</v>
      </c>
      <c r="E1857" s="6">
        <f>VLOOKUP(F1857,'Instituciones Educativas'!B:C,2,0)</f>
        <v>89</v>
      </c>
      <c r="F1857" s="6" t="str">
        <f>VLOOKUP(G1857,Fichas!A:B,2,0)</f>
        <v>CIUDADELA DE LA VIDA</v>
      </c>
      <c r="G1857" s="6">
        <v>1160217</v>
      </c>
      <c r="H1857" s="6" t="str">
        <f>IF(VLOOKUP(A1857,BD!A:A,1,0),"Ok","Cargar")</f>
        <v>Ok</v>
      </c>
    </row>
    <row r="1858" spans="1:8" ht="15.75" hidden="1" thickBot="1">
      <c r="A1858" s="9">
        <v>1001390642</v>
      </c>
      <c r="B1858" s="7" t="s">
        <v>355</v>
      </c>
      <c r="C1858" s="7" t="s">
        <v>2867</v>
      </c>
      <c r="D1858" s="6" t="s">
        <v>220</v>
      </c>
      <c r="E1858" s="6">
        <f>VLOOKUP(F1858,'Instituciones Educativas'!B:C,2,0)</f>
        <v>89</v>
      </c>
      <c r="F1858" s="6" t="str">
        <f>VLOOKUP(G1858,Fichas!A:B,2,0)</f>
        <v>CIUDADELA DE LA VIDA</v>
      </c>
      <c r="G1858" s="6">
        <v>1160217</v>
      </c>
      <c r="H1858" s="6" t="str">
        <f>IF(VLOOKUP(A1858,BD!A:A,1,0),"Ok","Cargar")</f>
        <v>Ok</v>
      </c>
    </row>
    <row r="1859" spans="1:8" ht="15.75" hidden="1" thickBot="1">
      <c r="A1859" s="9">
        <v>1001390746</v>
      </c>
      <c r="B1859" s="7" t="s">
        <v>456</v>
      </c>
      <c r="C1859" s="7" t="s">
        <v>2868</v>
      </c>
      <c r="D1859" s="6" t="s">
        <v>220</v>
      </c>
      <c r="E1859" s="6">
        <f>VLOOKUP(F1859,'Instituciones Educativas'!B:C,2,0)</f>
        <v>89</v>
      </c>
      <c r="F1859" s="6" t="str">
        <f>VLOOKUP(G1859,Fichas!A:B,2,0)</f>
        <v>CIUDADELA DE LA VIDA</v>
      </c>
      <c r="G1859" s="6">
        <v>1160217</v>
      </c>
      <c r="H1859" s="6" t="str">
        <f>IF(VLOOKUP(A1859,BD!A:A,1,0),"Ok","Cargar")</f>
        <v>Ok</v>
      </c>
    </row>
    <row r="1860" spans="1:8" ht="15.75" hidden="1" thickBot="1">
      <c r="A1860" s="9">
        <v>1001390836</v>
      </c>
      <c r="B1860" s="7" t="s">
        <v>446</v>
      </c>
      <c r="C1860" s="7" t="s">
        <v>2869</v>
      </c>
      <c r="D1860" s="6" t="s">
        <v>220</v>
      </c>
      <c r="E1860" s="6">
        <f>VLOOKUP(F1860,'Instituciones Educativas'!B:C,2,0)</f>
        <v>89</v>
      </c>
      <c r="F1860" s="6" t="str">
        <f>VLOOKUP(G1860,Fichas!A:B,2,0)</f>
        <v>CIUDADELA DE LA VIDA</v>
      </c>
      <c r="G1860" s="6">
        <v>1160217</v>
      </c>
      <c r="H1860" s="6" t="str">
        <f>IF(VLOOKUP(A1860,BD!A:A,1,0),"Ok","Cargar")</f>
        <v>Ok</v>
      </c>
    </row>
    <row r="1861" spans="1:8" ht="15.75" hidden="1" thickBot="1">
      <c r="A1861" s="9">
        <v>1001391044</v>
      </c>
      <c r="B1861" s="7" t="s">
        <v>2870</v>
      </c>
      <c r="C1861" s="7" t="s">
        <v>793</v>
      </c>
      <c r="D1861" s="6" t="s">
        <v>220</v>
      </c>
      <c r="E1861" s="6">
        <f>VLOOKUP(F1861,'Instituciones Educativas'!B:C,2,0)</f>
        <v>89</v>
      </c>
      <c r="F1861" s="6" t="str">
        <f>VLOOKUP(G1861,Fichas!A:B,2,0)</f>
        <v>CIUDADELA DE LA VIDA</v>
      </c>
      <c r="G1861" s="6">
        <v>1160217</v>
      </c>
      <c r="H1861" s="6" t="str">
        <f>IF(VLOOKUP(A1861,BD!A:A,1,0),"Ok","Cargar")</f>
        <v>Ok</v>
      </c>
    </row>
    <row r="1862" spans="1:8" ht="15.75" hidden="1" thickBot="1">
      <c r="A1862" s="9">
        <v>1001391046</v>
      </c>
      <c r="B1862" s="7" t="s">
        <v>1519</v>
      </c>
      <c r="C1862" s="7" t="s">
        <v>2871</v>
      </c>
      <c r="D1862" s="6" t="s">
        <v>220</v>
      </c>
      <c r="E1862" s="6">
        <f>VLOOKUP(F1862,'Instituciones Educativas'!B:C,2,0)</f>
        <v>89</v>
      </c>
      <c r="F1862" s="6" t="str">
        <f>VLOOKUP(G1862,Fichas!A:B,2,0)</f>
        <v>CIUDADELA DE LA VIDA</v>
      </c>
      <c r="G1862" s="6">
        <v>1160217</v>
      </c>
      <c r="H1862" s="6" t="str">
        <f>IF(VLOOKUP(A1862,BD!A:A,1,0),"Ok","Cargar")</f>
        <v>Ok</v>
      </c>
    </row>
    <row r="1863" spans="1:8" ht="15.75" hidden="1" thickBot="1">
      <c r="A1863" s="9">
        <v>1001420750</v>
      </c>
      <c r="B1863" s="7" t="s">
        <v>1933</v>
      </c>
      <c r="C1863" s="7" t="s">
        <v>2872</v>
      </c>
      <c r="D1863" s="6" t="s">
        <v>220</v>
      </c>
      <c r="E1863" s="6">
        <f>VLOOKUP(F1863,'Instituciones Educativas'!B:C,2,0)</f>
        <v>89</v>
      </c>
      <c r="F1863" s="6" t="str">
        <f>VLOOKUP(G1863,Fichas!A:B,2,0)</f>
        <v>CIUDADELA DE LA VIDA</v>
      </c>
      <c r="G1863" s="6">
        <v>1160217</v>
      </c>
      <c r="H1863" s="6" t="str">
        <f>IF(VLOOKUP(A1863,BD!A:A,1,0),"Ok","Cargar")</f>
        <v>Ok</v>
      </c>
    </row>
    <row r="1864" spans="1:8" ht="15.75" hidden="1" thickBot="1">
      <c r="A1864" s="9">
        <v>1001463084</v>
      </c>
      <c r="B1864" s="7" t="s">
        <v>1093</v>
      </c>
      <c r="C1864" s="7" t="s">
        <v>2873</v>
      </c>
      <c r="D1864" s="6" t="s">
        <v>220</v>
      </c>
      <c r="E1864" s="6">
        <f>VLOOKUP(F1864,'Instituciones Educativas'!B:C,2,0)</f>
        <v>89</v>
      </c>
      <c r="F1864" s="6" t="str">
        <f>VLOOKUP(G1864,Fichas!A:B,2,0)</f>
        <v>CIUDADELA DE LA VIDA</v>
      </c>
      <c r="G1864" s="6">
        <v>1160217</v>
      </c>
      <c r="H1864" s="6" t="str">
        <f>IF(VLOOKUP(A1864,BD!A:A,1,0),"Ok","Cargar")</f>
        <v>Ok</v>
      </c>
    </row>
    <row r="1865" spans="1:8" ht="15.75" hidden="1" thickBot="1">
      <c r="A1865" s="9">
        <v>1007331793</v>
      </c>
      <c r="B1865" s="7" t="s">
        <v>1362</v>
      </c>
      <c r="C1865" s="7" t="s">
        <v>2874</v>
      </c>
      <c r="D1865" s="6" t="s">
        <v>220</v>
      </c>
      <c r="E1865" s="6">
        <f>VLOOKUP(F1865,'Instituciones Educativas'!B:C,2,0)</f>
        <v>89</v>
      </c>
      <c r="F1865" s="6" t="str">
        <f>VLOOKUP(G1865,Fichas!A:B,2,0)</f>
        <v>CIUDADELA DE LA VIDA</v>
      </c>
      <c r="G1865" s="6">
        <v>1160217</v>
      </c>
      <c r="H1865" s="6" t="str">
        <f>IF(VLOOKUP(A1865,BD!A:A,1,0),"Ok","Cargar")</f>
        <v>Ok</v>
      </c>
    </row>
    <row r="1866" spans="1:8" ht="15.75" hidden="1" thickBot="1">
      <c r="A1866" s="9">
        <v>1007334902</v>
      </c>
      <c r="B1866" s="7" t="s">
        <v>905</v>
      </c>
      <c r="C1866" s="7" t="s">
        <v>1110</v>
      </c>
      <c r="D1866" s="6" t="s">
        <v>220</v>
      </c>
      <c r="E1866" s="6">
        <f>VLOOKUP(F1866,'Instituciones Educativas'!B:C,2,0)</f>
        <v>89</v>
      </c>
      <c r="F1866" s="6" t="str">
        <f>VLOOKUP(G1866,Fichas!A:B,2,0)</f>
        <v>CIUDADELA DE LA VIDA</v>
      </c>
      <c r="G1866" s="6">
        <v>1160217</v>
      </c>
      <c r="H1866" s="6" t="str">
        <f>IF(VLOOKUP(A1866,BD!A:A,1,0),"Ok","Cargar")</f>
        <v>Ok</v>
      </c>
    </row>
    <row r="1867" spans="1:8" ht="15.75" hidden="1" thickBot="1">
      <c r="A1867" s="9">
        <v>1007370537</v>
      </c>
      <c r="B1867" s="7" t="s">
        <v>2875</v>
      </c>
      <c r="C1867" s="7" t="s">
        <v>2876</v>
      </c>
      <c r="D1867" s="6" t="s">
        <v>220</v>
      </c>
      <c r="E1867" s="6">
        <f>VLOOKUP(F1867,'Instituciones Educativas'!B:C,2,0)</f>
        <v>89</v>
      </c>
      <c r="F1867" s="6" t="str">
        <f>VLOOKUP(G1867,Fichas!A:B,2,0)</f>
        <v>CIUDADELA DE LA VIDA</v>
      </c>
      <c r="G1867" s="6">
        <v>1160217</v>
      </c>
      <c r="H1867" s="6" t="str">
        <f>IF(VLOOKUP(A1867,BD!A:A,1,0),"Ok","Cargar")</f>
        <v>Ok</v>
      </c>
    </row>
    <row r="1868" spans="1:8" ht="15.75" hidden="1" thickBot="1">
      <c r="A1868" s="9">
        <v>1007683072</v>
      </c>
      <c r="B1868" s="7" t="s">
        <v>237</v>
      </c>
      <c r="C1868" s="7" t="s">
        <v>782</v>
      </c>
      <c r="D1868" s="6" t="s">
        <v>220</v>
      </c>
      <c r="E1868" s="6">
        <f>VLOOKUP(F1868,'Instituciones Educativas'!B:C,2,0)</f>
        <v>89</v>
      </c>
      <c r="F1868" s="6" t="str">
        <f>VLOOKUP(G1868,Fichas!A:B,2,0)</f>
        <v>CIUDADELA DE LA VIDA</v>
      </c>
      <c r="G1868" s="6">
        <v>1160217</v>
      </c>
      <c r="H1868" s="6" t="str">
        <f>IF(VLOOKUP(A1868,BD!A:A,1,0),"Ok","Cargar")</f>
        <v>Ok</v>
      </c>
    </row>
    <row r="1869" spans="1:8" ht="15.75" hidden="1" thickBot="1">
      <c r="A1869" s="9">
        <v>1007709215</v>
      </c>
      <c r="B1869" s="7" t="s">
        <v>2877</v>
      </c>
      <c r="C1869" s="7" t="s">
        <v>2878</v>
      </c>
      <c r="D1869" s="6" t="s">
        <v>220</v>
      </c>
      <c r="E1869" s="6">
        <f>VLOOKUP(F1869,'Instituciones Educativas'!B:C,2,0)</f>
        <v>89</v>
      </c>
      <c r="F1869" s="6" t="str">
        <f>VLOOKUP(G1869,Fichas!A:B,2,0)</f>
        <v>CIUDADELA DE LA VIDA</v>
      </c>
      <c r="G1869" s="6">
        <v>1160217</v>
      </c>
      <c r="H1869" s="6" t="str">
        <f>IF(VLOOKUP(A1869,BD!A:A,1,0),"Ok","Cargar")</f>
        <v>Ok</v>
      </c>
    </row>
    <row r="1870" spans="1:8" ht="15.75" hidden="1" thickBot="1">
      <c r="A1870" s="9">
        <v>1007746745</v>
      </c>
      <c r="B1870" s="7" t="s">
        <v>280</v>
      </c>
      <c r="C1870" s="7" t="s">
        <v>2879</v>
      </c>
      <c r="D1870" s="6" t="s">
        <v>220</v>
      </c>
      <c r="E1870" s="6">
        <f>VLOOKUP(F1870,'Instituciones Educativas'!B:C,2,0)</f>
        <v>89</v>
      </c>
      <c r="F1870" s="6" t="str">
        <f>VLOOKUP(G1870,Fichas!A:B,2,0)</f>
        <v>CIUDADELA DE LA VIDA</v>
      </c>
      <c r="G1870" s="6">
        <v>1160217</v>
      </c>
      <c r="H1870" s="6" t="str">
        <f>IF(VLOOKUP(A1870,BD!A:A,1,0),"Ok","Cargar")</f>
        <v>Ok</v>
      </c>
    </row>
    <row r="1871" spans="1:8" ht="15.75" hidden="1" thickBot="1">
      <c r="A1871" s="9">
        <v>1193411972</v>
      </c>
      <c r="B1871" s="7" t="s">
        <v>2880</v>
      </c>
      <c r="C1871" s="7" t="s">
        <v>2881</v>
      </c>
      <c r="D1871" s="6" t="s">
        <v>220</v>
      </c>
      <c r="E1871" s="6">
        <f>VLOOKUP(F1871,'Instituciones Educativas'!B:C,2,0)</f>
        <v>89</v>
      </c>
      <c r="F1871" s="6" t="str">
        <f>VLOOKUP(G1871,Fichas!A:B,2,0)</f>
        <v>CIUDADELA DE LA VIDA</v>
      </c>
      <c r="G1871" s="6">
        <v>1160217</v>
      </c>
      <c r="H1871" s="6" t="str">
        <f>IF(VLOOKUP(A1871,BD!A:A,1,0),"Ok","Cargar")</f>
        <v>Ok</v>
      </c>
    </row>
    <row r="1872" spans="1:8" ht="15.75" hidden="1" thickBot="1">
      <c r="A1872" s="9">
        <v>98012959605</v>
      </c>
      <c r="B1872" s="7" t="s">
        <v>338</v>
      </c>
      <c r="C1872" s="7" t="s">
        <v>1155</v>
      </c>
      <c r="D1872" s="6" t="s">
        <v>220</v>
      </c>
      <c r="E1872" s="6">
        <f>VLOOKUP(F1872,'Instituciones Educativas'!B:C,2,0)</f>
        <v>89</v>
      </c>
      <c r="F1872" s="6" t="str">
        <f>VLOOKUP(G1872,Fichas!A:B,2,0)</f>
        <v>CIUDADELA DE LA VIDA</v>
      </c>
      <c r="G1872" s="6">
        <v>1160217</v>
      </c>
      <c r="H1872" s="6" t="str">
        <f>IF(VLOOKUP(A1872,BD!A:A,1,0),"Ok","Cargar")</f>
        <v>Ok</v>
      </c>
    </row>
    <row r="1873" spans="1:8" ht="15.75" hidden="1" thickBot="1">
      <c r="A1873" s="9">
        <v>98051755049</v>
      </c>
      <c r="B1873" s="7" t="s">
        <v>872</v>
      </c>
      <c r="C1873" s="7" t="s">
        <v>2293</v>
      </c>
      <c r="D1873" s="6" t="s">
        <v>220</v>
      </c>
      <c r="E1873" s="6">
        <f>VLOOKUP(F1873,'Instituciones Educativas'!B:C,2,0)</f>
        <v>89</v>
      </c>
      <c r="F1873" s="6" t="str">
        <f>VLOOKUP(G1873,Fichas!A:B,2,0)</f>
        <v>CIUDADELA DE LA VIDA</v>
      </c>
      <c r="G1873" s="6">
        <v>1160217</v>
      </c>
      <c r="H1873" s="6" t="str">
        <f>IF(VLOOKUP(A1873,BD!A:A,1,0),"Ok","Cargar")</f>
        <v>Ok</v>
      </c>
    </row>
    <row r="1874" spans="1:8" ht="15.75" hidden="1" thickBot="1">
      <c r="A1874" s="9">
        <v>98102570812</v>
      </c>
      <c r="B1874" s="7" t="s">
        <v>502</v>
      </c>
      <c r="C1874" s="7" t="s">
        <v>2882</v>
      </c>
      <c r="D1874" s="6" t="s">
        <v>220</v>
      </c>
      <c r="E1874" s="6">
        <f>VLOOKUP(F1874,'Instituciones Educativas'!B:C,2,0)</f>
        <v>89</v>
      </c>
      <c r="F1874" s="6" t="str">
        <f>VLOOKUP(G1874,Fichas!A:B,2,0)</f>
        <v>CIUDADELA DE LA VIDA</v>
      </c>
      <c r="G1874" s="6">
        <v>1160217</v>
      </c>
      <c r="H1874" s="6" t="str">
        <f>IF(VLOOKUP(A1874,BD!A:A,1,0),"Ok","Cargar")</f>
        <v>Ok</v>
      </c>
    </row>
    <row r="1875" spans="1:8" ht="15.75" hidden="1" thickBot="1">
      <c r="A1875" s="9">
        <v>99010607945</v>
      </c>
      <c r="B1875" s="7" t="s">
        <v>2883</v>
      </c>
      <c r="C1875" s="7" t="s">
        <v>2881</v>
      </c>
      <c r="D1875" s="6" t="s">
        <v>220</v>
      </c>
      <c r="E1875" s="6">
        <f>VLOOKUP(F1875,'Instituciones Educativas'!B:C,2,0)</f>
        <v>89</v>
      </c>
      <c r="F1875" s="6" t="str">
        <f>VLOOKUP(G1875,Fichas!A:B,2,0)</f>
        <v>CIUDADELA DE LA VIDA</v>
      </c>
      <c r="G1875" s="6">
        <v>1160217</v>
      </c>
      <c r="H1875" s="6" t="str">
        <f>IF(VLOOKUP(A1875,BD!A:A,1,0),"Ok","Cargar")</f>
        <v>Ok</v>
      </c>
    </row>
    <row r="1876" spans="1:8" ht="15.75" hidden="1" thickBot="1">
      <c r="A1876" s="9">
        <v>99010704967</v>
      </c>
      <c r="B1876" s="7" t="s">
        <v>813</v>
      </c>
      <c r="C1876" s="7" t="s">
        <v>2884</v>
      </c>
      <c r="D1876" s="6" t="s">
        <v>220</v>
      </c>
      <c r="E1876" s="6">
        <f>VLOOKUP(F1876,'Instituciones Educativas'!B:C,2,0)</f>
        <v>89</v>
      </c>
      <c r="F1876" s="6" t="str">
        <f>VLOOKUP(G1876,Fichas!A:B,2,0)</f>
        <v>CIUDADELA DE LA VIDA</v>
      </c>
      <c r="G1876" s="6">
        <v>1160217</v>
      </c>
      <c r="H1876" s="6" t="str">
        <f>IF(VLOOKUP(A1876,BD!A:A,1,0),"Ok","Cargar")</f>
        <v>Ok</v>
      </c>
    </row>
    <row r="1877" spans="1:8" ht="15.75" hidden="1" thickBot="1">
      <c r="A1877" s="9">
        <v>99030703690</v>
      </c>
      <c r="B1877" s="7" t="s">
        <v>232</v>
      </c>
      <c r="C1877" s="7" t="s">
        <v>2885</v>
      </c>
      <c r="D1877" s="6" t="s">
        <v>220</v>
      </c>
      <c r="E1877" s="6">
        <f>VLOOKUP(F1877,'Instituciones Educativas'!B:C,2,0)</f>
        <v>89</v>
      </c>
      <c r="F1877" s="6" t="str">
        <f>VLOOKUP(G1877,Fichas!A:B,2,0)</f>
        <v>CIUDADELA DE LA VIDA</v>
      </c>
      <c r="G1877" s="6">
        <v>1160217</v>
      </c>
      <c r="H1877" s="6" t="str">
        <f>IF(VLOOKUP(A1877,BD!A:A,1,0),"Ok","Cargar")</f>
        <v>Ok</v>
      </c>
    </row>
    <row r="1878" spans="1:8" ht="15.75" hidden="1" thickBot="1">
      <c r="A1878" s="9">
        <v>99042813903</v>
      </c>
      <c r="B1878" s="7" t="s">
        <v>997</v>
      </c>
      <c r="C1878" s="7" t="s">
        <v>2886</v>
      </c>
      <c r="D1878" s="6" t="s">
        <v>220</v>
      </c>
      <c r="E1878" s="6">
        <f>VLOOKUP(F1878,'Instituciones Educativas'!B:C,2,0)</f>
        <v>89</v>
      </c>
      <c r="F1878" s="6" t="str">
        <f>VLOOKUP(G1878,Fichas!A:B,2,0)</f>
        <v>CIUDADELA DE LA VIDA</v>
      </c>
      <c r="G1878" s="6">
        <v>1160217</v>
      </c>
      <c r="H1878" s="6" t="str">
        <f>IF(VLOOKUP(A1878,BD!A:A,1,0),"Ok","Cargar")</f>
        <v>Ok</v>
      </c>
    </row>
    <row r="1879" spans="1:8" ht="15.75" hidden="1" thickBot="1">
      <c r="A1879" s="9">
        <v>99061611963</v>
      </c>
      <c r="B1879" s="7" t="s">
        <v>237</v>
      </c>
      <c r="C1879" s="7" t="s">
        <v>2887</v>
      </c>
      <c r="D1879" s="6" t="s">
        <v>220</v>
      </c>
      <c r="E1879" s="6">
        <f>VLOOKUP(F1879,'Instituciones Educativas'!B:C,2,0)</f>
        <v>89</v>
      </c>
      <c r="F1879" s="6" t="str">
        <f>VLOOKUP(G1879,Fichas!A:B,2,0)</f>
        <v>CIUDADELA DE LA VIDA</v>
      </c>
      <c r="G1879" s="6">
        <v>1160217</v>
      </c>
      <c r="H1879" s="6" t="str">
        <f>IF(VLOOKUP(A1879,BD!A:A,1,0),"Ok","Cargar")</f>
        <v>Ok</v>
      </c>
    </row>
    <row r="1880" spans="1:8" ht="15.75" hidden="1" thickBot="1">
      <c r="A1880" s="9">
        <v>99072106950</v>
      </c>
      <c r="B1880" s="7" t="s">
        <v>269</v>
      </c>
      <c r="C1880" s="7" t="s">
        <v>2888</v>
      </c>
      <c r="D1880" s="6" t="s">
        <v>220</v>
      </c>
      <c r="E1880" s="6">
        <f>VLOOKUP(F1880,'Instituciones Educativas'!B:C,2,0)</f>
        <v>89</v>
      </c>
      <c r="F1880" s="6" t="str">
        <f>VLOOKUP(G1880,Fichas!A:B,2,0)</f>
        <v>CIUDADELA DE LA VIDA</v>
      </c>
      <c r="G1880" s="6">
        <v>1160217</v>
      </c>
      <c r="H1880" s="6" t="str">
        <f>IF(VLOOKUP(A1880,BD!A:A,1,0),"Ok","Cargar")</f>
        <v>Ok</v>
      </c>
    </row>
    <row r="1881" spans="1:8" ht="15.75" hidden="1" thickBot="1">
      <c r="A1881" s="9">
        <v>99080204260</v>
      </c>
      <c r="B1881" s="7" t="s">
        <v>1013</v>
      </c>
      <c r="C1881" s="7" t="s">
        <v>2889</v>
      </c>
      <c r="D1881" s="6" t="s">
        <v>220</v>
      </c>
      <c r="E1881" s="6">
        <f>VLOOKUP(F1881,'Instituciones Educativas'!B:C,2,0)</f>
        <v>89</v>
      </c>
      <c r="F1881" s="6" t="str">
        <f>VLOOKUP(G1881,Fichas!A:B,2,0)</f>
        <v>CIUDADELA DE LA VIDA</v>
      </c>
      <c r="G1881" s="6">
        <v>1160217</v>
      </c>
      <c r="H1881" s="6" t="str">
        <f>IF(VLOOKUP(A1881,BD!A:A,1,0),"Ok","Cargar")</f>
        <v>Ok</v>
      </c>
    </row>
    <row r="1882" spans="1:8" ht="15.75" hidden="1" thickBot="1">
      <c r="A1882" s="9">
        <v>99080206760</v>
      </c>
      <c r="B1882" s="7" t="s">
        <v>2890</v>
      </c>
      <c r="C1882" s="7" t="s">
        <v>2891</v>
      </c>
      <c r="D1882" s="6" t="s">
        <v>220</v>
      </c>
      <c r="E1882" s="6">
        <f>VLOOKUP(F1882,'Instituciones Educativas'!B:C,2,0)</f>
        <v>89</v>
      </c>
      <c r="F1882" s="6" t="str">
        <f>VLOOKUP(G1882,Fichas!A:B,2,0)</f>
        <v>CIUDADELA DE LA VIDA</v>
      </c>
      <c r="G1882" s="6">
        <v>1160217</v>
      </c>
      <c r="H1882" s="6" t="str">
        <f>IF(VLOOKUP(A1882,BD!A:A,1,0),"Ok","Cargar")</f>
        <v>Ok</v>
      </c>
    </row>
    <row r="1883" spans="1:8" ht="15.75" hidden="1" thickBot="1">
      <c r="A1883" s="9">
        <v>99081404425</v>
      </c>
      <c r="B1883" s="7" t="s">
        <v>338</v>
      </c>
      <c r="C1883" s="7" t="s">
        <v>2892</v>
      </c>
      <c r="D1883" s="6" t="s">
        <v>220</v>
      </c>
      <c r="E1883" s="6">
        <f>VLOOKUP(F1883,'Instituciones Educativas'!B:C,2,0)</f>
        <v>89</v>
      </c>
      <c r="F1883" s="6" t="str">
        <f>VLOOKUP(G1883,Fichas!A:B,2,0)</f>
        <v>CIUDADELA DE LA VIDA</v>
      </c>
      <c r="G1883" s="6">
        <v>1160217</v>
      </c>
      <c r="H1883" s="6" t="str">
        <f>IF(VLOOKUP(A1883,BD!A:A,1,0),"Ok","Cargar")</f>
        <v>Ok</v>
      </c>
    </row>
    <row r="1884" spans="1:8" ht="15.75" hidden="1" thickBot="1">
      <c r="A1884" s="9">
        <v>99090610542</v>
      </c>
      <c r="B1884" s="7" t="s">
        <v>2893</v>
      </c>
      <c r="C1884" s="7" t="s">
        <v>2894</v>
      </c>
      <c r="D1884" s="6" t="s">
        <v>220</v>
      </c>
      <c r="E1884" s="6">
        <f>VLOOKUP(F1884,'Instituciones Educativas'!B:C,2,0)</f>
        <v>89</v>
      </c>
      <c r="F1884" s="6" t="str">
        <f>VLOOKUP(G1884,Fichas!A:B,2,0)</f>
        <v>CIUDADELA DE LA VIDA</v>
      </c>
      <c r="G1884" s="6">
        <v>1160217</v>
      </c>
      <c r="H1884" s="6" t="str">
        <f>IF(VLOOKUP(A1884,BD!A:A,1,0),"Ok","Cargar")</f>
        <v>Ok</v>
      </c>
    </row>
    <row r="1885" spans="1:8" ht="15.75" hidden="1" thickBot="1">
      <c r="A1885" s="9">
        <v>99101104466</v>
      </c>
      <c r="B1885" s="7" t="s">
        <v>456</v>
      </c>
      <c r="C1885" s="7" t="s">
        <v>2895</v>
      </c>
      <c r="D1885" s="6" t="s">
        <v>220</v>
      </c>
      <c r="E1885" s="6">
        <f>VLOOKUP(F1885,'Instituciones Educativas'!B:C,2,0)</f>
        <v>89</v>
      </c>
      <c r="F1885" s="6" t="str">
        <f>VLOOKUP(G1885,Fichas!A:B,2,0)</f>
        <v>CIUDADELA DE LA VIDA</v>
      </c>
      <c r="G1885" s="6">
        <v>1160217</v>
      </c>
      <c r="H1885" s="6" t="str">
        <f>IF(VLOOKUP(A1885,BD!A:A,1,0),"Ok","Cargar")</f>
        <v>Ok</v>
      </c>
    </row>
    <row r="1886" spans="1:8" ht="15.75" hidden="1" thickBot="1">
      <c r="A1886" s="9">
        <v>1035440689</v>
      </c>
      <c r="B1886" s="7" t="s">
        <v>2896</v>
      </c>
      <c r="C1886" s="7" t="s">
        <v>2897</v>
      </c>
      <c r="D1886" s="6" t="s">
        <v>220</v>
      </c>
      <c r="E1886" s="6">
        <f>VLOOKUP(F1886,'Instituciones Educativas'!B:C,2,0)</f>
        <v>25</v>
      </c>
      <c r="F1886" s="6" t="str">
        <f>VLOOKUP(G1886,Fichas!A:B,2,0)</f>
        <v>INST EDUC INEM JOSE FELIX DE RESTREPO</v>
      </c>
      <c r="G1886" s="6">
        <v>1160227</v>
      </c>
      <c r="H1886" s="6" t="str">
        <f>IF(VLOOKUP(A1886,BD!A:A,1,0),"Ok","Cargar")</f>
        <v>Ok</v>
      </c>
    </row>
    <row r="1887" spans="1:8" ht="15.75" hidden="1" thickBot="1">
      <c r="A1887" s="9">
        <v>1000089358</v>
      </c>
      <c r="B1887" s="7" t="s">
        <v>423</v>
      </c>
      <c r="C1887" s="7" t="s">
        <v>2898</v>
      </c>
      <c r="D1887" s="6" t="s">
        <v>220</v>
      </c>
      <c r="E1887" s="6">
        <f>VLOOKUP(F1887,'Instituciones Educativas'!B:C,2,0)</f>
        <v>25</v>
      </c>
      <c r="F1887" s="6" t="str">
        <f>VLOOKUP(G1887,Fichas!A:B,2,0)</f>
        <v>INST EDUC INEM JOSE FELIX DE RESTREPO</v>
      </c>
      <c r="G1887" s="6">
        <v>1160227</v>
      </c>
      <c r="H1887" s="6" t="str">
        <f>IF(VLOOKUP(A1887,BD!A:A,1,0),"Ok","Cargar")</f>
        <v>Ok</v>
      </c>
    </row>
    <row r="1888" spans="1:8" ht="15.75" hidden="1" thickBot="1">
      <c r="A1888" s="9">
        <v>1000099455</v>
      </c>
      <c r="B1888" s="7" t="s">
        <v>2899</v>
      </c>
      <c r="C1888" s="7" t="s">
        <v>2900</v>
      </c>
      <c r="D1888" s="6" t="s">
        <v>220</v>
      </c>
      <c r="E1888" s="6">
        <f>VLOOKUP(F1888,'Instituciones Educativas'!B:C,2,0)</f>
        <v>25</v>
      </c>
      <c r="F1888" s="6" t="str">
        <f>VLOOKUP(G1888,Fichas!A:B,2,0)</f>
        <v>INST EDUC INEM JOSE FELIX DE RESTREPO</v>
      </c>
      <c r="G1888" s="6">
        <v>1160227</v>
      </c>
      <c r="H1888" s="6" t="str">
        <f>IF(VLOOKUP(A1888,BD!A:A,1,0),"Ok","Cargar")</f>
        <v>Ok</v>
      </c>
    </row>
    <row r="1889" spans="1:8" ht="15.75" hidden="1" thickBot="1">
      <c r="A1889" s="9">
        <v>1000406363</v>
      </c>
      <c r="B1889" s="7" t="s">
        <v>237</v>
      </c>
      <c r="C1889" s="7" t="s">
        <v>2901</v>
      </c>
      <c r="D1889" s="6" t="s">
        <v>220</v>
      </c>
      <c r="E1889" s="6">
        <f>VLOOKUP(F1889,'Instituciones Educativas'!B:C,2,0)</f>
        <v>25</v>
      </c>
      <c r="F1889" s="6" t="str">
        <f>VLOOKUP(G1889,Fichas!A:B,2,0)</f>
        <v>INST EDUC INEM JOSE FELIX DE RESTREPO</v>
      </c>
      <c r="G1889" s="6">
        <v>1160227</v>
      </c>
      <c r="H1889" s="6" t="str">
        <f>IF(VLOOKUP(A1889,BD!A:A,1,0),"Ok","Cargar")</f>
        <v>Ok</v>
      </c>
    </row>
    <row r="1890" spans="1:8" ht="15.75" hidden="1" thickBot="1">
      <c r="A1890" s="9">
        <v>1000653901</v>
      </c>
      <c r="B1890" s="7" t="s">
        <v>1004</v>
      </c>
      <c r="C1890" s="7" t="s">
        <v>2902</v>
      </c>
      <c r="D1890" s="6" t="s">
        <v>220</v>
      </c>
      <c r="E1890" s="6">
        <f>VLOOKUP(F1890,'Instituciones Educativas'!B:C,2,0)</f>
        <v>25</v>
      </c>
      <c r="F1890" s="6" t="str">
        <f>VLOOKUP(G1890,Fichas!A:B,2,0)</f>
        <v>INST EDUC INEM JOSE FELIX DE RESTREPO</v>
      </c>
      <c r="G1890" s="6">
        <v>1160227</v>
      </c>
      <c r="H1890" s="6" t="str">
        <f>IF(VLOOKUP(A1890,BD!A:A,1,0),"Ok","Cargar")</f>
        <v>Ok</v>
      </c>
    </row>
    <row r="1891" spans="1:8" ht="15.75" hidden="1" thickBot="1">
      <c r="A1891" s="9">
        <v>1000755378</v>
      </c>
      <c r="B1891" s="7" t="s">
        <v>752</v>
      </c>
      <c r="C1891" s="7" t="s">
        <v>1739</v>
      </c>
      <c r="D1891" s="6" t="s">
        <v>220</v>
      </c>
      <c r="E1891" s="6">
        <f>VLOOKUP(F1891,'Instituciones Educativas'!B:C,2,0)</f>
        <v>25</v>
      </c>
      <c r="F1891" s="6" t="str">
        <f>VLOOKUP(G1891,Fichas!A:B,2,0)</f>
        <v>INST EDUC INEM JOSE FELIX DE RESTREPO</v>
      </c>
      <c r="G1891" s="6">
        <v>1160227</v>
      </c>
      <c r="H1891" s="6" t="str">
        <f>IF(VLOOKUP(A1891,BD!A:A,1,0),"Ok","Cargar")</f>
        <v>Ok</v>
      </c>
    </row>
    <row r="1892" spans="1:8" ht="15.75" hidden="1" thickBot="1">
      <c r="A1892" s="9">
        <v>1000884843</v>
      </c>
      <c r="B1892" s="7" t="s">
        <v>2903</v>
      </c>
      <c r="C1892" s="7" t="s">
        <v>2904</v>
      </c>
      <c r="D1892" s="6" t="s">
        <v>220</v>
      </c>
      <c r="E1892" s="6">
        <f>VLOOKUP(F1892,'Instituciones Educativas'!B:C,2,0)</f>
        <v>25</v>
      </c>
      <c r="F1892" s="6" t="str">
        <f>VLOOKUP(G1892,Fichas!A:B,2,0)</f>
        <v>INST EDUC INEM JOSE FELIX DE RESTREPO</v>
      </c>
      <c r="G1892" s="6">
        <v>1160227</v>
      </c>
      <c r="H1892" s="6" t="str">
        <f>IF(VLOOKUP(A1892,BD!A:A,1,0),"Ok","Cargar")</f>
        <v>Ok</v>
      </c>
    </row>
    <row r="1893" spans="1:8" ht="15.75" hidden="1" thickBot="1">
      <c r="A1893" s="9">
        <v>1000887387</v>
      </c>
      <c r="B1893" s="7" t="s">
        <v>325</v>
      </c>
      <c r="C1893" s="7" t="s">
        <v>2905</v>
      </c>
      <c r="D1893" s="6" t="s">
        <v>220</v>
      </c>
      <c r="E1893" s="6">
        <f>VLOOKUP(F1893,'Instituciones Educativas'!B:C,2,0)</f>
        <v>25</v>
      </c>
      <c r="F1893" s="6" t="str">
        <f>VLOOKUP(G1893,Fichas!A:B,2,0)</f>
        <v>INST EDUC INEM JOSE FELIX DE RESTREPO</v>
      </c>
      <c r="G1893" s="6">
        <v>1160227</v>
      </c>
      <c r="H1893" s="6" t="str">
        <f>IF(VLOOKUP(A1893,BD!A:A,1,0),"Ok","Cargar")</f>
        <v>Ok</v>
      </c>
    </row>
    <row r="1894" spans="1:8" ht="15.75" hidden="1" thickBot="1">
      <c r="A1894" s="9">
        <v>1001004214</v>
      </c>
      <c r="B1894" s="7" t="s">
        <v>2906</v>
      </c>
      <c r="C1894" s="7" t="s">
        <v>2907</v>
      </c>
      <c r="D1894" s="6" t="s">
        <v>220</v>
      </c>
      <c r="E1894" s="6">
        <f>VLOOKUP(F1894,'Instituciones Educativas'!B:C,2,0)</f>
        <v>25</v>
      </c>
      <c r="F1894" s="6" t="str">
        <f>VLOOKUP(G1894,Fichas!A:B,2,0)</f>
        <v>INST EDUC INEM JOSE FELIX DE RESTREPO</v>
      </c>
      <c r="G1894" s="6">
        <v>1160227</v>
      </c>
      <c r="H1894" s="6" t="str">
        <f>IF(VLOOKUP(A1894,BD!A:A,1,0),"Ok","Cargar")</f>
        <v>Ok</v>
      </c>
    </row>
    <row r="1895" spans="1:8" ht="15.75" hidden="1" thickBot="1">
      <c r="A1895" s="9">
        <v>1001014647</v>
      </c>
      <c r="B1895" s="7" t="s">
        <v>540</v>
      </c>
      <c r="C1895" s="7" t="s">
        <v>2908</v>
      </c>
      <c r="D1895" s="6" t="s">
        <v>220</v>
      </c>
      <c r="E1895" s="6">
        <f>VLOOKUP(F1895,'Instituciones Educativas'!B:C,2,0)</f>
        <v>25</v>
      </c>
      <c r="F1895" s="6" t="str">
        <f>VLOOKUP(G1895,Fichas!A:B,2,0)</f>
        <v>INST EDUC INEM JOSE FELIX DE RESTREPO</v>
      </c>
      <c r="G1895" s="6">
        <v>1160227</v>
      </c>
      <c r="H1895" s="6" t="str">
        <f>IF(VLOOKUP(A1895,BD!A:A,1,0),"Ok","Cargar")</f>
        <v>Ok</v>
      </c>
    </row>
    <row r="1896" spans="1:8" ht="15.75" hidden="1" thickBot="1">
      <c r="A1896" s="9">
        <v>1001137481</v>
      </c>
      <c r="B1896" s="7" t="s">
        <v>2909</v>
      </c>
      <c r="C1896" s="7" t="s">
        <v>2910</v>
      </c>
      <c r="D1896" s="6" t="s">
        <v>220</v>
      </c>
      <c r="E1896" s="6">
        <f>VLOOKUP(F1896,'Instituciones Educativas'!B:C,2,0)</f>
        <v>25</v>
      </c>
      <c r="F1896" s="6" t="str">
        <f>VLOOKUP(G1896,Fichas!A:B,2,0)</f>
        <v>INST EDUC INEM JOSE FELIX DE RESTREPO</v>
      </c>
      <c r="G1896" s="6">
        <v>1160227</v>
      </c>
      <c r="H1896" s="6" t="str">
        <f>IF(VLOOKUP(A1896,BD!A:A,1,0),"Ok","Cargar")</f>
        <v>Ok</v>
      </c>
    </row>
    <row r="1897" spans="1:8" ht="15.75" hidden="1" thickBot="1">
      <c r="A1897" s="9">
        <v>1001234074</v>
      </c>
      <c r="B1897" s="7" t="s">
        <v>308</v>
      </c>
      <c r="C1897" s="7" t="s">
        <v>2911</v>
      </c>
      <c r="D1897" s="6" t="s">
        <v>220</v>
      </c>
      <c r="E1897" s="6">
        <f>VLOOKUP(F1897,'Instituciones Educativas'!B:C,2,0)</f>
        <v>25</v>
      </c>
      <c r="F1897" s="6" t="str">
        <f>VLOOKUP(G1897,Fichas!A:B,2,0)</f>
        <v>INST EDUC INEM JOSE FELIX DE RESTREPO</v>
      </c>
      <c r="G1897" s="6">
        <v>1160227</v>
      </c>
      <c r="H1897" s="6" t="str">
        <f>IF(VLOOKUP(A1897,BD!A:A,1,0),"Ok","Cargar")</f>
        <v>Ok</v>
      </c>
    </row>
    <row r="1898" spans="1:8" ht="15.75" hidden="1" thickBot="1">
      <c r="A1898" s="9">
        <v>1001685977</v>
      </c>
      <c r="B1898" s="7" t="s">
        <v>420</v>
      </c>
      <c r="C1898" s="7" t="s">
        <v>2912</v>
      </c>
      <c r="D1898" s="6" t="s">
        <v>220</v>
      </c>
      <c r="E1898" s="6">
        <f>VLOOKUP(F1898,'Instituciones Educativas'!B:C,2,0)</f>
        <v>25</v>
      </c>
      <c r="F1898" s="6" t="str">
        <f>VLOOKUP(G1898,Fichas!A:B,2,0)</f>
        <v>INST EDUC INEM JOSE FELIX DE RESTREPO</v>
      </c>
      <c r="G1898" s="6">
        <v>1160227</v>
      </c>
      <c r="H1898" s="6" t="str">
        <f>IF(VLOOKUP(A1898,BD!A:A,1,0),"Ok","Cargar")</f>
        <v>Ok</v>
      </c>
    </row>
    <row r="1899" spans="1:8" ht="15.75" hidden="1" thickBot="1">
      <c r="A1899" s="9">
        <v>1007104264</v>
      </c>
      <c r="B1899" s="7" t="s">
        <v>1945</v>
      </c>
      <c r="C1899" s="7" t="s">
        <v>2913</v>
      </c>
      <c r="D1899" s="6" t="s">
        <v>220</v>
      </c>
      <c r="E1899" s="6">
        <f>VLOOKUP(F1899,'Instituciones Educativas'!B:C,2,0)</f>
        <v>25</v>
      </c>
      <c r="F1899" s="6" t="str">
        <f>VLOOKUP(G1899,Fichas!A:B,2,0)</f>
        <v>INST EDUC INEM JOSE FELIX DE RESTREPO</v>
      </c>
      <c r="G1899" s="6">
        <v>1160227</v>
      </c>
      <c r="H1899" s="6" t="str">
        <f>IF(VLOOKUP(A1899,BD!A:A,1,0),"Ok","Cargar")</f>
        <v>Ok</v>
      </c>
    </row>
    <row r="1900" spans="1:8" ht="15.75" hidden="1" thickBot="1">
      <c r="A1900" s="9">
        <v>1007253550</v>
      </c>
      <c r="B1900" s="7" t="s">
        <v>2914</v>
      </c>
      <c r="C1900" s="7" t="s">
        <v>2915</v>
      </c>
      <c r="D1900" s="6" t="s">
        <v>220</v>
      </c>
      <c r="E1900" s="6">
        <f>VLOOKUP(F1900,'Instituciones Educativas'!B:C,2,0)</f>
        <v>25</v>
      </c>
      <c r="F1900" s="6" t="str">
        <f>VLOOKUP(G1900,Fichas!A:B,2,0)</f>
        <v>INST EDUC INEM JOSE FELIX DE RESTREPO</v>
      </c>
      <c r="G1900" s="6">
        <v>1160227</v>
      </c>
      <c r="H1900" s="6" t="str">
        <f>IF(VLOOKUP(A1900,BD!A:A,1,0),"Ok","Cargar")</f>
        <v>Ok</v>
      </c>
    </row>
    <row r="1901" spans="1:8" ht="15.75" hidden="1" thickBot="1">
      <c r="A1901" s="9">
        <v>1007831100</v>
      </c>
      <c r="B1901" s="7" t="s">
        <v>2916</v>
      </c>
      <c r="C1901" s="7" t="s">
        <v>2917</v>
      </c>
      <c r="D1901" s="6" t="s">
        <v>220</v>
      </c>
      <c r="E1901" s="6">
        <f>VLOOKUP(F1901,'Instituciones Educativas'!B:C,2,0)</f>
        <v>25</v>
      </c>
      <c r="F1901" s="6" t="str">
        <f>VLOOKUP(G1901,Fichas!A:B,2,0)</f>
        <v>INST EDUC INEM JOSE FELIX DE RESTREPO</v>
      </c>
      <c r="G1901" s="6">
        <v>1160227</v>
      </c>
      <c r="H1901" s="6" t="str">
        <f>IF(VLOOKUP(A1901,BD!A:A,1,0),"Ok","Cargar")</f>
        <v>Ok</v>
      </c>
    </row>
    <row r="1902" spans="1:8" ht="15.75" hidden="1" thickBot="1">
      <c r="A1902" s="9">
        <v>1193120891</v>
      </c>
      <c r="B1902" s="7" t="s">
        <v>306</v>
      </c>
      <c r="C1902" s="7" t="s">
        <v>2918</v>
      </c>
      <c r="D1902" s="6" t="s">
        <v>220</v>
      </c>
      <c r="E1902" s="6">
        <f>VLOOKUP(F1902,'Instituciones Educativas'!B:C,2,0)</f>
        <v>25</v>
      </c>
      <c r="F1902" s="6" t="str">
        <f>VLOOKUP(G1902,Fichas!A:B,2,0)</f>
        <v>INST EDUC INEM JOSE FELIX DE RESTREPO</v>
      </c>
      <c r="G1902" s="6">
        <v>1160227</v>
      </c>
      <c r="H1902" s="6" t="str">
        <f>IF(VLOOKUP(A1902,BD!A:A,1,0),"Ok","Cargar")</f>
        <v>Ok</v>
      </c>
    </row>
    <row r="1903" spans="1:8" ht="15.75" hidden="1" thickBot="1">
      <c r="A1903" s="9">
        <v>98101464300</v>
      </c>
      <c r="B1903" s="7" t="s">
        <v>355</v>
      </c>
      <c r="C1903" s="7" t="s">
        <v>2919</v>
      </c>
      <c r="D1903" s="6" t="s">
        <v>220</v>
      </c>
      <c r="E1903" s="6">
        <f>VLOOKUP(F1903,'Instituciones Educativas'!B:C,2,0)</f>
        <v>25</v>
      </c>
      <c r="F1903" s="6" t="str">
        <f>VLOOKUP(G1903,Fichas!A:B,2,0)</f>
        <v>INST EDUC INEM JOSE FELIX DE RESTREPO</v>
      </c>
      <c r="G1903" s="6">
        <v>1160227</v>
      </c>
      <c r="H1903" s="6" t="str">
        <f>IF(VLOOKUP(A1903,BD!A:A,1,0),"Ok","Cargar")</f>
        <v>Ok</v>
      </c>
    </row>
    <row r="1904" spans="1:8" ht="15.75" hidden="1" thickBot="1">
      <c r="A1904" s="9">
        <v>98112300937</v>
      </c>
      <c r="B1904" s="7" t="s">
        <v>2920</v>
      </c>
      <c r="C1904" s="7" t="s">
        <v>2921</v>
      </c>
      <c r="D1904" s="6" t="s">
        <v>220</v>
      </c>
      <c r="E1904" s="6">
        <f>VLOOKUP(F1904,'Instituciones Educativas'!B:C,2,0)</f>
        <v>25</v>
      </c>
      <c r="F1904" s="6" t="str">
        <f>VLOOKUP(G1904,Fichas!A:B,2,0)</f>
        <v>INST EDUC INEM JOSE FELIX DE RESTREPO</v>
      </c>
      <c r="G1904" s="6">
        <v>1160227</v>
      </c>
      <c r="H1904" s="6" t="str">
        <f>IF(VLOOKUP(A1904,BD!A:A,1,0),"Ok","Cargar")</f>
        <v>Ok</v>
      </c>
    </row>
    <row r="1905" spans="1:8" ht="15.75" hidden="1" thickBot="1">
      <c r="A1905" s="9">
        <v>99012412173</v>
      </c>
      <c r="B1905" s="7" t="s">
        <v>444</v>
      </c>
      <c r="C1905" s="7" t="s">
        <v>2922</v>
      </c>
      <c r="D1905" s="6" t="s">
        <v>220</v>
      </c>
      <c r="E1905" s="6">
        <f>VLOOKUP(F1905,'Instituciones Educativas'!B:C,2,0)</f>
        <v>25</v>
      </c>
      <c r="F1905" s="6" t="str">
        <f>VLOOKUP(G1905,Fichas!A:B,2,0)</f>
        <v>INST EDUC INEM JOSE FELIX DE RESTREPO</v>
      </c>
      <c r="G1905" s="6">
        <v>1160227</v>
      </c>
      <c r="H1905" s="6" t="str">
        <f>IF(VLOOKUP(A1905,BD!A:A,1,0),"Ok","Cargar")</f>
        <v>Ok</v>
      </c>
    </row>
    <row r="1906" spans="1:8" ht="15.75" hidden="1" thickBot="1">
      <c r="A1906" s="9">
        <v>99040910111</v>
      </c>
      <c r="B1906" s="7" t="s">
        <v>2923</v>
      </c>
      <c r="C1906" s="7" t="s">
        <v>2924</v>
      </c>
      <c r="D1906" s="6" t="s">
        <v>220</v>
      </c>
      <c r="E1906" s="6">
        <f>VLOOKUP(F1906,'Instituciones Educativas'!B:C,2,0)</f>
        <v>25</v>
      </c>
      <c r="F1906" s="6" t="str">
        <f>VLOOKUP(G1906,Fichas!A:B,2,0)</f>
        <v>INST EDUC INEM JOSE FELIX DE RESTREPO</v>
      </c>
      <c r="G1906" s="6">
        <v>1160227</v>
      </c>
      <c r="H1906" s="6" t="str">
        <f>IF(VLOOKUP(A1906,BD!A:A,1,0),"Ok","Cargar")</f>
        <v>Ok</v>
      </c>
    </row>
    <row r="1907" spans="1:8" ht="15.75" hidden="1" thickBot="1">
      <c r="A1907" s="9">
        <v>99050403013</v>
      </c>
      <c r="B1907" s="7" t="s">
        <v>234</v>
      </c>
      <c r="C1907" s="7" t="s">
        <v>2925</v>
      </c>
      <c r="D1907" s="6" t="s">
        <v>220</v>
      </c>
      <c r="E1907" s="6">
        <f>VLOOKUP(F1907,'Instituciones Educativas'!B:C,2,0)</f>
        <v>25</v>
      </c>
      <c r="F1907" s="6" t="str">
        <f>VLOOKUP(G1907,Fichas!A:B,2,0)</f>
        <v>INST EDUC INEM JOSE FELIX DE RESTREPO</v>
      </c>
      <c r="G1907" s="6">
        <v>1160227</v>
      </c>
      <c r="H1907" s="6" t="str">
        <f>IF(VLOOKUP(A1907,BD!A:A,1,0),"Ok","Cargar")</f>
        <v>Ok</v>
      </c>
    </row>
    <row r="1908" spans="1:8" ht="15.75" hidden="1" thickBot="1">
      <c r="A1908" s="9">
        <v>99050705907</v>
      </c>
      <c r="B1908" s="7" t="s">
        <v>2066</v>
      </c>
      <c r="C1908" s="7" t="s">
        <v>2926</v>
      </c>
      <c r="D1908" s="6" t="s">
        <v>220</v>
      </c>
      <c r="E1908" s="6">
        <f>VLOOKUP(F1908,'Instituciones Educativas'!B:C,2,0)</f>
        <v>25</v>
      </c>
      <c r="F1908" s="6" t="str">
        <f>VLOOKUP(G1908,Fichas!A:B,2,0)</f>
        <v>INST EDUC INEM JOSE FELIX DE RESTREPO</v>
      </c>
      <c r="G1908" s="6">
        <v>1160227</v>
      </c>
      <c r="H1908" s="6" t="str">
        <f>IF(VLOOKUP(A1908,BD!A:A,1,0),"Ok","Cargar")</f>
        <v>Ok</v>
      </c>
    </row>
    <row r="1909" spans="1:8" ht="15.75" hidden="1" thickBot="1">
      <c r="A1909" s="9">
        <v>99061411930</v>
      </c>
      <c r="B1909" s="7" t="s">
        <v>2927</v>
      </c>
      <c r="C1909" s="7" t="s">
        <v>2928</v>
      </c>
      <c r="D1909" s="6" t="s">
        <v>220</v>
      </c>
      <c r="E1909" s="6">
        <f>VLOOKUP(F1909,'Instituciones Educativas'!B:C,2,0)</f>
        <v>25</v>
      </c>
      <c r="F1909" s="6" t="str">
        <f>VLOOKUP(G1909,Fichas!A:B,2,0)</f>
        <v>INST EDUC INEM JOSE FELIX DE RESTREPO</v>
      </c>
      <c r="G1909" s="6">
        <v>1160227</v>
      </c>
      <c r="H1909" s="6" t="str">
        <f>IF(VLOOKUP(A1909,BD!A:A,1,0),"Ok","Cargar")</f>
        <v>Ok</v>
      </c>
    </row>
    <row r="1910" spans="1:8" ht="15.75" hidden="1" thickBot="1">
      <c r="A1910" s="9">
        <v>99062113088</v>
      </c>
      <c r="B1910" s="7" t="s">
        <v>338</v>
      </c>
      <c r="C1910" s="7" t="s">
        <v>2929</v>
      </c>
      <c r="D1910" s="6" t="s">
        <v>220</v>
      </c>
      <c r="E1910" s="6">
        <f>VLOOKUP(F1910,'Instituciones Educativas'!B:C,2,0)</f>
        <v>25</v>
      </c>
      <c r="F1910" s="6" t="str">
        <f>VLOOKUP(G1910,Fichas!A:B,2,0)</f>
        <v>INST EDUC INEM JOSE FELIX DE RESTREPO</v>
      </c>
      <c r="G1910" s="6">
        <v>1160227</v>
      </c>
      <c r="H1910" s="6" t="str">
        <f>IF(VLOOKUP(A1910,BD!A:A,1,0),"Ok","Cargar")</f>
        <v>Ok</v>
      </c>
    </row>
    <row r="1911" spans="1:8" ht="15.75" hidden="1" thickBot="1">
      <c r="A1911" s="9">
        <v>99071312158</v>
      </c>
      <c r="B1911" s="7" t="s">
        <v>246</v>
      </c>
      <c r="C1911" s="7" t="s">
        <v>2930</v>
      </c>
      <c r="D1911" s="6" t="s">
        <v>220</v>
      </c>
      <c r="E1911" s="6">
        <f>VLOOKUP(F1911,'Instituciones Educativas'!B:C,2,0)</f>
        <v>25</v>
      </c>
      <c r="F1911" s="6" t="str">
        <f>VLOOKUP(G1911,Fichas!A:B,2,0)</f>
        <v>INST EDUC INEM JOSE FELIX DE RESTREPO</v>
      </c>
      <c r="G1911" s="6">
        <v>1160227</v>
      </c>
      <c r="H1911" s="6" t="str">
        <f>IF(VLOOKUP(A1911,BD!A:A,1,0),"Ok","Cargar")</f>
        <v>Ok</v>
      </c>
    </row>
    <row r="1912" spans="1:8" ht="15.75" hidden="1" thickBot="1">
      <c r="A1912" s="9">
        <v>99071706075</v>
      </c>
      <c r="B1912" s="7" t="s">
        <v>2931</v>
      </c>
      <c r="C1912" s="7" t="s">
        <v>2932</v>
      </c>
      <c r="D1912" s="6" t="s">
        <v>220</v>
      </c>
      <c r="E1912" s="6">
        <f>VLOOKUP(F1912,'Instituciones Educativas'!B:C,2,0)</f>
        <v>25</v>
      </c>
      <c r="F1912" s="6" t="str">
        <f>VLOOKUP(G1912,Fichas!A:B,2,0)</f>
        <v>INST EDUC INEM JOSE FELIX DE RESTREPO</v>
      </c>
      <c r="G1912" s="6">
        <v>1160227</v>
      </c>
      <c r="H1912" s="6" t="str">
        <f>IF(VLOOKUP(A1912,BD!A:A,1,0),"Ok","Cargar")</f>
        <v>Ok</v>
      </c>
    </row>
    <row r="1913" spans="1:8" ht="15.75" hidden="1" thickBot="1">
      <c r="A1913" s="9">
        <v>99090814580</v>
      </c>
      <c r="B1913" s="7" t="s">
        <v>1216</v>
      </c>
      <c r="C1913" s="7" t="s">
        <v>2933</v>
      </c>
      <c r="D1913" s="6" t="s">
        <v>220</v>
      </c>
      <c r="E1913" s="6">
        <f>VLOOKUP(F1913,'Instituciones Educativas'!B:C,2,0)</f>
        <v>25</v>
      </c>
      <c r="F1913" s="6" t="str">
        <f>VLOOKUP(G1913,Fichas!A:B,2,0)</f>
        <v>INST EDUC INEM JOSE FELIX DE RESTREPO</v>
      </c>
      <c r="G1913" s="6">
        <v>1160227</v>
      </c>
      <c r="H1913" s="6" t="str">
        <f>IF(VLOOKUP(A1913,BD!A:A,1,0),"Ok","Cargar")</f>
        <v>Ok</v>
      </c>
    </row>
    <row r="1914" spans="1:8" ht="15.75" hidden="1" thickBot="1">
      <c r="A1914" s="9">
        <v>99102502023</v>
      </c>
      <c r="B1914" s="7" t="s">
        <v>780</v>
      </c>
      <c r="C1914" s="7" t="s">
        <v>2934</v>
      </c>
      <c r="D1914" s="6" t="s">
        <v>220</v>
      </c>
      <c r="E1914" s="6">
        <f>VLOOKUP(F1914,'Instituciones Educativas'!B:C,2,0)</f>
        <v>25</v>
      </c>
      <c r="F1914" s="6" t="str">
        <f>VLOOKUP(G1914,Fichas!A:B,2,0)</f>
        <v>INST EDUC INEM JOSE FELIX DE RESTREPO</v>
      </c>
      <c r="G1914" s="6">
        <v>1160227</v>
      </c>
      <c r="H1914" s="6" t="str">
        <f>IF(VLOOKUP(A1914,BD!A:A,1,0),"Ok","Cargar")</f>
        <v>Ok</v>
      </c>
    </row>
    <row r="1915" spans="1:8" ht="15.75" hidden="1" thickBot="1">
      <c r="A1915" s="9">
        <v>99121910060</v>
      </c>
      <c r="B1915" s="7" t="s">
        <v>828</v>
      </c>
      <c r="C1915" s="7" t="s">
        <v>2935</v>
      </c>
      <c r="D1915" s="6" t="s">
        <v>220</v>
      </c>
      <c r="E1915" s="6">
        <f>VLOOKUP(F1915,'Instituciones Educativas'!B:C,2,0)</f>
        <v>25</v>
      </c>
      <c r="F1915" s="6" t="str">
        <f>VLOOKUP(G1915,Fichas!A:B,2,0)</f>
        <v>INST EDUC INEM JOSE FELIX DE RESTREPO</v>
      </c>
      <c r="G1915" s="6">
        <v>1160227</v>
      </c>
      <c r="H1915" s="6" t="str">
        <f>IF(VLOOKUP(A1915,BD!A:A,1,0),"Ok","Cargar")</f>
        <v>Ok</v>
      </c>
    </row>
    <row r="1916" spans="1:8" ht="15.75" hidden="1" thickBot="1">
      <c r="A1916" s="9">
        <v>576891</v>
      </c>
      <c r="B1916" s="7" t="s">
        <v>2936</v>
      </c>
      <c r="C1916" s="7" t="s">
        <v>2937</v>
      </c>
      <c r="D1916" s="6" t="s">
        <v>220</v>
      </c>
      <c r="E1916" s="6">
        <f>VLOOKUP(F1916,'Instituciones Educativas'!B:C,2,0)</f>
        <v>25</v>
      </c>
      <c r="F1916" s="6" t="str">
        <f>VLOOKUP(G1916,Fichas!A:B,2,0)</f>
        <v>INST EDUC INEM JOSE FELIX DE RESTREPO</v>
      </c>
      <c r="G1916" s="6">
        <v>1160249</v>
      </c>
      <c r="H1916" s="6" t="str">
        <f>IF(VLOOKUP(A1916,BD!A:A,1,0),"Ok","Cargar")</f>
        <v>Ok</v>
      </c>
    </row>
    <row r="1917" spans="1:8" ht="15.75" hidden="1" thickBot="1">
      <c r="A1917" s="9">
        <v>1000398263</v>
      </c>
      <c r="B1917" s="7" t="s">
        <v>2938</v>
      </c>
      <c r="C1917" s="7" t="s">
        <v>2939</v>
      </c>
      <c r="D1917" s="6" t="s">
        <v>220</v>
      </c>
      <c r="E1917" s="6">
        <f>VLOOKUP(F1917,'Instituciones Educativas'!B:C,2,0)</f>
        <v>25</v>
      </c>
      <c r="F1917" s="6" t="str">
        <f>VLOOKUP(G1917,Fichas!A:B,2,0)</f>
        <v>INST EDUC INEM JOSE FELIX DE RESTREPO</v>
      </c>
      <c r="G1917" s="6">
        <v>1160249</v>
      </c>
      <c r="H1917" s="6" t="str">
        <f>IF(VLOOKUP(A1917,BD!A:A,1,0),"Ok","Cargar")</f>
        <v>Ok</v>
      </c>
    </row>
    <row r="1918" spans="1:8" ht="15.75" hidden="1" thickBot="1">
      <c r="A1918" s="9">
        <v>1000443885</v>
      </c>
      <c r="B1918" s="7" t="s">
        <v>301</v>
      </c>
      <c r="C1918" s="7" t="s">
        <v>2940</v>
      </c>
      <c r="D1918" s="6" t="s">
        <v>220</v>
      </c>
      <c r="E1918" s="6">
        <f>VLOOKUP(F1918,'Instituciones Educativas'!B:C,2,0)</f>
        <v>25</v>
      </c>
      <c r="F1918" s="6" t="str">
        <f>VLOOKUP(G1918,Fichas!A:B,2,0)</f>
        <v>INST EDUC INEM JOSE FELIX DE RESTREPO</v>
      </c>
      <c r="G1918" s="6">
        <v>1160249</v>
      </c>
      <c r="H1918" s="6" t="str">
        <f>IF(VLOOKUP(A1918,BD!A:A,1,0),"Ok","Cargar")</f>
        <v>Ok</v>
      </c>
    </row>
    <row r="1919" spans="1:8" ht="15.75" hidden="1" thickBot="1">
      <c r="A1919" s="9">
        <v>1000531966</v>
      </c>
      <c r="B1919" s="7" t="s">
        <v>842</v>
      </c>
      <c r="C1919" s="7" t="s">
        <v>2941</v>
      </c>
      <c r="D1919" s="6" t="s">
        <v>220</v>
      </c>
      <c r="E1919" s="6">
        <f>VLOOKUP(F1919,'Instituciones Educativas'!B:C,2,0)</f>
        <v>25</v>
      </c>
      <c r="F1919" s="6" t="str">
        <f>VLOOKUP(G1919,Fichas!A:B,2,0)</f>
        <v>INST EDUC INEM JOSE FELIX DE RESTREPO</v>
      </c>
      <c r="G1919" s="6">
        <v>1160249</v>
      </c>
      <c r="H1919" s="6" t="str">
        <f>IF(VLOOKUP(A1919,BD!A:A,1,0),"Ok","Cargar")</f>
        <v>Ok</v>
      </c>
    </row>
    <row r="1920" spans="1:8" ht="15.75" hidden="1" thickBot="1">
      <c r="A1920" s="9">
        <v>1000547546</v>
      </c>
      <c r="B1920" s="7" t="s">
        <v>2942</v>
      </c>
      <c r="C1920" s="7" t="s">
        <v>2943</v>
      </c>
      <c r="D1920" s="6" t="s">
        <v>220</v>
      </c>
      <c r="E1920" s="6">
        <f>VLOOKUP(F1920,'Instituciones Educativas'!B:C,2,0)</f>
        <v>25</v>
      </c>
      <c r="F1920" s="6" t="str">
        <f>VLOOKUP(G1920,Fichas!A:B,2,0)</f>
        <v>INST EDUC INEM JOSE FELIX DE RESTREPO</v>
      </c>
      <c r="G1920" s="6">
        <v>1160249</v>
      </c>
      <c r="H1920" s="6" t="str">
        <f>IF(VLOOKUP(A1920,BD!A:A,1,0),"Ok","Cargar")</f>
        <v>Ok</v>
      </c>
    </row>
    <row r="1921" spans="1:8" ht="15.75" hidden="1" thickBot="1">
      <c r="A1921" s="9">
        <v>1000639851</v>
      </c>
      <c r="B1921" s="7" t="s">
        <v>2944</v>
      </c>
      <c r="C1921" s="7" t="s">
        <v>2945</v>
      </c>
      <c r="D1921" s="6" t="s">
        <v>220</v>
      </c>
      <c r="E1921" s="6">
        <f>VLOOKUP(F1921,'Instituciones Educativas'!B:C,2,0)</f>
        <v>25</v>
      </c>
      <c r="F1921" s="6" t="str">
        <f>VLOOKUP(G1921,Fichas!A:B,2,0)</f>
        <v>INST EDUC INEM JOSE FELIX DE RESTREPO</v>
      </c>
      <c r="G1921" s="6">
        <v>1160249</v>
      </c>
      <c r="H1921" s="6" t="str">
        <f>IF(VLOOKUP(A1921,BD!A:A,1,0),"Ok","Cargar")</f>
        <v>Ok</v>
      </c>
    </row>
    <row r="1922" spans="1:8" ht="15.75" hidden="1" thickBot="1">
      <c r="A1922" s="9">
        <v>1000644176</v>
      </c>
      <c r="B1922" s="7" t="s">
        <v>321</v>
      </c>
      <c r="C1922" s="7" t="s">
        <v>2946</v>
      </c>
      <c r="D1922" s="6" t="s">
        <v>220</v>
      </c>
      <c r="E1922" s="6">
        <f>VLOOKUP(F1922,'Instituciones Educativas'!B:C,2,0)</f>
        <v>25</v>
      </c>
      <c r="F1922" s="6" t="str">
        <f>VLOOKUP(G1922,Fichas!A:B,2,0)</f>
        <v>INST EDUC INEM JOSE FELIX DE RESTREPO</v>
      </c>
      <c r="G1922" s="6">
        <v>1160249</v>
      </c>
      <c r="H1922" s="6" t="str">
        <f>IF(VLOOKUP(A1922,BD!A:A,1,0),"Ok","Cargar")</f>
        <v>Ok</v>
      </c>
    </row>
    <row r="1923" spans="1:8" ht="15.75" hidden="1" thickBot="1">
      <c r="A1923" s="9">
        <v>1000659294</v>
      </c>
      <c r="B1923" s="7" t="s">
        <v>2947</v>
      </c>
      <c r="C1923" s="7" t="s">
        <v>2948</v>
      </c>
      <c r="D1923" s="6" t="s">
        <v>220</v>
      </c>
      <c r="E1923" s="6">
        <f>VLOOKUP(F1923,'Instituciones Educativas'!B:C,2,0)</f>
        <v>25</v>
      </c>
      <c r="F1923" s="6" t="str">
        <f>VLOOKUP(G1923,Fichas!A:B,2,0)</f>
        <v>INST EDUC INEM JOSE FELIX DE RESTREPO</v>
      </c>
      <c r="G1923" s="6">
        <v>1160249</v>
      </c>
      <c r="H1923" s="6" t="str">
        <f>IF(VLOOKUP(A1923,BD!A:A,1,0),"Ok","Cargar")</f>
        <v>Ok</v>
      </c>
    </row>
    <row r="1924" spans="1:8" ht="15.75" hidden="1" thickBot="1">
      <c r="A1924" s="9">
        <v>1000902689</v>
      </c>
      <c r="B1924" s="7" t="s">
        <v>905</v>
      </c>
      <c r="C1924" s="7" t="s">
        <v>2949</v>
      </c>
      <c r="D1924" s="6" t="s">
        <v>220</v>
      </c>
      <c r="E1924" s="6">
        <f>VLOOKUP(F1924,'Instituciones Educativas'!B:C,2,0)</f>
        <v>25</v>
      </c>
      <c r="F1924" s="6" t="str">
        <f>VLOOKUP(G1924,Fichas!A:B,2,0)</f>
        <v>INST EDUC INEM JOSE FELIX DE RESTREPO</v>
      </c>
      <c r="G1924" s="6">
        <v>1160249</v>
      </c>
      <c r="H1924" s="6" t="str">
        <f>IF(VLOOKUP(A1924,BD!A:A,1,0),"Ok","Cargar")</f>
        <v>Ok</v>
      </c>
    </row>
    <row r="1925" spans="1:8" ht="15.75" hidden="1" thickBot="1">
      <c r="A1925" s="9">
        <v>1001011099</v>
      </c>
      <c r="B1925" s="7" t="s">
        <v>2950</v>
      </c>
      <c r="C1925" s="7" t="s">
        <v>2951</v>
      </c>
      <c r="D1925" s="6" t="s">
        <v>220</v>
      </c>
      <c r="E1925" s="6">
        <f>VLOOKUP(F1925,'Instituciones Educativas'!B:C,2,0)</f>
        <v>25</v>
      </c>
      <c r="F1925" s="6" t="str">
        <f>VLOOKUP(G1925,Fichas!A:B,2,0)</f>
        <v>INST EDUC INEM JOSE FELIX DE RESTREPO</v>
      </c>
      <c r="G1925" s="6">
        <v>1160249</v>
      </c>
      <c r="H1925" s="6" t="str">
        <f>IF(VLOOKUP(A1925,BD!A:A,1,0),"Ok","Cargar")</f>
        <v>Ok</v>
      </c>
    </row>
    <row r="1926" spans="1:8" ht="15.75" hidden="1" thickBot="1">
      <c r="A1926" s="9">
        <v>1001017349</v>
      </c>
      <c r="B1926" s="7" t="s">
        <v>444</v>
      </c>
      <c r="C1926" s="7" t="s">
        <v>2952</v>
      </c>
      <c r="D1926" s="6" t="s">
        <v>220</v>
      </c>
      <c r="E1926" s="6">
        <f>VLOOKUP(F1926,'Instituciones Educativas'!B:C,2,0)</f>
        <v>25</v>
      </c>
      <c r="F1926" s="6" t="str">
        <f>VLOOKUP(G1926,Fichas!A:B,2,0)</f>
        <v>INST EDUC INEM JOSE FELIX DE RESTREPO</v>
      </c>
      <c r="G1926" s="6">
        <v>1160249</v>
      </c>
      <c r="H1926" s="6" t="str">
        <f>IF(VLOOKUP(A1926,BD!A:A,1,0),"Ok","Cargar")</f>
        <v>Ok</v>
      </c>
    </row>
    <row r="1927" spans="1:8" ht="15.75" hidden="1" thickBot="1">
      <c r="A1927" s="9">
        <v>1001133282</v>
      </c>
      <c r="B1927" s="7" t="s">
        <v>2953</v>
      </c>
      <c r="C1927" s="7" t="s">
        <v>2954</v>
      </c>
      <c r="D1927" s="6" t="s">
        <v>220</v>
      </c>
      <c r="E1927" s="6">
        <f>VLOOKUP(F1927,'Instituciones Educativas'!B:C,2,0)</f>
        <v>25</v>
      </c>
      <c r="F1927" s="6" t="str">
        <f>VLOOKUP(G1927,Fichas!A:B,2,0)</f>
        <v>INST EDUC INEM JOSE FELIX DE RESTREPO</v>
      </c>
      <c r="G1927" s="6">
        <v>1160249</v>
      </c>
      <c r="H1927" s="6" t="str">
        <f>IF(VLOOKUP(A1927,BD!A:A,1,0),"Ok","Cargar")</f>
        <v>Ok</v>
      </c>
    </row>
    <row r="1928" spans="1:8" ht="15.75" hidden="1" thickBot="1">
      <c r="A1928" s="9">
        <v>1001546623</v>
      </c>
      <c r="B1928" s="7" t="s">
        <v>2955</v>
      </c>
      <c r="C1928" s="7" t="s">
        <v>2956</v>
      </c>
      <c r="D1928" s="6" t="s">
        <v>220</v>
      </c>
      <c r="E1928" s="6">
        <f>VLOOKUP(F1928,'Instituciones Educativas'!B:C,2,0)</f>
        <v>25</v>
      </c>
      <c r="F1928" s="6" t="str">
        <f>VLOOKUP(G1928,Fichas!A:B,2,0)</f>
        <v>INST EDUC INEM JOSE FELIX DE RESTREPO</v>
      </c>
      <c r="G1928" s="6">
        <v>1160249</v>
      </c>
      <c r="H1928" s="6" t="str">
        <f>IF(VLOOKUP(A1928,BD!A:A,1,0),"Ok","Cargar")</f>
        <v>Ok</v>
      </c>
    </row>
    <row r="1929" spans="1:8" ht="15.75" hidden="1" thickBot="1">
      <c r="A1929" s="9">
        <v>1007242337</v>
      </c>
      <c r="B1929" s="7" t="s">
        <v>355</v>
      </c>
      <c r="C1929" s="7" t="s">
        <v>2957</v>
      </c>
      <c r="D1929" s="6" t="s">
        <v>220</v>
      </c>
      <c r="E1929" s="6">
        <f>VLOOKUP(F1929,'Instituciones Educativas'!B:C,2,0)</f>
        <v>25</v>
      </c>
      <c r="F1929" s="6" t="str">
        <f>VLOOKUP(G1929,Fichas!A:B,2,0)</f>
        <v>INST EDUC INEM JOSE FELIX DE RESTREPO</v>
      </c>
      <c r="G1929" s="6">
        <v>1160249</v>
      </c>
      <c r="H1929" s="6" t="str">
        <f>IF(VLOOKUP(A1929,BD!A:A,1,0),"Ok","Cargar")</f>
        <v>Ok</v>
      </c>
    </row>
    <row r="1930" spans="1:8" ht="15.75" hidden="1" thickBot="1">
      <c r="A1930" s="9">
        <v>1007286682</v>
      </c>
      <c r="B1930" s="7" t="s">
        <v>456</v>
      </c>
      <c r="C1930" s="7" t="s">
        <v>2958</v>
      </c>
      <c r="D1930" s="6" t="s">
        <v>220</v>
      </c>
      <c r="E1930" s="6">
        <f>VLOOKUP(F1930,'Instituciones Educativas'!B:C,2,0)</f>
        <v>25</v>
      </c>
      <c r="F1930" s="6" t="str">
        <f>VLOOKUP(G1930,Fichas!A:B,2,0)</f>
        <v>INST EDUC INEM JOSE FELIX DE RESTREPO</v>
      </c>
      <c r="G1930" s="6">
        <v>1160249</v>
      </c>
      <c r="H1930" s="6" t="str">
        <f>IF(VLOOKUP(A1930,BD!A:A,1,0),"Ok","Cargar")</f>
        <v>Ok</v>
      </c>
    </row>
    <row r="1931" spans="1:8" ht="15.75" hidden="1" thickBot="1">
      <c r="A1931" s="9">
        <v>1007286802</v>
      </c>
      <c r="B1931" s="7" t="s">
        <v>1879</v>
      </c>
      <c r="C1931" s="7" t="s">
        <v>2959</v>
      </c>
      <c r="D1931" s="6" t="s">
        <v>220</v>
      </c>
      <c r="E1931" s="6">
        <f>VLOOKUP(F1931,'Instituciones Educativas'!B:C,2,0)</f>
        <v>25</v>
      </c>
      <c r="F1931" s="6" t="str">
        <f>VLOOKUP(G1931,Fichas!A:B,2,0)</f>
        <v>INST EDUC INEM JOSE FELIX DE RESTREPO</v>
      </c>
      <c r="G1931" s="6">
        <v>1160249</v>
      </c>
      <c r="H1931" s="6" t="str">
        <f>IF(VLOOKUP(A1931,BD!A:A,1,0),"Ok","Cargar")</f>
        <v>Ok</v>
      </c>
    </row>
    <row r="1932" spans="1:8" ht="15.75" hidden="1" thickBot="1">
      <c r="A1932" s="9">
        <v>1007340298</v>
      </c>
      <c r="B1932" s="7" t="s">
        <v>2960</v>
      </c>
      <c r="C1932" s="7" t="s">
        <v>2961</v>
      </c>
      <c r="D1932" s="6" t="s">
        <v>220</v>
      </c>
      <c r="E1932" s="6">
        <f>VLOOKUP(F1932,'Instituciones Educativas'!B:C,2,0)</f>
        <v>25</v>
      </c>
      <c r="F1932" s="6" t="str">
        <f>VLOOKUP(G1932,Fichas!A:B,2,0)</f>
        <v>INST EDUC INEM JOSE FELIX DE RESTREPO</v>
      </c>
      <c r="G1932" s="6">
        <v>1160249</v>
      </c>
      <c r="H1932" s="6" t="str">
        <f>IF(VLOOKUP(A1932,BD!A:A,1,0),"Ok","Cargar")</f>
        <v>Ok</v>
      </c>
    </row>
    <row r="1933" spans="1:8" ht="15.75" hidden="1" thickBot="1">
      <c r="A1933" s="9">
        <v>1007410504</v>
      </c>
      <c r="B1933" s="7" t="s">
        <v>2962</v>
      </c>
      <c r="C1933" s="7" t="s">
        <v>2963</v>
      </c>
      <c r="D1933" s="6" t="s">
        <v>220</v>
      </c>
      <c r="E1933" s="6">
        <f>VLOOKUP(F1933,'Instituciones Educativas'!B:C,2,0)</f>
        <v>25</v>
      </c>
      <c r="F1933" s="6" t="str">
        <f>VLOOKUP(G1933,Fichas!A:B,2,0)</f>
        <v>INST EDUC INEM JOSE FELIX DE RESTREPO</v>
      </c>
      <c r="G1933" s="6">
        <v>1160249</v>
      </c>
      <c r="H1933" s="6" t="str">
        <f>IF(VLOOKUP(A1933,BD!A:A,1,0),"Ok","Cargar")</f>
        <v>Ok</v>
      </c>
    </row>
    <row r="1934" spans="1:8" ht="15.75" hidden="1" thickBot="1">
      <c r="A1934" s="9">
        <v>1007797991</v>
      </c>
      <c r="B1934" s="7" t="s">
        <v>321</v>
      </c>
      <c r="C1934" s="7" t="s">
        <v>2964</v>
      </c>
      <c r="D1934" s="6" t="s">
        <v>220</v>
      </c>
      <c r="E1934" s="6">
        <f>VLOOKUP(F1934,'Instituciones Educativas'!B:C,2,0)</f>
        <v>25</v>
      </c>
      <c r="F1934" s="6" t="str">
        <f>VLOOKUP(G1934,Fichas!A:B,2,0)</f>
        <v>INST EDUC INEM JOSE FELIX DE RESTREPO</v>
      </c>
      <c r="G1934" s="6">
        <v>1160249</v>
      </c>
      <c r="H1934" s="6" t="str">
        <f>IF(VLOOKUP(A1934,BD!A:A,1,0),"Ok","Cargar")</f>
        <v>Ok</v>
      </c>
    </row>
    <row r="1935" spans="1:8" ht="15.75" hidden="1" thickBot="1">
      <c r="A1935" s="9">
        <v>1007942465</v>
      </c>
      <c r="B1935" s="7" t="s">
        <v>2965</v>
      </c>
      <c r="C1935" s="7" t="s">
        <v>2966</v>
      </c>
      <c r="D1935" s="6" t="s">
        <v>220</v>
      </c>
      <c r="E1935" s="6">
        <f>VLOOKUP(F1935,'Instituciones Educativas'!B:C,2,0)</f>
        <v>25</v>
      </c>
      <c r="F1935" s="6" t="str">
        <f>VLOOKUP(G1935,Fichas!A:B,2,0)</f>
        <v>INST EDUC INEM JOSE FELIX DE RESTREPO</v>
      </c>
      <c r="G1935" s="6">
        <v>1160249</v>
      </c>
      <c r="H1935" s="6" t="str">
        <f>IF(VLOOKUP(A1935,BD!A:A,1,0),"Ok","Cargar")</f>
        <v>Ok</v>
      </c>
    </row>
    <row r="1936" spans="1:8" ht="15.75" hidden="1" thickBot="1">
      <c r="A1936" s="9">
        <v>1128227439</v>
      </c>
      <c r="B1936" s="7" t="s">
        <v>2967</v>
      </c>
      <c r="C1936" s="7" t="s">
        <v>2968</v>
      </c>
      <c r="D1936" s="6" t="s">
        <v>220</v>
      </c>
      <c r="E1936" s="6">
        <f>VLOOKUP(F1936,'Instituciones Educativas'!B:C,2,0)</f>
        <v>25</v>
      </c>
      <c r="F1936" s="6" t="str">
        <f>VLOOKUP(G1936,Fichas!A:B,2,0)</f>
        <v>INST EDUC INEM JOSE FELIX DE RESTREPO</v>
      </c>
      <c r="G1936" s="6">
        <v>1160249</v>
      </c>
      <c r="H1936" s="6" t="str">
        <f>IF(VLOOKUP(A1936,BD!A:A,1,0),"Ok","Cargar")</f>
        <v>Ok</v>
      </c>
    </row>
    <row r="1937" spans="1:8" ht="15.75" hidden="1" thickBot="1">
      <c r="A1937" s="9">
        <v>11903304</v>
      </c>
      <c r="B1937" s="7" t="s">
        <v>423</v>
      </c>
      <c r="C1937" s="7" t="s">
        <v>2969</v>
      </c>
      <c r="D1937" s="6" t="s">
        <v>220</v>
      </c>
      <c r="E1937" s="6">
        <f>VLOOKUP(F1937,'Instituciones Educativas'!B:C,2,0)</f>
        <v>25</v>
      </c>
      <c r="F1937" s="6" t="str">
        <f>VLOOKUP(G1937,Fichas!A:B,2,0)</f>
        <v>INST EDUC INEM JOSE FELIX DE RESTREPO</v>
      </c>
      <c r="G1937" s="6">
        <v>1160249</v>
      </c>
      <c r="H1937" s="6" t="str">
        <f>IF(VLOOKUP(A1937,BD!A:A,1,0),"Ok","Cargar")</f>
        <v>Ok</v>
      </c>
    </row>
    <row r="1938" spans="1:8" ht="15.75" hidden="1" thickBot="1">
      <c r="A1938" s="9">
        <v>1193131625</v>
      </c>
      <c r="B1938" s="7" t="s">
        <v>2970</v>
      </c>
      <c r="C1938" s="7" t="s">
        <v>2971</v>
      </c>
      <c r="D1938" s="6" t="s">
        <v>220</v>
      </c>
      <c r="E1938" s="6">
        <f>VLOOKUP(F1938,'Instituciones Educativas'!B:C,2,0)</f>
        <v>25</v>
      </c>
      <c r="F1938" s="6" t="str">
        <f>VLOOKUP(G1938,Fichas!A:B,2,0)</f>
        <v>INST EDUC INEM JOSE FELIX DE RESTREPO</v>
      </c>
      <c r="G1938" s="6">
        <v>1160249</v>
      </c>
      <c r="H1938" s="6" t="str">
        <f>IF(VLOOKUP(A1938,BD!A:A,1,0),"Ok","Cargar")</f>
        <v>Ok</v>
      </c>
    </row>
    <row r="1939" spans="1:8" ht="15.75" hidden="1" thickBot="1">
      <c r="A1939" s="9">
        <v>1193155819</v>
      </c>
      <c r="B1939" s="7" t="s">
        <v>2972</v>
      </c>
      <c r="C1939" s="7" t="s">
        <v>2973</v>
      </c>
      <c r="D1939" s="6" t="s">
        <v>220</v>
      </c>
      <c r="E1939" s="6">
        <f>VLOOKUP(F1939,'Instituciones Educativas'!B:C,2,0)</f>
        <v>25</v>
      </c>
      <c r="F1939" s="6" t="str">
        <f>VLOOKUP(G1939,Fichas!A:B,2,0)</f>
        <v>INST EDUC INEM JOSE FELIX DE RESTREPO</v>
      </c>
      <c r="G1939" s="6">
        <v>1160249</v>
      </c>
      <c r="H1939" s="6" t="str">
        <f>IF(VLOOKUP(A1939,BD!A:A,1,0),"Ok","Cargar")</f>
        <v>Ok</v>
      </c>
    </row>
    <row r="1940" spans="1:8" ht="15.75" hidden="1" thickBot="1">
      <c r="A1940" s="9">
        <v>99040811083</v>
      </c>
      <c r="B1940" s="7" t="s">
        <v>2974</v>
      </c>
      <c r="C1940" s="7" t="s">
        <v>2975</v>
      </c>
      <c r="D1940" s="6" t="s">
        <v>220</v>
      </c>
      <c r="E1940" s="6">
        <f>VLOOKUP(F1940,'Instituciones Educativas'!B:C,2,0)</f>
        <v>25</v>
      </c>
      <c r="F1940" s="6" t="str">
        <f>VLOOKUP(G1940,Fichas!A:B,2,0)</f>
        <v>INST EDUC INEM JOSE FELIX DE RESTREPO</v>
      </c>
      <c r="G1940" s="6">
        <v>1160249</v>
      </c>
      <c r="H1940" s="6" t="str">
        <f>IF(VLOOKUP(A1940,BD!A:A,1,0),"Ok","Cargar")</f>
        <v>Ok</v>
      </c>
    </row>
    <row r="1941" spans="1:8" ht="15.75" hidden="1" thickBot="1">
      <c r="A1941" s="9">
        <v>99051402240</v>
      </c>
      <c r="B1941" s="7" t="s">
        <v>2976</v>
      </c>
      <c r="C1941" s="7" t="s">
        <v>2977</v>
      </c>
      <c r="D1941" s="6" t="s">
        <v>220</v>
      </c>
      <c r="E1941" s="6">
        <f>VLOOKUP(F1941,'Instituciones Educativas'!B:C,2,0)</f>
        <v>25</v>
      </c>
      <c r="F1941" s="6" t="str">
        <f>VLOOKUP(G1941,Fichas!A:B,2,0)</f>
        <v>INST EDUC INEM JOSE FELIX DE RESTREPO</v>
      </c>
      <c r="G1941" s="6">
        <v>1160249</v>
      </c>
      <c r="H1941" s="6" t="str">
        <f>IF(VLOOKUP(A1941,BD!A:A,1,0),"Ok","Cargar")</f>
        <v>Ok</v>
      </c>
    </row>
    <row r="1942" spans="1:8" ht="15.75" hidden="1" thickBot="1">
      <c r="A1942" s="9">
        <v>99051903761</v>
      </c>
      <c r="B1942" s="7" t="s">
        <v>301</v>
      </c>
      <c r="C1942" s="7" t="s">
        <v>966</v>
      </c>
      <c r="D1942" s="6" t="s">
        <v>220</v>
      </c>
      <c r="E1942" s="6">
        <f>VLOOKUP(F1942,'Instituciones Educativas'!B:C,2,0)</f>
        <v>25</v>
      </c>
      <c r="F1942" s="6" t="str">
        <f>VLOOKUP(G1942,Fichas!A:B,2,0)</f>
        <v>INST EDUC INEM JOSE FELIX DE RESTREPO</v>
      </c>
      <c r="G1942" s="6">
        <v>1160249</v>
      </c>
      <c r="H1942" s="6" t="str">
        <f>IF(VLOOKUP(A1942,BD!A:A,1,0),"Ok","Cargar")</f>
        <v>Ok</v>
      </c>
    </row>
    <row r="1943" spans="1:8" ht="15.75" hidden="1" thickBot="1">
      <c r="A1943" s="9">
        <v>99081104375</v>
      </c>
      <c r="B1943" s="7" t="s">
        <v>232</v>
      </c>
      <c r="C1943" s="7" t="s">
        <v>2791</v>
      </c>
      <c r="D1943" s="6" t="s">
        <v>220</v>
      </c>
      <c r="E1943" s="6">
        <f>VLOOKUP(F1943,'Instituciones Educativas'!B:C,2,0)</f>
        <v>25</v>
      </c>
      <c r="F1943" s="6" t="str">
        <f>VLOOKUP(G1943,Fichas!A:B,2,0)</f>
        <v>INST EDUC INEM JOSE FELIX DE RESTREPO</v>
      </c>
      <c r="G1943" s="6">
        <v>1160249</v>
      </c>
      <c r="H1943" s="6" t="str">
        <f>IF(VLOOKUP(A1943,BD!A:A,1,0),"Ok","Cargar")</f>
        <v>Ok</v>
      </c>
    </row>
    <row r="1944" spans="1:8" ht="15.75" hidden="1" thickBot="1">
      <c r="A1944" s="9">
        <v>99081210604</v>
      </c>
      <c r="B1944" s="7" t="s">
        <v>2978</v>
      </c>
      <c r="C1944" s="7" t="s">
        <v>2979</v>
      </c>
      <c r="D1944" s="6" t="s">
        <v>220</v>
      </c>
      <c r="E1944" s="6">
        <f>VLOOKUP(F1944,'Instituciones Educativas'!B:C,2,0)</f>
        <v>25</v>
      </c>
      <c r="F1944" s="6" t="str">
        <f>VLOOKUP(G1944,Fichas!A:B,2,0)</f>
        <v>INST EDUC INEM JOSE FELIX DE RESTREPO</v>
      </c>
      <c r="G1944" s="6">
        <v>1160249</v>
      </c>
      <c r="H1944" s="6" t="str">
        <f>IF(VLOOKUP(A1944,BD!A:A,1,0),"Ok","Cargar")</f>
        <v>Ok</v>
      </c>
    </row>
    <row r="1945" spans="1:8" ht="15.75" hidden="1" thickBot="1">
      <c r="A1945" s="9">
        <v>99102107809</v>
      </c>
      <c r="B1945" s="7" t="s">
        <v>2980</v>
      </c>
      <c r="C1945" s="7" t="s">
        <v>2981</v>
      </c>
      <c r="D1945" s="6" t="s">
        <v>220</v>
      </c>
      <c r="E1945" s="6">
        <f>VLOOKUP(F1945,'Instituciones Educativas'!B:C,2,0)</f>
        <v>25</v>
      </c>
      <c r="F1945" s="6" t="str">
        <f>VLOOKUP(G1945,Fichas!A:B,2,0)</f>
        <v>INST EDUC INEM JOSE FELIX DE RESTREPO</v>
      </c>
      <c r="G1945" s="6">
        <v>1160249</v>
      </c>
      <c r="H1945" s="6" t="str">
        <f>IF(VLOOKUP(A1945,BD!A:A,1,0),"Ok","Cargar")</f>
        <v>Ok</v>
      </c>
    </row>
    <row r="1946" spans="1:8" ht="15.75" hidden="1" thickBot="1">
      <c r="A1946" s="9">
        <v>99110104380</v>
      </c>
      <c r="B1946" s="7" t="s">
        <v>2982</v>
      </c>
      <c r="C1946" s="7" t="s">
        <v>2983</v>
      </c>
      <c r="D1946" s="6" t="s">
        <v>220</v>
      </c>
      <c r="E1946" s="6">
        <f>VLOOKUP(F1946,'Instituciones Educativas'!B:C,2,0)</f>
        <v>25</v>
      </c>
      <c r="F1946" s="6" t="str">
        <f>VLOOKUP(G1946,Fichas!A:B,2,0)</f>
        <v>INST EDUC INEM JOSE FELIX DE RESTREPO</v>
      </c>
      <c r="G1946" s="6">
        <v>1160249</v>
      </c>
      <c r="H1946" s="6" t="str">
        <f>IF(VLOOKUP(A1946,BD!A:A,1,0),"Ok","Cargar")</f>
        <v>Ok</v>
      </c>
    </row>
    <row r="1947" spans="1:8" ht="15.75" hidden="1" thickBot="1">
      <c r="A1947" s="9">
        <v>1037664816</v>
      </c>
      <c r="B1947" s="7" t="s">
        <v>301</v>
      </c>
      <c r="C1947" s="7" t="s">
        <v>2984</v>
      </c>
      <c r="D1947" s="6" t="s">
        <v>220</v>
      </c>
      <c r="E1947" s="6">
        <f>VLOOKUP(F1947,'Instituciones Educativas'!B:C,2,0)</f>
        <v>25</v>
      </c>
      <c r="F1947" s="6" t="str">
        <f>VLOOKUP(G1947,Fichas!A:B,2,0)</f>
        <v>INST EDUC INEM JOSE FELIX DE RESTREPO</v>
      </c>
      <c r="G1947" s="6">
        <v>1160253</v>
      </c>
      <c r="H1947" s="6" t="str">
        <f>IF(VLOOKUP(A1947,BD!A:A,1,0),"Ok","Cargar")</f>
        <v>Ok</v>
      </c>
    </row>
    <row r="1948" spans="1:8" ht="15.75" hidden="1" thickBot="1">
      <c r="A1948" s="9">
        <v>1152468759</v>
      </c>
      <c r="B1948" s="7" t="s">
        <v>992</v>
      </c>
      <c r="C1948" s="7" t="s">
        <v>2985</v>
      </c>
      <c r="D1948" s="6" t="s">
        <v>220</v>
      </c>
      <c r="E1948" s="6">
        <f>VLOOKUP(F1948,'Instituciones Educativas'!B:C,2,0)</f>
        <v>25</v>
      </c>
      <c r="F1948" s="6" t="str">
        <f>VLOOKUP(G1948,Fichas!A:B,2,0)</f>
        <v>INST EDUC INEM JOSE FELIX DE RESTREPO</v>
      </c>
      <c r="G1948" s="6">
        <v>1160253</v>
      </c>
      <c r="H1948" s="6" t="str">
        <f>IF(VLOOKUP(A1948,BD!A:A,1,0),"Ok","Cargar")</f>
        <v>Ok</v>
      </c>
    </row>
    <row r="1949" spans="1:8" ht="15.75" hidden="1" thickBot="1">
      <c r="A1949" s="9">
        <v>10403642</v>
      </c>
      <c r="B1949" s="7" t="s">
        <v>355</v>
      </c>
      <c r="C1949" s="7" t="s">
        <v>2986</v>
      </c>
      <c r="D1949" s="6" t="s">
        <v>220</v>
      </c>
      <c r="E1949" s="6">
        <f>VLOOKUP(F1949,'Instituciones Educativas'!B:C,2,0)</f>
        <v>25</v>
      </c>
      <c r="F1949" s="6" t="str">
        <f>VLOOKUP(G1949,Fichas!A:B,2,0)</f>
        <v>INST EDUC INEM JOSE FELIX DE RESTREPO</v>
      </c>
      <c r="G1949" s="6">
        <v>1160253</v>
      </c>
      <c r="H1949" s="6" t="str">
        <f>IF(VLOOKUP(A1949,BD!A:A,1,0),"Ok","Cargar")</f>
        <v>Ok</v>
      </c>
    </row>
    <row r="1950" spans="1:8" ht="15.75" hidden="1" thickBot="1">
      <c r="A1950" s="9">
        <v>1000444026</v>
      </c>
      <c r="B1950" s="7" t="s">
        <v>861</v>
      </c>
      <c r="C1950" s="7" t="s">
        <v>2987</v>
      </c>
      <c r="D1950" s="6" t="s">
        <v>220</v>
      </c>
      <c r="E1950" s="6">
        <f>VLOOKUP(F1950,'Instituciones Educativas'!B:C,2,0)</f>
        <v>25</v>
      </c>
      <c r="F1950" s="6" t="str">
        <f>VLOOKUP(G1950,Fichas!A:B,2,0)</f>
        <v>INST EDUC INEM JOSE FELIX DE RESTREPO</v>
      </c>
      <c r="G1950" s="6">
        <v>1160253</v>
      </c>
      <c r="H1950" s="6" t="str">
        <f>IF(VLOOKUP(A1950,BD!A:A,1,0),"Ok","Cargar")</f>
        <v>Ok</v>
      </c>
    </row>
    <row r="1951" spans="1:8" ht="15.75" hidden="1" thickBot="1">
      <c r="A1951" s="9">
        <v>1000564918</v>
      </c>
      <c r="B1951" s="7" t="s">
        <v>2988</v>
      </c>
      <c r="C1951" s="7" t="s">
        <v>2989</v>
      </c>
      <c r="D1951" s="6" t="s">
        <v>220</v>
      </c>
      <c r="E1951" s="6">
        <f>VLOOKUP(F1951,'Instituciones Educativas'!B:C,2,0)</f>
        <v>25</v>
      </c>
      <c r="F1951" s="6" t="str">
        <f>VLOOKUP(G1951,Fichas!A:B,2,0)</f>
        <v>INST EDUC INEM JOSE FELIX DE RESTREPO</v>
      </c>
      <c r="G1951" s="6">
        <v>1160253</v>
      </c>
      <c r="H1951" s="6" t="str">
        <f>IF(VLOOKUP(A1951,BD!A:A,1,0),"Ok","Cargar")</f>
        <v>Ok</v>
      </c>
    </row>
    <row r="1952" spans="1:8" ht="15.75" hidden="1" thickBot="1">
      <c r="A1952" s="9">
        <v>1000752190</v>
      </c>
      <c r="B1952" s="7" t="s">
        <v>485</v>
      </c>
      <c r="C1952" s="7" t="s">
        <v>2990</v>
      </c>
      <c r="D1952" s="6" t="s">
        <v>220</v>
      </c>
      <c r="E1952" s="6">
        <f>VLOOKUP(F1952,'Instituciones Educativas'!B:C,2,0)</f>
        <v>25</v>
      </c>
      <c r="F1952" s="6" t="str">
        <f>VLOOKUP(G1952,Fichas!A:B,2,0)</f>
        <v>INST EDUC INEM JOSE FELIX DE RESTREPO</v>
      </c>
      <c r="G1952" s="6">
        <v>1160253</v>
      </c>
      <c r="H1952" s="6" t="str">
        <f>IF(VLOOKUP(A1952,BD!A:A,1,0),"Ok","Cargar")</f>
        <v>Ok</v>
      </c>
    </row>
    <row r="1953" spans="1:8" ht="15.75" hidden="1" thickBot="1">
      <c r="A1953" s="9">
        <v>1001004651</v>
      </c>
      <c r="B1953" s="7" t="s">
        <v>454</v>
      </c>
      <c r="C1953" s="7" t="s">
        <v>2991</v>
      </c>
      <c r="D1953" s="6" t="s">
        <v>220</v>
      </c>
      <c r="E1953" s="6">
        <f>VLOOKUP(F1953,'Instituciones Educativas'!B:C,2,0)</f>
        <v>25</v>
      </c>
      <c r="F1953" s="6" t="str">
        <f>VLOOKUP(G1953,Fichas!A:B,2,0)</f>
        <v>INST EDUC INEM JOSE FELIX DE RESTREPO</v>
      </c>
      <c r="G1953" s="6">
        <v>1160253</v>
      </c>
      <c r="H1953" s="6" t="str">
        <f>IF(VLOOKUP(A1953,BD!A:A,1,0),"Ok","Cargar")</f>
        <v>Ok</v>
      </c>
    </row>
    <row r="1954" spans="1:8" ht="15.75" hidden="1" thickBot="1">
      <c r="A1954" s="9">
        <v>1001131799</v>
      </c>
      <c r="B1954" s="7" t="s">
        <v>2992</v>
      </c>
      <c r="C1954" s="7" t="s">
        <v>2993</v>
      </c>
      <c r="D1954" s="6" t="s">
        <v>220</v>
      </c>
      <c r="E1954" s="6">
        <f>VLOOKUP(F1954,'Instituciones Educativas'!B:C,2,0)</f>
        <v>25</v>
      </c>
      <c r="F1954" s="6" t="str">
        <f>VLOOKUP(G1954,Fichas!A:B,2,0)</f>
        <v>INST EDUC INEM JOSE FELIX DE RESTREPO</v>
      </c>
      <c r="G1954" s="6">
        <v>1160253</v>
      </c>
      <c r="H1954" s="6" t="str">
        <f>IF(VLOOKUP(A1954,BD!A:A,1,0),"Ok","Cargar")</f>
        <v>Ok</v>
      </c>
    </row>
    <row r="1955" spans="1:8" ht="15.75" hidden="1" thickBot="1">
      <c r="A1955" s="9">
        <v>1001233695</v>
      </c>
      <c r="B1955" s="7" t="s">
        <v>2825</v>
      </c>
      <c r="C1955" s="7" t="s">
        <v>2994</v>
      </c>
      <c r="D1955" s="6" t="s">
        <v>220</v>
      </c>
      <c r="E1955" s="6">
        <f>VLOOKUP(F1955,'Instituciones Educativas'!B:C,2,0)</f>
        <v>25</v>
      </c>
      <c r="F1955" s="6" t="str">
        <f>VLOOKUP(G1955,Fichas!A:B,2,0)</f>
        <v>INST EDUC INEM JOSE FELIX DE RESTREPO</v>
      </c>
      <c r="G1955" s="6">
        <v>1160253</v>
      </c>
      <c r="H1955" s="6" t="str">
        <f>IF(VLOOKUP(A1955,BD!A:A,1,0),"Ok","Cargar")</f>
        <v>Ok</v>
      </c>
    </row>
    <row r="1956" spans="1:8" ht="15.75" hidden="1" thickBot="1">
      <c r="A1956" s="9">
        <v>1001233885</v>
      </c>
      <c r="B1956" s="7" t="s">
        <v>1621</v>
      </c>
      <c r="C1956" s="7" t="s">
        <v>2995</v>
      </c>
      <c r="D1956" s="6" t="s">
        <v>220</v>
      </c>
      <c r="E1956" s="6">
        <f>VLOOKUP(F1956,'Instituciones Educativas'!B:C,2,0)</f>
        <v>25</v>
      </c>
      <c r="F1956" s="6" t="str">
        <f>VLOOKUP(G1956,Fichas!A:B,2,0)</f>
        <v>INST EDUC INEM JOSE FELIX DE RESTREPO</v>
      </c>
      <c r="G1956" s="6">
        <v>1160253</v>
      </c>
      <c r="H1956" s="6" t="str">
        <f>IF(VLOOKUP(A1956,BD!A:A,1,0),"Ok","Cargar")</f>
        <v>Ok</v>
      </c>
    </row>
    <row r="1957" spans="1:8" ht="15.75" hidden="1" thickBot="1">
      <c r="A1957" s="9">
        <v>1001366854</v>
      </c>
      <c r="B1957" s="7" t="s">
        <v>239</v>
      </c>
      <c r="C1957" s="7" t="s">
        <v>2996</v>
      </c>
      <c r="D1957" s="6" t="s">
        <v>220</v>
      </c>
      <c r="E1957" s="6">
        <f>VLOOKUP(F1957,'Instituciones Educativas'!B:C,2,0)</f>
        <v>25</v>
      </c>
      <c r="F1957" s="6" t="str">
        <f>VLOOKUP(G1957,Fichas!A:B,2,0)</f>
        <v>INST EDUC INEM JOSE FELIX DE RESTREPO</v>
      </c>
      <c r="G1957" s="6">
        <v>1160253</v>
      </c>
      <c r="H1957" s="6" t="str">
        <f>IF(VLOOKUP(A1957,BD!A:A,1,0),"Ok","Cargar")</f>
        <v>Ok</v>
      </c>
    </row>
    <row r="1958" spans="1:8" ht="15.75" hidden="1" thickBot="1">
      <c r="A1958" s="9">
        <v>1001525949</v>
      </c>
      <c r="B1958" s="7" t="s">
        <v>471</v>
      </c>
      <c r="C1958" s="7" t="s">
        <v>2997</v>
      </c>
      <c r="D1958" s="6" t="s">
        <v>220</v>
      </c>
      <c r="E1958" s="6">
        <f>VLOOKUP(F1958,'Instituciones Educativas'!B:C,2,0)</f>
        <v>25</v>
      </c>
      <c r="F1958" s="6" t="str">
        <f>VLOOKUP(G1958,Fichas!A:B,2,0)</f>
        <v>INST EDUC INEM JOSE FELIX DE RESTREPO</v>
      </c>
      <c r="G1958" s="6">
        <v>1160253</v>
      </c>
      <c r="H1958" s="6" t="str">
        <f>IF(VLOOKUP(A1958,BD!A:A,1,0),"Ok","Cargar")</f>
        <v>Ok</v>
      </c>
    </row>
    <row r="1959" spans="1:8" ht="15.75" hidden="1" thickBot="1">
      <c r="A1959" s="9">
        <v>1002129666</v>
      </c>
      <c r="B1959" s="7" t="s">
        <v>2967</v>
      </c>
      <c r="C1959" s="7" t="s">
        <v>2998</v>
      </c>
      <c r="D1959" s="6" t="s">
        <v>220</v>
      </c>
      <c r="E1959" s="6">
        <f>VLOOKUP(F1959,'Instituciones Educativas'!B:C,2,0)</f>
        <v>25</v>
      </c>
      <c r="F1959" s="6" t="str">
        <f>VLOOKUP(G1959,Fichas!A:B,2,0)</f>
        <v>INST EDUC INEM JOSE FELIX DE RESTREPO</v>
      </c>
      <c r="G1959" s="6">
        <v>1160253</v>
      </c>
      <c r="H1959" s="6" t="str">
        <f>IF(VLOOKUP(A1959,BD!A:A,1,0),"Ok","Cargar")</f>
        <v>Ok</v>
      </c>
    </row>
    <row r="1960" spans="1:8" ht="15.75" hidden="1" thickBot="1">
      <c r="A1960" s="9">
        <v>1002155298</v>
      </c>
      <c r="B1960" s="7" t="s">
        <v>2999</v>
      </c>
      <c r="C1960" s="7" t="s">
        <v>3000</v>
      </c>
      <c r="D1960" s="6" t="s">
        <v>220</v>
      </c>
      <c r="E1960" s="6">
        <f>VLOOKUP(F1960,'Instituciones Educativas'!B:C,2,0)</f>
        <v>25</v>
      </c>
      <c r="F1960" s="6" t="str">
        <f>VLOOKUP(G1960,Fichas!A:B,2,0)</f>
        <v>INST EDUC INEM JOSE FELIX DE RESTREPO</v>
      </c>
      <c r="G1960" s="6">
        <v>1160253</v>
      </c>
      <c r="H1960" s="6" t="str">
        <f>IF(VLOOKUP(A1960,BD!A:A,1,0),"Ok","Cargar")</f>
        <v>Ok</v>
      </c>
    </row>
    <row r="1961" spans="1:8" ht="15.75" hidden="1" thickBot="1">
      <c r="A1961" s="9">
        <v>1003949702</v>
      </c>
      <c r="B1961" s="7" t="s">
        <v>3001</v>
      </c>
      <c r="C1961" s="7" t="s">
        <v>3002</v>
      </c>
      <c r="D1961" s="6" t="s">
        <v>220</v>
      </c>
      <c r="E1961" s="6">
        <f>VLOOKUP(F1961,'Instituciones Educativas'!B:C,2,0)</f>
        <v>25</v>
      </c>
      <c r="F1961" s="6" t="str">
        <f>VLOOKUP(G1961,Fichas!A:B,2,0)</f>
        <v>INST EDUC INEM JOSE FELIX DE RESTREPO</v>
      </c>
      <c r="G1961" s="6">
        <v>1160253</v>
      </c>
      <c r="H1961" s="6" t="str">
        <f>IF(VLOOKUP(A1961,BD!A:A,1,0),"Ok","Cargar")</f>
        <v>Ok</v>
      </c>
    </row>
    <row r="1962" spans="1:8" ht="15.75" hidden="1" thickBot="1">
      <c r="A1962" s="9">
        <v>1007287097</v>
      </c>
      <c r="B1962" s="7" t="s">
        <v>292</v>
      </c>
      <c r="C1962" s="7" t="s">
        <v>3003</v>
      </c>
      <c r="D1962" s="6" t="s">
        <v>220</v>
      </c>
      <c r="E1962" s="6">
        <f>VLOOKUP(F1962,'Instituciones Educativas'!B:C,2,0)</f>
        <v>25</v>
      </c>
      <c r="F1962" s="6" t="str">
        <f>VLOOKUP(G1962,Fichas!A:B,2,0)</f>
        <v>INST EDUC INEM JOSE FELIX DE RESTREPO</v>
      </c>
      <c r="G1962" s="6">
        <v>1160253</v>
      </c>
      <c r="H1962" s="6" t="str">
        <f>IF(VLOOKUP(A1962,BD!A:A,1,0),"Ok","Cargar")</f>
        <v>Ok</v>
      </c>
    </row>
    <row r="1963" spans="1:8" ht="15.75" hidden="1" thickBot="1">
      <c r="A1963" s="9">
        <v>1007918751</v>
      </c>
      <c r="B1963" s="7" t="s">
        <v>905</v>
      </c>
      <c r="C1963" s="7" t="s">
        <v>3004</v>
      </c>
      <c r="D1963" s="6" t="s">
        <v>220</v>
      </c>
      <c r="E1963" s="6">
        <f>VLOOKUP(F1963,'Instituciones Educativas'!B:C,2,0)</f>
        <v>25</v>
      </c>
      <c r="F1963" s="6" t="str">
        <f>VLOOKUP(G1963,Fichas!A:B,2,0)</f>
        <v>INST EDUC INEM JOSE FELIX DE RESTREPO</v>
      </c>
      <c r="G1963" s="6">
        <v>1160253</v>
      </c>
      <c r="H1963" s="6" t="str">
        <f>IF(VLOOKUP(A1963,BD!A:A,1,0),"Ok","Cargar")</f>
        <v>Ok</v>
      </c>
    </row>
    <row r="1964" spans="1:8" ht="15.75" hidden="1" thickBot="1">
      <c r="A1964" s="9">
        <v>1010123762</v>
      </c>
      <c r="B1964" s="7" t="s">
        <v>3005</v>
      </c>
      <c r="C1964" s="7" t="s">
        <v>1284</v>
      </c>
      <c r="D1964" s="6" t="s">
        <v>220</v>
      </c>
      <c r="E1964" s="6">
        <f>VLOOKUP(F1964,'Instituciones Educativas'!B:C,2,0)</f>
        <v>25</v>
      </c>
      <c r="F1964" s="6" t="str">
        <f>VLOOKUP(G1964,Fichas!A:B,2,0)</f>
        <v>INST EDUC INEM JOSE FELIX DE RESTREPO</v>
      </c>
      <c r="G1964" s="6">
        <v>1160253</v>
      </c>
      <c r="H1964" s="6" t="str">
        <f>IF(VLOOKUP(A1964,BD!A:A,1,0),"Ok","Cargar")</f>
        <v>Ok</v>
      </c>
    </row>
    <row r="1965" spans="1:8" ht="15.75" hidden="1" thickBot="1">
      <c r="A1965" s="9">
        <v>97042011235</v>
      </c>
      <c r="B1965" s="7" t="s">
        <v>3006</v>
      </c>
      <c r="C1965" s="7" t="s">
        <v>3007</v>
      </c>
      <c r="D1965" s="6" t="s">
        <v>220</v>
      </c>
      <c r="E1965" s="6">
        <f>VLOOKUP(F1965,'Instituciones Educativas'!B:C,2,0)</f>
        <v>25</v>
      </c>
      <c r="F1965" s="6" t="str">
        <f>VLOOKUP(G1965,Fichas!A:B,2,0)</f>
        <v>INST EDUC INEM JOSE FELIX DE RESTREPO</v>
      </c>
      <c r="G1965" s="6">
        <v>1160253</v>
      </c>
      <c r="H1965" s="6" t="str">
        <f>IF(VLOOKUP(A1965,BD!A:A,1,0),"Ok","Cargar")</f>
        <v>Ok</v>
      </c>
    </row>
    <row r="1966" spans="1:8" ht="15.75" hidden="1" thickBot="1">
      <c r="A1966" s="9">
        <v>98061550763</v>
      </c>
      <c r="B1966" s="7" t="s">
        <v>423</v>
      </c>
      <c r="C1966" s="7" t="s">
        <v>3008</v>
      </c>
      <c r="D1966" s="6" t="s">
        <v>220</v>
      </c>
      <c r="E1966" s="6">
        <f>VLOOKUP(F1966,'Instituciones Educativas'!B:C,2,0)</f>
        <v>25</v>
      </c>
      <c r="F1966" s="6" t="str">
        <f>VLOOKUP(G1966,Fichas!A:B,2,0)</f>
        <v>INST EDUC INEM JOSE FELIX DE RESTREPO</v>
      </c>
      <c r="G1966" s="6">
        <v>1160253</v>
      </c>
      <c r="H1966" s="6" t="str">
        <f>IF(VLOOKUP(A1966,BD!A:A,1,0),"Ok","Cargar")</f>
        <v>Ok</v>
      </c>
    </row>
    <row r="1967" spans="1:8" ht="15.75" hidden="1" thickBot="1">
      <c r="A1967" s="9">
        <v>98070154145</v>
      </c>
      <c r="B1967" s="7" t="s">
        <v>2684</v>
      </c>
      <c r="C1967" s="7" t="s">
        <v>3009</v>
      </c>
      <c r="D1967" s="6" t="s">
        <v>220</v>
      </c>
      <c r="E1967" s="6">
        <f>VLOOKUP(F1967,'Instituciones Educativas'!B:C,2,0)</f>
        <v>25</v>
      </c>
      <c r="F1967" s="6" t="str">
        <f>VLOOKUP(G1967,Fichas!A:B,2,0)</f>
        <v>INST EDUC INEM JOSE FELIX DE RESTREPO</v>
      </c>
      <c r="G1967" s="6">
        <v>1160253</v>
      </c>
      <c r="H1967" s="6" t="str">
        <f>IF(VLOOKUP(A1967,BD!A:A,1,0),"Ok","Cargar")</f>
        <v>Ok</v>
      </c>
    </row>
    <row r="1968" spans="1:8" ht="15.75" hidden="1" thickBot="1">
      <c r="A1968" s="9">
        <v>98121451689</v>
      </c>
      <c r="B1968" s="7" t="s">
        <v>355</v>
      </c>
      <c r="C1968" s="7" t="s">
        <v>3010</v>
      </c>
      <c r="D1968" s="6" t="s">
        <v>220</v>
      </c>
      <c r="E1968" s="6">
        <f>VLOOKUP(F1968,'Instituciones Educativas'!B:C,2,0)</f>
        <v>25</v>
      </c>
      <c r="F1968" s="6" t="str">
        <f>VLOOKUP(G1968,Fichas!A:B,2,0)</f>
        <v>INST EDUC INEM JOSE FELIX DE RESTREPO</v>
      </c>
      <c r="G1968" s="6">
        <v>1160253</v>
      </c>
      <c r="H1968" s="6" t="str">
        <f>IF(VLOOKUP(A1968,BD!A:A,1,0),"Ok","Cargar")</f>
        <v>Ok</v>
      </c>
    </row>
    <row r="1969" spans="1:8" ht="15.75" hidden="1" thickBot="1">
      <c r="A1969" s="9">
        <v>99010304683</v>
      </c>
      <c r="B1969" s="7" t="s">
        <v>861</v>
      </c>
      <c r="C1969" s="7" t="s">
        <v>3011</v>
      </c>
      <c r="D1969" s="6" t="s">
        <v>220</v>
      </c>
      <c r="E1969" s="6">
        <f>VLOOKUP(F1969,'Instituciones Educativas'!B:C,2,0)</f>
        <v>25</v>
      </c>
      <c r="F1969" s="6" t="str">
        <f>VLOOKUP(G1969,Fichas!A:B,2,0)</f>
        <v>INST EDUC INEM JOSE FELIX DE RESTREPO</v>
      </c>
      <c r="G1969" s="6">
        <v>1160253</v>
      </c>
      <c r="H1969" s="6" t="str">
        <f>IF(VLOOKUP(A1969,BD!A:A,1,0),"Ok","Cargar")</f>
        <v>Ok</v>
      </c>
    </row>
    <row r="1970" spans="1:8" ht="15.75" hidden="1" thickBot="1">
      <c r="A1970" s="9">
        <v>99080217389</v>
      </c>
      <c r="B1970" s="7" t="s">
        <v>456</v>
      </c>
      <c r="C1970" s="7" t="s">
        <v>3012</v>
      </c>
      <c r="D1970" s="6" t="s">
        <v>220</v>
      </c>
      <c r="E1970" s="6">
        <f>VLOOKUP(F1970,'Instituciones Educativas'!B:C,2,0)</f>
        <v>25</v>
      </c>
      <c r="F1970" s="6" t="str">
        <f>VLOOKUP(G1970,Fichas!A:B,2,0)</f>
        <v>INST EDUC INEM JOSE FELIX DE RESTREPO</v>
      </c>
      <c r="G1970" s="6">
        <v>1160253</v>
      </c>
      <c r="H1970" s="6" t="str">
        <f>IF(VLOOKUP(A1970,BD!A:A,1,0),"Ok","Cargar")</f>
        <v>Ok</v>
      </c>
    </row>
    <row r="1971" spans="1:8" ht="15.75" hidden="1" thickBot="1">
      <c r="A1971" s="9">
        <v>99091103431</v>
      </c>
      <c r="B1971" s="7" t="s">
        <v>239</v>
      </c>
      <c r="C1971" s="7" t="s">
        <v>3013</v>
      </c>
      <c r="D1971" s="6" t="s">
        <v>220</v>
      </c>
      <c r="E1971" s="6">
        <f>VLOOKUP(F1971,'Instituciones Educativas'!B:C,2,0)</f>
        <v>25</v>
      </c>
      <c r="F1971" s="6" t="str">
        <f>VLOOKUP(G1971,Fichas!A:B,2,0)</f>
        <v>INST EDUC INEM JOSE FELIX DE RESTREPO</v>
      </c>
      <c r="G1971" s="6">
        <v>1160253</v>
      </c>
      <c r="H1971" s="6" t="str">
        <f>IF(VLOOKUP(A1971,BD!A:A,1,0),"Ok","Cargar")</f>
        <v>Ok</v>
      </c>
    </row>
    <row r="1972" spans="1:8" ht="15.75" hidden="1" thickBot="1">
      <c r="A1972" s="9">
        <v>99091715550</v>
      </c>
      <c r="B1972" s="7" t="s">
        <v>3014</v>
      </c>
      <c r="C1972" s="7" t="s">
        <v>3015</v>
      </c>
      <c r="D1972" s="6" t="s">
        <v>220</v>
      </c>
      <c r="E1972" s="6">
        <f>VLOOKUP(F1972,'Instituciones Educativas'!B:C,2,0)</f>
        <v>25</v>
      </c>
      <c r="F1972" s="6" t="str">
        <f>VLOOKUP(G1972,Fichas!A:B,2,0)</f>
        <v>INST EDUC INEM JOSE FELIX DE RESTREPO</v>
      </c>
      <c r="G1972" s="6">
        <v>1160253</v>
      </c>
      <c r="H1972" s="6" t="str">
        <f>IF(VLOOKUP(A1972,BD!A:A,1,0),"Ok","Cargar")</f>
        <v>Ok</v>
      </c>
    </row>
    <row r="1973" spans="1:8" ht="15.75" hidden="1" thickBot="1">
      <c r="A1973" s="9">
        <v>99122304465</v>
      </c>
      <c r="B1973" s="7" t="s">
        <v>1621</v>
      </c>
      <c r="C1973" s="7" t="s">
        <v>3016</v>
      </c>
      <c r="D1973" s="6" t="s">
        <v>220</v>
      </c>
      <c r="E1973" s="6">
        <f>VLOOKUP(F1973,'Instituciones Educativas'!B:C,2,0)</f>
        <v>25</v>
      </c>
      <c r="F1973" s="6" t="str">
        <f>VLOOKUP(G1973,Fichas!A:B,2,0)</f>
        <v>INST EDUC INEM JOSE FELIX DE RESTREPO</v>
      </c>
      <c r="G1973" s="6">
        <v>1160253</v>
      </c>
      <c r="H1973" s="6" t="str">
        <f>IF(VLOOKUP(A1973,BD!A:A,1,0),"Ok","Cargar")</f>
        <v>Ok</v>
      </c>
    </row>
    <row r="1974" spans="1:8" ht="15.75" hidden="1" thickBot="1">
      <c r="A1974" s="9">
        <v>1039050036</v>
      </c>
      <c r="B1974" s="7" t="s">
        <v>997</v>
      </c>
      <c r="C1974" s="7" t="s">
        <v>3017</v>
      </c>
      <c r="D1974" s="6" t="s">
        <v>220</v>
      </c>
      <c r="E1974" s="6">
        <f>VLOOKUP(F1974,'Instituciones Educativas'!B:C,2,0)</f>
        <v>69</v>
      </c>
      <c r="F1974" s="6" t="str">
        <f>VLOOKUP(G1974,Fichas!A:B,2,0)</f>
        <v>I. E. MARIANO J. VILLEGAS</v>
      </c>
      <c r="G1974" s="6">
        <v>1161264</v>
      </c>
      <c r="H1974" s="6" t="str">
        <f>IF(VLOOKUP(A1974,BD!A:A,1,0),"Ok","Cargar")</f>
        <v>Ok</v>
      </c>
    </row>
    <row r="1975" spans="1:8" ht="15.75" hidden="1" thickBot="1">
      <c r="A1975" s="9">
        <v>1039050185</v>
      </c>
      <c r="B1975" s="7" t="s">
        <v>1552</v>
      </c>
      <c r="C1975" s="7" t="s">
        <v>3018</v>
      </c>
      <c r="D1975" s="6" t="s">
        <v>220</v>
      </c>
      <c r="E1975" s="6">
        <f>VLOOKUP(F1975,'Instituciones Educativas'!B:C,2,0)</f>
        <v>69</v>
      </c>
      <c r="F1975" s="6" t="str">
        <f>VLOOKUP(G1975,Fichas!A:B,2,0)</f>
        <v>I. E. MARIANO J. VILLEGAS</v>
      </c>
      <c r="G1975" s="6">
        <v>1161264</v>
      </c>
      <c r="H1975" s="6" t="str">
        <f>IF(VLOOKUP(A1975,BD!A:A,1,0),"Ok","Cargar")</f>
        <v>Ok</v>
      </c>
    </row>
    <row r="1976" spans="1:8" ht="15.75" hidden="1" thickBot="1">
      <c r="A1976" s="9">
        <v>1039050226</v>
      </c>
      <c r="B1976" s="7" t="s">
        <v>1529</v>
      </c>
      <c r="C1976" s="7" t="s">
        <v>3019</v>
      </c>
      <c r="D1976" s="6" t="s">
        <v>220</v>
      </c>
      <c r="E1976" s="6">
        <f>VLOOKUP(F1976,'Instituciones Educativas'!B:C,2,0)</f>
        <v>69</v>
      </c>
      <c r="F1976" s="6" t="str">
        <f>VLOOKUP(G1976,Fichas!A:B,2,0)</f>
        <v>I. E. MARIANO J. VILLEGAS</v>
      </c>
      <c r="G1976" s="6">
        <v>1161264</v>
      </c>
      <c r="H1976" s="6" t="str">
        <f>IF(VLOOKUP(A1976,BD!A:A,1,0),"Ok","Cargar")</f>
        <v>Ok</v>
      </c>
    </row>
    <row r="1977" spans="1:8" ht="15.75" hidden="1" thickBot="1">
      <c r="A1977" s="9">
        <v>1039050234</v>
      </c>
      <c r="B1977" s="7" t="s">
        <v>3020</v>
      </c>
      <c r="C1977" s="7" t="s">
        <v>3021</v>
      </c>
      <c r="D1977" s="6" t="s">
        <v>220</v>
      </c>
      <c r="E1977" s="6">
        <f>VLOOKUP(F1977,'Instituciones Educativas'!B:C,2,0)</f>
        <v>69</v>
      </c>
      <c r="F1977" s="6" t="str">
        <f>VLOOKUP(G1977,Fichas!A:B,2,0)</f>
        <v>I. E. MARIANO J. VILLEGAS</v>
      </c>
      <c r="G1977" s="6">
        <v>1161264</v>
      </c>
      <c r="H1977" s="6" t="str">
        <f>IF(VLOOKUP(A1977,BD!A:A,1,0),"Ok","Cargar")</f>
        <v>Ok</v>
      </c>
    </row>
    <row r="1978" spans="1:8" ht="15.75" hidden="1" thickBot="1">
      <c r="A1978" s="9">
        <v>1000099460</v>
      </c>
      <c r="B1978" s="7" t="s">
        <v>709</v>
      </c>
      <c r="C1978" s="7" t="s">
        <v>3022</v>
      </c>
      <c r="D1978" s="6" t="s">
        <v>220</v>
      </c>
      <c r="E1978" s="6">
        <f>VLOOKUP(F1978,'Instituciones Educativas'!B:C,2,0)</f>
        <v>69</v>
      </c>
      <c r="F1978" s="6" t="str">
        <f>VLOOKUP(G1978,Fichas!A:B,2,0)</f>
        <v>I. E. MARIANO J. VILLEGAS</v>
      </c>
      <c r="G1978" s="6">
        <v>1161264</v>
      </c>
      <c r="H1978" s="6" t="str">
        <f>IF(VLOOKUP(A1978,BD!A:A,1,0),"Ok","Cargar")</f>
        <v>Ok</v>
      </c>
    </row>
    <row r="1979" spans="1:8" ht="15.75" hidden="1" thickBot="1">
      <c r="A1979" s="9">
        <v>1000653911</v>
      </c>
      <c r="B1979" s="7" t="s">
        <v>234</v>
      </c>
      <c r="C1979" s="7" t="s">
        <v>1413</v>
      </c>
      <c r="D1979" s="6" t="s">
        <v>220</v>
      </c>
      <c r="E1979" s="6">
        <f>VLOOKUP(F1979,'Instituciones Educativas'!B:C,2,0)</f>
        <v>69</v>
      </c>
      <c r="F1979" s="6" t="str">
        <f>VLOOKUP(G1979,Fichas!A:B,2,0)</f>
        <v>I. E. MARIANO J. VILLEGAS</v>
      </c>
      <c r="G1979" s="6">
        <v>1161264</v>
      </c>
      <c r="H1979" s="6" t="str">
        <f>IF(VLOOKUP(A1979,BD!A:A,1,0),"Ok","Cargar")</f>
        <v>Ok</v>
      </c>
    </row>
    <row r="1980" spans="1:8" ht="15.75" hidden="1" thickBot="1">
      <c r="A1980" s="9">
        <v>1000902199</v>
      </c>
      <c r="B1980" s="7" t="s">
        <v>3023</v>
      </c>
      <c r="C1980" s="7" t="s">
        <v>3024</v>
      </c>
      <c r="D1980" s="6" t="s">
        <v>220</v>
      </c>
      <c r="E1980" s="6">
        <f>VLOOKUP(F1980,'Instituciones Educativas'!B:C,2,0)</f>
        <v>69</v>
      </c>
      <c r="F1980" s="6" t="str">
        <f>VLOOKUP(G1980,Fichas!A:B,2,0)</f>
        <v>I. E. MARIANO J. VILLEGAS</v>
      </c>
      <c r="G1980" s="6">
        <v>1161264</v>
      </c>
      <c r="H1980" s="6" t="str">
        <f>IF(VLOOKUP(A1980,BD!A:A,1,0),"Ok","Cargar")</f>
        <v>Ok</v>
      </c>
    </row>
    <row r="1981" spans="1:8" ht="15.75" hidden="1" thickBot="1">
      <c r="A1981" s="9">
        <v>1000920111</v>
      </c>
      <c r="B1981" s="7" t="s">
        <v>3025</v>
      </c>
      <c r="C1981" s="7" t="s">
        <v>3026</v>
      </c>
      <c r="D1981" s="6" t="s">
        <v>220</v>
      </c>
      <c r="E1981" s="6">
        <f>VLOOKUP(F1981,'Instituciones Educativas'!B:C,2,0)</f>
        <v>69</v>
      </c>
      <c r="F1981" s="6" t="str">
        <f>VLOOKUP(G1981,Fichas!A:B,2,0)</f>
        <v>I. E. MARIANO J. VILLEGAS</v>
      </c>
      <c r="G1981" s="6">
        <v>1161264</v>
      </c>
      <c r="H1981" s="6" t="str">
        <f>IF(VLOOKUP(A1981,BD!A:A,1,0),"Ok","Cargar")</f>
        <v>Ok</v>
      </c>
    </row>
    <row r="1982" spans="1:8" ht="15.75" hidden="1" thickBot="1">
      <c r="A1982" s="9">
        <v>1001011135</v>
      </c>
      <c r="B1982" s="7" t="s">
        <v>3027</v>
      </c>
      <c r="C1982" s="7" t="s">
        <v>3028</v>
      </c>
      <c r="D1982" s="6" t="s">
        <v>220</v>
      </c>
      <c r="E1982" s="6">
        <f>VLOOKUP(F1982,'Instituciones Educativas'!B:C,2,0)</f>
        <v>69</v>
      </c>
      <c r="F1982" s="6" t="str">
        <f>VLOOKUP(G1982,Fichas!A:B,2,0)</f>
        <v>I. E. MARIANO J. VILLEGAS</v>
      </c>
      <c r="G1982" s="6">
        <v>1161264</v>
      </c>
      <c r="H1982" s="6" t="str">
        <f>IF(VLOOKUP(A1982,BD!A:A,1,0),"Ok","Cargar")</f>
        <v>Ok</v>
      </c>
    </row>
    <row r="1983" spans="1:8" ht="15.75" hidden="1" thickBot="1">
      <c r="A1983" s="9">
        <v>1001468263</v>
      </c>
      <c r="B1983" s="7" t="s">
        <v>1654</v>
      </c>
      <c r="C1983" s="7" t="s">
        <v>3029</v>
      </c>
      <c r="D1983" s="6" t="s">
        <v>220</v>
      </c>
      <c r="E1983" s="6">
        <f>VLOOKUP(F1983,'Instituciones Educativas'!B:C,2,0)</f>
        <v>69</v>
      </c>
      <c r="F1983" s="6" t="str">
        <f>VLOOKUP(G1983,Fichas!A:B,2,0)</f>
        <v>I. E. MARIANO J. VILLEGAS</v>
      </c>
      <c r="G1983" s="6">
        <v>1161264</v>
      </c>
      <c r="H1983" s="6" t="str">
        <f>IF(VLOOKUP(A1983,BD!A:A,1,0),"Ok","Cargar")</f>
        <v>Ok</v>
      </c>
    </row>
    <row r="1984" spans="1:8" ht="15.75" hidden="1" thickBot="1">
      <c r="A1984" s="9">
        <v>1001587544</v>
      </c>
      <c r="B1984" s="7" t="s">
        <v>3030</v>
      </c>
      <c r="C1984" s="7" t="s">
        <v>3031</v>
      </c>
      <c r="D1984" s="6" t="s">
        <v>220</v>
      </c>
      <c r="E1984" s="6">
        <f>VLOOKUP(F1984,'Instituciones Educativas'!B:C,2,0)</f>
        <v>69</v>
      </c>
      <c r="F1984" s="6" t="str">
        <f>VLOOKUP(G1984,Fichas!A:B,2,0)</f>
        <v>I. E. MARIANO J. VILLEGAS</v>
      </c>
      <c r="G1984" s="6">
        <v>1161264</v>
      </c>
      <c r="H1984" s="6" t="str">
        <f>IF(VLOOKUP(A1984,BD!A:A,1,0),"Ok","Cargar")</f>
        <v>Ok</v>
      </c>
    </row>
    <row r="1985" spans="1:8" ht="15.75" hidden="1" thickBot="1">
      <c r="A1985" s="9">
        <v>1001587815</v>
      </c>
      <c r="B1985" s="7" t="s">
        <v>239</v>
      </c>
      <c r="C1985" s="7" t="s">
        <v>3032</v>
      </c>
      <c r="D1985" s="6" t="s">
        <v>220</v>
      </c>
      <c r="E1985" s="6">
        <f>VLOOKUP(F1985,'Instituciones Educativas'!B:C,2,0)</f>
        <v>69</v>
      </c>
      <c r="F1985" s="6" t="str">
        <f>VLOOKUP(G1985,Fichas!A:B,2,0)</f>
        <v>I. E. MARIANO J. VILLEGAS</v>
      </c>
      <c r="G1985" s="6">
        <v>1161264</v>
      </c>
      <c r="H1985" s="6" t="str">
        <f>IF(VLOOKUP(A1985,BD!A:A,1,0),"Ok","Cargar")</f>
        <v>Ok</v>
      </c>
    </row>
    <row r="1986" spans="1:8" ht="15.75" hidden="1" thickBot="1">
      <c r="A1986" s="9">
        <v>1001587818</v>
      </c>
      <c r="B1986" s="7" t="s">
        <v>3033</v>
      </c>
      <c r="C1986" s="7" t="s">
        <v>3034</v>
      </c>
      <c r="D1986" s="6" t="s">
        <v>220</v>
      </c>
      <c r="E1986" s="6">
        <f>VLOOKUP(F1986,'Instituciones Educativas'!B:C,2,0)</f>
        <v>69</v>
      </c>
      <c r="F1986" s="6" t="str">
        <f>VLOOKUP(G1986,Fichas!A:B,2,0)</f>
        <v>I. E. MARIANO J. VILLEGAS</v>
      </c>
      <c r="G1986" s="6">
        <v>1161264</v>
      </c>
      <c r="H1986" s="6" t="str">
        <f>IF(VLOOKUP(A1986,BD!A:A,1,0),"Ok","Cargar")</f>
        <v>Ok</v>
      </c>
    </row>
    <row r="1987" spans="1:8" ht="15.75" hidden="1" thickBot="1">
      <c r="A1987" s="9">
        <v>1001587828</v>
      </c>
      <c r="B1987" s="7" t="s">
        <v>523</v>
      </c>
      <c r="C1987" s="7" t="s">
        <v>3035</v>
      </c>
      <c r="D1987" s="6" t="s">
        <v>220</v>
      </c>
      <c r="E1987" s="6">
        <f>VLOOKUP(F1987,'Instituciones Educativas'!B:C,2,0)</f>
        <v>69</v>
      </c>
      <c r="F1987" s="6" t="str">
        <f>VLOOKUP(G1987,Fichas!A:B,2,0)</f>
        <v>I. E. MARIANO J. VILLEGAS</v>
      </c>
      <c r="G1987" s="6">
        <v>1161264</v>
      </c>
      <c r="H1987" s="6" t="str">
        <f>IF(VLOOKUP(A1987,BD!A:A,1,0),"Ok","Cargar")</f>
        <v>Ok</v>
      </c>
    </row>
    <row r="1988" spans="1:8" ht="15.75" hidden="1" thickBot="1">
      <c r="A1988" s="9">
        <v>1001587832</v>
      </c>
      <c r="B1988" s="7" t="s">
        <v>321</v>
      </c>
      <c r="C1988" s="7" t="s">
        <v>3036</v>
      </c>
      <c r="D1988" s="6" t="s">
        <v>220</v>
      </c>
      <c r="E1988" s="6">
        <f>VLOOKUP(F1988,'Instituciones Educativas'!B:C,2,0)</f>
        <v>69</v>
      </c>
      <c r="F1988" s="6" t="str">
        <f>VLOOKUP(G1988,Fichas!A:B,2,0)</f>
        <v>I. E. MARIANO J. VILLEGAS</v>
      </c>
      <c r="G1988" s="6">
        <v>1161264</v>
      </c>
      <c r="H1988" s="6" t="str">
        <f>IF(VLOOKUP(A1988,BD!A:A,1,0),"Ok","Cargar")</f>
        <v>Ok</v>
      </c>
    </row>
    <row r="1989" spans="1:8" ht="15.75" hidden="1" thickBot="1">
      <c r="A1989" s="9">
        <v>1001587836</v>
      </c>
      <c r="B1989" s="7" t="s">
        <v>3037</v>
      </c>
      <c r="C1989" s="7" t="s">
        <v>3038</v>
      </c>
      <c r="D1989" s="6" t="s">
        <v>220</v>
      </c>
      <c r="E1989" s="6">
        <f>VLOOKUP(F1989,'Instituciones Educativas'!B:C,2,0)</f>
        <v>69</v>
      </c>
      <c r="F1989" s="6" t="str">
        <f>VLOOKUP(G1989,Fichas!A:B,2,0)</f>
        <v>I. E. MARIANO J. VILLEGAS</v>
      </c>
      <c r="G1989" s="6">
        <v>1161264</v>
      </c>
      <c r="H1989" s="6" t="str">
        <f>IF(VLOOKUP(A1989,BD!A:A,1,0),"Ok","Cargar")</f>
        <v>Ok</v>
      </c>
    </row>
    <row r="1990" spans="1:8" ht="15.75" hidden="1" thickBot="1">
      <c r="A1990" s="9">
        <v>1001587847</v>
      </c>
      <c r="B1990" s="7" t="s">
        <v>269</v>
      </c>
      <c r="C1990" s="7" t="s">
        <v>3039</v>
      </c>
      <c r="D1990" s="6" t="s">
        <v>220</v>
      </c>
      <c r="E1990" s="6">
        <f>VLOOKUP(F1990,'Instituciones Educativas'!B:C,2,0)</f>
        <v>69</v>
      </c>
      <c r="F1990" s="6" t="str">
        <f>VLOOKUP(G1990,Fichas!A:B,2,0)</f>
        <v>I. E. MARIANO J. VILLEGAS</v>
      </c>
      <c r="G1990" s="6">
        <v>1161264</v>
      </c>
      <c r="H1990" s="6" t="str">
        <f>IF(VLOOKUP(A1990,BD!A:A,1,0),"Ok","Cargar")</f>
        <v>Ok</v>
      </c>
    </row>
    <row r="1991" spans="1:8" ht="15.75" hidden="1" thickBot="1">
      <c r="A1991" s="9">
        <v>1001587850</v>
      </c>
      <c r="B1991" s="7" t="s">
        <v>420</v>
      </c>
      <c r="C1991" s="7" t="s">
        <v>3040</v>
      </c>
      <c r="D1991" s="6" t="s">
        <v>220</v>
      </c>
      <c r="E1991" s="6">
        <f>VLOOKUP(F1991,'Instituciones Educativas'!B:C,2,0)</f>
        <v>69</v>
      </c>
      <c r="F1991" s="6" t="str">
        <f>VLOOKUP(G1991,Fichas!A:B,2,0)</f>
        <v>I. E. MARIANO J. VILLEGAS</v>
      </c>
      <c r="G1991" s="6">
        <v>1161264</v>
      </c>
      <c r="H1991" s="6" t="str">
        <f>IF(VLOOKUP(A1991,BD!A:A,1,0),"Ok","Cargar")</f>
        <v>Ok</v>
      </c>
    </row>
    <row r="1992" spans="1:8" ht="15.75" hidden="1" thickBot="1">
      <c r="A1992" s="9">
        <v>1001587852</v>
      </c>
      <c r="B1992" s="7" t="s">
        <v>383</v>
      </c>
      <c r="C1992" s="7" t="s">
        <v>3041</v>
      </c>
      <c r="D1992" s="6" t="s">
        <v>220</v>
      </c>
      <c r="E1992" s="6">
        <f>VLOOKUP(F1992,'Instituciones Educativas'!B:C,2,0)</f>
        <v>69</v>
      </c>
      <c r="F1992" s="6" t="str">
        <f>VLOOKUP(G1992,Fichas!A:B,2,0)</f>
        <v>I. E. MARIANO J. VILLEGAS</v>
      </c>
      <c r="G1992" s="6">
        <v>1161264</v>
      </c>
      <c r="H1992" s="6" t="str">
        <f>IF(VLOOKUP(A1992,BD!A:A,1,0),"Ok","Cargar")</f>
        <v>Ok</v>
      </c>
    </row>
    <row r="1993" spans="1:8" ht="15.75" hidden="1" thickBot="1">
      <c r="A1993" s="9">
        <v>1001587864</v>
      </c>
      <c r="B1993" s="7" t="s">
        <v>3042</v>
      </c>
      <c r="C1993" s="7" t="s">
        <v>3043</v>
      </c>
      <c r="D1993" s="6" t="s">
        <v>220</v>
      </c>
      <c r="E1993" s="6">
        <f>VLOOKUP(F1993,'Instituciones Educativas'!B:C,2,0)</f>
        <v>69</v>
      </c>
      <c r="F1993" s="6" t="str">
        <f>VLOOKUP(G1993,Fichas!A:B,2,0)</f>
        <v>I. E. MARIANO J. VILLEGAS</v>
      </c>
      <c r="G1993" s="6">
        <v>1161264</v>
      </c>
      <c r="H1993" s="6" t="str">
        <f>IF(VLOOKUP(A1993,BD!A:A,1,0),"Ok","Cargar")</f>
        <v>Ok</v>
      </c>
    </row>
    <row r="1994" spans="1:8" ht="15.75" hidden="1" thickBot="1">
      <c r="A1994" s="9">
        <v>1001587892</v>
      </c>
      <c r="B1994" s="7" t="s">
        <v>3044</v>
      </c>
      <c r="C1994" s="7" t="s">
        <v>3045</v>
      </c>
      <c r="D1994" s="6" t="s">
        <v>220</v>
      </c>
      <c r="E1994" s="6">
        <f>VLOOKUP(F1994,'Instituciones Educativas'!B:C,2,0)</f>
        <v>69</v>
      </c>
      <c r="F1994" s="6" t="str">
        <f>VLOOKUP(G1994,Fichas!A:B,2,0)</f>
        <v>I. E. MARIANO J. VILLEGAS</v>
      </c>
      <c r="G1994" s="6">
        <v>1161264</v>
      </c>
      <c r="H1994" s="6" t="str">
        <f>IF(VLOOKUP(A1994,BD!A:A,1,0),"Ok","Cargar")</f>
        <v>Ok</v>
      </c>
    </row>
    <row r="1995" spans="1:8" ht="15.75" hidden="1" thickBot="1">
      <c r="A1995" s="9">
        <v>1001587894</v>
      </c>
      <c r="B1995" s="7" t="s">
        <v>355</v>
      </c>
      <c r="C1995" s="7" t="s">
        <v>3046</v>
      </c>
      <c r="D1995" s="6" t="s">
        <v>220</v>
      </c>
      <c r="E1995" s="6">
        <f>VLOOKUP(F1995,'Instituciones Educativas'!B:C,2,0)</f>
        <v>69</v>
      </c>
      <c r="F1995" s="6" t="str">
        <f>VLOOKUP(G1995,Fichas!A:B,2,0)</f>
        <v>I. E. MARIANO J. VILLEGAS</v>
      </c>
      <c r="G1995" s="6">
        <v>1161264</v>
      </c>
      <c r="H1995" s="6" t="str">
        <f>IF(VLOOKUP(A1995,BD!A:A,1,0),"Ok","Cargar")</f>
        <v>Ok</v>
      </c>
    </row>
    <row r="1996" spans="1:8" ht="15.75" hidden="1" thickBot="1">
      <c r="A1996" s="9">
        <v>1001587896</v>
      </c>
      <c r="B1996" s="7" t="s">
        <v>3047</v>
      </c>
      <c r="C1996" s="7" t="s">
        <v>2060</v>
      </c>
      <c r="D1996" s="6" t="s">
        <v>220</v>
      </c>
      <c r="E1996" s="6">
        <f>VLOOKUP(F1996,'Instituciones Educativas'!B:C,2,0)</f>
        <v>69</v>
      </c>
      <c r="F1996" s="6" t="str">
        <f>VLOOKUP(G1996,Fichas!A:B,2,0)</f>
        <v>I. E. MARIANO J. VILLEGAS</v>
      </c>
      <c r="G1996" s="6">
        <v>1161264</v>
      </c>
      <c r="H1996" s="6" t="str">
        <f>IF(VLOOKUP(A1996,BD!A:A,1,0),"Ok","Cargar")</f>
        <v>Ok</v>
      </c>
    </row>
    <row r="1997" spans="1:8" ht="15.75" hidden="1" thickBot="1">
      <c r="A1997" s="9">
        <v>1001587904</v>
      </c>
      <c r="B1997" s="7" t="s">
        <v>3048</v>
      </c>
      <c r="C1997" s="7" t="s">
        <v>3049</v>
      </c>
      <c r="D1997" s="6" t="s">
        <v>220</v>
      </c>
      <c r="E1997" s="6">
        <f>VLOOKUP(F1997,'Instituciones Educativas'!B:C,2,0)</f>
        <v>69</v>
      </c>
      <c r="F1997" s="6" t="str">
        <f>VLOOKUP(G1997,Fichas!A:B,2,0)</f>
        <v>I. E. MARIANO J. VILLEGAS</v>
      </c>
      <c r="G1997" s="6">
        <v>1161264</v>
      </c>
      <c r="H1997" s="6" t="str">
        <f>IF(VLOOKUP(A1997,BD!A:A,1,0),"Ok","Cargar")</f>
        <v>Ok</v>
      </c>
    </row>
    <row r="1998" spans="1:8" ht="15.75" hidden="1" thickBot="1">
      <c r="A1998" s="9">
        <v>1001587915</v>
      </c>
      <c r="B1998" s="7" t="s">
        <v>3050</v>
      </c>
      <c r="C1998" s="7" t="s">
        <v>3018</v>
      </c>
      <c r="D1998" s="6" t="s">
        <v>220</v>
      </c>
      <c r="E1998" s="6">
        <f>VLOOKUP(F1998,'Instituciones Educativas'!B:C,2,0)</f>
        <v>69</v>
      </c>
      <c r="F1998" s="6" t="str">
        <f>VLOOKUP(G1998,Fichas!A:B,2,0)</f>
        <v>I. E. MARIANO J. VILLEGAS</v>
      </c>
      <c r="G1998" s="6">
        <v>1161264</v>
      </c>
      <c r="H1998" s="6" t="str">
        <f>IF(VLOOKUP(A1998,BD!A:A,1,0),"Ok","Cargar")</f>
        <v>Ok</v>
      </c>
    </row>
    <row r="1999" spans="1:8" ht="15.75" hidden="1" thickBot="1">
      <c r="A1999" s="9">
        <v>1001587978</v>
      </c>
      <c r="B1999" s="7" t="s">
        <v>3051</v>
      </c>
      <c r="C1999" s="7" t="s">
        <v>3052</v>
      </c>
      <c r="D1999" s="6" t="s">
        <v>220</v>
      </c>
      <c r="E1999" s="6">
        <f>VLOOKUP(F1999,'Instituciones Educativas'!B:C,2,0)</f>
        <v>69</v>
      </c>
      <c r="F1999" s="6" t="str">
        <f>VLOOKUP(G1999,Fichas!A:B,2,0)</f>
        <v>I. E. MARIANO J. VILLEGAS</v>
      </c>
      <c r="G1999" s="6">
        <v>1161264</v>
      </c>
      <c r="H1999" s="6" t="str">
        <f>IF(VLOOKUP(A1999,BD!A:A,1,0),"Ok","Cargar")</f>
        <v>Ok</v>
      </c>
    </row>
    <row r="2000" spans="1:8" ht="15.75" hidden="1" thickBot="1">
      <c r="A2000" s="9">
        <v>1001618409</v>
      </c>
      <c r="B2000" s="7" t="s">
        <v>301</v>
      </c>
      <c r="C2000" s="7" t="s">
        <v>3053</v>
      </c>
      <c r="D2000" s="6" t="s">
        <v>220</v>
      </c>
      <c r="E2000" s="6">
        <f>VLOOKUP(F2000,'Instituciones Educativas'!B:C,2,0)</f>
        <v>69</v>
      </c>
      <c r="F2000" s="6" t="str">
        <f>VLOOKUP(G2000,Fichas!A:B,2,0)</f>
        <v>I. E. MARIANO J. VILLEGAS</v>
      </c>
      <c r="G2000" s="6">
        <v>1161264</v>
      </c>
      <c r="H2000" s="6" t="str">
        <f>IF(VLOOKUP(A2000,BD!A:A,1,0),"Ok","Cargar")</f>
        <v>Ok</v>
      </c>
    </row>
    <row r="2001" spans="1:8" ht="15.75" hidden="1" thickBot="1">
      <c r="A2001" s="9">
        <v>1001748749</v>
      </c>
      <c r="B2001" s="7" t="s">
        <v>3054</v>
      </c>
      <c r="C2001" s="7" t="s">
        <v>3055</v>
      </c>
      <c r="D2001" s="6" t="s">
        <v>220</v>
      </c>
      <c r="E2001" s="6">
        <f>VLOOKUP(F2001,'Instituciones Educativas'!B:C,2,0)</f>
        <v>69</v>
      </c>
      <c r="F2001" s="6" t="str">
        <f>VLOOKUP(G2001,Fichas!A:B,2,0)</f>
        <v>I. E. MARIANO J. VILLEGAS</v>
      </c>
      <c r="G2001" s="6">
        <v>1161264</v>
      </c>
      <c r="H2001" s="6" t="str">
        <f>IF(VLOOKUP(A2001,BD!A:A,1,0),"Ok","Cargar")</f>
        <v>Ok</v>
      </c>
    </row>
    <row r="2002" spans="1:8" ht="15.75" hidden="1" thickBot="1">
      <c r="A2002" s="9">
        <v>1007243071</v>
      </c>
      <c r="B2002" s="7" t="s">
        <v>306</v>
      </c>
      <c r="C2002" s="7" t="s">
        <v>3056</v>
      </c>
      <c r="D2002" s="6" t="s">
        <v>220</v>
      </c>
      <c r="E2002" s="6">
        <f>VLOOKUP(F2002,'Instituciones Educativas'!B:C,2,0)</f>
        <v>69</v>
      </c>
      <c r="F2002" s="6" t="str">
        <f>VLOOKUP(G2002,Fichas!A:B,2,0)</f>
        <v>I. E. MARIANO J. VILLEGAS</v>
      </c>
      <c r="G2002" s="6">
        <v>1161264</v>
      </c>
      <c r="H2002" s="6" t="str">
        <f>IF(VLOOKUP(A2002,BD!A:A,1,0),"Ok","Cargar")</f>
        <v>Ok</v>
      </c>
    </row>
    <row r="2003" spans="1:8" ht="15.75" hidden="1" thickBot="1">
      <c r="A2003" s="9">
        <v>1007290964</v>
      </c>
      <c r="B2003" s="7" t="s">
        <v>1465</v>
      </c>
      <c r="C2003" s="7" t="s">
        <v>3057</v>
      </c>
      <c r="D2003" s="6" t="s">
        <v>220</v>
      </c>
      <c r="E2003" s="6">
        <f>VLOOKUP(F2003,'Instituciones Educativas'!B:C,2,0)</f>
        <v>69</v>
      </c>
      <c r="F2003" s="6" t="str">
        <f>VLOOKUP(G2003,Fichas!A:B,2,0)</f>
        <v>I. E. MARIANO J. VILLEGAS</v>
      </c>
      <c r="G2003" s="6">
        <v>1161264</v>
      </c>
      <c r="H2003" s="6" t="str">
        <f>IF(VLOOKUP(A2003,BD!A:A,1,0),"Ok","Cargar")</f>
        <v>Ok</v>
      </c>
    </row>
    <row r="2004" spans="1:8" ht="15.75" hidden="1" thickBot="1">
      <c r="A2004" s="9">
        <v>1007427173</v>
      </c>
      <c r="B2004" s="7" t="s">
        <v>258</v>
      </c>
      <c r="C2004" s="7" t="s">
        <v>3058</v>
      </c>
      <c r="D2004" s="6" t="s">
        <v>220</v>
      </c>
      <c r="E2004" s="6">
        <f>VLOOKUP(F2004,'Instituciones Educativas'!B:C,2,0)</f>
        <v>69</v>
      </c>
      <c r="F2004" s="6" t="str">
        <f>VLOOKUP(G2004,Fichas!A:B,2,0)</f>
        <v>I. E. MARIANO J. VILLEGAS</v>
      </c>
      <c r="G2004" s="6">
        <v>1161264</v>
      </c>
      <c r="H2004" s="6" t="str">
        <f>IF(VLOOKUP(A2004,BD!A:A,1,0),"Ok","Cargar")</f>
        <v>Ok</v>
      </c>
    </row>
    <row r="2005" spans="1:8" ht="15.75" hidden="1" thickBot="1">
      <c r="A2005" s="9">
        <v>1007565844</v>
      </c>
      <c r="B2005" s="7" t="s">
        <v>3059</v>
      </c>
      <c r="C2005" s="7" t="s">
        <v>3060</v>
      </c>
      <c r="D2005" s="6" t="s">
        <v>220</v>
      </c>
      <c r="E2005" s="6">
        <f>VLOOKUP(F2005,'Instituciones Educativas'!B:C,2,0)</f>
        <v>69</v>
      </c>
      <c r="F2005" s="6" t="str">
        <f>VLOOKUP(G2005,Fichas!A:B,2,0)</f>
        <v>I. E. MARIANO J. VILLEGAS</v>
      </c>
      <c r="G2005" s="6">
        <v>1161264</v>
      </c>
      <c r="H2005" s="6" t="str">
        <f>IF(VLOOKUP(A2005,BD!A:A,1,0),"Ok","Cargar")</f>
        <v>Ok</v>
      </c>
    </row>
    <row r="2006" spans="1:8" ht="15.75" hidden="1" thickBot="1">
      <c r="A2006" s="9">
        <v>1007855627</v>
      </c>
      <c r="B2006" s="7" t="s">
        <v>3061</v>
      </c>
      <c r="C2006" s="7" t="s">
        <v>3062</v>
      </c>
      <c r="D2006" s="6" t="s">
        <v>220</v>
      </c>
      <c r="E2006" s="6">
        <f>VLOOKUP(F2006,'Instituciones Educativas'!B:C,2,0)</f>
        <v>69</v>
      </c>
      <c r="F2006" s="6" t="str">
        <f>VLOOKUP(G2006,Fichas!A:B,2,0)</f>
        <v>I. E. MARIANO J. VILLEGAS</v>
      </c>
      <c r="G2006" s="6">
        <v>1161264</v>
      </c>
      <c r="H2006" s="6" t="str">
        <f>IF(VLOOKUP(A2006,BD!A:A,1,0),"Ok","Cargar")</f>
        <v>Ok</v>
      </c>
    </row>
    <row r="2007" spans="1:8" ht="15.75" hidden="1" thickBot="1">
      <c r="A2007" s="9">
        <v>99051105490</v>
      </c>
      <c r="B2007" s="7" t="s">
        <v>494</v>
      </c>
      <c r="C2007" s="7" t="s">
        <v>3063</v>
      </c>
      <c r="D2007" s="6" t="s">
        <v>220</v>
      </c>
      <c r="E2007" s="6">
        <f>VLOOKUP(F2007,'Instituciones Educativas'!B:C,2,0)</f>
        <v>69</v>
      </c>
      <c r="F2007" s="6" t="str">
        <f>VLOOKUP(G2007,Fichas!A:B,2,0)</f>
        <v>I. E. MARIANO J. VILLEGAS</v>
      </c>
      <c r="G2007" s="6">
        <v>1161264</v>
      </c>
      <c r="H2007" s="6" t="str">
        <f>IF(VLOOKUP(A2007,BD!A:A,1,0),"Ok","Cargar")</f>
        <v>Ok</v>
      </c>
    </row>
    <row r="2008" spans="1:8" ht="15.75" hidden="1" thickBot="1">
      <c r="A2008" s="9">
        <v>99102109330</v>
      </c>
      <c r="B2008" s="7" t="s">
        <v>3064</v>
      </c>
      <c r="C2008" s="7" t="s">
        <v>3065</v>
      </c>
      <c r="D2008" s="6" t="s">
        <v>220</v>
      </c>
      <c r="E2008" s="6">
        <f>VLOOKUP(F2008,'Instituciones Educativas'!B:C,2,0)</f>
        <v>69</v>
      </c>
      <c r="F2008" s="6" t="str">
        <f>VLOOKUP(G2008,Fichas!A:B,2,0)</f>
        <v>I. E. MARIANO J. VILLEGAS</v>
      </c>
      <c r="G2008" s="6">
        <v>1161264</v>
      </c>
      <c r="H2008" s="6" t="str">
        <f>IF(VLOOKUP(A2008,BD!A:A,1,0),"Ok","Cargar")</f>
        <v>Ok</v>
      </c>
    </row>
    <row r="2009" spans="1:8" ht="15.75" hidden="1" thickBot="1">
      <c r="A2009" s="9">
        <v>99112007705</v>
      </c>
      <c r="B2009" s="7" t="s">
        <v>1621</v>
      </c>
      <c r="C2009" s="7" t="s">
        <v>3066</v>
      </c>
      <c r="D2009" s="6" t="s">
        <v>220</v>
      </c>
      <c r="E2009" s="6">
        <f>VLOOKUP(F2009,'Instituciones Educativas'!B:C,2,0)</f>
        <v>69</v>
      </c>
      <c r="F2009" s="6" t="str">
        <f>VLOOKUP(G2009,Fichas!A:B,2,0)</f>
        <v>I. E. MARIANO J. VILLEGAS</v>
      </c>
      <c r="G2009" s="6">
        <v>1161264</v>
      </c>
      <c r="H2009" s="6" t="str">
        <f>IF(VLOOKUP(A2009,BD!A:A,1,0),"Ok","Cargar")</f>
        <v>Ok</v>
      </c>
    </row>
    <row r="2010" spans="1:8" ht="15.75" hidden="1" thickBot="1">
      <c r="A2010" s="9">
        <v>99123002918</v>
      </c>
      <c r="B2010" s="7" t="s">
        <v>3067</v>
      </c>
      <c r="C2010" s="7" t="s">
        <v>3068</v>
      </c>
      <c r="D2010" s="6" t="s">
        <v>220</v>
      </c>
      <c r="E2010" s="6">
        <f>VLOOKUP(F2010,'Instituciones Educativas'!B:C,2,0)</f>
        <v>69</v>
      </c>
      <c r="F2010" s="6" t="str">
        <f>VLOOKUP(G2010,Fichas!A:B,2,0)</f>
        <v>I. E. MARIANO J. VILLEGAS</v>
      </c>
      <c r="G2010" s="6">
        <v>1161264</v>
      </c>
      <c r="H2010" s="6" t="str">
        <f>IF(VLOOKUP(A2010,BD!A:A,1,0),"Ok","Cargar")</f>
        <v>Ok</v>
      </c>
    </row>
    <row r="2011" spans="1:8" ht="15.75" hidden="1" thickBot="1">
      <c r="A2011" s="9">
        <v>1000416227</v>
      </c>
      <c r="B2011" s="7" t="s">
        <v>241</v>
      </c>
      <c r="C2011" s="7" t="s">
        <v>3069</v>
      </c>
      <c r="D2011" s="6" t="s">
        <v>220</v>
      </c>
      <c r="E2011" s="6">
        <f>VLOOKUP(F2011,'Instituciones Educativas'!B:C,2,0)</f>
        <v>30</v>
      </c>
      <c r="F2011" s="6" t="str">
        <f>VLOOKUP(G2011,Fichas!A:B,2,0)</f>
        <v>CENTRO DE FORMACIÓN INTEGRAL PARA EL TRABAJO</v>
      </c>
      <c r="G2011" s="6">
        <v>1161287</v>
      </c>
      <c r="H2011" s="6" t="str">
        <f>IF(VLOOKUP(A2011,BD!A:A,1,0),"Ok","Cargar")</f>
        <v>Ok</v>
      </c>
    </row>
    <row r="2012" spans="1:8" ht="15.75" hidden="1" thickBot="1">
      <c r="A2012" s="9">
        <v>1000416331</v>
      </c>
      <c r="B2012" s="7" t="s">
        <v>490</v>
      </c>
      <c r="C2012" s="7" t="s">
        <v>3070</v>
      </c>
      <c r="D2012" s="6" t="s">
        <v>220</v>
      </c>
      <c r="E2012" s="6">
        <f>VLOOKUP(F2012,'Instituciones Educativas'!B:C,2,0)</f>
        <v>30</v>
      </c>
      <c r="F2012" s="6" t="str">
        <f>VLOOKUP(G2012,Fichas!A:B,2,0)</f>
        <v>CENTRO DE FORMACIÓN INTEGRAL PARA EL TRABAJO</v>
      </c>
      <c r="G2012" s="6">
        <v>1161287</v>
      </c>
      <c r="H2012" s="6" t="str">
        <f>IF(VLOOKUP(A2012,BD!A:A,1,0),"Ok","Cargar")</f>
        <v>Ok</v>
      </c>
    </row>
    <row r="2013" spans="1:8" ht="15.75" hidden="1" thickBot="1">
      <c r="A2013" s="9">
        <v>1000547419</v>
      </c>
      <c r="B2013" s="7" t="s">
        <v>3071</v>
      </c>
      <c r="C2013" s="7" t="s">
        <v>3072</v>
      </c>
      <c r="D2013" s="6" t="s">
        <v>220</v>
      </c>
      <c r="E2013" s="6">
        <f>VLOOKUP(F2013,'Instituciones Educativas'!B:C,2,0)</f>
        <v>30</v>
      </c>
      <c r="F2013" s="6" t="str">
        <f>VLOOKUP(G2013,Fichas!A:B,2,0)</f>
        <v>CENTRO DE FORMACIÓN INTEGRAL PARA EL TRABAJO</v>
      </c>
      <c r="G2013" s="6">
        <v>1161287</v>
      </c>
      <c r="H2013" s="6" t="str">
        <f>IF(VLOOKUP(A2013,BD!A:A,1,0),"Ok","Cargar")</f>
        <v>Ok</v>
      </c>
    </row>
    <row r="2014" spans="1:8" ht="15.75" hidden="1" thickBot="1">
      <c r="A2014" s="9">
        <v>1000685483</v>
      </c>
      <c r="B2014" s="7" t="s">
        <v>3073</v>
      </c>
      <c r="C2014" s="7" t="s">
        <v>3074</v>
      </c>
      <c r="D2014" s="6" t="s">
        <v>220</v>
      </c>
      <c r="E2014" s="6">
        <f>VLOOKUP(F2014,'Instituciones Educativas'!B:C,2,0)</f>
        <v>30</v>
      </c>
      <c r="F2014" s="6" t="str">
        <f>VLOOKUP(G2014,Fichas!A:B,2,0)</f>
        <v>CENTRO DE FORMACIÓN INTEGRAL PARA EL TRABAJO</v>
      </c>
      <c r="G2014" s="6">
        <v>1161287</v>
      </c>
      <c r="H2014" s="6" t="str">
        <f>IF(VLOOKUP(A2014,BD!A:A,1,0),"Ok","Cargar")</f>
        <v>Ok</v>
      </c>
    </row>
    <row r="2015" spans="1:8" ht="15.75" hidden="1" thickBot="1">
      <c r="A2015" s="9">
        <v>1000748020</v>
      </c>
      <c r="B2015" s="7" t="s">
        <v>3075</v>
      </c>
      <c r="C2015" s="7" t="s">
        <v>3076</v>
      </c>
      <c r="D2015" s="6" t="s">
        <v>220</v>
      </c>
      <c r="E2015" s="6">
        <f>VLOOKUP(F2015,'Instituciones Educativas'!B:C,2,0)</f>
        <v>30</v>
      </c>
      <c r="F2015" s="6" t="str">
        <f>VLOOKUP(G2015,Fichas!A:B,2,0)</f>
        <v>CENTRO DE FORMACIÓN INTEGRAL PARA EL TRABAJO</v>
      </c>
      <c r="G2015" s="6">
        <v>1161287</v>
      </c>
      <c r="H2015" s="6" t="str">
        <f>IF(VLOOKUP(A2015,BD!A:A,1,0),"Ok","Cargar")</f>
        <v>Ok</v>
      </c>
    </row>
    <row r="2016" spans="1:8" ht="15.75" hidden="1" thickBot="1">
      <c r="A2016" s="9">
        <v>1000748681</v>
      </c>
      <c r="B2016" s="7" t="s">
        <v>446</v>
      </c>
      <c r="C2016" s="7" t="s">
        <v>3077</v>
      </c>
      <c r="D2016" s="6" t="s">
        <v>220</v>
      </c>
      <c r="E2016" s="6">
        <f>VLOOKUP(F2016,'Instituciones Educativas'!B:C,2,0)</f>
        <v>30</v>
      </c>
      <c r="F2016" s="6" t="str">
        <f>VLOOKUP(G2016,Fichas!A:B,2,0)</f>
        <v>CENTRO DE FORMACIÓN INTEGRAL PARA EL TRABAJO</v>
      </c>
      <c r="G2016" s="6">
        <v>1161287</v>
      </c>
      <c r="H2016" s="6" t="str">
        <f>IF(VLOOKUP(A2016,BD!A:A,1,0),"Ok","Cargar")</f>
        <v>Ok</v>
      </c>
    </row>
    <row r="2017" spans="1:8" ht="15.75" hidden="1" thickBot="1">
      <c r="A2017" s="9">
        <v>1000889277</v>
      </c>
      <c r="B2017" s="7" t="s">
        <v>232</v>
      </c>
      <c r="C2017" s="7" t="s">
        <v>3078</v>
      </c>
      <c r="D2017" s="6" t="s">
        <v>220</v>
      </c>
      <c r="E2017" s="6">
        <f>VLOOKUP(F2017,'Instituciones Educativas'!B:C,2,0)</f>
        <v>30</v>
      </c>
      <c r="F2017" s="6" t="str">
        <f>VLOOKUP(G2017,Fichas!A:B,2,0)</f>
        <v>CENTRO DE FORMACIÓN INTEGRAL PARA EL TRABAJO</v>
      </c>
      <c r="G2017" s="6">
        <v>1161287</v>
      </c>
      <c r="H2017" s="6" t="str">
        <f>IF(VLOOKUP(A2017,BD!A:A,1,0),"Ok","Cargar")</f>
        <v>Ok</v>
      </c>
    </row>
    <row r="2018" spans="1:8" ht="15.75" hidden="1" thickBot="1">
      <c r="A2018" s="9">
        <v>1001010614</v>
      </c>
      <c r="B2018" s="7" t="s">
        <v>446</v>
      </c>
      <c r="C2018" s="7" t="s">
        <v>3079</v>
      </c>
      <c r="D2018" s="6" t="s">
        <v>220</v>
      </c>
      <c r="E2018" s="6">
        <f>VLOOKUP(F2018,'Instituciones Educativas'!B:C,2,0)</f>
        <v>30</v>
      </c>
      <c r="F2018" s="6" t="str">
        <f>VLOOKUP(G2018,Fichas!A:B,2,0)</f>
        <v>CENTRO DE FORMACIÓN INTEGRAL PARA EL TRABAJO</v>
      </c>
      <c r="G2018" s="6">
        <v>1161287</v>
      </c>
      <c r="H2018" s="6" t="str">
        <f>IF(VLOOKUP(A2018,BD!A:A,1,0),"Ok","Cargar")</f>
        <v>Ok</v>
      </c>
    </row>
    <row r="2019" spans="1:8" ht="15.75" hidden="1" thickBot="1">
      <c r="A2019" s="9">
        <v>1001011067</v>
      </c>
      <c r="B2019" s="7" t="s">
        <v>828</v>
      </c>
      <c r="C2019" s="7" t="s">
        <v>3080</v>
      </c>
      <c r="D2019" s="6" t="s">
        <v>220</v>
      </c>
      <c r="E2019" s="6">
        <f>VLOOKUP(F2019,'Instituciones Educativas'!B:C,2,0)</f>
        <v>30</v>
      </c>
      <c r="F2019" s="6" t="str">
        <f>VLOOKUP(G2019,Fichas!A:B,2,0)</f>
        <v>CENTRO DE FORMACIÓN INTEGRAL PARA EL TRABAJO</v>
      </c>
      <c r="G2019" s="6">
        <v>1161287</v>
      </c>
      <c r="H2019" s="6" t="str">
        <f>IF(VLOOKUP(A2019,BD!A:A,1,0),"Ok","Cargar")</f>
        <v>Ok</v>
      </c>
    </row>
    <row r="2020" spans="1:8" ht="15.75" hidden="1" thickBot="1">
      <c r="A2020" s="9">
        <v>1001366421</v>
      </c>
      <c r="B2020" s="7" t="s">
        <v>379</v>
      </c>
      <c r="C2020" s="7" t="s">
        <v>3081</v>
      </c>
      <c r="D2020" s="6" t="s">
        <v>220</v>
      </c>
      <c r="E2020" s="6">
        <f>VLOOKUP(F2020,'Instituciones Educativas'!B:C,2,0)</f>
        <v>30</v>
      </c>
      <c r="F2020" s="6" t="str">
        <f>VLOOKUP(G2020,Fichas!A:B,2,0)</f>
        <v>CENTRO DE FORMACIÓN INTEGRAL PARA EL TRABAJO</v>
      </c>
      <c r="G2020" s="6">
        <v>1161287</v>
      </c>
      <c r="H2020" s="6" t="str">
        <f>IF(VLOOKUP(A2020,BD!A:A,1,0),"Ok","Cargar")</f>
        <v>Ok</v>
      </c>
    </row>
    <row r="2021" spans="1:8" ht="15.75" hidden="1" thickBot="1">
      <c r="A2021" s="9">
        <v>1001456095</v>
      </c>
      <c r="B2021" s="7" t="s">
        <v>232</v>
      </c>
      <c r="C2021" s="7" t="s">
        <v>3082</v>
      </c>
      <c r="D2021" s="6" t="s">
        <v>220</v>
      </c>
      <c r="E2021" s="6">
        <f>VLOOKUP(F2021,'Instituciones Educativas'!B:C,2,0)</f>
        <v>30</v>
      </c>
      <c r="F2021" s="6" t="str">
        <f>VLOOKUP(G2021,Fichas!A:B,2,0)</f>
        <v>CENTRO DE FORMACIÓN INTEGRAL PARA EL TRABAJO</v>
      </c>
      <c r="G2021" s="6">
        <v>1161287</v>
      </c>
      <c r="H2021" s="6" t="str">
        <f>IF(VLOOKUP(A2021,BD!A:A,1,0),"Ok","Cargar")</f>
        <v>Ok</v>
      </c>
    </row>
    <row r="2022" spans="1:8" ht="15.75" hidden="1" thickBot="1">
      <c r="A2022" s="9">
        <v>1001457263</v>
      </c>
      <c r="B2022" s="7" t="s">
        <v>444</v>
      </c>
      <c r="C2022" s="7" t="s">
        <v>3083</v>
      </c>
      <c r="D2022" s="6" t="s">
        <v>220</v>
      </c>
      <c r="E2022" s="6">
        <f>VLOOKUP(F2022,'Instituciones Educativas'!B:C,2,0)</f>
        <v>30</v>
      </c>
      <c r="F2022" s="6" t="str">
        <f>VLOOKUP(G2022,Fichas!A:B,2,0)</f>
        <v>CENTRO DE FORMACIÓN INTEGRAL PARA EL TRABAJO</v>
      </c>
      <c r="G2022" s="6">
        <v>1161287</v>
      </c>
      <c r="H2022" s="6" t="str">
        <f>IF(VLOOKUP(A2022,BD!A:A,1,0),"Ok","Cargar")</f>
        <v>Ok</v>
      </c>
    </row>
    <row r="2023" spans="1:8" ht="15.75" hidden="1" thickBot="1">
      <c r="A2023" s="9">
        <v>1001469077</v>
      </c>
      <c r="B2023" s="7" t="s">
        <v>3084</v>
      </c>
      <c r="C2023" s="7" t="s">
        <v>3085</v>
      </c>
      <c r="D2023" s="6" t="s">
        <v>220</v>
      </c>
      <c r="E2023" s="6">
        <f>VLOOKUP(F2023,'Instituciones Educativas'!B:C,2,0)</f>
        <v>30</v>
      </c>
      <c r="F2023" s="6" t="str">
        <f>VLOOKUP(G2023,Fichas!A:B,2,0)</f>
        <v>CENTRO DE FORMACIÓN INTEGRAL PARA EL TRABAJO</v>
      </c>
      <c r="G2023" s="6">
        <v>1161287</v>
      </c>
      <c r="H2023" s="6" t="str">
        <f>IF(VLOOKUP(A2023,BD!A:A,1,0),"Ok","Cargar")</f>
        <v>Ok</v>
      </c>
    </row>
    <row r="2024" spans="1:8" ht="15.75" hidden="1" thickBot="1">
      <c r="A2024" s="9">
        <v>1001505819</v>
      </c>
      <c r="B2024" s="7" t="s">
        <v>276</v>
      </c>
      <c r="C2024" s="7" t="s">
        <v>3086</v>
      </c>
      <c r="D2024" s="6" t="s">
        <v>220</v>
      </c>
      <c r="E2024" s="6">
        <f>VLOOKUP(F2024,'Instituciones Educativas'!B:C,2,0)</f>
        <v>30</v>
      </c>
      <c r="F2024" s="6" t="str">
        <f>VLOOKUP(G2024,Fichas!A:B,2,0)</f>
        <v>CENTRO DE FORMACIÓN INTEGRAL PARA EL TRABAJO</v>
      </c>
      <c r="G2024" s="6">
        <v>1161287</v>
      </c>
      <c r="H2024" s="6" t="str">
        <f>IF(VLOOKUP(A2024,BD!A:A,1,0),"Ok","Cargar")</f>
        <v>Ok</v>
      </c>
    </row>
    <row r="2025" spans="1:8" ht="15.75" hidden="1" thickBot="1">
      <c r="A2025" s="9">
        <v>1001540025</v>
      </c>
      <c r="B2025" s="7" t="s">
        <v>3087</v>
      </c>
      <c r="C2025" s="7" t="s">
        <v>3088</v>
      </c>
      <c r="D2025" s="6" t="s">
        <v>220</v>
      </c>
      <c r="E2025" s="6">
        <f>VLOOKUP(F2025,'Instituciones Educativas'!B:C,2,0)</f>
        <v>30</v>
      </c>
      <c r="F2025" s="6" t="str">
        <f>VLOOKUP(G2025,Fichas!A:B,2,0)</f>
        <v>CENTRO DE FORMACIÓN INTEGRAL PARA EL TRABAJO</v>
      </c>
      <c r="G2025" s="6">
        <v>1161287</v>
      </c>
      <c r="H2025" s="6" t="str">
        <f>IF(VLOOKUP(A2025,BD!A:A,1,0),"Ok","Cargar")</f>
        <v>Ok</v>
      </c>
    </row>
    <row r="2026" spans="1:8" ht="15.75" hidden="1" thickBot="1">
      <c r="A2026" s="9">
        <v>1002671270</v>
      </c>
      <c r="B2026" s="7" t="s">
        <v>1529</v>
      </c>
      <c r="C2026" s="7" t="s">
        <v>3089</v>
      </c>
      <c r="D2026" s="6" t="s">
        <v>220</v>
      </c>
      <c r="E2026" s="6">
        <f>VLOOKUP(F2026,'Instituciones Educativas'!B:C,2,0)</f>
        <v>30</v>
      </c>
      <c r="F2026" s="6" t="str">
        <f>VLOOKUP(G2026,Fichas!A:B,2,0)</f>
        <v>CENTRO DE FORMACIÓN INTEGRAL PARA EL TRABAJO</v>
      </c>
      <c r="G2026" s="6">
        <v>1161287</v>
      </c>
      <c r="H2026" s="6" t="str">
        <f>IF(VLOOKUP(A2026,BD!A:A,1,0),"Ok","Cargar")</f>
        <v>Ok</v>
      </c>
    </row>
    <row r="2027" spans="1:8" ht="15.75" hidden="1" thickBot="1">
      <c r="A2027" s="9">
        <v>1005260108</v>
      </c>
      <c r="B2027" s="7" t="s">
        <v>905</v>
      </c>
      <c r="C2027" s="7" t="s">
        <v>3090</v>
      </c>
      <c r="D2027" s="6" t="s">
        <v>220</v>
      </c>
      <c r="E2027" s="6">
        <f>VLOOKUP(F2027,'Instituciones Educativas'!B:C,2,0)</f>
        <v>30</v>
      </c>
      <c r="F2027" s="6" t="str">
        <f>VLOOKUP(G2027,Fichas!A:B,2,0)</f>
        <v>CENTRO DE FORMACIÓN INTEGRAL PARA EL TRABAJO</v>
      </c>
      <c r="G2027" s="6">
        <v>1161287</v>
      </c>
      <c r="H2027" s="6" t="str">
        <f>IF(VLOOKUP(A2027,BD!A:A,1,0),"Ok","Cargar")</f>
        <v>Ok</v>
      </c>
    </row>
    <row r="2028" spans="1:8" ht="15.75" hidden="1" thickBot="1">
      <c r="A2028" s="9">
        <v>1006515588</v>
      </c>
      <c r="B2028" s="7" t="s">
        <v>3091</v>
      </c>
      <c r="C2028" s="7" t="s">
        <v>3092</v>
      </c>
      <c r="D2028" s="6" t="s">
        <v>220</v>
      </c>
      <c r="E2028" s="6">
        <f>VLOOKUP(F2028,'Instituciones Educativas'!B:C,2,0)</f>
        <v>30</v>
      </c>
      <c r="F2028" s="6" t="str">
        <f>VLOOKUP(G2028,Fichas!A:B,2,0)</f>
        <v>CENTRO DE FORMACIÓN INTEGRAL PARA EL TRABAJO</v>
      </c>
      <c r="G2028" s="6">
        <v>1161287</v>
      </c>
      <c r="H2028" s="6" t="str">
        <f>IF(VLOOKUP(A2028,BD!A:A,1,0),"Ok","Cargar")</f>
        <v>Ok</v>
      </c>
    </row>
    <row r="2029" spans="1:8" ht="15.75" hidden="1" thickBot="1">
      <c r="A2029" s="9">
        <v>1007111623</v>
      </c>
      <c r="B2029" s="7" t="s">
        <v>2136</v>
      </c>
      <c r="C2029" s="7" t="s">
        <v>3093</v>
      </c>
      <c r="D2029" s="6" t="s">
        <v>220</v>
      </c>
      <c r="E2029" s="6">
        <f>VLOOKUP(F2029,'Instituciones Educativas'!B:C,2,0)</f>
        <v>30</v>
      </c>
      <c r="F2029" s="6" t="str">
        <f>VLOOKUP(G2029,Fichas!A:B,2,0)</f>
        <v>CENTRO DE FORMACIÓN INTEGRAL PARA EL TRABAJO</v>
      </c>
      <c r="G2029" s="6">
        <v>1161287</v>
      </c>
      <c r="H2029" s="6" t="str">
        <f>IF(VLOOKUP(A2029,BD!A:A,1,0),"Ok","Cargar")</f>
        <v>Ok</v>
      </c>
    </row>
    <row r="2030" spans="1:8" ht="15.75" hidden="1" thickBot="1">
      <c r="A2030" s="9">
        <v>1007223385</v>
      </c>
      <c r="B2030" s="7" t="s">
        <v>842</v>
      </c>
      <c r="C2030" s="7" t="s">
        <v>3094</v>
      </c>
      <c r="D2030" s="6" t="s">
        <v>220</v>
      </c>
      <c r="E2030" s="6">
        <f>VLOOKUP(F2030,'Instituciones Educativas'!B:C,2,0)</f>
        <v>30</v>
      </c>
      <c r="F2030" s="6" t="str">
        <f>VLOOKUP(G2030,Fichas!A:B,2,0)</f>
        <v>CENTRO DE FORMACIÓN INTEGRAL PARA EL TRABAJO</v>
      </c>
      <c r="G2030" s="6">
        <v>1161287</v>
      </c>
      <c r="H2030" s="6" t="str">
        <f>IF(VLOOKUP(A2030,BD!A:A,1,0),"Ok","Cargar")</f>
        <v>Ok</v>
      </c>
    </row>
    <row r="2031" spans="1:8" ht="15.75" hidden="1" thickBot="1">
      <c r="A2031" s="9">
        <v>1007223605</v>
      </c>
      <c r="B2031" s="7" t="s">
        <v>2649</v>
      </c>
      <c r="C2031" s="7" t="s">
        <v>3095</v>
      </c>
      <c r="D2031" s="6" t="s">
        <v>220</v>
      </c>
      <c r="E2031" s="6">
        <f>VLOOKUP(F2031,'Instituciones Educativas'!B:C,2,0)</f>
        <v>30</v>
      </c>
      <c r="F2031" s="6" t="str">
        <f>VLOOKUP(G2031,Fichas!A:B,2,0)</f>
        <v>CENTRO DE FORMACIÓN INTEGRAL PARA EL TRABAJO</v>
      </c>
      <c r="G2031" s="6">
        <v>1161287</v>
      </c>
      <c r="H2031" s="6" t="str">
        <f>IF(VLOOKUP(A2031,BD!A:A,1,0),"Ok","Cargar")</f>
        <v>Ok</v>
      </c>
    </row>
    <row r="2032" spans="1:8" ht="15.75" hidden="1" thickBot="1">
      <c r="A2032" s="9">
        <v>1007356701</v>
      </c>
      <c r="B2032" s="7" t="s">
        <v>1221</v>
      </c>
      <c r="C2032" s="7" t="s">
        <v>3096</v>
      </c>
      <c r="D2032" s="6" t="s">
        <v>220</v>
      </c>
      <c r="E2032" s="6">
        <f>VLOOKUP(F2032,'Instituciones Educativas'!B:C,2,0)</f>
        <v>30</v>
      </c>
      <c r="F2032" s="6" t="str">
        <f>VLOOKUP(G2032,Fichas!A:B,2,0)</f>
        <v>CENTRO DE FORMACIÓN INTEGRAL PARA EL TRABAJO</v>
      </c>
      <c r="G2032" s="6">
        <v>1161287</v>
      </c>
      <c r="H2032" s="6" t="str">
        <f>IF(VLOOKUP(A2032,BD!A:A,1,0),"Ok","Cargar")</f>
        <v>Ok</v>
      </c>
    </row>
    <row r="2033" spans="1:8" ht="15.75" hidden="1" thickBot="1">
      <c r="A2033" s="9">
        <v>1010050799</v>
      </c>
      <c r="B2033" s="7" t="s">
        <v>1373</v>
      </c>
      <c r="C2033" s="7" t="s">
        <v>3097</v>
      </c>
      <c r="D2033" s="6" t="s">
        <v>220</v>
      </c>
      <c r="E2033" s="6">
        <f>VLOOKUP(F2033,'Instituciones Educativas'!B:C,2,0)</f>
        <v>30</v>
      </c>
      <c r="F2033" s="6" t="str">
        <f>VLOOKUP(G2033,Fichas!A:B,2,0)</f>
        <v>CENTRO DE FORMACIÓN INTEGRAL PARA EL TRABAJO</v>
      </c>
      <c r="G2033" s="6">
        <v>1161287</v>
      </c>
      <c r="H2033" s="6" t="str">
        <f>IF(VLOOKUP(A2033,BD!A:A,1,0),"Ok","Cargar")</f>
        <v>Ok</v>
      </c>
    </row>
    <row r="2034" spans="1:8" ht="15.75" hidden="1" thickBot="1">
      <c r="A2034" s="9">
        <v>1010111071</v>
      </c>
      <c r="B2034" s="7" t="s">
        <v>423</v>
      </c>
      <c r="C2034" s="7" t="s">
        <v>3098</v>
      </c>
      <c r="D2034" s="6" t="s">
        <v>220</v>
      </c>
      <c r="E2034" s="6">
        <f>VLOOKUP(F2034,'Instituciones Educativas'!B:C,2,0)</f>
        <v>30</v>
      </c>
      <c r="F2034" s="6" t="str">
        <f>VLOOKUP(G2034,Fichas!A:B,2,0)</f>
        <v>CENTRO DE FORMACIÓN INTEGRAL PARA EL TRABAJO</v>
      </c>
      <c r="G2034" s="6">
        <v>1161287</v>
      </c>
      <c r="H2034" s="6" t="str">
        <f>IF(VLOOKUP(A2034,BD!A:A,1,0),"Ok","Cargar")</f>
        <v>Ok</v>
      </c>
    </row>
    <row r="2035" spans="1:8" ht="15.75" hidden="1" thickBot="1">
      <c r="A2035" s="9">
        <v>1010114055</v>
      </c>
      <c r="B2035" s="7" t="s">
        <v>418</v>
      </c>
      <c r="C2035" s="7" t="s">
        <v>3099</v>
      </c>
      <c r="D2035" s="6" t="s">
        <v>220</v>
      </c>
      <c r="E2035" s="6">
        <f>VLOOKUP(F2035,'Instituciones Educativas'!B:C,2,0)</f>
        <v>30</v>
      </c>
      <c r="F2035" s="6" t="str">
        <f>VLOOKUP(G2035,Fichas!A:B,2,0)</f>
        <v>CENTRO DE FORMACIÓN INTEGRAL PARA EL TRABAJO</v>
      </c>
      <c r="G2035" s="6">
        <v>1161287</v>
      </c>
      <c r="H2035" s="6" t="str">
        <f>IF(VLOOKUP(A2035,BD!A:A,1,0),"Ok","Cargar")</f>
        <v>Ok</v>
      </c>
    </row>
    <row r="2036" spans="1:8" ht="15.75" hidden="1" thickBot="1">
      <c r="A2036" s="9">
        <v>1193200698</v>
      </c>
      <c r="B2036" s="7" t="s">
        <v>584</v>
      </c>
      <c r="C2036" s="7" t="s">
        <v>3100</v>
      </c>
      <c r="D2036" s="6" t="s">
        <v>220</v>
      </c>
      <c r="E2036" s="6">
        <f>VLOOKUP(F2036,'Instituciones Educativas'!B:C,2,0)</f>
        <v>30</v>
      </c>
      <c r="F2036" s="6" t="str">
        <f>VLOOKUP(G2036,Fichas!A:B,2,0)</f>
        <v>CENTRO DE FORMACIÓN INTEGRAL PARA EL TRABAJO</v>
      </c>
      <c r="G2036" s="6">
        <v>1161287</v>
      </c>
      <c r="H2036" s="6" t="str">
        <f>IF(VLOOKUP(A2036,BD!A:A,1,0),"Ok","Cargar")</f>
        <v>Ok</v>
      </c>
    </row>
    <row r="2037" spans="1:8" ht="15.75" hidden="1" thickBot="1">
      <c r="A2037" s="9">
        <v>98113009870</v>
      </c>
      <c r="B2037" s="7" t="s">
        <v>241</v>
      </c>
      <c r="C2037" s="7" t="s">
        <v>3101</v>
      </c>
      <c r="D2037" s="6" t="s">
        <v>220</v>
      </c>
      <c r="E2037" s="6">
        <f>VLOOKUP(F2037,'Instituciones Educativas'!B:C,2,0)</f>
        <v>30</v>
      </c>
      <c r="F2037" s="6" t="str">
        <f>VLOOKUP(G2037,Fichas!A:B,2,0)</f>
        <v>CENTRO DE FORMACIÓN INTEGRAL PARA EL TRABAJO</v>
      </c>
      <c r="G2037" s="6">
        <v>1161287</v>
      </c>
      <c r="H2037" s="6" t="str">
        <f>IF(VLOOKUP(A2037,BD!A:A,1,0),"Ok","Cargar")</f>
        <v>Ok</v>
      </c>
    </row>
    <row r="2038" spans="1:8" ht="15.75" hidden="1" thickBot="1">
      <c r="A2038" s="9">
        <v>99030406857</v>
      </c>
      <c r="B2038" s="7" t="s">
        <v>3102</v>
      </c>
      <c r="C2038" s="7" t="s">
        <v>3103</v>
      </c>
      <c r="D2038" s="6" t="s">
        <v>220</v>
      </c>
      <c r="E2038" s="6">
        <f>VLOOKUP(F2038,'Instituciones Educativas'!B:C,2,0)</f>
        <v>30</v>
      </c>
      <c r="F2038" s="6" t="str">
        <f>VLOOKUP(G2038,Fichas!A:B,2,0)</f>
        <v>CENTRO DE FORMACIÓN INTEGRAL PARA EL TRABAJO</v>
      </c>
      <c r="G2038" s="6">
        <v>1161287</v>
      </c>
      <c r="H2038" s="6" t="str">
        <f>IF(VLOOKUP(A2038,BD!A:A,1,0),"Ok","Cargar")</f>
        <v>Ok</v>
      </c>
    </row>
    <row r="2039" spans="1:8" ht="15.75" hidden="1" thickBot="1">
      <c r="A2039" s="9">
        <v>99091803271</v>
      </c>
      <c r="B2039" s="7" t="s">
        <v>3104</v>
      </c>
      <c r="C2039" s="7" t="s">
        <v>3105</v>
      </c>
      <c r="D2039" s="6" t="s">
        <v>220</v>
      </c>
      <c r="E2039" s="6">
        <f>VLOOKUP(F2039,'Instituciones Educativas'!B:C,2,0)</f>
        <v>30</v>
      </c>
      <c r="F2039" s="6" t="str">
        <f>VLOOKUP(G2039,Fichas!A:B,2,0)</f>
        <v>CENTRO DE FORMACIÓN INTEGRAL PARA EL TRABAJO</v>
      </c>
      <c r="G2039" s="6">
        <v>1161287</v>
      </c>
      <c r="H2039" s="6" t="str">
        <f>IF(VLOOKUP(A2039,BD!A:A,1,0),"Ok","Cargar")</f>
        <v>Ok</v>
      </c>
    </row>
    <row r="2040" spans="1:8" ht="15.75" hidden="1" thickBot="1">
      <c r="A2040" s="9">
        <v>99102608468</v>
      </c>
      <c r="B2040" s="7" t="s">
        <v>1340</v>
      </c>
      <c r="C2040" s="7" t="s">
        <v>3106</v>
      </c>
      <c r="D2040" s="6" t="s">
        <v>220</v>
      </c>
      <c r="E2040" s="6">
        <f>VLOOKUP(F2040,'Instituciones Educativas'!B:C,2,0)</f>
        <v>30</v>
      </c>
      <c r="F2040" s="6" t="str">
        <f>VLOOKUP(G2040,Fichas!A:B,2,0)</f>
        <v>CENTRO DE FORMACIÓN INTEGRAL PARA EL TRABAJO</v>
      </c>
      <c r="G2040" s="6">
        <v>1161287</v>
      </c>
      <c r="H2040" s="6" t="str">
        <f>IF(VLOOKUP(A2040,BD!A:A,1,0),"Ok","Cargar")</f>
        <v>Ok</v>
      </c>
    </row>
    <row r="2041" spans="1:8" ht="15.75" hidden="1" thickBot="1">
      <c r="A2041" s="9">
        <v>10003000037</v>
      </c>
      <c r="B2041" s="7" t="s">
        <v>2519</v>
      </c>
      <c r="C2041" s="7" t="s">
        <v>3107</v>
      </c>
      <c r="D2041" s="6" t="s">
        <v>220</v>
      </c>
      <c r="E2041" s="6">
        <f>VLOOKUP(F2041,'Instituciones Educativas'!B:C,2,0)</f>
        <v>89</v>
      </c>
      <c r="F2041" s="6" t="str">
        <f>VLOOKUP(G2041,Fichas!A:B,2,0)</f>
        <v>CIUDADELA DE LA VIDA</v>
      </c>
      <c r="G2041" s="6">
        <v>1162497</v>
      </c>
      <c r="H2041" s="6" t="str">
        <f>IF(VLOOKUP(A2041,BD!A:A,1,0),"Ok","Cargar")</f>
        <v>Ok</v>
      </c>
    </row>
    <row r="2042" spans="1:8" ht="15.75" hidden="1" thickBot="1">
      <c r="A2042" s="9">
        <v>1000444661</v>
      </c>
      <c r="B2042" s="7" t="s">
        <v>2519</v>
      </c>
      <c r="C2042" s="7" t="s">
        <v>3108</v>
      </c>
      <c r="D2042" s="6" t="s">
        <v>220</v>
      </c>
      <c r="E2042" s="6">
        <f>VLOOKUP(F2042,'Instituciones Educativas'!B:C,2,0)</f>
        <v>89</v>
      </c>
      <c r="F2042" s="6" t="str">
        <f>VLOOKUP(G2042,Fichas!A:B,2,0)</f>
        <v>CIUDADELA DE LA VIDA</v>
      </c>
      <c r="G2042" s="6">
        <v>1162497</v>
      </c>
      <c r="H2042" s="6" t="str">
        <f>IF(VLOOKUP(A2042,BD!A:A,1,0),"Ok","Cargar")</f>
        <v>Ok</v>
      </c>
    </row>
    <row r="2043" spans="1:8" ht="15.75" hidden="1" thickBot="1">
      <c r="A2043" s="9">
        <v>1000570551</v>
      </c>
      <c r="B2043" s="7" t="s">
        <v>3109</v>
      </c>
      <c r="C2043" s="7" t="s">
        <v>3110</v>
      </c>
      <c r="D2043" s="6" t="s">
        <v>220</v>
      </c>
      <c r="E2043" s="6">
        <f>VLOOKUP(F2043,'Instituciones Educativas'!B:C,2,0)</f>
        <v>89</v>
      </c>
      <c r="F2043" s="6" t="str">
        <f>VLOOKUP(G2043,Fichas!A:B,2,0)</f>
        <v>CIUDADELA DE LA VIDA</v>
      </c>
      <c r="G2043" s="6">
        <v>1162497</v>
      </c>
      <c r="H2043" s="6" t="str">
        <f>IF(VLOOKUP(A2043,BD!A:A,1,0),"Ok","Cargar")</f>
        <v>Ok</v>
      </c>
    </row>
    <row r="2044" spans="1:8" ht="15.75" hidden="1" thickBot="1">
      <c r="A2044" s="9">
        <v>1000883867</v>
      </c>
      <c r="B2044" s="7" t="s">
        <v>3111</v>
      </c>
      <c r="C2044" s="7" t="s">
        <v>661</v>
      </c>
      <c r="D2044" s="6" t="s">
        <v>220</v>
      </c>
      <c r="E2044" s="6">
        <f>VLOOKUP(F2044,'Instituciones Educativas'!B:C,2,0)</f>
        <v>89</v>
      </c>
      <c r="F2044" s="6" t="str">
        <f>VLOOKUP(G2044,Fichas!A:B,2,0)</f>
        <v>CIUDADELA DE LA VIDA</v>
      </c>
      <c r="G2044" s="6">
        <v>1162497</v>
      </c>
      <c r="H2044" s="6" t="str">
        <f>IF(VLOOKUP(A2044,BD!A:A,1,0),"Ok","Cargar")</f>
        <v>Ok</v>
      </c>
    </row>
    <row r="2045" spans="1:8" ht="15.75" hidden="1" thickBot="1">
      <c r="A2045" s="9">
        <v>1001226399</v>
      </c>
      <c r="B2045" s="7" t="s">
        <v>232</v>
      </c>
      <c r="C2045" s="7" t="s">
        <v>3112</v>
      </c>
      <c r="D2045" s="6" t="s">
        <v>220</v>
      </c>
      <c r="E2045" s="6">
        <f>VLOOKUP(F2045,'Instituciones Educativas'!B:C,2,0)</f>
        <v>89</v>
      </c>
      <c r="F2045" s="6" t="str">
        <f>VLOOKUP(G2045,Fichas!A:B,2,0)</f>
        <v>CIUDADELA DE LA VIDA</v>
      </c>
      <c r="G2045" s="6">
        <v>1162497</v>
      </c>
      <c r="H2045" s="6" t="str">
        <f>IF(VLOOKUP(A2045,BD!A:A,1,0),"Ok","Cargar")</f>
        <v>Ok</v>
      </c>
    </row>
    <row r="2046" spans="1:8" ht="15.75" hidden="1" thickBot="1">
      <c r="A2046" s="9">
        <v>1001390573</v>
      </c>
      <c r="B2046" s="7" t="s">
        <v>232</v>
      </c>
      <c r="C2046" s="7" t="s">
        <v>3113</v>
      </c>
      <c r="D2046" s="6" t="s">
        <v>220</v>
      </c>
      <c r="E2046" s="6">
        <f>VLOOKUP(F2046,'Instituciones Educativas'!B:C,2,0)</f>
        <v>89</v>
      </c>
      <c r="F2046" s="6" t="str">
        <f>VLOOKUP(G2046,Fichas!A:B,2,0)</f>
        <v>CIUDADELA DE LA VIDA</v>
      </c>
      <c r="G2046" s="6">
        <v>1162497</v>
      </c>
      <c r="H2046" s="6" t="str">
        <f>IF(VLOOKUP(A2046,BD!A:A,1,0),"Ok","Cargar")</f>
        <v>Ok</v>
      </c>
    </row>
    <row r="2047" spans="1:8" ht="15.75" hidden="1" thickBot="1">
      <c r="A2047" s="9">
        <v>1001390655</v>
      </c>
      <c r="B2047" s="7" t="s">
        <v>418</v>
      </c>
      <c r="C2047" s="7" t="s">
        <v>3114</v>
      </c>
      <c r="D2047" s="6" t="s">
        <v>220</v>
      </c>
      <c r="E2047" s="6">
        <f>VLOOKUP(F2047,'Instituciones Educativas'!B:C,2,0)</f>
        <v>89</v>
      </c>
      <c r="F2047" s="6" t="str">
        <f>VLOOKUP(G2047,Fichas!A:B,2,0)</f>
        <v>CIUDADELA DE LA VIDA</v>
      </c>
      <c r="G2047" s="6">
        <v>1162497</v>
      </c>
      <c r="H2047" s="6" t="str">
        <f>IF(VLOOKUP(A2047,BD!A:A,1,0),"Ok","Cargar")</f>
        <v>Ok</v>
      </c>
    </row>
    <row r="2048" spans="1:8" ht="15.75" hidden="1" thickBot="1">
      <c r="A2048" s="9">
        <v>1001390748</v>
      </c>
      <c r="B2048" s="7" t="s">
        <v>321</v>
      </c>
      <c r="C2048" s="7" t="s">
        <v>2853</v>
      </c>
      <c r="D2048" s="6" t="s">
        <v>220</v>
      </c>
      <c r="E2048" s="6">
        <f>VLOOKUP(F2048,'Instituciones Educativas'!B:C,2,0)</f>
        <v>89</v>
      </c>
      <c r="F2048" s="6" t="str">
        <f>VLOOKUP(G2048,Fichas!A:B,2,0)</f>
        <v>CIUDADELA DE LA VIDA</v>
      </c>
      <c r="G2048" s="6">
        <v>1162497</v>
      </c>
      <c r="H2048" s="6" t="str">
        <f>IF(VLOOKUP(A2048,BD!A:A,1,0),"Ok","Cargar")</f>
        <v>Ok</v>
      </c>
    </row>
    <row r="2049" spans="1:8" ht="15.75" hidden="1" thickBot="1">
      <c r="A2049" s="9">
        <v>1001390795</v>
      </c>
      <c r="B2049" s="7" t="s">
        <v>3115</v>
      </c>
      <c r="C2049" s="7" t="s">
        <v>3116</v>
      </c>
      <c r="D2049" s="6" t="s">
        <v>220</v>
      </c>
      <c r="E2049" s="6">
        <f>VLOOKUP(F2049,'Instituciones Educativas'!B:C,2,0)</f>
        <v>89</v>
      </c>
      <c r="F2049" s="6" t="str">
        <f>VLOOKUP(G2049,Fichas!A:B,2,0)</f>
        <v>CIUDADELA DE LA VIDA</v>
      </c>
      <c r="G2049" s="6">
        <v>1162497</v>
      </c>
      <c r="H2049" s="6" t="str">
        <f>IF(VLOOKUP(A2049,BD!A:A,1,0),"Ok","Cargar")</f>
        <v>Ok</v>
      </c>
    </row>
    <row r="2050" spans="1:8" ht="15.75" hidden="1" thickBot="1">
      <c r="A2050" s="9">
        <v>1001391517</v>
      </c>
      <c r="B2050" s="7" t="s">
        <v>3117</v>
      </c>
      <c r="C2050" s="7" t="s">
        <v>3118</v>
      </c>
      <c r="D2050" s="6" t="s">
        <v>220</v>
      </c>
      <c r="E2050" s="6">
        <f>VLOOKUP(F2050,'Instituciones Educativas'!B:C,2,0)</f>
        <v>89</v>
      </c>
      <c r="F2050" s="6" t="str">
        <f>VLOOKUP(G2050,Fichas!A:B,2,0)</f>
        <v>CIUDADELA DE LA VIDA</v>
      </c>
      <c r="G2050" s="6">
        <v>1162497</v>
      </c>
      <c r="H2050" s="6" t="str">
        <f>IF(VLOOKUP(A2050,BD!A:A,1,0),"Ok","Cargar")</f>
        <v>Ok</v>
      </c>
    </row>
    <row r="2051" spans="1:8" ht="15.75" hidden="1" thickBot="1">
      <c r="A2051" s="9">
        <v>1001404112</v>
      </c>
      <c r="B2051" s="7" t="s">
        <v>3119</v>
      </c>
      <c r="C2051" s="7" t="s">
        <v>3120</v>
      </c>
      <c r="D2051" s="6" t="s">
        <v>220</v>
      </c>
      <c r="E2051" s="6">
        <f>VLOOKUP(F2051,'Instituciones Educativas'!B:C,2,0)</f>
        <v>89</v>
      </c>
      <c r="F2051" s="6" t="str">
        <f>VLOOKUP(G2051,Fichas!A:B,2,0)</f>
        <v>CIUDADELA DE LA VIDA</v>
      </c>
      <c r="G2051" s="6">
        <v>1162497</v>
      </c>
      <c r="H2051" s="6" t="str">
        <f>IF(VLOOKUP(A2051,BD!A:A,1,0),"Ok","Cargar")</f>
        <v>Ok</v>
      </c>
    </row>
    <row r="2052" spans="1:8" ht="15.75" hidden="1" thickBot="1">
      <c r="A2052" s="9">
        <v>1001505942</v>
      </c>
      <c r="B2052" s="7" t="s">
        <v>325</v>
      </c>
      <c r="C2052" s="7" t="s">
        <v>3121</v>
      </c>
      <c r="D2052" s="6" t="s">
        <v>220</v>
      </c>
      <c r="E2052" s="6">
        <f>VLOOKUP(F2052,'Instituciones Educativas'!B:C,2,0)</f>
        <v>89</v>
      </c>
      <c r="F2052" s="6" t="str">
        <f>VLOOKUP(G2052,Fichas!A:B,2,0)</f>
        <v>CIUDADELA DE LA VIDA</v>
      </c>
      <c r="G2052" s="6">
        <v>1162497</v>
      </c>
      <c r="H2052" s="6" t="str">
        <f>IF(VLOOKUP(A2052,BD!A:A,1,0),"Ok","Cargar")</f>
        <v>Ok</v>
      </c>
    </row>
    <row r="2053" spans="1:8" ht="15.75" hidden="1" thickBot="1">
      <c r="A2053" s="9">
        <v>1002065335</v>
      </c>
      <c r="B2053" s="7" t="s">
        <v>3122</v>
      </c>
      <c r="C2053" s="7" t="s">
        <v>3123</v>
      </c>
      <c r="D2053" s="6" t="s">
        <v>220</v>
      </c>
      <c r="E2053" s="6">
        <f>VLOOKUP(F2053,'Instituciones Educativas'!B:C,2,0)</f>
        <v>89</v>
      </c>
      <c r="F2053" s="6" t="str">
        <f>VLOOKUP(G2053,Fichas!A:B,2,0)</f>
        <v>CIUDADELA DE LA VIDA</v>
      </c>
      <c r="G2053" s="6">
        <v>1162497</v>
      </c>
      <c r="H2053" s="6" t="str">
        <f>IF(VLOOKUP(A2053,BD!A:A,1,0),"Ok","Cargar")</f>
        <v>Ok</v>
      </c>
    </row>
    <row r="2054" spans="1:8" ht="15.75" hidden="1" thickBot="1">
      <c r="A2054" s="9">
        <v>1007029093</v>
      </c>
      <c r="B2054" s="7" t="s">
        <v>3124</v>
      </c>
      <c r="C2054" s="7" t="s">
        <v>3125</v>
      </c>
      <c r="D2054" s="6" t="s">
        <v>220</v>
      </c>
      <c r="E2054" s="6">
        <f>VLOOKUP(F2054,'Instituciones Educativas'!B:C,2,0)</f>
        <v>89</v>
      </c>
      <c r="F2054" s="6" t="str">
        <f>VLOOKUP(G2054,Fichas!A:B,2,0)</f>
        <v>CIUDADELA DE LA VIDA</v>
      </c>
      <c r="G2054" s="6">
        <v>1162497</v>
      </c>
      <c r="H2054" s="6" t="str">
        <f>IF(VLOOKUP(A2054,BD!A:A,1,0),"Ok","Cargar")</f>
        <v>Ok</v>
      </c>
    </row>
    <row r="2055" spans="1:8" ht="15.75" hidden="1" thickBot="1">
      <c r="A2055" s="9">
        <v>1007223325</v>
      </c>
      <c r="B2055" s="7" t="s">
        <v>3126</v>
      </c>
      <c r="C2055" s="7" t="s">
        <v>3127</v>
      </c>
      <c r="D2055" s="6" t="s">
        <v>220</v>
      </c>
      <c r="E2055" s="6">
        <f>VLOOKUP(F2055,'Instituciones Educativas'!B:C,2,0)</f>
        <v>89</v>
      </c>
      <c r="F2055" s="6" t="str">
        <f>VLOOKUP(G2055,Fichas!A:B,2,0)</f>
        <v>CIUDADELA DE LA VIDA</v>
      </c>
      <c r="G2055" s="6">
        <v>1162497</v>
      </c>
      <c r="H2055" s="6" t="str">
        <f>IF(VLOOKUP(A2055,BD!A:A,1,0),"Ok","Cargar")</f>
        <v>Ok</v>
      </c>
    </row>
    <row r="2056" spans="1:8" ht="15.75" hidden="1" thickBot="1">
      <c r="A2056" s="9">
        <v>1007223699</v>
      </c>
      <c r="B2056" s="7" t="s">
        <v>340</v>
      </c>
      <c r="C2056" s="7" t="s">
        <v>3128</v>
      </c>
      <c r="D2056" s="6" t="s">
        <v>220</v>
      </c>
      <c r="E2056" s="6">
        <f>VLOOKUP(F2056,'Instituciones Educativas'!B:C,2,0)</f>
        <v>89</v>
      </c>
      <c r="F2056" s="6" t="str">
        <f>VLOOKUP(G2056,Fichas!A:B,2,0)</f>
        <v>CIUDADELA DE LA VIDA</v>
      </c>
      <c r="G2056" s="6">
        <v>1162497</v>
      </c>
      <c r="H2056" s="6" t="str">
        <f>IF(VLOOKUP(A2056,BD!A:A,1,0),"Ok","Cargar")</f>
        <v>Ok</v>
      </c>
    </row>
    <row r="2057" spans="1:8" ht="15.75" hidden="1" thickBot="1">
      <c r="A2057" s="9">
        <v>1007615596</v>
      </c>
      <c r="B2057" s="7" t="s">
        <v>2463</v>
      </c>
      <c r="C2057" s="7" t="s">
        <v>3129</v>
      </c>
      <c r="D2057" s="6" t="s">
        <v>220</v>
      </c>
      <c r="E2057" s="6">
        <f>VLOOKUP(F2057,'Instituciones Educativas'!B:C,2,0)</f>
        <v>89</v>
      </c>
      <c r="F2057" s="6" t="str">
        <f>VLOOKUP(G2057,Fichas!A:B,2,0)</f>
        <v>CIUDADELA DE LA VIDA</v>
      </c>
      <c r="G2057" s="6">
        <v>1162497</v>
      </c>
      <c r="H2057" s="6" t="str">
        <f>IF(VLOOKUP(A2057,BD!A:A,1,0),"Ok","Cargar")</f>
        <v>Ok</v>
      </c>
    </row>
    <row r="2058" spans="1:8" ht="15.75" hidden="1" thickBot="1">
      <c r="A2058" s="9">
        <v>98072568273</v>
      </c>
      <c r="B2058" s="7" t="s">
        <v>3130</v>
      </c>
      <c r="C2058" s="7" t="s">
        <v>3131</v>
      </c>
      <c r="D2058" s="6" t="s">
        <v>220</v>
      </c>
      <c r="E2058" s="6">
        <f>VLOOKUP(F2058,'Instituciones Educativas'!B:C,2,0)</f>
        <v>89</v>
      </c>
      <c r="F2058" s="6" t="str">
        <f>VLOOKUP(G2058,Fichas!A:B,2,0)</f>
        <v>CIUDADELA DE LA VIDA</v>
      </c>
      <c r="G2058" s="6">
        <v>1162497</v>
      </c>
      <c r="H2058" s="6" t="str">
        <f>IF(VLOOKUP(A2058,BD!A:A,1,0),"Ok","Cargar")</f>
        <v>Ok</v>
      </c>
    </row>
    <row r="2059" spans="1:8" ht="15.75" hidden="1" thickBot="1">
      <c r="A2059" s="9">
        <v>98111268991</v>
      </c>
      <c r="B2059" s="7" t="s">
        <v>3132</v>
      </c>
      <c r="C2059" s="7" t="s">
        <v>3133</v>
      </c>
      <c r="D2059" s="6" t="s">
        <v>220</v>
      </c>
      <c r="E2059" s="6">
        <f>VLOOKUP(F2059,'Instituciones Educativas'!B:C,2,0)</f>
        <v>89</v>
      </c>
      <c r="F2059" s="6" t="str">
        <f>VLOOKUP(G2059,Fichas!A:B,2,0)</f>
        <v>CIUDADELA DE LA VIDA</v>
      </c>
      <c r="G2059" s="6">
        <v>1162497</v>
      </c>
      <c r="H2059" s="6" t="str">
        <f>IF(VLOOKUP(A2059,BD!A:A,1,0),"Ok","Cargar")</f>
        <v>Ok</v>
      </c>
    </row>
    <row r="2060" spans="1:8" ht="15.75" hidden="1" thickBot="1">
      <c r="A2060" s="9">
        <v>98122405230</v>
      </c>
      <c r="B2060" s="7" t="s">
        <v>1933</v>
      </c>
      <c r="C2060" s="7" t="s">
        <v>3134</v>
      </c>
      <c r="D2060" s="6" t="s">
        <v>220</v>
      </c>
      <c r="E2060" s="6">
        <f>VLOOKUP(F2060,'Instituciones Educativas'!B:C,2,0)</f>
        <v>89</v>
      </c>
      <c r="F2060" s="6" t="str">
        <f>VLOOKUP(G2060,Fichas!A:B,2,0)</f>
        <v>CIUDADELA DE LA VIDA</v>
      </c>
      <c r="G2060" s="6">
        <v>1162497</v>
      </c>
      <c r="H2060" s="6" t="str">
        <f>IF(VLOOKUP(A2060,BD!A:A,1,0),"Ok","Cargar")</f>
        <v>Ok</v>
      </c>
    </row>
    <row r="2061" spans="1:8" ht="15.75" hidden="1" thickBot="1">
      <c r="A2061" s="9">
        <v>99032714150</v>
      </c>
      <c r="B2061" s="7" t="s">
        <v>234</v>
      </c>
      <c r="C2061" s="7" t="s">
        <v>316</v>
      </c>
      <c r="D2061" s="6" t="s">
        <v>220</v>
      </c>
      <c r="E2061" s="6">
        <f>VLOOKUP(F2061,'Instituciones Educativas'!B:C,2,0)</f>
        <v>89</v>
      </c>
      <c r="F2061" s="6" t="str">
        <f>VLOOKUP(G2061,Fichas!A:B,2,0)</f>
        <v>CIUDADELA DE LA VIDA</v>
      </c>
      <c r="G2061" s="6">
        <v>1162497</v>
      </c>
      <c r="H2061" s="6" t="str">
        <f>IF(VLOOKUP(A2061,BD!A:A,1,0),"Ok","Cargar")</f>
        <v>Ok</v>
      </c>
    </row>
    <row r="2062" spans="1:8" ht="15.75" hidden="1" thickBot="1">
      <c r="A2062" s="9">
        <v>99033012612</v>
      </c>
      <c r="B2062" s="7" t="s">
        <v>3135</v>
      </c>
      <c r="C2062" s="7" t="s">
        <v>3136</v>
      </c>
      <c r="D2062" s="6" t="s">
        <v>220</v>
      </c>
      <c r="E2062" s="6">
        <f>VLOOKUP(F2062,'Instituciones Educativas'!B:C,2,0)</f>
        <v>89</v>
      </c>
      <c r="F2062" s="6" t="str">
        <f>VLOOKUP(G2062,Fichas!A:B,2,0)</f>
        <v>CIUDADELA DE LA VIDA</v>
      </c>
      <c r="G2062" s="6">
        <v>1162497</v>
      </c>
      <c r="H2062" s="6" t="str">
        <f>IF(VLOOKUP(A2062,BD!A:A,1,0),"Ok","Cargar")</f>
        <v>Ok</v>
      </c>
    </row>
    <row r="2063" spans="1:8" ht="15.75" hidden="1" thickBot="1">
      <c r="A2063" s="9">
        <v>99072906671</v>
      </c>
      <c r="B2063" s="7" t="s">
        <v>325</v>
      </c>
      <c r="C2063" s="7" t="s">
        <v>3137</v>
      </c>
      <c r="D2063" s="6" t="s">
        <v>220</v>
      </c>
      <c r="E2063" s="6">
        <f>VLOOKUP(F2063,'Instituciones Educativas'!B:C,2,0)</f>
        <v>89</v>
      </c>
      <c r="F2063" s="6" t="str">
        <f>VLOOKUP(G2063,Fichas!A:B,2,0)</f>
        <v>CIUDADELA DE LA VIDA</v>
      </c>
      <c r="G2063" s="6">
        <v>1162497</v>
      </c>
      <c r="H2063" s="6" t="str">
        <f>IF(VLOOKUP(A2063,BD!A:A,1,0),"Ok","Cargar")</f>
        <v>Ok</v>
      </c>
    </row>
    <row r="2064" spans="1:8" ht="15.75" hidden="1" thickBot="1">
      <c r="A2064" s="9">
        <v>99081810172</v>
      </c>
      <c r="B2064" s="7" t="s">
        <v>490</v>
      </c>
      <c r="C2064" s="7" t="s">
        <v>3138</v>
      </c>
      <c r="D2064" s="6" t="s">
        <v>220</v>
      </c>
      <c r="E2064" s="6">
        <f>VLOOKUP(F2064,'Instituciones Educativas'!B:C,2,0)</f>
        <v>89</v>
      </c>
      <c r="F2064" s="6" t="str">
        <f>VLOOKUP(G2064,Fichas!A:B,2,0)</f>
        <v>CIUDADELA DE LA VIDA</v>
      </c>
      <c r="G2064" s="6">
        <v>1162497</v>
      </c>
      <c r="H2064" s="6" t="str">
        <f>IF(VLOOKUP(A2064,BD!A:A,1,0),"Ok","Cargar")</f>
        <v>Ok</v>
      </c>
    </row>
    <row r="2065" spans="1:8" ht="15.75" hidden="1" thickBot="1">
      <c r="A2065" s="9">
        <v>99090914240</v>
      </c>
      <c r="B2065" s="7" t="s">
        <v>237</v>
      </c>
      <c r="C2065" s="7" t="s">
        <v>3139</v>
      </c>
      <c r="D2065" s="6" t="s">
        <v>220</v>
      </c>
      <c r="E2065" s="6">
        <f>VLOOKUP(F2065,'Instituciones Educativas'!B:C,2,0)</f>
        <v>89</v>
      </c>
      <c r="F2065" s="6" t="str">
        <f>VLOOKUP(G2065,Fichas!A:B,2,0)</f>
        <v>CIUDADELA DE LA VIDA</v>
      </c>
      <c r="G2065" s="6">
        <v>1162497</v>
      </c>
      <c r="H2065" s="6" t="str">
        <f>IF(VLOOKUP(A2065,BD!A:A,1,0),"Ok","Cargar")</f>
        <v>Ok</v>
      </c>
    </row>
    <row r="2066" spans="1:8" ht="15.75" hidden="1" thickBot="1">
      <c r="A2066" s="9">
        <v>99091309471</v>
      </c>
      <c r="B2066" s="7" t="s">
        <v>234</v>
      </c>
      <c r="C2066" s="7" t="s">
        <v>3140</v>
      </c>
      <c r="D2066" s="6" t="s">
        <v>220</v>
      </c>
      <c r="E2066" s="6">
        <f>VLOOKUP(F2066,'Instituciones Educativas'!B:C,2,0)</f>
        <v>89</v>
      </c>
      <c r="F2066" s="6" t="str">
        <f>VLOOKUP(G2066,Fichas!A:B,2,0)</f>
        <v>CIUDADELA DE LA VIDA</v>
      </c>
      <c r="G2066" s="6">
        <v>1162497</v>
      </c>
      <c r="H2066" s="6" t="str">
        <f>IF(VLOOKUP(A2066,BD!A:A,1,0),"Ok","Cargar")</f>
        <v>Ok</v>
      </c>
    </row>
    <row r="2067" spans="1:8" ht="15.75" hidden="1" thickBot="1">
      <c r="A2067" s="9">
        <v>99091605810</v>
      </c>
      <c r="B2067" s="7" t="s">
        <v>3141</v>
      </c>
      <c r="C2067" s="7" t="s">
        <v>3142</v>
      </c>
      <c r="D2067" s="6" t="s">
        <v>220</v>
      </c>
      <c r="E2067" s="6">
        <f>VLOOKUP(F2067,'Instituciones Educativas'!B:C,2,0)</f>
        <v>89</v>
      </c>
      <c r="F2067" s="6" t="str">
        <f>VLOOKUP(G2067,Fichas!A:B,2,0)</f>
        <v>CIUDADELA DE LA VIDA</v>
      </c>
      <c r="G2067" s="6">
        <v>1162497</v>
      </c>
      <c r="H2067" s="6" t="str">
        <f>IF(VLOOKUP(A2067,BD!A:A,1,0),"Ok","Cargar")</f>
        <v>Ok</v>
      </c>
    </row>
    <row r="2068" spans="1:8" ht="15.75" hidden="1" thickBot="1">
      <c r="A2068" s="9">
        <v>99100502298</v>
      </c>
      <c r="B2068" s="7" t="s">
        <v>269</v>
      </c>
      <c r="C2068" s="7" t="s">
        <v>3143</v>
      </c>
      <c r="D2068" s="6" t="s">
        <v>220</v>
      </c>
      <c r="E2068" s="6">
        <f>VLOOKUP(F2068,'Instituciones Educativas'!B:C,2,0)</f>
        <v>89</v>
      </c>
      <c r="F2068" s="6" t="str">
        <f>VLOOKUP(G2068,Fichas!A:B,2,0)</f>
        <v>CIUDADELA DE LA VIDA</v>
      </c>
      <c r="G2068" s="6">
        <v>1162497</v>
      </c>
      <c r="H2068" s="6" t="str">
        <f>IF(VLOOKUP(A2068,BD!A:A,1,0),"Ok","Cargar")</f>
        <v>Ok</v>
      </c>
    </row>
    <row r="2069" spans="1:8" ht="15.75" hidden="1" thickBot="1">
      <c r="A2069" s="9">
        <v>99100602730</v>
      </c>
      <c r="B2069" s="7" t="s">
        <v>3144</v>
      </c>
      <c r="C2069" s="7" t="s">
        <v>3145</v>
      </c>
      <c r="D2069" s="6" t="s">
        <v>220</v>
      </c>
      <c r="E2069" s="6">
        <f>VLOOKUP(F2069,'Instituciones Educativas'!B:C,2,0)</f>
        <v>89</v>
      </c>
      <c r="F2069" s="6" t="str">
        <f>VLOOKUP(G2069,Fichas!A:B,2,0)</f>
        <v>CIUDADELA DE LA VIDA</v>
      </c>
      <c r="G2069" s="6">
        <v>1162497</v>
      </c>
      <c r="H2069" s="6" t="str">
        <f>IF(VLOOKUP(A2069,BD!A:A,1,0),"Ok","Cargar")</f>
        <v>Ok</v>
      </c>
    </row>
    <row r="2070" spans="1:8" ht="15.75" hidden="1" thickBot="1">
      <c r="A2070" s="9">
        <v>1017266917</v>
      </c>
      <c r="B2070" s="7" t="s">
        <v>3146</v>
      </c>
      <c r="C2070" s="7" t="s">
        <v>3147</v>
      </c>
      <c r="D2070" s="6" t="s">
        <v>220</v>
      </c>
      <c r="E2070" s="6">
        <f>VLOOKUP(F2070,'Instituciones Educativas'!B:C,2,0)</f>
        <v>46</v>
      </c>
      <c r="F2070" s="6" t="str">
        <f>VLOOKUP(G2070,Fichas!A:B,2,0)</f>
        <v>INST EDUC BARRIO SANTANDER</v>
      </c>
      <c r="G2070" s="6">
        <v>1162578</v>
      </c>
      <c r="H2070" s="6" t="str">
        <f>IF(VLOOKUP(A2070,BD!A:A,1,0),"Ok","Cargar")</f>
        <v>Ok</v>
      </c>
    </row>
    <row r="2071" spans="1:8" ht="15.75" hidden="1" thickBot="1">
      <c r="A2071" s="9">
        <v>1020494595</v>
      </c>
      <c r="B2071" s="7" t="s">
        <v>3148</v>
      </c>
      <c r="C2071" s="7" t="s">
        <v>3149</v>
      </c>
      <c r="D2071" s="6" t="s">
        <v>220</v>
      </c>
      <c r="E2071" s="6">
        <f>VLOOKUP(F2071,'Instituciones Educativas'!B:C,2,0)</f>
        <v>46</v>
      </c>
      <c r="F2071" s="6" t="str">
        <f>VLOOKUP(G2071,Fichas!A:B,2,0)</f>
        <v>INST EDUC BARRIO SANTANDER</v>
      </c>
      <c r="G2071" s="6">
        <v>1162578</v>
      </c>
      <c r="H2071" s="6" t="str">
        <f>IF(VLOOKUP(A2071,BD!A:A,1,0),"Ok","Cargar")</f>
        <v>Ok</v>
      </c>
    </row>
    <row r="2072" spans="1:8" ht="15.75" hidden="1" thickBot="1">
      <c r="A2072" s="9">
        <v>1152223901</v>
      </c>
      <c r="B2072" s="7" t="s">
        <v>1716</v>
      </c>
      <c r="C2072" s="7" t="s">
        <v>3150</v>
      </c>
      <c r="D2072" s="6" t="s">
        <v>220</v>
      </c>
      <c r="E2072" s="6">
        <f>VLOOKUP(F2072,'Instituciones Educativas'!B:C,2,0)</f>
        <v>46</v>
      </c>
      <c r="F2072" s="6" t="str">
        <f>VLOOKUP(G2072,Fichas!A:B,2,0)</f>
        <v>INST EDUC BARRIO SANTANDER</v>
      </c>
      <c r="G2072" s="6">
        <v>1162578</v>
      </c>
      <c r="H2072" s="6" t="str">
        <f>IF(VLOOKUP(A2072,BD!A:A,1,0),"Ok","Cargar")</f>
        <v>Ok</v>
      </c>
    </row>
    <row r="2073" spans="1:8" ht="15.75" hidden="1" thickBot="1">
      <c r="A2073" s="9">
        <v>1000088419</v>
      </c>
      <c r="B2073" s="7" t="s">
        <v>3151</v>
      </c>
      <c r="C2073" s="7" t="s">
        <v>3152</v>
      </c>
      <c r="D2073" s="6" t="s">
        <v>220</v>
      </c>
      <c r="E2073" s="6">
        <f>VLOOKUP(F2073,'Instituciones Educativas'!B:C,2,0)</f>
        <v>46</v>
      </c>
      <c r="F2073" s="6" t="str">
        <f>VLOOKUP(G2073,Fichas!A:B,2,0)</f>
        <v>INST EDUC BARRIO SANTANDER</v>
      </c>
      <c r="G2073" s="6">
        <v>1162578</v>
      </c>
      <c r="H2073" s="6" t="str">
        <f>IF(VLOOKUP(A2073,BD!A:A,1,0),"Ok","Cargar")</f>
        <v>Ok</v>
      </c>
    </row>
    <row r="2074" spans="1:8" ht="15.75" hidden="1" thickBot="1">
      <c r="A2074" s="9">
        <v>1000098725</v>
      </c>
      <c r="B2074" s="7" t="s">
        <v>3153</v>
      </c>
      <c r="C2074" s="7" t="s">
        <v>3154</v>
      </c>
      <c r="D2074" s="6" t="s">
        <v>220</v>
      </c>
      <c r="E2074" s="6">
        <f>VLOOKUP(F2074,'Instituciones Educativas'!B:C,2,0)</f>
        <v>46</v>
      </c>
      <c r="F2074" s="6" t="str">
        <f>VLOOKUP(G2074,Fichas!A:B,2,0)</f>
        <v>INST EDUC BARRIO SANTANDER</v>
      </c>
      <c r="G2074" s="6">
        <v>1162578</v>
      </c>
      <c r="H2074" s="6" t="str">
        <f>IF(VLOOKUP(A2074,BD!A:A,1,0),"Ok","Cargar")</f>
        <v>Ok</v>
      </c>
    </row>
    <row r="2075" spans="1:8" ht="15.75" hidden="1" thickBot="1">
      <c r="A2075" s="9">
        <v>1000101160</v>
      </c>
      <c r="B2075" s="7" t="s">
        <v>349</v>
      </c>
      <c r="C2075" s="7" t="s">
        <v>3155</v>
      </c>
      <c r="D2075" s="6" t="s">
        <v>220</v>
      </c>
      <c r="E2075" s="6">
        <f>VLOOKUP(F2075,'Instituciones Educativas'!B:C,2,0)</f>
        <v>46</v>
      </c>
      <c r="F2075" s="6" t="str">
        <f>VLOOKUP(G2075,Fichas!A:B,2,0)</f>
        <v>INST EDUC BARRIO SANTANDER</v>
      </c>
      <c r="G2075" s="6">
        <v>1162578</v>
      </c>
      <c r="H2075" s="6" t="str">
        <f>IF(VLOOKUP(A2075,BD!A:A,1,0),"Ok","Cargar")</f>
        <v>Ok</v>
      </c>
    </row>
    <row r="2076" spans="1:8" ht="15.75" hidden="1" thickBot="1">
      <c r="A2076" s="9">
        <v>1000193484</v>
      </c>
      <c r="B2076" s="7" t="s">
        <v>3156</v>
      </c>
      <c r="C2076" s="7" t="s">
        <v>3157</v>
      </c>
      <c r="D2076" s="6" t="s">
        <v>220</v>
      </c>
      <c r="E2076" s="6">
        <f>VLOOKUP(F2076,'Instituciones Educativas'!B:C,2,0)</f>
        <v>46</v>
      </c>
      <c r="F2076" s="6" t="str">
        <f>VLOOKUP(G2076,Fichas!A:B,2,0)</f>
        <v>INST EDUC BARRIO SANTANDER</v>
      </c>
      <c r="G2076" s="6">
        <v>1162578</v>
      </c>
      <c r="H2076" s="6" t="str">
        <f>IF(VLOOKUP(A2076,BD!A:A,1,0),"Ok","Cargar")</f>
        <v>Ok</v>
      </c>
    </row>
    <row r="2077" spans="1:8" ht="15.75" hidden="1" thickBot="1">
      <c r="A2077" s="9">
        <v>1000407370</v>
      </c>
      <c r="B2077" s="7" t="s">
        <v>905</v>
      </c>
      <c r="C2077" s="7" t="s">
        <v>3158</v>
      </c>
      <c r="D2077" s="6" t="s">
        <v>220</v>
      </c>
      <c r="E2077" s="6">
        <f>VLOOKUP(F2077,'Instituciones Educativas'!B:C,2,0)</f>
        <v>46</v>
      </c>
      <c r="F2077" s="6" t="str">
        <f>VLOOKUP(G2077,Fichas!A:B,2,0)</f>
        <v>INST EDUC BARRIO SANTANDER</v>
      </c>
      <c r="G2077" s="6">
        <v>1162578</v>
      </c>
      <c r="H2077" s="6" t="str">
        <f>IF(VLOOKUP(A2077,BD!A:A,1,0),"Ok","Cargar")</f>
        <v>Ok</v>
      </c>
    </row>
    <row r="2078" spans="1:8" ht="15.75" hidden="1" thickBot="1">
      <c r="A2078" s="9">
        <v>1000443917</v>
      </c>
      <c r="B2078" s="7" t="s">
        <v>490</v>
      </c>
      <c r="C2078" s="7" t="s">
        <v>3159</v>
      </c>
      <c r="D2078" s="6" t="s">
        <v>220</v>
      </c>
      <c r="E2078" s="6">
        <f>VLOOKUP(F2078,'Instituciones Educativas'!B:C,2,0)</f>
        <v>46</v>
      </c>
      <c r="F2078" s="6" t="str">
        <f>VLOOKUP(G2078,Fichas!A:B,2,0)</f>
        <v>INST EDUC BARRIO SANTANDER</v>
      </c>
      <c r="G2078" s="6">
        <v>1162578</v>
      </c>
      <c r="H2078" s="6" t="str">
        <f>IF(VLOOKUP(A2078,BD!A:A,1,0),"Ok","Cargar")</f>
        <v>Ok</v>
      </c>
    </row>
    <row r="2079" spans="1:8" ht="15.75" hidden="1" thickBot="1">
      <c r="A2079" s="9">
        <v>1000446071</v>
      </c>
      <c r="B2079" s="7" t="s">
        <v>690</v>
      </c>
      <c r="C2079" s="7" t="s">
        <v>3160</v>
      </c>
      <c r="D2079" s="6" t="s">
        <v>220</v>
      </c>
      <c r="E2079" s="6">
        <f>VLOOKUP(F2079,'Instituciones Educativas'!B:C,2,0)</f>
        <v>46</v>
      </c>
      <c r="F2079" s="6" t="str">
        <f>VLOOKUP(G2079,Fichas!A:B,2,0)</f>
        <v>INST EDUC BARRIO SANTANDER</v>
      </c>
      <c r="G2079" s="6">
        <v>1162578</v>
      </c>
      <c r="H2079" s="6" t="str">
        <f>IF(VLOOKUP(A2079,BD!A:A,1,0),"Ok","Cargar")</f>
        <v>Ok</v>
      </c>
    </row>
    <row r="2080" spans="1:8" ht="15.75" hidden="1" thickBot="1">
      <c r="A2080" s="9">
        <v>1000564170</v>
      </c>
      <c r="B2080" s="7" t="s">
        <v>317</v>
      </c>
      <c r="C2080" s="7" t="s">
        <v>3161</v>
      </c>
      <c r="D2080" s="6" t="s">
        <v>220</v>
      </c>
      <c r="E2080" s="6">
        <f>VLOOKUP(F2080,'Instituciones Educativas'!B:C,2,0)</f>
        <v>46</v>
      </c>
      <c r="F2080" s="6" t="str">
        <f>VLOOKUP(G2080,Fichas!A:B,2,0)</f>
        <v>INST EDUC BARRIO SANTANDER</v>
      </c>
      <c r="G2080" s="6">
        <v>1162578</v>
      </c>
      <c r="H2080" s="6" t="str">
        <f>IF(VLOOKUP(A2080,BD!A:A,1,0),"Ok","Cargar")</f>
        <v>Ok</v>
      </c>
    </row>
    <row r="2081" spans="1:8" ht="15.75" hidden="1" thickBot="1">
      <c r="A2081" s="9">
        <v>1000633565</v>
      </c>
      <c r="B2081" s="7" t="s">
        <v>3162</v>
      </c>
      <c r="C2081" s="7" t="s">
        <v>3163</v>
      </c>
      <c r="D2081" s="6" t="s">
        <v>220</v>
      </c>
      <c r="E2081" s="6">
        <f>VLOOKUP(F2081,'Instituciones Educativas'!B:C,2,0)</f>
        <v>46</v>
      </c>
      <c r="F2081" s="6" t="str">
        <f>VLOOKUP(G2081,Fichas!A:B,2,0)</f>
        <v>INST EDUC BARRIO SANTANDER</v>
      </c>
      <c r="G2081" s="6">
        <v>1162578</v>
      </c>
      <c r="H2081" s="6" t="str">
        <f>IF(VLOOKUP(A2081,BD!A:A,1,0),"Ok","Cargar")</f>
        <v>Ok</v>
      </c>
    </row>
    <row r="2082" spans="1:8" ht="15.75" hidden="1" thickBot="1">
      <c r="A2082" s="9">
        <v>1000645727</v>
      </c>
      <c r="B2082" s="7" t="s">
        <v>3164</v>
      </c>
      <c r="C2082" s="7" t="s">
        <v>3165</v>
      </c>
      <c r="D2082" s="6" t="s">
        <v>220</v>
      </c>
      <c r="E2082" s="6">
        <f>VLOOKUP(F2082,'Instituciones Educativas'!B:C,2,0)</f>
        <v>46</v>
      </c>
      <c r="F2082" s="6" t="str">
        <f>VLOOKUP(G2082,Fichas!A:B,2,0)</f>
        <v>INST EDUC BARRIO SANTANDER</v>
      </c>
      <c r="G2082" s="6">
        <v>1162578</v>
      </c>
      <c r="H2082" s="6" t="str">
        <f>IF(VLOOKUP(A2082,BD!A:A,1,0),"Ok","Cargar")</f>
        <v>Ok</v>
      </c>
    </row>
    <row r="2083" spans="1:8" ht="15.75" hidden="1" thickBot="1">
      <c r="A2083" s="9">
        <v>1000748123</v>
      </c>
      <c r="B2083" s="7" t="s">
        <v>446</v>
      </c>
      <c r="C2083" s="7" t="s">
        <v>3166</v>
      </c>
      <c r="D2083" s="6" t="s">
        <v>220</v>
      </c>
      <c r="E2083" s="6">
        <f>VLOOKUP(F2083,'Instituciones Educativas'!B:C,2,0)</f>
        <v>46</v>
      </c>
      <c r="F2083" s="6" t="str">
        <f>VLOOKUP(G2083,Fichas!A:B,2,0)</f>
        <v>INST EDUC BARRIO SANTANDER</v>
      </c>
      <c r="G2083" s="6">
        <v>1162578</v>
      </c>
      <c r="H2083" s="6" t="str">
        <f>IF(VLOOKUP(A2083,BD!A:A,1,0),"Ok","Cargar")</f>
        <v>Ok</v>
      </c>
    </row>
    <row r="2084" spans="1:8" ht="15.75" hidden="1" thickBot="1">
      <c r="A2084" s="9">
        <v>1000885014</v>
      </c>
      <c r="B2084" s="7" t="s">
        <v>456</v>
      </c>
      <c r="C2084" s="7" t="s">
        <v>3167</v>
      </c>
      <c r="D2084" s="6" t="s">
        <v>220</v>
      </c>
      <c r="E2084" s="6">
        <f>VLOOKUP(F2084,'Instituciones Educativas'!B:C,2,0)</f>
        <v>46</v>
      </c>
      <c r="F2084" s="6" t="str">
        <f>VLOOKUP(G2084,Fichas!A:B,2,0)</f>
        <v>INST EDUC BARRIO SANTANDER</v>
      </c>
      <c r="G2084" s="6">
        <v>1162578</v>
      </c>
      <c r="H2084" s="6" t="str">
        <f>IF(VLOOKUP(A2084,BD!A:A,1,0),"Ok","Cargar")</f>
        <v>Ok</v>
      </c>
    </row>
    <row r="2085" spans="1:8" ht="15.75" hidden="1" thickBot="1">
      <c r="A2085" s="9">
        <v>1000888490</v>
      </c>
      <c r="B2085" s="7" t="s">
        <v>1465</v>
      </c>
      <c r="C2085" s="7" t="s">
        <v>3168</v>
      </c>
      <c r="D2085" s="6" t="s">
        <v>220</v>
      </c>
      <c r="E2085" s="6">
        <f>VLOOKUP(F2085,'Instituciones Educativas'!B:C,2,0)</f>
        <v>46</v>
      </c>
      <c r="F2085" s="6" t="str">
        <f>VLOOKUP(G2085,Fichas!A:B,2,0)</f>
        <v>INST EDUC BARRIO SANTANDER</v>
      </c>
      <c r="G2085" s="6">
        <v>1162578</v>
      </c>
      <c r="H2085" s="6" t="str">
        <f>IF(VLOOKUP(A2085,BD!A:A,1,0),"Ok","Cargar")</f>
        <v>Ok</v>
      </c>
    </row>
    <row r="2086" spans="1:8" ht="15.75" hidden="1" thickBot="1">
      <c r="A2086" s="9">
        <v>1000893926</v>
      </c>
      <c r="B2086" s="7" t="s">
        <v>444</v>
      </c>
      <c r="C2086" s="7" t="s">
        <v>3169</v>
      </c>
      <c r="D2086" s="6" t="s">
        <v>220</v>
      </c>
      <c r="E2086" s="6">
        <f>VLOOKUP(F2086,'Instituciones Educativas'!B:C,2,0)</f>
        <v>46</v>
      </c>
      <c r="F2086" s="6" t="str">
        <f>VLOOKUP(G2086,Fichas!A:B,2,0)</f>
        <v>INST EDUC BARRIO SANTANDER</v>
      </c>
      <c r="G2086" s="6">
        <v>1162578</v>
      </c>
      <c r="H2086" s="6" t="str">
        <f>IF(VLOOKUP(A2086,BD!A:A,1,0),"Ok","Cargar")</f>
        <v>Ok</v>
      </c>
    </row>
    <row r="2087" spans="1:8" ht="15.75" hidden="1" thickBot="1">
      <c r="A2087" s="9">
        <v>1001137546</v>
      </c>
      <c r="B2087" s="7" t="s">
        <v>3170</v>
      </c>
      <c r="C2087" s="7" t="s">
        <v>3171</v>
      </c>
      <c r="D2087" s="6" t="s">
        <v>220</v>
      </c>
      <c r="E2087" s="6">
        <f>VLOOKUP(F2087,'Instituciones Educativas'!B:C,2,0)</f>
        <v>46</v>
      </c>
      <c r="F2087" s="6" t="str">
        <f>VLOOKUP(G2087,Fichas!A:B,2,0)</f>
        <v>INST EDUC BARRIO SANTANDER</v>
      </c>
      <c r="G2087" s="6">
        <v>1162578</v>
      </c>
      <c r="H2087" s="6" t="str">
        <f>IF(VLOOKUP(A2087,BD!A:A,1,0),"Ok","Cargar")</f>
        <v>Ok</v>
      </c>
    </row>
    <row r="2088" spans="1:8" ht="15.75" hidden="1" thickBot="1">
      <c r="A2088" s="9">
        <v>1001139726</v>
      </c>
      <c r="B2088" s="7" t="s">
        <v>321</v>
      </c>
      <c r="C2088" s="7" t="s">
        <v>3172</v>
      </c>
      <c r="D2088" s="6" t="s">
        <v>220</v>
      </c>
      <c r="E2088" s="6">
        <f>VLOOKUP(F2088,'Instituciones Educativas'!B:C,2,0)</f>
        <v>46</v>
      </c>
      <c r="F2088" s="6" t="str">
        <f>VLOOKUP(G2088,Fichas!A:B,2,0)</f>
        <v>INST EDUC BARRIO SANTANDER</v>
      </c>
      <c r="G2088" s="6">
        <v>1162578</v>
      </c>
      <c r="H2088" s="6" t="str">
        <f>IF(VLOOKUP(A2088,BD!A:A,1,0),"Ok","Cargar")</f>
        <v>Ok</v>
      </c>
    </row>
    <row r="2089" spans="1:8" ht="15.75" hidden="1" thickBot="1">
      <c r="A2089" s="9">
        <v>1001673126</v>
      </c>
      <c r="B2089" s="7" t="s">
        <v>3173</v>
      </c>
      <c r="C2089" s="7" t="s">
        <v>3174</v>
      </c>
      <c r="D2089" s="6" t="s">
        <v>220</v>
      </c>
      <c r="E2089" s="6">
        <f>VLOOKUP(F2089,'Instituciones Educativas'!B:C,2,0)</f>
        <v>46</v>
      </c>
      <c r="F2089" s="6" t="str">
        <f>VLOOKUP(G2089,Fichas!A:B,2,0)</f>
        <v>INST EDUC BARRIO SANTANDER</v>
      </c>
      <c r="G2089" s="6">
        <v>1162578</v>
      </c>
      <c r="H2089" s="6" t="str">
        <f>IF(VLOOKUP(A2089,BD!A:A,1,0),"Ok","Cargar")</f>
        <v>Ok</v>
      </c>
    </row>
    <row r="2090" spans="1:8" ht="15.75" hidden="1" thickBot="1">
      <c r="A2090" s="9">
        <v>1001724102</v>
      </c>
      <c r="B2090" s="7" t="s">
        <v>290</v>
      </c>
      <c r="C2090" s="7" t="s">
        <v>3175</v>
      </c>
      <c r="D2090" s="6" t="s">
        <v>220</v>
      </c>
      <c r="E2090" s="6">
        <f>VLOOKUP(F2090,'Instituciones Educativas'!B:C,2,0)</f>
        <v>46</v>
      </c>
      <c r="F2090" s="6" t="str">
        <f>VLOOKUP(G2090,Fichas!A:B,2,0)</f>
        <v>INST EDUC BARRIO SANTANDER</v>
      </c>
      <c r="G2090" s="6">
        <v>1162578</v>
      </c>
      <c r="H2090" s="6" t="str">
        <f>IF(VLOOKUP(A2090,BD!A:A,1,0),"Ok","Cargar")</f>
        <v>Ok</v>
      </c>
    </row>
    <row r="2091" spans="1:8" ht="15.75" hidden="1" thickBot="1">
      <c r="A2091" s="9">
        <v>1001943807</v>
      </c>
      <c r="B2091" s="7" t="s">
        <v>3176</v>
      </c>
      <c r="C2091" s="7" t="s">
        <v>3177</v>
      </c>
      <c r="D2091" s="6" t="s">
        <v>220</v>
      </c>
      <c r="E2091" s="6">
        <f>VLOOKUP(F2091,'Instituciones Educativas'!B:C,2,0)</f>
        <v>46</v>
      </c>
      <c r="F2091" s="6" t="str">
        <f>VLOOKUP(G2091,Fichas!A:B,2,0)</f>
        <v>INST EDUC BARRIO SANTANDER</v>
      </c>
      <c r="G2091" s="6">
        <v>1162578</v>
      </c>
      <c r="H2091" s="6" t="str">
        <f>IF(VLOOKUP(A2091,BD!A:A,1,0),"Ok","Cargar")</f>
        <v>Ok</v>
      </c>
    </row>
    <row r="2092" spans="1:8" ht="15.75" hidden="1" thickBot="1">
      <c r="A2092" s="9">
        <v>1003067716</v>
      </c>
      <c r="B2092" s="7" t="s">
        <v>707</v>
      </c>
      <c r="C2092" s="7" t="s">
        <v>3178</v>
      </c>
      <c r="D2092" s="6" t="s">
        <v>220</v>
      </c>
      <c r="E2092" s="6">
        <f>VLOOKUP(F2092,'Instituciones Educativas'!B:C,2,0)</f>
        <v>46</v>
      </c>
      <c r="F2092" s="6" t="str">
        <f>VLOOKUP(G2092,Fichas!A:B,2,0)</f>
        <v>INST EDUC BARRIO SANTANDER</v>
      </c>
      <c r="G2092" s="6">
        <v>1162578</v>
      </c>
      <c r="H2092" s="6" t="str">
        <f>IF(VLOOKUP(A2092,BD!A:A,1,0),"Ok","Cargar")</f>
        <v>Ok</v>
      </c>
    </row>
    <row r="2093" spans="1:8" ht="15.75" hidden="1" thickBot="1">
      <c r="A2093" s="9">
        <v>1007286520</v>
      </c>
      <c r="B2093" s="7" t="s">
        <v>2562</v>
      </c>
      <c r="C2093" s="7" t="s">
        <v>3179</v>
      </c>
      <c r="D2093" s="6" t="s">
        <v>220</v>
      </c>
      <c r="E2093" s="6">
        <f>VLOOKUP(F2093,'Instituciones Educativas'!B:C,2,0)</f>
        <v>46</v>
      </c>
      <c r="F2093" s="6" t="str">
        <f>VLOOKUP(G2093,Fichas!A:B,2,0)</f>
        <v>INST EDUC BARRIO SANTANDER</v>
      </c>
      <c r="G2093" s="6">
        <v>1162578</v>
      </c>
      <c r="H2093" s="6" t="str">
        <f>IF(VLOOKUP(A2093,BD!A:A,1,0),"Ok","Cargar")</f>
        <v>Ok</v>
      </c>
    </row>
    <row r="2094" spans="1:8" ht="15.75" hidden="1" thickBot="1">
      <c r="A2094" s="9">
        <v>1007347027</v>
      </c>
      <c r="B2094" s="7" t="s">
        <v>3180</v>
      </c>
      <c r="C2094" s="7" t="s">
        <v>3181</v>
      </c>
      <c r="D2094" s="6" t="s">
        <v>220</v>
      </c>
      <c r="E2094" s="6">
        <f>VLOOKUP(F2094,'Instituciones Educativas'!B:C,2,0)</f>
        <v>46</v>
      </c>
      <c r="F2094" s="6" t="str">
        <f>VLOOKUP(G2094,Fichas!A:B,2,0)</f>
        <v>INST EDUC BARRIO SANTANDER</v>
      </c>
      <c r="G2094" s="6">
        <v>1162578</v>
      </c>
      <c r="H2094" s="6" t="str">
        <f>IF(VLOOKUP(A2094,BD!A:A,1,0),"Ok","Cargar")</f>
        <v>Ok</v>
      </c>
    </row>
    <row r="2095" spans="1:8" ht="15.75" hidden="1" thickBot="1">
      <c r="A2095" s="9">
        <v>1007558890</v>
      </c>
      <c r="B2095" s="7" t="s">
        <v>3182</v>
      </c>
      <c r="C2095" s="7" t="s">
        <v>3183</v>
      </c>
      <c r="D2095" s="6" t="s">
        <v>220</v>
      </c>
      <c r="E2095" s="6">
        <f>VLOOKUP(F2095,'Instituciones Educativas'!B:C,2,0)</f>
        <v>46</v>
      </c>
      <c r="F2095" s="6" t="str">
        <f>VLOOKUP(G2095,Fichas!A:B,2,0)</f>
        <v>INST EDUC BARRIO SANTANDER</v>
      </c>
      <c r="G2095" s="6">
        <v>1162578</v>
      </c>
      <c r="H2095" s="6" t="str">
        <f>IF(VLOOKUP(A2095,BD!A:A,1,0),"Ok","Cargar")</f>
        <v>Ok</v>
      </c>
    </row>
    <row r="2096" spans="1:8" ht="15.75" hidden="1" thickBot="1">
      <c r="A2096" s="9">
        <v>1007918783</v>
      </c>
      <c r="B2096" s="7" t="s">
        <v>232</v>
      </c>
      <c r="C2096" s="7" t="s">
        <v>2919</v>
      </c>
      <c r="D2096" s="6" t="s">
        <v>220</v>
      </c>
      <c r="E2096" s="6">
        <f>VLOOKUP(F2096,'Instituciones Educativas'!B:C,2,0)</f>
        <v>46</v>
      </c>
      <c r="F2096" s="6" t="str">
        <f>VLOOKUP(G2096,Fichas!A:B,2,0)</f>
        <v>INST EDUC BARRIO SANTANDER</v>
      </c>
      <c r="G2096" s="6">
        <v>1162578</v>
      </c>
      <c r="H2096" s="6" t="str">
        <f>IF(VLOOKUP(A2096,BD!A:A,1,0),"Ok","Cargar")</f>
        <v>Ok</v>
      </c>
    </row>
    <row r="2097" spans="1:8" ht="15.75" hidden="1" thickBot="1">
      <c r="A2097" s="9">
        <v>1068418632</v>
      </c>
      <c r="B2097" s="7" t="s">
        <v>705</v>
      </c>
      <c r="C2097" s="7" t="s">
        <v>3184</v>
      </c>
      <c r="D2097" s="6" t="s">
        <v>220</v>
      </c>
      <c r="E2097" s="6">
        <f>VLOOKUP(F2097,'Instituciones Educativas'!B:C,2,0)</f>
        <v>46</v>
      </c>
      <c r="F2097" s="6" t="str">
        <f>VLOOKUP(G2097,Fichas!A:B,2,0)</f>
        <v>INST EDUC BARRIO SANTANDER</v>
      </c>
      <c r="G2097" s="6">
        <v>1162578</v>
      </c>
      <c r="H2097" s="6" t="str">
        <f>IF(VLOOKUP(A2097,BD!A:A,1,0),"Ok","Cargar")</f>
        <v>Ok</v>
      </c>
    </row>
    <row r="2098" spans="1:8" ht="15.75" hidden="1" thickBot="1">
      <c r="A2098" s="9">
        <v>1193554572</v>
      </c>
      <c r="B2098" s="7" t="s">
        <v>355</v>
      </c>
      <c r="C2098" s="7" t="s">
        <v>3185</v>
      </c>
      <c r="D2098" s="6" t="s">
        <v>220</v>
      </c>
      <c r="E2098" s="6">
        <f>VLOOKUP(F2098,'Instituciones Educativas'!B:C,2,0)</f>
        <v>46</v>
      </c>
      <c r="F2098" s="6" t="str">
        <f>VLOOKUP(G2098,Fichas!A:B,2,0)</f>
        <v>INST EDUC BARRIO SANTANDER</v>
      </c>
      <c r="G2098" s="6">
        <v>1162578</v>
      </c>
      <c r="H2098" s="6" t="str">
        <f>IF(VLOOKUP(A2098,BD!A:A,1,0),"Ok","Cargar")</f>
        <v>Ok</v>
      </c>
    </row>
    <row r="2099" spans="1:8" ht="15.75" hidden="1" thickBot="1">
      <c r="A2099" s="9">
        <v>98050565122</v>
      </c>
      <c r="B2099" s="7" t="s">
        <v>423</v>
      </c>
      <c r="C2099" s="7" t="s">
        <v>3186</v>
      </c>
      <c r="D2099" s="6" t="s">
        <v>220</v>
      </c>
      <c r="E2099" s="6">
        <f>VLOOKUP(F2099,'Instituciones Educativas'!B:C,2,0)</f>
        <v>46</v>
      </c>
      <c r="F2099" s="6" t="str">
        <f>VLOOKUP(G2099,Fichas!A:B,2,0)</f>
        <v>INST EDUC BARRIO SANTANDER</v>
      </c>
      <c r="G2099" s="6">
        <v>1162578</v>
      </c>
      <c r="H2099" s="6" t="str">
        <f>IF(VLOOKUP(A2099,BD!A:A,1,0),"Ok","Cargar")</f>
        <v>Ok</v>
      </c>
    </row>
    <row r="2100" spans="1:8" ht="15.75" hidden="1" thickBot="1">
      <c r="A2100" s="9">
        <v>98051257324</v>
      </c>
      <c r="B2100" s="7" t="s">
        <v>992</v>
      </c>
      <c r="C2100" s="7" t="s">
        <v>730</v>
      </c>
      <c r="D2100" s="6" t="s">
        <v>220</v>
      </c>
      <c r="E2100" s="6">
        <f>VLOOKUP(F2100,'Instituciones Educativas'!B:C,2,0)</f>
        <v>46</v>
      </c>
      <c r="F2100" s="6" t="str">
        <f>VLOOKUP(G2100,Fichas!A:B,2,0)</f>
        <v>INST EDUC BARRIO SANTANDER</v>
      </c>
      <c r="G2100" s="6">
        <v>1162578</v>
      </c>
      <c r="H2100" s="6" t="str">
        <f>IF(VLOOKUP(A2100,BD!A:A,1,0),"Ok","Cargar")</f>
        <v>Ok</v>
      </c>
    </row>
    <row r="2101" spans="1:8" ht="15.75" hidden="1" thickBot="1">
      <c r="A2101" s="9">
        <v>98101202224</v>
      </c>
      <c r="B2101" s="7" t="s">
        <v>1064</v>
      </c>
      <c r="C2101" s="7" t="s">
        <v>1065</v>
      </c>
      <c r="D2101" s="6" t="s">
        <v>220</v>
      </c>
      <c r="E2101" s="6">
        <f>VLOOKUP(F2101,'Instituciones Educativas'!B:C,2,0)</f>
        <v>46</v>
      </c>
      <c r="F2101" s="6" t="str">
        <f>VLOOKUP(G2101,Fichas!A:B,2,0)</f>
        <v>INST EDUC BARRIO SANTANDER</v>
      </c>
      <c r="G2101" s="6">
        <v>1162578</v>
      </c>
      <c r="H2101" s="6" t="str">
        <f>IF(VLOOKUP(A2101,BD!A:A,1,0),"Ok","Cargar")</f>
        <v>Ok</v>
      </c>
    </row>
    <row r="2102" spans="1:8" ht="15.75" hidden="1" thickBot="1">
      <c r="A2102" s="9">
        <v>99042113707</v>
      </c>
      <c r="B2102" s="7" t="s">
        <v>387</v>
      </c>
      <c r="C2102" s="7" t="s">
        <v>3187</v>
      </c>
      <c r="D2102" s="6" t="s">
        <v>220</v>
      </c>
      <c r="E2102" s="6">
        <f>VLOOKUP(F2102,'Instituciones Educativas'!B:C,2,0)</f>
        <v>46</v>
      </c>
      <c r="F2102" s="6" t="str">
        <f>VLOOKUP(G2102,Fichas!A:B,2,0)</f>
        <v>INST EDUC BARRIO SANTANDER</v>
      </c>
      <c r="G2102" s="6">
        <v>1162578</v>
      </c>
      <c r="H2102" s="6" t="str">
        <f>IF(VLOOKUP(A2102,BD!A:A,1,0),"Ok","Cargar")</f>
        <v>Ok</v>
      </c>
    </row>
    <row r="2103" spans="1:8" ht="15.75" hidden="1" thickBot="1">
      <c r="A2103" s="9">
        <v>99052802934</v>
      </c>
      <c r="B2103" s="7" t="s">
        <v>232</v>
      </c>
      <c r="C2103" s="7" t="s">
        <v>3188</v>
      </c>
      <c r="D2103" s="6" t="s">
        <v>220</v>
      </c>
      <c r="E2103" s="6">
        <f>VLOOKUP(F2103,'Instituciones Educativas'!B:C,2,0)</f>
        <v>46</v>
      </c>
      <c r="F2103" s="6" t="str">
        <f>VLOOKUP(G2103,Fichas!A:B,2,0)</f>
        <v>INST EDUC BARRIO SANTANDER</v>
      </c>
      <c r="G2103" s="6">
        <v>1162578</v>
      </c>
      <c r="H2103" s="6" t="str">
        <f>IF(VLOOKUP(A2103,BD!A:A,1,0),"Ok","Cargar")</f>
        <v>Ok</v>
      </c>
    </row>
    <row r="2104" spans="1:8" ht="15.75" hidden="1" thickBot="1">
      <c r="A2104" s="9">
        <v>99061608733</v>
      </c>
      <c r="B2104" s="7" t="s">
        <v>573</v>
      </c>
      <c r="C2104" s="7" t="s">
        <v>3189</v>
      </c>
      <c r="D2104" s="6" t="s">
        <v>220</v>
      </c>
      <c r="E2104" s="6">
        <f>VLOOKUP(F2104,'Instituciones Educativas'!B:C,2,0)</f>
        <v>46</v>
      </c>
      <c r="F2104" s="6" t="str">
        <f>VLOOKUP(G2104,Fichas!A:B,2,0)</f>
        <v>INST EDUC BARRIO SANTANDER</v>
      </c>
      <c r="G2104" s="6">
        <v>1162578</v>
      </c>
      <c r="H2104" s="6" t="str">
        <f>IF(VLOOKUP(A2104,BD!A:A,1,0),"Ok","Cargar")</f>
        <v>Ok</v>
      </c>
    </row>
    <row r="2105" spans="1:8" ht="15.75" hidden="1" thickBot="1">
      <c r="A2105" s="9">
        <v>99121006266</v>
      </c>
      <c r="B2105" s="7" t="s">
        <v>301</v>
      </c>
      <c r="C2105" s="7" t="s">
        <v>3190</v>
      </c>
      <c r="D2105" s="6" t="s">
        <v>220</v>
      </c>
      <c r="E2105" s="6">
        <f>VLOOKUP(F2105,'Instituciones Educativas'!B:C,2,0)</f>
        <v>46</v>
      </c>
      <c r="F2105" s="6" t="str">
        <f>VLOOKUP(G2105,Fichas!A:B,2,0)</f>
        <v>INST EDUC BARRIO SANTANDER</v>
      </c>
      <c r="G2105" s="6">
        <v>1162578</v>
      </c>
      <c r="H2105" s="6" t="str">
        <f>IF(VLOOKUP(A2105,BD!A:A,1,0),"Ok","Cargar")</f>
        <v>Ok</v>
      </c>
    </row>
    <row r="2106" spans="1:8" ht="15.75" hidden="1" thickBot="1">
      <c r="A2106" s="9">
        <v>1019137418</v>
      </c>
      <c r="B2106" s="7" t="s">
        <v>306</v>
      </c>
      <c r="C2106" s="7" t="s">
        <v>3191</v>
      </c>
      <c r="D2106" s="6" t="s">
        <v>220</v>
      </c>
      <c r="E2106" s="6">
        <f>VLOOKUP(F2106,'Instituciones Educativas'!B:C,2,0)</f>
        <v>86</v>
      </c>
      <c r="F2106" s="6" t="str">
        <f>VLOOKUP(G2106,Fichas!A:B,2,0)</f>
        <v>IE COMERCIAL ANTONIO ROLDAN BETANCUR</v>
      </c>
      <c r="G2106" s="6">
        <v>1162632</v>
      </c>
      <c r="H2106" s="6" t="str">
        <f>IF(VLOOKUP(A2106,BD!A:A,1,0),"Ok","Cargar")</f>
        <v>Ok</v>
      </c>
    </row>
    <row r="2107" spans="1:8" ht="15.75" hidden="1" thickBot="1">
      <c r="A2107" s="9">
        <v>1020493258</v>
      </c>
      <c r="B2107" s="7" t="s">
        <v>3192</v>
      </c>
      <c r="C2107" s="7" t="s">
        <v>3193</v>
      </c>
      <c r="D2107" s="6" t="s">
        <v>220</v>
      </c>
      <c r="E2107" s="6">
        <f>VLOOKUP(F2107,'Instituciones Educativas'!B:C,2,0)</f>
        <v>86</v>
      </c>
      <c r="F2107" s="6" t="str">
        <f>VLOOKUP(G2107,Fichas!A:B,2,0)</f>
        <v>IE COMERCIAL ANTONIO ROLDAN BETANCUR</v>
      </c>
      <c r="G2107" s="6">
        <v>1162632</v>
      </c>
      <c r="H2107" s="6" t="str">
        <f>IF(VLOOKUP(A2107,BD!A:A,1,0),"Ok","Cargar")</f>
        <v>Ok</v>
      </c>
    </row>
    <row r="2108" spans="1:8" ht="15.75" hidden="1" thickBot="1">
      <c r="A2108" s="9">
        <v>1035234888</v>
      </c>
      <c r="B2108" s="7" t="s">
        <v>3194</v>
      </c>
      <c r="C2108" s="7" t="s">
        <v>3195</v>
      </c>
      <c r="D2108" s="6" t="s">
        <v>220</v>
      </c>
      <c r="E2108" s="6">
        <f>VLOOKUP(F2108,'Instituciones Educativas'!B:C,2,0)</f>
        <v>86</v>
      </c>
      <c r="F2108" s="6" t="str">
        <f>VLOOKUP(G2108,Fichas!A:B,2,0)</f>
        <v>IE COMERCIAL ANTONIO ROLDAN BETANCUR</v>
      </c>
      <c r="G2108" s="6">
        <v>1162632</v>
      </c>
      <c r="H2108" s="6" t="str">
        <f>IF(VLOOKUP(A2108,BD!A:A,1,0),"Ok","Cargar")</f>
        <v>Ok</v>
      </c>
    </row>
    <row r="2109" spans="1:8" ht="15.75" hidden="1" thickBot="1">
      <c r="A2109" s="9">
        <v>1035442549</v>
      </c>
      <c r="B2109" s="7" t="s">
        <v>3196</v>
      </c>
      <c r="C2109" s="7" t="s">
        <v>3197</v>
      </c>
      <c r="D2109" s="6" t="s">
        <v>220</v>
      </c>
      <c r="E2109" s="6">
        <f>VLOOKUP(F2109,'Instituciones Educativas'!B:C,2,0)</f>
        <v>86</v>
      </c>
      <c r="F2109" s="6" t="str">
        <f>VLOOKUP(G2109,Fichas!A:B,2,0)</f>
        <v>IE COMERCIAL ANTONIO ROLDAN BETANCUR</v>
      </c>
      <c r="G2109" s="6">
        <v>1162632</v>
      </c>
      <c r="H2109" s="6" t="str">
        <f>IF(VLOOKUP(A2109,BD!A:A,1,0),"Ok","Cargar")</f>
        <v>Ok</v>
      </c>
    </row>
    <row r="2110" spans="1:8" ht="15.75" hidden="1" thickBot="1">
      <c r="A2110" s="9">
        <v>1000090414</v>
      </c>
      <c r="B2110" s="7" t="s">
        <v>399</v>
      </c>
      <c r="C2110" s="7" t="s">
        <v>3198</v>
      </c>
      <c r="D2110" s="6" t="s">
        <v>220</v>
      </c>
      <c r="E2110" s="6">
        <f>VLOOKUP(F2110,'Instituciones Educativas'!B:C,2,0)</f>
        <v>86</v>
      </c>
      <c r="F2110" s="6" t="str">
        <f>VLOOKUP(G2110,Fichas!A:B,2,0)</f>
        <v>IE COMERCIAL ANTONIO ROLDAN BETANCUR</v>
      </c>
      <c r="G2110" s="6">
        <v>1162632</v>
      </c>
      <c r="H2110" s="6" t="str">
        <f>IF(VLOOKUP(A2110,BD!A:A,1,0),"Ok","Cargar")</f>
        <v>Ok</v>
      </c>
    </row>
    <row r="2111" spans="1:8" ht="15.75" hidden="1" thickBot="1">
      <c r="A2111" s="9">
        <v>1000099151</v>
      </c>
      <c r="B2111" s="7" t="s">
        <v>306</v>
      </c>
      <c r="C2111" s="7" t="s">
        <v>3199</v>
      </c>
      <c r="D2111" s="6" t="s">
        <v>220</v>
      </c>
      <c r="E2111" s="6">
        <f>VLOOKUP(F2111,'Instituciones Educativas'!B:C,2,0)</f>
        <v>86</v>
      </c>
      <c r="F2111" s="6" t="str">
        <f>VLOOKUP(G2111,Fichas!A:B,2,0)</f>
        <v>IE COMERCIAL ANTONIO ROLDAN BETANCUR</v>
      </c>
      <c r="G2111" s="6">
        <v>1162632</v>
      </c>
      <c r="H2111" s="6" t="str">
        <f>IF(VLOOKUP(A2111,BD!A:A,1,0),"Ok","Cargar")</f>
        <v>Ok</v>
      </c>
    </row>
    <row r="2112" spans="1:8" ht="15.75" hidden="1" thickBot="1">
      <c r="A2112" s="9">
        <v>1000398020</v>
      </c>
      <c r="B2112" s="7" t="s">
        <v>3200</v>
      </c>
      <c r="C2112" s="7" t="s">
        <v>3201</v>
      </c>
      <c r="D2112" s="6" t="s">
        <v>220</v>
      </c>
      <c r="E2112" s="6">
        <f>VLOOKUP(F2112,'Instituciones Educativas'!B:C,2,0)</f>
        <v>86</v>
      </c>
      <c r="F2112" s="6" t="str">
        <f>VLOOKUP(G2112,Fichas!A:B,2,0)</f>
        <v>IE COMERCIAL ANTONIO ROLDAN BETANCUR</v>
      </c>
      <c r="G2112" s="6">
        <v>1162632</v>
      </c>
      <c r="H2112" s="6" t="str">
        <f>IF(VLOOKUP(A2112,BD!A:A,1,0),"Ok","Cargar")</f>
        <v>Ok</v>
      </c>
    </row>
    <row r="2113" spans="1:8" ht="15.75" hidden="1" thickBot="1">
      <c r="A2113" s="9">
        <v>1000404200</v>
      </c>
      <c r="B2113" s="7" t="s">
        <v>872</v>
      </c>
      <c r="C2113" s="7" t="s">
        <v>577</v>
      </c>
      <c r="D2113" s="6" t="s">
        <v>220</v>
      </c>
      <c r="E2113" s="6">
        <f>VLOOKUP(F2113,'Instituciones Educativas'!B:C,2,0)</f>
        <v>86</v>
      </c>
      <c r="F2113" s="6" t="str">
        <f>VLOOKUP(G2113,Fichas!A:B,2,0)</f>
        <v>IE COMERCIAL ANTONIO ROLDAN BETANCUR</v>
      </c>
      <c r="G2113" s="6">
        <v>1162632</v>
      </c>
      <c r="H2113" s="6" t="str">
        <f>IF(VLOOKUP(A2113,BD!A:A,1,0),"Ok","Cargar")</f>
        <v>Ok</v>
      </c>
    </row>
    <row r="2114" spans="1:8" ht="15.75" hidden="1" thickBot="1">
      <c r="A2114" s="9">
        <v>1000532112</v>
      </c>
      <c r="B2114" s="7" t="s">
        <v>3202</v>
      </c>
      <c r="C2114" s="7" t="s">
        <v>3203</v>
      </c>
      <c r="D2114" s="6" t="s">
        <v>220</v>
      </c>
      <c r="E2114" s="6">
        <f>VLOOKUP(F2114,'Instituciones Educativas'!B:C,2,0)</f>
        <v>86</v>
      </c>
      <c r="F2114" s="6" t="str">
        <f>VLOOKUP(G2114,Fichas!A:B,2,0)</f>
        <v>IE COMERCIAL ANTONIO ROLDAN BETANCUR</v>
      </c>
      <c r="G2114" s="6">
        <v>1162632</v>
      </c>
      <c r="H2114" s="6" t="str">
        <f>IF(VLOOKUP(A2114,BD!A:A,1,0),"Ok","Cargar")</f>
        <v>Ok</v>
      </c>
    </row>
    <row r="2115" spans="1:8" ht="15.75" hidden="1" thickBot="1">
      <c r="A2115" s="9">
        <v>1000533472</v>
      </c>
      <c r="B2115" s="7" t="s">
        <v>3204</v>
      </c>
      <c r="C2115" s="7" t="s">
        <v>3205</v>
      </c>
      <c r="D2115" s="6" t="s">
        <v>220</v>
      </c>
      <c r="E2115" s="6">
        <f>VLOOKUP(F2115,'Instituciones Educativas'!B:C,2,0)</f>
        <v>86</v>
      </c>
      <c r="F2115" s="6" t="str">
        <f>VLOOKUP(G2115,Fichas!A:B,2,0)</f>
        <v>IE COMERCIAL ANTONIO ROLDAN BETANCUR</v>
      </c>
      <c r="G2115" s="6">
        <v>1162632</v>
      </c>
      <c r="H2115" s="6" t="str">
        <f>IF(VLOOKUP(A2115,BD!A:A,1,0),"Ok","Cargar")</f>
        <v>Ok</v>
      </c>
    </row>
    <row r="2116" spans="1:8" ht="15.75" hidden="1" thickBot="1">
      <c r="A2116" s="9">
        <v>1000569841</v>
      </c>
      <c r="B2116" s="7" t="s">
        <v>3206</v>
      </c>
      <c r="C2116" s="7" t="s">
        <v>3207</v>
      </c>
      <c r="D2116" s="6" t="s">
        <v>220</v>
      </c>
      <c r="E2116" s="6">
        <f>VLOOKUP(F2116,'Instituciones Educativas'!B:C,2,0)</f>
        <v>86</v>
      </c>
      <c r="F2116" s="6" t="str">
        <f>VLOOKUP(G2116,Fichas!A:B,2,0)</f>
        <v>IE COMERCIAL ANTONIO ROLDAN BETANCUR</v>
      </c>
      <c r="G2116" s="6">
        <v>1162632</v>
      </c>
      <c r="H2116" s="6" t="str">
        <f>IF(VLOOKUP(A2116,BD!A:A,1,0),"Ok","Cargar")</f>
        <v>Ok</v>
      </c>
    </row>
    <row r="2117" spans="1:8" ht="15.75" hidden="1" thickBot="1">
      <c r="A2117" s="9">
        <v>1000570269</v>
      </c>
      <c r="B2117" s="7" t="s">
        <v>237</v>
      </c>
      <c r="C2117" s="7" t="s">
        <v>3208</v>
      </c>
      <c r="D2117" s="6" t="s">
        <v>220</v>
      </c>
      <c r="E2117" s="6">
        <f>VLOOKUP(F2117,'Instituciones Educativas'!B:C,2,0)</f>
        <v>86</v>
      </c>
      <c r="F2117" s="6" t="str">
        <f>VLOOKUP(G2117,Fichas!A:B,2,0)</f>
        <v>IE COMERCIAL ANTONIO ROLDAN BETANCUR</v>
      </c>
      <c r="G2117" s="6">
        <v>1162632</v>
      </c>
      <c r="H2117" s="6" t="str">
        <f>IF(VLOOKUP(A2117,BD!A:A,1,0),"Ok","Cargar")</f>
        <v>Ok</v>
      </c>
    </row>
    <row r="2118" spans="1:8" ht="15.75" hidden="1" thickBot="1">
      <c r="A2118" s="9">
        <v>1001032543</v>
      </c>
      <c r="B2118" s="7" t="s">
        <v>3135</v>
      </c>
      <c r="C2118" s="7" t="s">
        <v>3209</v>
      </c>
      <c r="D2118" s="6" t="s">
        <v>220</v>
      </c>
      <c r="E2118" s="6">
        <f>VLOOKUP(F2118,'Instituciones Educativas'!B:C,2,0)</f>
        <v>86</v>
      </c>
      <c r="F2118" s="6" t="str">
        <f>VLOOKUP(G2118,Fichas!A:B,2,0)</f>
        <v>IE COMERCIAL ANTONIO ROLDAN BETANCUR</v>
      </c>
      <c r="G2118" s="6">
        <v>1162632</v>
      </c>
      <c r="H2118" s="6" t="str">
        <f>IF(VLOOKUP(A2118,BD!A:A,1,0),"Ok","Cargar")</f>
        <v>Ok</v>
      </c>
    </row>
    <row r="2119" spans="1:8" ht="15.75" hidden="1" thickBot="1">
      <c r="A2119" s="9">
        <v>1001250120</v>
      </c>
      <c r="B2119" s="7" t="s">
        <v>2817</v>
      </c>
      <c r="C2119" s="7" t="s">
        <v>3210</v>
      </c>
      <c r="D2119" s="6" t="s">
        <v>220</v>
      </c>
      <c r="E2119" s="6">
        <f>VLOOKUP(F2119,'Instituciones Educativas'!B:C,2,0)</f>
        <v>86</v>
      </c>
      <c r="F2119" s="6" t="str">
        <f>VLOOKUP(G2119,Fichas!A:B,2,0)</f>
        <v>IE COMERCIAL ANTONIO ROLDAN BETANCUR</v>
      </c>
      <c r="G2119" s="6">
        <v>1162632</v>
      </c>
      <c r="H2119" s="6" t="str">
        <f>IF(VLOOKUP(A2119,BD!A:A,1,0),"Ok","Cargar")</f>
        <v>Ok</v>
      </c>
    </row>
    <row r="2120" spans="1:8" ht="15.75" hidden="1" thickBot="1">
      <c r="A2120" s="9">
        <v>1001403753</v>
      </c>
      <c r="B2120" s="7" t="s">
        <v>3211</v>
      </c>
      <c r="C2120" s="7" t="s">
        <v>3212</v>
      </c>
      <c r="D2120" s="6" t="s">
        <v>220</v>
      </c>
      <c r="E2120" s="6">
        <f>VLOOKUP(F2120,'Instituciones Educativas'!B:C,2,0)</f>
        <v>86</v>
      </c>
      <c r="F2120" s="6" t="str">
        <f>VLOOKUP(G2120,Fichas!A:B,2,0)</f>
        <v>IE COMERCIAL ANTONIO ROLDAN BETANCUR</v>
      </c>
      <c r="G2120" s="6">
        <v>1162632</v>
      </c>
      <c r="H2120" s="6" t="str">
        <f>IF(VLOOKUP(A2120,BD!A:A,1,0),"Ok","Cargar")</f>
        <v>Ok</v>
      </c>
    </row>
    <row r="2121" spans="1:8" ht="15.75" hidden="1" thickBot="1">
      <c r="A2121" s="9">
        <v>1001505417</v>
      </c>
      <c r="B2121" s="7" t="s">
        <v>3213</v>
      </c>
      <c r="C2121" s="7" t="s">
        <v>3214</v>
      </c>
      <c r="D2121" s="6" t="s">
        <v>220</v>
      </c>
      <c r="E2121" s="6">
        <f>VLOOKUP(F2121,'Instituciones Educativas'!B:C,2,0)</f>
        <v>86</v>
      </c>
      <c r="F2121" s="6" t="str">
        <f>VLOOKUP(G2121,Fichas!A:B,2,0)</f>
        <v>IE COMERCIAL ANTONIO ROLDAN BETANCUR</v>
      </c>
      <c r="G2121" s="6">
        <v>1162632</v>
      </c>
      <c r="H2121" s="6" t="str">
        <f>IF(VLOOKUP(A2121,BD!A:A,1,0),"Ok","Cargar")</f>
        <v>Ok</v>
      </c>
    </row>
    <row r="2122" spans="1:8" ht="15.75" hidden="1" thickBot="1">
      <c r="A2122" s="9">
        <v>1003187459</v>
      </c>
      <c r="B2122" s="7" t="s">
        <v>709</v>
      </c>
      <c r="C2122" s="7" t="s">
        <v>3215</v>
      </c>
      <c r="D2122" s="6" t="s">
        <v>220</v>
      </c>
      <c r="E2122" s="6">
        <f>VLOOKUP(F2122,'Instituciones Educativas'!B:C,2,0)</f>
        <v>86</v>
      </c>
      <c r="F2122" s="6" t="str">
        <f>VLOOKUP(G2122,Fichas!A:B,2,0)</f>
        <v>IE COMERCIAL ANTONIO ROLDAN BETANCUR</v>
      </c>
      <c r="G2122" s="6">
        <v>1162632</v>
      </c>
      <c r="H2122" s="6" t="str">
        <f>IF(VLOOKUP(A2122,BD!A:A,1,0),"Ok","Cargar")</f>
        <v>Ok</v>
      </c>
    </row>
    <row r="2123" spans="1:8" ht="15.75" hidden="1" thickBot="1">
      <c r="A2123" s="9">
        <v>1004052463</v>
      </c>
      <c r="B2123" s="7" t="s">
        <v>3216</v>
      </c>
      <c r="C2123" s="7" t="s">
        <v>3217</v>
      </c>
      <c r="D2123" s="6" t="s">
        <v>220</v>
      </c>
      <c r="E2123" s="6">
        <f>VLOOKUP(F2123,'Instituciones Educativas'!B:C,2,0)</f>
        <v>86</v>
      </c>
      <c r="F2123" s="6" t="str">
        <f>VLOOKUP(G2123,Fichas!A:B,2,0)</f>
        <v>IE COMERCIAL ANTONIO ROLDAN BETANCUR</v>
      </c>
      <c r="G2123" s="6">
        <v>1162632</v>
      </c>
      <c r="H2123" s="6" t="str">
        <f>IF(VLOOKUP(A2123,BD!A:A,1,0),"Ok","Cargar")</f>
        <v>Ok</v>
      </c>
    </row>
    <row r="2124" spans="1:8" ht="15.75" hidden="1" thickBot="1">
      <c r="A2124" s="9">
        <v>1007238838</v>
      </c>
      <c r="B2124" s="7" t="s">
        <v>301</v>
      </c>
      <c r="C2124" s="7" t="s">
        <v>3218</v>
      </c>
      <c r="D2124" s="6" t="s">
        <v>220</v>
      </c>
      <c r="E2124" s="6">
        <f>VLOOKUP(F2124,'Instituciones Educativas'!B:C,2,0)</f>
        <v>86</v>
      </c>
      <c r="F2124" s="6" t="str">
        <f>VLOOKUP(G2124,Fichas!A:B,2,0)</f>
        <v>IE COMERCIAL ANTONIO ROLDAN BETANCUR</v>
      </c>
      <c r="G2124" s="6">
        <v>1162632</v>
      </c>
      <c r="H2124" s="6" t="str">
        <f>IF(VLOOKUP(A2124,BD!A:A,1,0),"Ok","Cargar")</f>
        <v>Ok</v>
      </c>
    </row>
    <row r="2125" spans="1:8" ht="15.75" hidden="1" thickBot="1">
      <c r="A2125" s="9">
        <v>1007239111</v>
      </c>
      <c r="B2125" s="7" t="s">
        <v>872</v>
      </c>
      <c r="C2125" s="7" t="s">
        <v>3219</v>
      </c>
      <c r="D2125" s="6" t="s">
        <v>220</v>
      </c>
      <c r="E2125" s="6">
        <f>VLOOKUP(F2125,'Instituciones Educativas'!B:C,2,0)</f>
        <v>86</v>
      </c>
      <c r="F2125" s="6" t="str">
        <f>VLOOKUP(G2125,Fichas!A:B,2,0)</f>
        <v>IE COMERCIAL ANTONIO ROLDAN BETANCUR</v>
      </c>
      <c r="G2125" s="6">
        <v>1162632</v>
      </c>
      <c r="H2125" s="6" t="str">
        <f>IF(VLOOKUP(A2125,BD!A:A,1,0),"Ok","Cargar")</f>
        <v>Ok</v>
      </c>
    </row>
    <row r="2126" spans="1:8" ht="15.75" hidden="1" thickBot="1">
      <c r="A2126" s="9">
        <v>1007239507</v>
      </c>
      <c r="B2126" s="7" t="s">
        <v>872</v>
      </c>
      <c r="C2126" s="7" t="s">
        <v>1939</v>
      </c>
      <c r="D2126" s="6" t="s">
        <v>220</v>
      </c>
      <c r="E2126" s="6">
        <f>VLOOKUP(F2126,'Instituciones Educativas'!B:C,2,0)</f>
        <v>86</v>
      </c>
      <c r="F2126" s="6" t="str">
        <f>VLOOKUP(G2126,Fichas!A:B,2,0)</f>
        <v>IE COMERCIAL ANTONIO ROLDAN BETANCUR</v>
      </c>
      <c r="G2126" s="6">
        <v>1162632</v>
      </c>
      <c r="H2126" s="6" t="str">
        <f>IF(VLOOKUP(A2126,BD!A:A,1,0),"Ok","Cargar")</f>
        <v>Ok</v>
      </c>
    </row>
    <row r="2127" spans="1:8" ht="15.75" hidden="1" thickBot="1">
      <c r="A2127" s="9">
        <v>1007241440</v>
      </c>
      <c r="B2127" s="7" t="s">
        <v>3220</v>
      </c>
      <c r="C2127" s="7" t="s">
        <v>3221</v>
      </c>
      <c r="D2127" s="6" t="s">
        <v>220</v>
      </c>
      <c r="E2127" s="6">
        <f>VLOOKUP(F2127,'Instituciones Educativas'!B:C,2,0)</f>
        <v>86</v>
      </c>
      <c r="F2127" s="6" t="str">
        <f>VLOOKUP(G2127,Fichas!A:B,2,0)</f>
        <v>IE COMERCIAL ANTONIO ROLDAN BETANCUR</v>
      </c>
      <c r="G2127" s="6">
        <v>1162632</v>
      </c>
      <c r="H2127" s="6" t="str">
        <f>IF(VLOOKUP(A2127,BD!A:A,1,0),"Ok","Cargar")</f>
        <v>Ok</v>
      </c>
    </row>
    <row r="2128" spans="1:8" ht="15.75" hidden="1" thickBot="1">
      <c r="A2128" s="9">
        <v>1007242561</v>
      </c>
      <c r="B2128" s="7" t="s">
        <v>237</v>
      </c>
      <c r="C2128" s="7" t="s">
        <v>2507</v>
      </c>
      <c r="D2128" s="6" t="s">
        <v>220</v>
      </c>
      <c r="E2128" s="6">
        <f>VLOOKUP(F2128,'Instituciones Educativas'!B:C,2,0)</f>
        <v>86</v>
      </c>
      <c r="F2128" s="6" t="str">
        <f>VLOOKUP(G2128,Fichas!A:B,2,0)</f>
        <v>IE COMERCIAL ANTONIO ROLDAN BETANCUR</v>
      </c>
      <c r="G2128" s="6">
        <v>1162632</v>
      </c>
      <c r="H2128" s="6" t="str">
        <f>IF(VLOOKUP(A2128,BD!A:A,1,0),"Ok","Cargar")</f>
        <v>Ok</v>
      </c>
    </row>
    <row r="2129" spans="1:8" ht="15.75" hidden="1" thickBot="1">
      <c r="A2129" s="9">
        <v>1007286953</v>
      </c>
      <c r="B2129" s="7" t="s">
        <v>3222</v>
      </c>
      <c r="C2129" s="7" t="s">
        <v>3223</v>
      </c>
      <c r="D2129" s="6" t="s">
        <v>220</v>
      </c>
      <c r="E2129" s="6">
        <f>VLOOKUP(F2129,'Instituciones Educativas'!B:C,2,0)</f>
        <v>86</v>
      </c>
      <c r="F2129" s="6" t="str">
        <f>VLOOKUP(G2129,Fichas!A:B,2,0)</f>
        <v>IE COMERCIAL ANTONIO ROLDAN BETANCUR</v>
      </c>
      <c r="G2129" s="6">
        <v>1162632</v>
      </c>
      <c r="H2129" s="6" t="str">
        <f>IF(VLOOKUP(A2129,BD!A:A,1,0),"Ok","Cargar")</f>
        <v>Ok</v>
      </c>
    </row>
    <row r="2130" spans="1:8" ht="15.75" hidden="1" thickBot="1">
      <c r="A2130" s="9">
        <v>1007346621</v>
      </c>
      <c r="B2130" s="7" t="s">
        <v>3224</v>
      </c>
      <c r="C2130" s="7" t="s">
        <v>3225</v>
      </c>
      <c r="D2130" s="6" t="s">
        <v>220</v>
      </c>
      <c r="E2130" s="6">
        <f>VLOOKUP(F2130,'Instituciones Educativas'!B:C,2,0)</f>
        <v>86</v>
      </c>
      <c r="F2130" s="6" t="str">
        <f>VLOOKUP(G2130,Fichas!A:B,2,0)</f>
        <v>IE COMERCIAL ANTONIO ROLDAN BETANCUR</v>
      </c>
      <c r="G2130" s="6">
        <v>1162632</v>
      </c>
      <c r="H2130" s="6" t="str">
        <f>IF(VLOOKUP(A2130,BD!A:A,1,0),"Ok","Cargar")</f>
        <v>Ok</v>
      </c>
    </row>
    <row r="2131" spans="1:8" ht="15.75" hidden="1" thickBot="1">
      <c r="A2131" s="9">
        <v>1007374714</v>
      </c>
      <c r="B2131" s="7" t="s">
        <v>3226</v>
      </c>
      <c r="C2131" s="7" t="s">
        <v>3227</v>
      </c>
      <c r="D2131" s="6" t="s">
        <v>220</v>
      </c>
      <c r="E2131" s="6">
        <f>VLOOKUP(F2131,'Instituciones Educativas'!B:C,2,0)</f>
        <v>86</v>
      </c>
      <c r="F2131" s="6" t="str">
        <f>VLOOKUP(G2131,Fichas!A:B,2,0)</f>
        <v>IE COMERCIAL ANTONIO ROLDAN BETANCUR</v>
      </c>
      <c r="G2131" s="6">
        <v>1162632</v>
      </c>
      <c r="H2131" s="6" t="str">
        <f>IF(VLOOKUP(A2131,BD!A:A,1,0),"Ok","Cargar")</f>
        <v>Ok</v>
      </c>
    </row>
    <row r="2132" spans="1:8" ht="15.75" hidden="1" thickBot="1">
      <c r="A2132" s="9">
        <v>1007433948</v>
      </c>
      <c r="B2132" s="7" t="s">
        <v>872</v>
      </c>
      <c r="C2132" s="7" t="s">
        <v>3228</v>
      </c>
      <c r="D2132" s="6" t="s">
        <v>220</v>
      </c>
      <c r="E2132" s="6">
        <f>VLOOKUP(F2132,'Instituciones Educativas'!B:C,2,0)</f>
        <v>86</v>
      </c>
      <c r="F2132" s="6" t="str">
        <f>VLOOKUP(G2132,Fichas!A:B,2,0)</f>
        <v>IE COMERCIAL ANTONIO ROLDAN BETANCUR</v>
      </c>
      <c r="G2132" s="6">
        <v>1162632</v>
      </c>
      <c r="H2132" s="6" t="str">
        <f>IF(VLOOKUP(A2132,BD!A:A,1,0),"Ok","Cargar")</f>
        <v>Ok</v>
      </c>
    </row>
    <row r="2133" spans="1:8" ht="15.75" hidden="1" thickBot="1">
      <c r="A2133" s="9">
        <v>1007447748</v>
      </c>
      <c r="B2133" s="7" t="s">
        <v>3229</v>
      </c>
      <c r="C2133" s="7" t="s">
        <v>3230</v>
      </c>
      <c r="D2133" s="6" t="s">
        <v>220</v>
      </c>
      <c r="E2133" s="6">
        <f>VLOOKUP(F2133,'Instituciones Educativas'!B:C,2,0)</f>
        <v>86</v>
      </c>
      <c r="F2133" s="6" t="str">
        <f>VLOOKUP(G2133,Fichas!A:B,2,0)</f>
        <v>IE COMERCIAL ANTONIO ROLDAN BETANCUR</v>
      </c>
      <c r="G2133" s="6">
        <v>1162632</v>
      </c>
      <c r="H2133" s="6" t="str">
        <f>IF(VLOOKUP(A2133,BD!A:A,1,0),"Ok","Cargar")</f>
        <v>Ok</v>
      </c>
    </row>
    <row r="2134" spans="1:8" ht="15.75" hidden="1" thickBot="1">
      <c r="A2134" s="9">
        <v>1007676463</v>
      </c>
      <c r="B2134" s="7" t="s">
        <v>3231</v>
      </c>
      <c r="C2134" s="7" t="s">
        <v>3232</v>
      </c>
      <c r="D2134" s="6" t="s">
        <v>220</v>
      </c>
      <c r="E2134" s="6">
        <f>VLOOKUP(F2134,'Instituciones Educativas'!B:C,2,0)</f>
        <v>86</v>
      </c>
      <c r="F2134" s="6" t="str">
        <f>VLOOKUP(G2134,Fichas!A:B,2,0)</f>
        <v>IE COMERCIAL ANTONIO ROLDAN BETANCUR</v>
      </c>
      <c r="G2134" s="6">
        <v>1162632</v>
      </c>
      <c r="H2134" s="6" t="str">
        <f>IF(VLOOKUP(A2134,BD!A:A,1,0),"Ok","Cargar")</f>
        <v>Ok</v>
      </c>
    </row>
    <row r="2135" spans="1:8" ht="15.75" hidden="1" thickBot="1">
      <c r="A2135" s="9">
        <v>1193129958</v>
      </c>
      <c r="B2135" s="7" t="s">
        <v>290</v>
      </c>
      <c r="C2135" s="7" t="s">
        <v>3233</v>
      </c>
      <c r="D2135" s="6" t="s">
        <v>220</v>
      </c>
      <c r="E2135" s="6">
        <f>VLOOKUP(F2135,'Instituciones Educativas'!B:C,2,0)</f>
        <v>86</v>
      </c>
      <c r="F2135" s="6" t="str">
        <f>VLOOKUP(G2135,Fichas!A:B,2,0)</f>
        <v>IE COMERCIAL ANTONIO ROLDAN BETANCUR</v>
      </c>
      <c r="G2135" s="6">
        <v>1162632</v>
      </c>
      <c r="H2135" s="6" t="str">
        <f>IF(VLOOKUP(A2135,BD!A:A,1,0),"Ok","Cargar")</f>
        <v>Ok</v>
      </c>
    </row>
    <row r="2136" spans="1:8" ht="15.75" hidden="1" thickBot="1">
      <c r="A2136" s="9">
        <v>1193148758</v>
      </c>
      <c r="B2136" s="7" t="s">
        <v>3234</v>
      </c>
      <c r="C2136" s="7" t="s">
        <v>3235</v>
      </c>
      <c r="D2136" s="6" t="s">
        <v>220</v>
      </c>
      <c r="E2136" s="6">
        <f>VLOOKUP(F2136,'Instituciones Educativas'!B:C,2,0)</f>
        <v>86</v>
      </c>
      <c r="F2136" s="6" t="str">
        <f>VLOOKUP(G2136,Fichas!A:B,2,0)</f>
        <v>IE COMERCIAL ANTONIO ROLDAN BETANCUR</v>
      </c>
      <c r="G2136" s="6">
        <v>1162632</v>
      </c>
      <c r="H2136" s="6" t="str">
        <f>IF(VLOOKUP(A2136,BD!A:A,1,0),"Ok","Cargar")</f>
        <v>Ok</v>
      </c>
    </row>
    <row r="2137" spans="1:8" ht="15.75" hidden="1" thickBot="1">
      <c r="A2137" s="9">
        <v>1193254924</v>
      </c>
      <c r="B2137" s="7" t="s">
        <v>3236</v>
      </c>
      <c r="C2137" s="7" t="s">
        <v>3237</v>
      </c>
      <c r="D2137" s="6" t="s">
        <v>220</v>
      </c>
      <c r="E2137" s="6">
        <f>VLOOKUP(F2137,'Instituciones Educativas'!B:C,2,0)</f>
        <v>86</v>
      </c>
      <c r="F2137" s="6" t="str">
        <f>VLOOKUP(G2137,Fichas!A:B,2,0)</f>
        <v>IE COMERCIAL ANTONIO ROLDAN BETANCUR</v>
      </c>
      <c r="G2137" s="6">
        <v>1162632</v>
      </c>
      <c r="H2137" s="6" t="str">
        <f>IF(VLOOKUP(A2137,BD!A:A,1,0),"Ok","Cargar")</f>
        <v>Ok</v>
      </c>
    </row>
    <row r="2138" spans="1:8" ht="15.75" hidden="1" thickBot="1">
      <c r="A2138" s="9">
        <v>98101656861</v>
      </c>
      <c r="B2138" s="7" t="s">
        <v>292</v>
      </c>
      <c r="C2138" s="7" t="s">
        <v>3238</v>
      </c>
      <c r="D2138" s="6" t="s">
        <v>220</v>
      </c>
      <c r="E2138" s="6">
        <f>VLOOKUP(F2138,'Instituciones Educativas'!B:C,2,0)</f>
        <v>86</v>
      </c>
      <c r="F2138" s="6" t="str">
        <f>VLOOKUP(G2138,Fichas!A:B,2,0)</f>
        <v>IE COMERCIAL ANTONIO ROLDAN BETANCUR</v>
      </c>
      <c r="G2138" s="6">
        <v>1162632</v>
      </c>
      <c r="H2138" s="6" t="str">
        <f>IF(VLOOKUP(A2138,BD!A:A,1,0),"Ok","Cargar")</f>
        <v>Ok</v>
      </c>
    </row>
    <row r="2139" spans="1:8" ht="15.75" hidden="1" thickBot="1">
      <c r="A2139" s="9">
        <v>98112813608</v>
      </c>
      <c r="B2139" s="7" t="s">
        <v>3239</v>
      </c>
      <c r="C2139" s="7" t="s">
        <v>3240</v>
      </c>
      <c r="D2139" s="6" t="s">
        <v>220</v>
      </c>
      <c r="E2139" s="6">
        <f>VLOOKUP(F2139,'Instituciones Educativas'!B:C,2,0)</f>
        <v>86</v>
      </c>
      <c r="F2139" s="6" t="str">
        <f>VLOOKUP(G2139,Fichas!A:B,2,0)</f>
        <v>IE COMERCIAL ANTONIO ROLDAN BETANCUR</v>
      </c>
      <c r="G2139" s="6">
        <v>1162632</v>
      </c>
      <c r="H2139" s="6" t="str">
        <f>IF(VLOOKUP(A2139,BD!A:A,1,0),"Ok","Cargar")</f>
        <v>Ok</v>
      </c>
    </row>
    <row r="2140" spans="1:8" ht="15.75" hidden="1" thickBot="1">
      <c r="A2140" s="9">
        <v>98121807645</v>
      </c>
      <c r="B2140" s="7" t="s">
        <v>828</v>
      </c>
      <c r="C2140" s="7" t="s">
        <v>3241</v>
      </c>
      <c r="D2140" s="6" t="s">
        <v>220</v>
      </c>
      <c r="E2140" s="6">
        <f>VLOOKUP(F2140,'Instituciones Educativas'!B:C,2,0)</f>
        <v>86</v>
      </c>
      <c r="F2140" s="6" t="str">
        <f>VLOOKUP(G2140,Fichas!A:B,2,0)</f>
        <v>IE COMERCIAL ANTONIO ROLDAN BETANCUR</v>
      </c>
      <c r="G2140" s="6">
        <v>1162632</v>
      </c>
      <c r="H2140" s="6" t="str">
        <f>IF(VLOOKUP(A2140,BD!A:A,1,0),"Ok","Cargar")</f>
        <v>Ok</v>
      </c>
    </row>
    <row r="2141" spans="1:8" ht="15.75" hidden="1" thickBot="1">
      <c r="A2141" s="9">
        <v>99021611570</v>
      </c>
      <c r="B2141" s="7" t="s">
        <v>540</v>
      </c>
      <c r="C2141" s="7" t="s">
        <v>3018</v>
      </c>
      <c r="D2141" s="6" t="s">
        <v>220</v>
      </c>
      <c r="E2141" s="6">
        <f>VLOOKUP(F2141,'Instituciones Educativas'!B:C,2,0)</f>
        <v>86</v>
      </c>
      <c r="F2141" s="6" t="str">
        <f>VLOOKUP(G2141,Fichas!A:B,2,0)</f>
        <v>IE COMERCIAL ANTONIO ROLDAN BETANCUR</v>
      </c>
      <c r="G2141" s="6">
        <v>1162632</v>
      </c>
      <c r="H2141" s="6" t="str">
        <f>IF(VLOOKUP(A2141,BD!A:A,1,0),"Ok","Cargar")</f>
        <v>Ok</v>
      </c>
    </row>
    <row r="2142" spans="1:8" ht="15.75" hidden="1" thickBot="1">
      <c r="A2142" s="9">
        <v>99031217225</v>
      </c>
      <c r="B2142" s="7" t="s">
        <v>1770</v>
      </c>
      <c r="C2142" s="7" t="s">
        <v>3242</v>
      </c>
      <c r="D2142" s="6" t="s">
        <v>220</v>
      </c>
      <c r="E2142" s="6">
        <f>VLOOKUP(F2142,'Instituciones Educativas'!B:C,2,0)</f>
        <v>86</v>
      </c>
      <c r="F2142" s="6" t="str">
        <f>VLOOKUP(G2142,Fichas!A:B,2,0)</f>
        <v>IE COMERCIAL ANTONIO ROLDAN BETANCUR</v>
      </c>
      <c r="G2142" s="6">
        <v>1162632</v>
      </c>
      <c r="H2142" s="6" t="str">
        <f>IF(VLOOKUP(A2142,BD!A:A,1,0),"Ok","Cargar")</f>
        <v>Ok</v>
      </c>
    </row>
    <row r="2143" spans="1:8" ht="15.75" hidden="1" thickBot="1">
      <c r="A2143" s="9">
        <v>99061403180</v>
      </c>
      <c r="B2143" s="7" t="s">
        <v>1292</v>
      </c>
      <c r="C2143" s="7" t="s">
        <v>3243</v>
      </c>
      <c r="D2143" s="6" t="s">
        <v>220</v>
      </c>
      <c r="E2143" s="6">
        <f>VLOOKUP(F2143,'Instituciones Educativas'!B:C,2,0)</f>
        <v>86</v>
      </c>
      <c r="F2143" s="6" t="str">
        <f>VLOOKUP(G2143,Fichas!A:B,2,0)</f>
        <v>IE COMERCIAL ANTONIO ROLDAN BETANCUR</v>
      </c>
      <c r="G2143" s="6">
        <v>1162632</v>
      </c>
      <c r="H2143" s="6" t="str">
        <f>IF(VLOOKUP(A2143,BD!A:A,1,0),"Ok","Cargar")</f>
        <v>Ok</v>
      </c>
    </row>
    <row r="2144" spans="1:8" ht="15.75" hidden="1" thickBot="1">
      <c r="A2144" s="9">
        <v>1017270977</v>
      </c>
      <c r="B2144" s="7" t="s">
        <v>3244</v>
      </c>
      <c r="C2144" s="7" t="s">
        <v>3137</v>
      </c>
      <c r="D2144" s="6" t="s">
        <v>220</v>
      </c>
      <c r="E2144" s="6">
        <f>VLOOKUP(F2144,'Instituciones Educativas'!B:C,2,0)</f>
        <v>57</v>
      </c>
      <c r="F2144" s="6" t="str">
        <f>VLOOKUP(G2144,Fichas!A:B,2,0)</f>
        <v>INST EDUC JOSE CELESTINO MUTIS</v>
      </c>
      <c r="G2144" s="6">
        <v>1162690</v>
      </c>
      <c r="H2144" s="6" t="str">
        <f>IF(VLOOKUP(A2144,BD!A:A,1,0),"Ok","Cargar")</f>
        <v>Ok</v>
      </c>
    </row>
    <row r="2145" spans="1:8" ht="15.75" hidden="1" thickBot="1">
      <c r="A2145" s="9">
        <v>1017272517</v>
      </c>
      <c r="B2145" s="7" t="s">
        <v>3245</v>
      </c>
      <c r="C2145" s="7" t="s">
        <v>3246</v>
      </c>
      <c r="D2145" s="6" t="s">
        <v>220</v>
      </c>
      <c r="E2145" s="6">
        <f>VLOOKUP(F2145,'Instituciones Educativas'!B:C,2,0)</f>
        <v>57</v>
      </c>
      <c r="F2145" s="6" t="str">
        <f>VLOOKUP(G2145,Fichas!A:B,2,0)</f>
        <v>INST EDUC JOSE CELESTINO MUTIS</v>
      </c>
      <c r="G2145" s="6">
        <v>1162690</v>
      </c>
      <c r="H2145" s="6" t="str">
        <f>IF(VLOOKUP(A2145,BD!A:A,1,0),"Ok","Cargar")</f>
        <v>Ok</v>
      </c>
    </row>
    <row r="2146" spans="1:8" ht="15.75" hidden="1" thickBot="1">
      <c r="A2146" s="9">
        <v>1216728033</v>
      </c>
      <c r="B2146" s="7" t="s">
        <v>3247</v>
      </c>
      <c r="C2146" s="7" t="s">
        <v>3248</v>
      </c>
      <c r="D2146" s="6" t="s">
        <v>220</v>
      </c>
      <c r="E2146" s="6">
        <f>VLOOKUP(F2146,'Instituciones Educativas'!B:C,2,0)</f>
        <v>57</v>
      </c>
      <c r="F2146" s="6" t="str">
        <f>VLOOKUP(G2146,Fichas!A:B,2,0)</f>
        <v>INST EDUC JOSE CELESTINO MUTIS</v>
      </c>
      <c r="G2146" s="6">
        <v>1162690</v>
      </c>
      <c r="H2146" s="6" t="str">
        <f>IF(VLOOKUP(A2146,BD!A:A,1,0),"Ok","Cargar")</f>
        <v>Ok</v>
      </c>
    </row>
    <row r="2147" spans="1:8" ht="15.75" hidden="1" thickBot="1">
      <c r="A2147" s="9">
        <v>11106315</v>
      </c>
      <c r="B2147" s="7" t="s">
        <v>269</v>
      </c>
      <c r="C2147" s="7" t="s">
        <v>3249</v>
      </c>
      <c r="D2147" s="6" t="s">
        <v>220</v>
      </c>
      <c r="E2147" s="6">
        <f>VLOOKUP(F2147,'Instituciones Educativas'!B:C,2,0)</f>
        <v>57</v>
      </c>
      <c r="F2147" s="6" t="str">
        <f>VLOOKUP(G2147,Fichas!A:B,2,0)</f>
        <v>INST EDUC JOSE CELESTINO MUTIS</v>
      </c>
      <c r="G2147" s="6">
        <v>1162690</v>
      </c>
      <c r="H2147" s="6" t="str">
        <f>IF(VLOOKUP(A2147,BD!A:A,1,0),"Ok","Cargar")</f>
        <v>Ok</v>
      </c>
    </row>
    <row r="2148" spans="1:8" ht="15.75" hidden="1" thickBot="1">
      <c r="A2148" s="9">
        <v>11503241</v>
      </c>
      <c r="B2148" s="7" t="s">
        <v>1662</v>
      </c>
      <c r="C2148" s="7" t="s">
        <v>3250</v>
      </c>
      <c r="D2148" s="6" t="s">
        <v>220</v>
      </c>
      <c r="E2148" s="6">
        <f>VLOOKUP(F2148,'Instituciones Educativas'!B:C,2,0)</f>
        <v>57</v>
      </c>
      <c r="F2148" s="6" t="str">
        <f>VLOOKUP(G2148,Fichas!A:B,2,0)</f>
        <v>INST EDUC JOSE CELESTINO MUTIS</v>
      </c>
      <c r="G2148" s="6">
        <v>1162690</v>
      </c>
      <c r="H2148" s="6" t="str">
        <f>IF(VLOOKUP(A2148,BD!A:A,1,0),"Ok","Cargar")</f>
        <v>Ok</v>
      </c>
    </row>
    <row r="2149" spans="1:8" ht="15.75" hidden="1" thickBot="1">
      <c r="A2149" s="9">
        <v>1000085466</v>
      </c>
      <c r="B2149" s="7" t="s">
        <v>237</v>
      </c>
      <c r="C2149" s="7" t="s">
        <v>3251</v>
      </c>
      <c r="D2149" s="6" t="s">
        <v>220</v>
      </c>
      <c r="E2149" s="6">
        <f>VLOOKUP(F2149,'Instituciones Educativas'!B:C,2,0)</f>
        <v>57</v>
      </c>
      <c r="F2149" s="6" t="str">
        <f>VLOOKUP(G2149,Fichas!A:B,2,0)</f>
        <v>INST EDUC JOSE CELESTINO MUTIS</v>
      </c>
      <c r="G2149" s="6">
        <v>1162690</v>
      </c>
      <c r="H2149" s="6" t="str">
        <f>IF(VLOOKUP(A2149,BD!A:A,1,0),"Ok","Cargar")</f>
        <v>Ok</v>
      </c>
    </row>
    <row r="2150" spans="1:8" ht="15.75" hidden="1" thickBot="1">
      <c r="A2150" s="9">
        <v>1000193384</v>
      </c>
      <c r="B2150" s="7" t="s">
        <v>239</v>
      </c>
      <c r="C2150" s="7" t="s">
        <v>3252</v>
      </c>
      <c r="D2150" s="6" t="s">
        <v>220</v>
      </c>
      <c r="E2150" s="6">
        <f>VLOOKUP(F2150,'Instituciones Educativas'!B:C,2,0)</f>
        <v>57</v>
      </c>
      <c r="F2150" s="6" t="str">
        <f>VLOOKUP(G2150,Fichas!A:B,2,0)</f>
        <v>INST EDUC JOSE CELESTINO MUTIS</v>
      </c>
      <c r="G2150" s="6">
        <v>1162690</v>
      </c>
      <c r="H2150" s="6" t="str">
        <f>IF(VLOOKUP(A2150,BD!A:A,1,0),"Ok","Cargar")</f>
        <v>Ok</v>
      </c>
    </row>
    <row r="2151" spans="1:8" ht="15.75" hidden="1" thickBot="1">
      <c r="A2151" s="9">
        <v>1000416231</v>
      </c>
      <c r="B2151" s="7" t="s">
        <v>301</v>
      </c>
      <c r="C2151" s="7" t="s">
        <v>3253</v>
      </c>
      <c r="D2151" s="6" t="s">
        <v>220</v>
      </c>
      <c r="E2151" s="6">
        <f>VLOOKUP(F2151,'Instituciones Educativas'!B:C,2,0)</f>
        <v>57</v>
      </c>
      <c r="F2151" s="6" t="str">
        <f>VLOOKUP(G2151,Fichas!A:B,2,0)</f>
        <v>INST EDUC JOSE CELESTINO MUTIS</v>
      </c>
      <c r="G2151" s="6">
        <v>1162690</v>
      </c>
      <c r="H2151" s="6" t="str">
        <f>IF(VLOOKUP(A2151,BD!A:A,1,0),"Ok","Cargar")</f>
        <v>Ok</v>
      </c>
    </row>
    <row r="2152" spans="1:8" ht="15.75" hidden="1" thickBot="1">
      <c r="A2152" s="9">
        <v>1000439650</v>
      </c>
      <c r="B2152" s="7" t="s">
        <v>3254</v>
      </c>
      <c r="C2152" s="7" t="s">
        <v>3255</v>
      </c>
      <c r="D2152" s="6" t="s">
        <v>220</v>
      </c>
      <c r="E2152" s="6">
        <f>VLOOKUP(F2152,'Instituciones Educativas'!B:C,2,0)</f>
        <v>57</v>
      </c>
      <c r="F2152" s="6" t="str">
        <f>VLOOKUP(G2152,Fichas!A:B,2,0)</f>
        <v>INST EDUC JOSE CELESTINO MUTIS</v>
      </c>
      <c r="G2152" s="6">
        <v>1162690</v>
      </c>
      <c r="H2152" s="6" t="str">
        <f>IF(VLOOKUP(A2152,BD!A:A,1,0),"Ok","Cargar")</f>
        <v>Ok</v>
      </c>
    </row>
    <row r="2153" spans="1:8" ht="15.75" hidden="1" thickBot="1">
      <c r="A2153" s="9">
        <v>1000445060</v>
      </c>
      <c r="B2153" s="7" t="s">
        <v>347</v>
      </c>
      <c r="C2153" s="7" t="s">
        <v>3256</v>
      </c>
      <c r="D2153" s="6" t="s">
        <v>220</v>
      </c>
      <c r="E2153" s="6">
        <f>VLOOKUP(F2153,'Instituciones Educativas'!B:C,2,0)</f>
        <v>57</v>
      </c>
      <c r="F2153" s="6" t="str">
        <f>VLOOKUP(G2153,Fichas!A:B,2,0)</f>
        <v>INST EDUC JOSE CELESTINO MUTIS</v>
      </c>
      <c r="G2153" s="6">
        <v>1162690</v>
      </c>
      <c r="H2153" s="6" t="str">
        <f>IF(VLOOKUP(A2153,BD!A:A,1,0),"Ok","Cargar")</f>
        <v>Ok</v>
      </c>
    </row>
    <row r="2154" spans="1:8" ht="15.75" hidden="1" thickBot="1">
      <c r="A2154" s="9">
        <v>1000538610</v>
      </c>
      <c r="B2154" s="7" t="s">
        <v>3257</v>
      </c>
      <c r="C2154" s="7" t="s">
        <v>3258</v>
      </c>
      <c r="D2154" s="6" t="s">
        <v>220</v>
      </c>
      <c r="E2154" s="6">
        <f>VLOOKUP(F2154,'Instituciones Educativas'!B:C,2,0)</f>
        <v>57</v>
      </c>
      <c r="F2154" s="6" t="str">
        <f>VLOOKUP(G2154,Fichas!A:B,2,0)</f>
        <v>INST EDUC JOSE CELESTINO MUTIS</v>
      </c>
      <c r="G2154" s="6">
        <v>1162690</v>
      </c>
      <c r="H2154" s="6" t="str">
        <f>IF(VLOOKUP(A2154,BD!A:A,1,0),"Ok","Cargar")</f>
        <v>Ok</v>
      </c>
    </row>
    <row r="2155" spans="1:8" ht="15.75" hidden="1" thickBot="1">
      <c r="A2155" s="9">
        <v>1000538789</v>
      </c>
      <c r="B2155" s="7" t="s">
        <v>237</v>
      </c>
      <c r="C2155" s="7" t="s">
        <v>3259</v>
      </c>
      <c r="D2155" s="6" t="s">
        <v>220</v>
      </c>
      <c r="E2155" s="6">
        <f>VLOOKUP(F2155,'Instituciones Educativas'!B:C,2,0)</f>
        <v>57</v>
      </c>
      <c r="F2155" s="6" t="str">
        <f>VLOOKUP(G2155,Fichas!A:B,2,0)</f>
        <v>INST EDUC JOSE CELESTINO MUTIS</v>
      </c>
      <c r="G2155" s="6">
        <v>1162690</v>
      </c>
      <c r="H2155" s="6" t="str">
        <f>IF(VLOOKUP(A2155,BD!A:A,1,0),"Ok","Cargar")</f>
        <v>Ok</v>
      </c>
    </row>
    <row r="2156" spans="1:8" ht="15.75" hidden="1" thickBot="1">
      <c r="A2156" s="9">
        <v>1000633715</v>
      </c>
      <c r="B2156" s="7" t="s">
        <v>813</v>
      </c>
      <c r="C2156" s="7" t="s">
        <v>3260</v>
      </c>
      <c r="D2156" s="6" t="s">
        <v>220</v>
      </c>
      <c r="E2156" s="6">
        <f>VLOOKUP(F2156,'Instituciones Educativas'!B:C,2,0)</f>
        <v>57</v>
      </c>
      <c r="F2156" s="6" t="str">
        <f>VLOOKUP(G2156,Fichas!A:B,2,0)</f>
        <v>INST EDUC JOSE CELESTINO MUTIS</v>
      </c>
      <c r="G2156" s="6">
        <v>1162690</v>
      </c>
      <c r="H2156" s="6" t="str">
        <f>IF(VLOOKUP(A2156,BD!A:A,1,0),"Ok","Cargar")</f>
        <v>Ok</v>
      </c>
    </row>
    <row r="2157" spans="1:8" ht="15.75" hidden="1" thickBot="1">
      <c r="A2157" s="9">
        <v>1001004935</v>
      </c>
      <c r="B2157" s="7" t="s">
        <v>1340</v>
      </c>
      <c r="C2157" s="7" t="s">
        <v>481</v>
      </c>
      <c r="D2157" s="6" t="s">
        <v>220</v>
      </c>
      <c r="E2157" s="6">
        <f>VLOOKUP(F2157,'Instituciones Educativas'!B:C,2,0)</f>
        <v>57</v>
      </c>
      <c r="F2157" s="6" t="str">
        <f>VLOOKUP(G2157,Fichas!A:B,2,0)</f>
        <v>INST EDUC JOSE CELESTINO MUTIS</v>
      </c>
      <c r="G2157" s="6">
        <v>1162690</v>
      </c>
      <c r="H2157" s="6" t="str">
        <f>IF(VLOOKUP(A2157,BD!A:A,1,0),"Ok","Cargar")</f>
        <v>Ok</v>
      </c>
    </row>
    <row r="2158" spans="1:8" ht="15.75" hidden="1" thickBot="1">
      <c r="A2158" s="9">
        <v>1001159241</v>
      </c>
      <c r="B2158" s="7" t="s">
        <v>3261</v>
      </c>
      <c r="C2158" s="7" t="s">
        <v>3262</v>
      </c>
      <c r="D2158" s="6" t="s">
        <v>220</v>
      </c>
      <c r="E2158" s="6">
        <f>VLOOKUP(F2158,'Instituciones Educativas'!B:C,2,0)</f>
        <v>57</v>
      </c>
      <c r="F2158" s="6" t="str">
        <f>VLOOKUP(G2158,Fichas!A:B,2,0)</f>
        <v>INST EDUC JOSE CELESTINO MUTIS</v>
      </c>
      <c r="G2158" s="6">
        <v>1162690</v>
      </c>
      <c r="H2158" s="6" t="str">
        <f>IF(VLOOKUP(A2158,BD!A:A,1,0),"Ok","Cargar")</f>
        <v>Ok</v>
      </c>
    </row>
    <row r="2159" spans="1:8" ht="15.75" hidden="1" thickBot="1">
      <c r="A2159" s="9">
        <v>1001226583</v>
      </c>
      <c r="B2159" s="7" t="s">
        <v>423</v>
      </c>
      <c r="C2159" s="7" t="s">
        <v>3263</v>
      </c>
      <c r="D2159" s="6" t="s">
        <v>220</v>
      </c>
      <c r="E2159" s="6">
        <f>VLOOKUP(F2159,'Instituciones Educativas'!B:C,2,0)</f>
        <v>57</v>
      </c>
      <c r="F2159" s="6" t="str">
        <f>VLOOKUP(G2159,Fichas!A:B,2,0)</f>
        <v>INST EDUC JOSE CELESTINO MUTIS</v>
      </c>
      <c r="G2159" s="6">
        <v>1162690</v>
      </c>
      <c r="H2159" s="6" t="str">
        <f>IF(VLOOKUP(A2159,BD!A:A,1,0),"Ok","Cargar")</f>
        <v>Ok</v>
      </c>
    </row>
    <row r="2160" spans="1:8" ht="15.75" hidden="1" thickBot="1">
      <c r="A2160" s="9">
        <v>1001506814</v>
      </c>
      <c r="B2160" s="7" t="s">
        <v>3264</v>
      </c>
      <c r="C2160" s="7" t="s">
        <v>3265</v>
      </c>
      <c r="D2160" s="6" t="s">
        <v>220</v>
      </c>
      <c r="E2160" s="6">
        <f>VLOOKUP(F2160,'Instituciones Educativas'!B:C,2,0)</f>
        <v>57</v>
      </c>
      <c r="F2160" s="6" t="str">
        <f>VLOOKUP(G2160,Fichas!A:B,2,0)</f>
        <v>INST EDUC JOSE CELESTINO MUTIS</v>
      </c>
      <c r="G2160" s="6">
        <v>1162690</v>
      </c>
      <c r="H2160" s="6" t="str">
        <f>IF(VLOOKUP(A2160,BD!A:A,1,0),"Ok","Cargar")</f>
        <v>Ok</v>
      </c>
    </row>
    <row r="2161" spans="1:8" ht="15.75" hidden="1" thickBot="1">
      <c r="A2161" s="9">
        <v>1001639581</v>
      </c>
      <c r="B2161" s="7" t="s">
        <v>3266</v>
      </c>
      <c r="C2161" s="7" t="s">
        <v>3267</v>
      </c>
      <c r="D2161" s="6" t="s">
        <v>220</v>
      </c>
      <c r="E2161" s="6">
        <f>VLOOKUP(F2161,'Instituciones Educativas'!B:C,2,0)</f>
        <v>57</v>
      </c>
      <c r="F2161" s="6" t="str">
        <f>VLOOKUP(G2161,Fichas!A:B,2,0)</f>
        <v>INST EDUC JOSE CELESTINO MUTIS</v>
      </c>
      <c r="G2161" s="6">
        <v>1162690</v>
      </c>
      <c r="H2161" s="6" t="str">
        <f>IF(VLOOKUP(A2161,BD!A:A,1,0),"Ok","Cargar")</f>
        <v>Ok</v>
      </c>
    </row>
    <row r="2162" spans="1:8" ht="15.75" hidden="1" thickBot="1">
      <c r="A2162" s="9">
        <v>1003080485</v>
      </c>
      <c r="B2162" s="7" t="s">
        <v>3268</v>
      </c>
      <c r="C2162" s="7" t="s">
        <v>3269</v>
      </c>
      <c r="D2162" s="6" t="s">
        <v>220</v>
      </c>
      <c r="E2162" s="6">
        <f>VLOOKUP(F2162,'Instituciones Educativas'!B:C,2,0)</f>
        <v>57</v>
      </c>
      <c r="F2162" s="6" t="str">
        <f>VLOOKUP(G2162,Fichas!A:B,2,0)</f>
        <v>INST EDUC JOSE CELESTINO MUTIS</v>
      </c>
      <c r="G2162" s="6">
        <v>1162690</v>
      </c>
      <c r="H2162" s="6" t="str">
        <f>IF(VLOOKUP(A2162,BD!A:A,1,0),"Ok","Cargar")</f>
        <v>Ok</v>
      </c>
    </row>
    <row r="2163" spans="1:8" ht="15.75" hidden="1" thickBot="1">
      <c r="A2163" s="9">
        <v>1007865786</v>
      </c>
      <c r="B2163" s="7" t="s">
        <v>3270</v>
      </c>
      <c r="C2163" s="7" t="s">
        <v>3271</v>
      </c>
      <c r="D2163" s="6" t="s">
        <v>220</v>
      </c>
      <c r="E2163" s="6">
        <f>VLOOKUP(F2163,'Instituciones Educativas'!B:C,2,0)</f>
        <v>57</v>
      </c>
      <c r="F2163" s="6" t="str">
        <f>VLOOKUP(G2163,Fichas!A:B,2,0)</f>
        <v>INST EDUC JOSE CELESTINO MUTIS</v>
      </c>
      <c r="G2163" s="6">
        <v>1162690</v>
      </c>
      <c r="H2163" s="6" t="str">
        <f>IF(VLOOKUP(A2163,BD!A:A,1,0),"Ok","Cargar")</f>
        <v>Ok</v>
      </c>
    </row>
    <row r="2164" spans="1:8" ht="15.75" hidden="1" thickBot="1">
      <c r="A2164" s="9">
        <v>1010108096</v>
      </c>
      <c r="B2164" s="7" t="s">
        <v>234</v>
      </c>
      <c r="C2164" s="7" t="s">
        <v>3272</v>
      </c>
      <c r="D2164" s="6" t="s">
        <v>220</v>
      </c>
      <c r="E2164" s="6">
        <f>VLOOKUP(F2164,'Instituciones Educativas'!B:C,2,0)</f>
        <v>57</v>
      </c>
      <c r="F2164" s="6" t="str">
        <f>VLOOKUP(G2164,Fichas!A:B,2,0)</f>
        <v>INST EDUC JOSE CELESTINO MUTIS</v>
      </c>
      <c r="G2164" s="6">
        <v>1162690</v>
      </c>
      <c r="H2164" s="6" t="str">
        <f>IF(VLOOKUP(A2164,BD!A:A,1,0),"Ok","Cargar")</f>
        <v>Ok</v>
      </c>
    </row>
    <row r="2165" spans="1:8" ht="15.75" hidden="1" thickBot="1">
      <c r="A2165" s="9">
        <v>1121844735</v>
      </c>
      <c r="B2165" s="7" t="s">
        <v>3273</v>
      </c>
      <c r="C2165" s="7" t="s">
        <v>3274</v>
      </c>
      <c r="D2165" s="6" t="s">
        <v>220</v>
      </c>
      <c r="E2165" s="6">
        <f>VLOOKUP(F2165,'Instituciones Educativas'!B:C,2,0)</f>
        <v>57</v>
      </c>
      <c r="F2165" s="6" t="str">
        <f>VLOOKUP(G2165,Fichas!A:B,2,0)</f>
        <v>INST EDUC JOSE CELESTINO MUTIS</v>
      </c>
      <c r="G2165" s="6">
        <v>1162690</v>
      </c>
      <c r="H2165" s="6" t="str">
        <f>IF(VLOOKUP(A2165,BD!A:A,1,0),"Ok","Cargar")</f>
        <v>Ok</v>
      </c>
    </row>
    <row r="2166" spans="1:8" ht="15.75" hidden="1" thickBot="1">
      <c r="A2166" s="9">
        <v>1193065033</v>
      </c>
      <c r="B2166" s="7" t="s">
        <v>423</v>
      </c>
      <c r="C2166" s="7" t="s">
        <v>3275</v>
      </c>
      <c r="D2166" s="6" t="s">
        <v>220</v>
      </c>
      <c r="E2166" s="6">
        <f>VLOOKUP(F2166,'Instituciones Educativas'!B:C,2,0)</f>
        <v>57</v>
      </c>
      <c r="F2166" s="6" t="str">
        <f>VLOOKUP(G2166,Fichas!A:B,2,0)</f>
        <v>INST EDUC JOSE CELESTINO MUTIS</v>
      </c>
      <c r="G2166" s="6">
        <v>1162690</v>
      </c>
      <c r="H2166" s="6" t="str">
        <f>IF(VLOOKUP(A2166,BD!A:A,1,0),"Ok","Cargar")</f>
        <v>Ok</v>
      </c>
    </row>
    <row r="2167" spans="1:8" ht="15.75" hidden="1" thickBot="1">
      <c r="A2167" s="9">
        <v>98033070217</v>
      </c>
      <c r="B2167" s="7" t="s">
        <v>3276</v>
      </c>
      <c r="C2167" s="7" t="s">
        <v>3277</v>
      </c>
      <c r="D2167" s="6" t="s">
        <v>220</v>
      </c>
      <c r="E2167" s="6">
        <f>VLOOKUP(F2167,'Instituciones Educativas'!B:C,2,0)</f>
        <v>57</v>
      </c>
      <c r="F2167" s="6" t="str">
        <f>VLOOKUP(G2167,Fichas!A:B,2,0)</f>
        <v>INST EDUC JOSE CELESTINO MUTIS</v>
      </c>
      <c r="G2167" s="6">
        <v>1162690</v>
      </c>
      <c r="H2167" s="6" t="str">
        <f>IF(VLOOKUP(A2167,BD!A:A,1,0),"Ok","Cargar")</f>
        <v>Ok</v>
      </c>
    </row>
    <row r="2168" spans="1:8" ht="15.75" hidden="1" thickBot="1">
      <c r="A2168" s="9">
        <v>98051451163</v>
      </c>
      <c r="B2168" s="7" t="s">
        <v>456</v>
      </c>
      <c r="C2168" s="7" t="s">
        <v>3278</v>
      </c>
      <c r="D2168" s="6" t="s">
        <v>220</v>
      </c>
      <c r="E2168" s="6">
        <f>VLOOKUP(F2168,'Instituciones Educativas'!B:C,2,0)</f>
        <v>57</v>
      </c>
      <c r="F2168" s="6" t="str">
        <f>VLOOKUP(G2168,Fichas!A:B,2,0)</f>
        <v>INST EDUC JOSE CELESTINO MUTIS</v>
      </c>
      <c r="G2168" s="6">
        <v>1162690</v>
      </c>
      <c r="H2168" s="6" t="str">
        <f>IF(VLOOKUP(A2168,BD!A:A,1,0),"Ok","Cargar")</f>
        <v>Ok</v>
      </c>
    </row>
    <row r="2169" spans="1:8" ht="15.75" hidden="1" thickBot="1">
      <c r="A2169" s="9">
        <v>99030408183</v>
      </c>
      <c r="B2169" s="7" t="s">
        <v>3279</v>
      </c>
      <c r="C2169" s="7" t="s">
        <v>3280</v>
      </c>
      <c r="D2169" s="6" t="s">
        <v>220</v>
      </c>
      <c r="E2169" s="6">
        <f>VLOOKUP(F2169,'Instituciones Educativas'!B:C,2,0)</f>
        <v>57</v>
      </c>
      <c r="F2169" s="6" t="str">
        <f>VLOOKUP(G2169,Fichas!A:B,2,0)</f>
        <v>INST EDUC JOSE CELESTINO MUTIS</v>
      </c>
      <c r="G2169" s="6">
        <v>1162690</v>
      </c>
      <c r="H2169" s="6" t="str">
        <f>IF(VLOOKUP(A2169,BD!A:A,1,0),"Ok","Cargar")</f>
        <v>Ok</v>
      </c>
    </row>
    <row r="2170" spans="1:8" ht="15.75" hidden="1" thickBot="1">
      <c r="A2170" s="9">
        <v>99041413200</v>
      </c>
      <c r="B2170" s="7" t="s">
        <v>3281</v>
      </c>
      <c r="C2170" s="7" t="s">
        <v>3282</v>
      </c>
      <c r="D2170" s="6" t="s">
        <v>220</v>
      </c>
      <c r="E2170" s="6">
        <f>VLOOKUP(F2170,'Instituciones Educativas'!B:C,2,0)</f>
        <v>57</v>
      </c>
      <c r="F2170" s="6" t="str">
        <f>VLOOKUP(G2170,Fichas!A:B,2,0)</f>
        <v>INST EDUC JOSE CELESTINO MUTIS</v>
      </c>
      <c r="G2170" s="6">
        <v>1162690</v>
      </c>
      <c r="H2170" s="6" t="str">
        <f>IF(VLOOKUP(A2170,BD!A:A,1,0),"Ok","Cargar")</f>
        <v>Ok</v>
      </c>
    </row>
    <row r="2171" spans="1:8" ht="15.75" hidden="1" thickBot="1">
      <c r="A2171" s="9">
        <v>99072304965</v>
      </c>
      <c r="B2171" s="7" t="s">
        <v>306</v>
      </c>
      <c r="C2171" s="7" t="s">
        <v>3283</v>
      </c>
      <c r="D2171" s="6" t="s">
        <v>220</v>
      </c>
      <c r="E2171" s="6">
        <f>VLOOKUP(F2171,'Instituciones Educativas'!B:C,2,0)</f>
        <v>57</v>
      </c>
      <c r="F2171" s="6" t="str">
        <f>VLOOKUP(G2171,Fichas!A:B,2,0)</f>
        <v>INST EDUC JOSE CELESTINO MUTIS</v>
      </c>
      <c r="G2171" s="6">
        <v>1162690</v>
      </c>
      <c r="H2171" s="6" t="str">
        <f>IF(VLOOKUP(A2171,BD!A:A,1,0),"Ok","Cargar")</f>
        <v>Ok</v>
      </c>
    </row>
    <row r="2172" spans="1:8" ht="15.75" hidden="1" thickBot="1">
      <c r="A2172" s="9">
        <v>99090611344</v>
      </c>
      <c r="B2172" s="7" t="s">
        <v>3284</v>
      </c>
      <c r="C2172" s="7" t="s">
        <v>3285</v>
      </c>
      <c r="D2172" s="6" t="s">
        <v>220</v>
      </c>
      <c r="E2172" s="6">
        <f>VLOOKUP(F2172,'Instituciones Educativas'!B:C,2,0)</f>
        <v>57</v>
      </c>
      <c r="F2172" s="6" t="str">
        <f>VLOOKUP(G2172,Fichas!A:B,2,0)</f>
        <v>INST EDUC JOSE CELESTINO MUTIS</v>
      </c>
      <c r="G2172" s="6">
        <v>1162690</v>
      </c>
      <c r="H2172" s="6" t="str">
        <f>IF(VLOOKUP(A2172,BD!A:A,1,0),"Ok","Cargar")</f>
        <v>Ok</v>
      </c>
    </row>
    <row r="2173" spans="1:8" ht="15.75" hidden="1" thickBot="1">
      <c r="A2173" s="9">
        <v>99120808903</v>
      </c>
      <c r="B2173" s="7" t="s">
        <v>3286</v>
      </c>
      <c r="C2173" s="7" t="s">
        <v>3287</v>
      </c>
      <c r="D2173" s="6" t="s">
        <v>220</v>
      </c>
      <c r="E2173" s="6">
        <f>VLOOKUP(F2173,'Instituciones Educativas'!B:C,2,0)</f>
        <v>57</v>
      </c>
      <c r="F2173" s="6" t="str">
        <f>VLOOKUP(G2173,Fichas!A:B,2,0)</f>
        <v>INST EDUC JOSE CELESTINO MUTIS</v>
      </c>
      <c r="G2173" s="6">
        <v>1162690</v>
      </c>
      <c r="H2173" s="6" t="str">
        <f>IF(VLOOKUP(A2173,BD!A:A,1,0),"Ok","Cargar")</f>
        <v>Ok</v>
      </c>
    </row>
    <row r="2174" spans="1:8" ht="15.75" thickBot="1">
      <c r="A2174" s="9">
        <v>1017248788</v>
      </c>
      <c r="B2174" s="7" t="s">
        <v>690</v>
      </c>
      <c r="C2174" s="7" t="s">
        <v>3288</v>
      </c>
      <c r="D2174" s="6" t="s">
        <v>220</v>
      </c>
      <c r="E2174" s="6">
        <f>VLOOKUP(F2174,'Instituciones Educativas'!B:C,2,0)</f>
        <v>12</v>
      </c>
      <c r="F2174" s="6" t="str">
        <f>VLOOKUP(G2174,Fichas!A:B,2,0)</f>
        <v>INST EDUC GONZALO RESTREPO JARAMILLO</v>
      </c>
      <c r="G2174" s="6">
        <v>1162730</v>
      </c>
      <c r="H2174" s="6" t="e">
        <f>IF(VLOOKUP(A2174,BD!A:A,1,0),"Ok","Cargar")</f>
        <v>#N/A</v>
      </c>
    </row>
    <row r="2175" spans="1:8" ht="15.75" thickBot="1">
      <c r="A2175" s="9">
        <v>1000098579</v>
      </c>
      <c r="B2175" s="7" t="s">
        <v>3289</v>
      </c>
      <c r="C2175" s="7" t="s">
        <v>3290</v>
      </c>
      <c r="D2175" s="6" t="s">
        <v>220</v>
      </c>
      <c r="E2175" s="6">
        <f>VLOOKUP(F2175,'Instituciones Educativas'!B:C,2,0)</f>
        <v>12</v>
      </c>
      <c r="F2175" s="6" t="str">
        <f>VLOOKUP(G2175,Fichas!A:B,2,0)</f>
        <v>INST EDUC GONZALO RESTREPO JARAMILLO</v>
      </c>
      <c r="G2175" s="6">
        <v>1162730</v>
      </c>
      <c r="H2175" s="6" t="e">
        <f>IF(VLOOKUP(A2175,BD!A:A,1,0),"Ok","Cargar")</f>
        <v>#N/A</v>
      </c>
    </row>
    <row r="2176" spans="1:8" ht="15.75" thickBot="1">
      <c r="A2176" s="9">
        <v>1000189860</v>
      </c>
      <c r="B2176" s="7" t="s">
        <v>3291</v>
      </c>
      <c r="C2176" s="7" t="s">
        <v>3292</v>
      </c>
      <c r="D2176" s="6" t="s">
        <v>220</v>
      </c>
      <c r="E2176" s="6">
        <f>VLOOKUP(F2176,'Instituciones Educativas'!B:C,2,0)</f>
        <v>12</v>
      </c>
      <c r="F2176" s="6" t="str">
        <f>VLOOKUP(G2176,Fichas!A:B,2,0)</f>
        <v>INST EDUC GONZALO RESTREPO JARAMILLO</v>
      </c>
      <c r="G2176" s="6">
        <v>1162730</v>
      </c>
      <c r="H2176" s="6" t="e">
        <f>IF(VLOOKUP(A2176,BD!A:A,1,0),"Ok","Cargar")</f>
        <v>#N/A</v>
      </c>
    </row>
    <row r="2177" spans="1:8" ht="15.75" thickBot="1">
      <c r="A2177" s="9">
        <v>1000289904</v>
      </c>
      <c r="B2177" s="7" t="s">
        <v>234</v>
      </c>
      <c r="C2177" s="7" t="s">
        <v>3293</v>
      </c>
      <c r="D2177" s="6" t="s">
        <v>220</v>
      </c>
      <c r="E2177" s="6">
        <f>VLOOKUP(F2177,'Instituciones Educativas'!B:C,2,0)</f>
        <v>12</v>
      </c>
      <c r="F2177" s="6" t="str">
        <f>VLOOKUP(G2177,Fichas!A:B,2,0)</f>
        <v>INST EDUC GONZALO RESTREPO JARAMILLO</v>
      </c>
      <c r="G2177" s="6">
        <v>1162730</v>
      </c>
      <c r="H2177" s="6" t="e">
        <f>IF(VLOOKUP(A2177,BD!A:A,1,0),"Ok","Cargar")</f>
        <v>#N/A</v>
      </c>
    </row>
    <row r="2178" spans="1:8" ht="15.75" thickBot="1">
      <c r="A2178" s="9">
        <v>1000395728</v>
      </c>
      <c r="B2178" s="7" t="s">
        <v>379</v>
      </c>
      <c r="C2178" s="7" t="s">
        <v>3294</v>
      </c>
      <c r="D2178" s="6" t="s">
        <v>220</v>
      </c>
      <c r="E2178" s="6">
        <f>VLOOKUP(F2178,'Instituciones Educativas'!B:C,2,0)</f>
        <v>12</v>
      </c>
      <c r="F2178" s="6" t="str">
        <f>VLOOKUP(G2178,Fichas!A:B,2,0)</f>
        <v>INST EDUC GONZALO RESTREPO JARAMILLO</v>
      </c>
      <c r="G2178" s="6">
        <v>1162730</v>
      </c>
      <c r="H2178" s="6" t="e">
        <f>IF(VLOOKUP(A2178,BD!A:A,1,0),"Ok","Cargar")</f>
        <v>#N/A</v>
      </c>
    </row>
    <row r="2179" spans="1:8" ht="15.75" thickBot="1">
      <c r="A2179" s="9">
        <v>1000396278</v>
      </c>
      <c r="B2179" s="7" t="s">
        <v>269</v>
      </c>
      <c r="C2179" s="7" t="s">
        <v>3295</v>
      </c>
      <c r="D2179" s="6" t="s">
        <v>220</v>
      </c>
      <c r="E2179" s="6">
        <f>VLOOKUP(F2179,'Instituciones Educativas'!B:C,2,0)</f>
        <v>12</v>
      </c>
      <c r="F2179" s="6" t="str">
        <f>VLOOKUP(G2179,Fichas!A:B,2,0)</f>
        <v>INST EDUC GONZALO RESTREPO JARAMILLO</v>
      </c>
      <c r="G2179" s="6">
        <v>1162730</v>
      </c>
      <c r="H2179" s="6" t="e">
        <f>IF(VLOOKUP(A2179,BD!A:A,1,0),"Ok","Cargar")</f>
        <v>#N/A</v>
      </c>
    </row>
    <row r="2180" spans="1:8" ht="15.75" thickBot="1">
      <c r="A2180" s="9">
        <v>1000397815</v>
      </c>
      <c r="B2180" s="7" t="s">
        <v>1675</v>
      </c>
      <c r="C2180" s="7" t="s">
        <v>3296</v>
      </c>
      <c r="D2180" s="6" t="s">
        <v>220</v>
      </c>
      <c r="E2180" s="6">
        <f>VLOOKUP(F2180,'Instituciones Educativas'!B:C,2,0)</f>
        <v>12</v>
      </c>
      <c r="F2180" s="6" t="str">
        <f>VLOOKUP(G2180,Fichas!A:B,2,0)</f>
        <v>INST EDUC GONZALO RESTREPO JARAMILLO</v>
      </c>
      <c r="G2180" s="6">
        <v>1162730</v>
      </c>
      <c r="H2180" s="6" t="e">
        <f>IF(VLOOKUP(A2180,BD!A:A,1,0),"Ok","Cargar")</f>
        <v>#N/A</v>
      </c>
    </row>
    <row r="2181" spans="1:8" ht="15.75" thickBot="1">
      <c r="A2181" s="9">
        <v>1000405714</v>
      </c>
      <c r="B2181" s="7" t="s">
        <v>494</v>
      </c>
      <c r="C2181" s="7" t="s">
        <v>3297</v>
      </c>
      <c r="D2181" s="6" t="s">
        <v>220</v>
      </c>
      <c r="E2181" s="6">
        <f>VLOOKUP(F2181,'Instituciones Educativas'!B:C,2,0)</f>
        <v>12</v>
      </c>
      <c r="F2181" s="6" t="str">
        <f>VLOOKUP(G2181,Fichas!A:B,2,0)</f>
        <v>INST EDUC GONZALO RESTREPO JARAMILLO</v>
      </c>
      <c r="G2181" s="6">
        <v>1162730</v>
      </c>
      <c r="H2181" s="6" t="e">
        <f>IF(VLOOKUP(A2181,BD!A:A,1,0),"Ok","Cargar")</f>
        <v>#N/A</v>
      </c>
    </row>
    <row r="2182" spans="1:8" ht="15.75" thickBot="1">
      <c r="A2182" s="9">
        <v>1000406329</v>
      </c>
      <c r="B2182" s="7" t="s">
        <v>3111</v>
      </c>
      <c r="C2182" s="7" t="s">
        <v>3298</v>
      </c>
      <c r="D2182" s="6" t="s">
        <v>220</v>
      </c>
      <c r="E2182" s="6">
        <f>VLOOKUP(F2182,'Instituciones Educativas'!B:C,2,0)</f>
        <v>12</v>
      </c>
      <c r="F2182" s="6" t="str">
        <f>VLOOKUP(G2182,Fichas!A:B,2,0)</f>
        <v>INST EDUC GONZALO RESTREPO JARAMILLO</v>
      </c>
      <c r="G2182" s="6">
        <v>1162730</v>
      </c>
      <c r="H2182" s="6" t="e">
        <f>IF(VLOOKUP(A2182,BD!A:A,1,0),"Ok","Cargar")</f>
        <v>#N/A</v>
      </c>
    </row>
    <row r="2183" spans="1:8" ht="15.75" thickBot="1">
      <c r="A2183" s="9">
        <v>1000406550</v>
      </c>
      <c r="B2183" s="7" t="s">
        <v>325</v>
      </c>
      <c r="C2183" s="7" t="s">
        <v>3299</v>
      </c>
      <c r="D2183" s="6" t="s">
        <v>220</v>
      </c>
      <c r="E2183" s="6">
        <f>VLOOKUP(F2183,'Instituciones Educativas'!B:C,2,0)</f>
        <v>12</v>
      </c>
      <c r="F2183" s="6" t="str">
        <f>VLOOKUP(G2183,Fichas!A:B,2,0)</f>
        <v>INST EDUC GONZALO RESTREPO JARAMILLO</v>
      </c>
      <c r="G2183" s="6">
        <v>1162730</v>
      </c>
      <c r="H2183" s="6" t="e">
        <f>IF(VLOOKUP(A2183,BD!A:A,1,0),"Ok","Cargar")</f>
        <v>#N/A</v>
      </c>
    </row>
    <row r="2184" spans="1:8" ht="15.75" thickBot="1">
      <c r="A2184" s="9">
        <v>1000407337</v>
      </c>
      <c r="B2184" s="7" t="s">
        <v>246</v>
      </c>
      <c r="C2184" s="7" t="s">
        <v>3300</v>
      </c>
      <c r="D2184" s="6" t="s">
        <v>220</v>
      </c>
      <c r="E2184" s="6">
        <f>VLOOKUP(F2184,'Instituciones Educativas'!B:C,2,0)</f>
        <v>12</v>
      </c>
      <c r="F2184" s="6" t="str">
        <f>VLOOKUP(G2184,Fichas!A:B,2,0)</f>
        <v>INST EDUC GONZALO RESTREPO JARAMILLO</v>
      </c>
      <c r="G2184" s="6">
        <v>1162730</v>
      </c>
      <c r="H2184" s="6" t="e">
        <f>IF(VLOOKUP(A2184,BD!A:A,1,0),"Ok","Cargar")</f>
        <v>#N/A</v>
      </c>
    </row>
    <row r="2185" spans="1:8" ht="15.75" thickBot="1">
      <c r="A2185" s="9">
        <v>1000514814</v>
      </c>
      <c r="B2185" s="7" t="s">
        <v>3301</v>
      </c>
      <c r="C2185" s="7" t="s">
        <v>3302</v>
      </c>
      <c r="D2185" s="6" t="s">
        <v>220</v>
      </c>
      <c r="E2185" s="6">
        <f>VLOOKUP(F2185,'Instituciones Educativas'!B:C,2,0)</f>
        <v>12</v>
      </c>
      <c r="F2185" s="6" t="str">
        <f>VLOOKUP(G2185,Fichas!A:B,2,0)</f>
        <v>INST EDUC GONZALO RESTREPO JARAMILLO</v>
      </c>
      <c r="G2185" s="6">
        <v>1162730</v>
      </c>
      <c r="H2185" s="6" t="e">
        <f>IF(VLOOKUP(A2185,BD!A:A,1,0),"Ok","Cargar")</f>
        <v>#N/A</v>
      </c>
    </row>
    <row r="2186" spans="1:8" ht="15.75" thickBot="1">
      <c r="A2186" s="9">
        <v>1000533112</v>
      </c>
      <c r="B2186" s="7" t="s">
        <v>3303</v>
      </c>
      <c r="C2186" s="7" t="s">
        <v>3304</v>
      </c>
      <c r="D2186" s="6" t="s">
        <v>220</v>
      </c>
      <c r="E2186" s="6">
        <f>VLOOKUP(F2186,'Instituciones Educativas'!B:C,2,0)</f>
        <v>12</v>
      </c>
      <c r="F2186" s="6" t="str">
        <f>VLOOKUP(G2186,Fichas!A:B,2,0)</f>
        <v>INST EDUC GONZALO RESTREPO JARAMILLO</v>
      </c>
      <c r="G2186" s="6">
        <v>1162730</v>
      </c>
      <c r="H2186" s="6" t="e">
        <f>IF(VLOOKUP(A2186,BD!A:A,1,0),"Ok","Cargar")</f>
        <v>#N/A</v>
      </c>
    </row>
    <row r="2187" spans="1:8" ht="15.75" thickBot="1">
      <c r="A2187" s="9">
        <v>1000539690</v>
      </c>
      <c r="B2187" s="7" t="s">
        <v>276</v>
      </c>
      <c r="C2187" s="7" t="s">
        <v>3305</v>
      </c>
      <c r="D2187" s="6" t="s">
        <v>220</v>
      </c>
      <c r="E2187" s="6">
        <f>VLOOKUP(F2187,'Instituciones Educativas'!B:C,2,0)</f>
        <v>12</v>
      </c>
      <c r="F2187" s="6" t="str">
        <f>VLOOKUP(G2187,Fichas!A:B,2,0)</f>
        <v>INST EDUC GONZALO RESTREPO JARAMILLO</v>
      </c>
      <c r="G2187" s="6">
        <v>1162730</v>
      </c>
      <c r="H2187" s="6" t="e">
        <f>IF(VLOOKUP(A2187,BD!A:A,1,0),"Ok","Cargar")</f>
        <v>#N/A</v>
      </c>
    </row>
    <row r="2188" spans="1:8" ht="15.75" thickBot="1">
      <c r="A2188" s="9">
        <v>1000546946</v>
      </c>
      <c r="B2188" s="7" t="s">
        <v>246</v>
      </c>
      <c r="C2188" s="7" t="s">
        <v>3306</v>
      </c>
      <c r="D2188" s="6" t="s">
        <v>220</v>
      </c>
      <c r="E2188" s="6">
        <f>VLOOKUP(F2188,'Instituciones Educativas'!B:C,2,0)</f>
        <v>12</v>
      </c>
      <c r="F2188" s="6" t="str">
        <f>VLOOKUP(G2188,Fichas!A:B,2,0)</f>
        <v>INST EDUC GONZALO RESTREPO JARAMILLO</v>
      </c>
      <c r="G2188" s="6">
        <v>1162730</v>
      </c>
      <c r="H2188" s="6" t="e">
        <f>IF(VLOOKUP(A2188,BD!A:A,1,0),"Ok","Cargar")</f>
        <v>#N/A</v>
      </c>
    </row>
    <row r="2189" spans="1:8" ht="15.75" thickBot="1">
      <c r="A2189" s="9">
        <v>1000564547</v>
      </c>
      <c r="B2189" s="7" t="s">
        <v>3307</v>
      </c>
      <c r="C2189" s="7" t="s">
        <v>3308</v>
      </c>
      <c r="D2189" s="6" t="s">
        <v>220</v>
      </c>
      <c r="E2189" s="6">
        <f>VLOOKUP(F2189,'Instituciones Educativas'!B:C,2,0)</f>
        <v>12</v>
      </c>
      <c r="F2189" s="6" t="str">
        <f>VLOOKUP(G2189,Fichas!A:B,2,0)</f>
        <v>INST EDUC GONZALO RESTREPO JARAMILLO</v>
      </c>
      <c r="G2189" s="6">
        <v>1162730</v>
      </c>
      <c r="H2189" s="6" t="e">
        <f>IF(VLOOKUP(A2189,BD!A:A,1,0),"Ok","Cargar")</f>
        <v>#N/A</v>
      </c>
    </row>
    <row r="2190" spans="1:8" ht="15.75" thickBot="1">
      <c r="A2190" s="9">
        <v>1000639369</v>
      </c>
      <c r="B2190" s="7" t="s">
        <v>3309</v>
      </c>
      <c r="C2190" s="7" t="s">
        <v>3310</v>
      </c>
      <c r="D2190" s="6" t="s">
        <v>220</v>
      </c>
      <c r="E2190" s="6">
        <f>VLOOKUP(F2190,'Instituciones Educativas'!B:C,2,0)</f>
        <v>12</v>
      </c>
      <c r="F2190" s="6" t="str">
        <f>VLOOKUP(G2190,Fichas!A:B,2,0)</f>
        <v>INST EDUC GONZALO RESTREPO JARAMILLO</v>
      </c>
      <c r="G2190" s="6">
        <v>1162730</v>
      </c>
      <c r="H2190" s="6" t="e">
        <f>IF(VLOOKUP(A2190,BD!A:A,1,0),"Ok","Cargar")</f>
        <v>#N/A</v>
      </c>
    </row>
    <row r="2191" spans="1:8" ht="15.75" thickBot="1">
      <c r="A2191" s="9">
        <v>1000639661</v>
      </c>
      <c r="B2191" s="7" t="s">
        <v>2043</v>
      </c>
      <c r="C2191" s="7" t="s">
        <v>3311</v>
      </c>
      <c r="D2191" s="6" t="s">
        <v>220</v>
      </c>
      <c r="E2191" s="6">
        <f>VLOOKUP(F2191,'Instituciones Educativas'!B:C,2,0)</f>
        <v>12</v>
      </c>
      <c r="F2191" s="6" t="str">
        <f>VLOOKUP(G2191,Fichas!A:B,2,0)</f>
        <v>INST EDUC GONZALO RESTREPO JARAMILLO</v>
      </c>
      <c r="G2191" s="6">
        <v>1162730</v>
      </c>
      <c r="H2191" s="6" t="e">
        <f>IF(VLOOKUP(A2191,BD!A:A,1,0),"Ok","Cargar")</f>
        <v>#N/A</v>
      </c>
    </row>
    <row r="2192" spans="1:8" ht="15.75" thickBot="1">
      <c r="A2192" s="9">
        <v>1000747895</v>
      </c>
      <c r="B2192" s="7" t="s">
        <v>269</v>
      </c>
      <c r="C2192" s="7" t="s">
        <v>2300</v>
      </c>
      <c r="D2192" s="6" t="s">
        <v>220</v>
      </c>
      <c r="E2192" s="6">
        <f>VLOOKUP(F2192,'Instituciones Educativas'!B:C,2,0)</f>
        <v>12</v>
      </c>
      <c r="F2192" s="6" t="str">
        <f>VLOOKUP(G2192,Fichas!A:B,2,0)</f>
        <v>INST EDUC GONZALO RESTREPO JARAMILLO</v>
      </c>
      <c r="G2192" s="6">
        <v>1162730</v>
      </c>
      <c r="H2192" s="6" t="e">
        <f>IF(VLOOKUP(A2192,BD!A:A,1,0),"Ok","Cargar")</f>
        <v>#N/A</v>
      </c>
    </row>
    <row r="2193" spans="1:8" ht="15.75" thickBot="1">
      <c r="A2193" s="9">
        <v>1000883881</v>
      </c>
      <c r="B2193" s="7" t="s">
        <v>2523</v>
      </c>
      <c r="C2193" s="7" t="s">
        <v>3312</v>
      </c>
      <c r="D2193" s="6" t="s">
        <v>220</v>
      </c>
      <c r="E2193" s="6">
        <f>VLOOKUP(F2193,'Instituciones Educativas'!B:C,2,0)</f>
        <v>12</v>
      </c>
      <c r="F2193" s="6" t="str">
        <f>VLOOKUP(G2193,Fichas!A:B,2,0)</f>
        <v>INST EDUC GONZALO RESTREPO JARAMILLO</v>
      </c>
      <c r="G2193" s="6">
        <v>1162730</v>
      </c>
      <c r="H2193" s="6" t="e">
        <f>IF(VLOOKUP(A2193,BD!A:A,1,0),"Ok","Cargar")</f>
        <v>#N/A</v>
      </c>
    </row>
    <row r="2194" spans="1:8" ht="15.75" thickBot="1">
      <c r="A2194" s="9">
        <v>1000896380</v>
      </c>
      <c r="B2194" s="7" t="s">
        <v>3313</v>
      </c>
      <c r="C2194" s="7" t="s">
        <v>3314</v>
      </c>
      <c r="D2194" s="6" t="s">
        <v>220</v>
      </c>
      <c r="E2194" s="6">
        <f>VLOOKUP(F2194,'Instituciones Educativas'!B:C,2,0)</f>
        <v>12</v>
      </c>
      <c r="F2194" s="6" t="str">
        <f>VLOOKUP(G2194,Fichas!A:B,2,0)</f>
        <v>INST EDUC GONZALO RESTREPO JARAMILLO</v>
      </c>
      <c r="G2194" s="6">
        <v>1162730</v>
      </c>
      <c r="H2194" s="6" t="e">
        <f>IF(VLOOKUP(A2194,BD!A:A,1,0),"Ok","Cargar")</f>
        <v>#N/A</v>
      </c>
    </row>
    <row r="2195" spans="1:8" ht="15.75" thickBot="1">
      <c r="A2195" s="9">
        <v>1000902131</v>
      </c>
      <c r="B2195" s="7" t="s">
        <v>3315</v>
      </c>
      <c r="C2195" s="7" t="s">
        <v>3316</v>
      </c>
      <c r="D2195" s="6" t="s">
        <v>220</v>
      </c>
      <c r="E2195" s="6">
        <f>VLOOKUP(F2195,'Instituciones Educativas'!B:C,2,0)</f>
        <v>12</v>
      </c>
      <c r="F2195" s="6" t="str">
        <f>VLOOKUP(G2195,Fichas!A:B,2,0)</f>
        <v>INST EDUC GONZALO RESTREPO JARAMILLO</v>
      </c>
      <c r="G2195" s="6">
        <v>1162730</v>
      </c>
      <c r="H2195" s="6" t="e">
        <f>IF(VLOOKUP(A2195,BD!A:A,1,0),"Ok","Cargar")</f>
        <v>#N/A</v>
      </c>
    </row>
    <row r="2196" spans="1:8" ht="15.75" thickBot="1">
      <c r="A2196" s="9">
        <v>1001133127</v>
      </c>
      <c r="B2196" s="7" t="s">
        <v>232</v>
      </c>
      <c r="C2196" s="7" t="s">
        <v>3317</v>
      </c>
      <c r="D2196" s="6" t="s">
        <v>220</v>
      </c>
      <c r="E2196" s="6">
        <f>VLOOKUP(F2196,'Instituciones Educativas'!B:C,2,0)</f>
        <v>12</v>
      </c>
      <c r="F2196" s="6" t="str">
        <f>VLOOKUP(G2196,Fichas!A:B,2,0)</f>
        <v>INST EDUC GONZALO RESTREPO JARAMILLO</v>
      </c>
      <c r="G2196" s="6">
        <v>1162730</v>
      </c>
      <c r="H2196" s="6" t="e">
        <f>IF(VLOOKUP(A2196,BD!A:A,1,0),"Ok","Cargar")</f>
        <v>#N/A</v>
      </c>
    </row>
    <row r="2197" spans="1:8" ht="15.75" thickBot="1">
      <c r="A2197" s="9">
        <v>1001362337</v>
      </c>
      <c r="B2197" s="7" t="s">
        <v>269</v>
      </c>
      <c r="C2197" s="7" t="s">
        <v>3318</v>
      </c>
      <c r="D2197" s="6" t="s">
        <v>220</v>
      </c>
      <c r="E2197" s="6">
        <f>VLOOKUP(F2197,'Instituciones Educativas'!B:C,2,0)</f>
        <v>12</v>
      </c>
      <c r="F2197" s="6" t="str">
        <f>VLOOKUP(G2197,Fichas!A:B,2,0)</f>
        <v>INST EDUC GONZALO RESTREPO JARAMILLO</v>
      </c>
      <c r="G2197" s="6">
        <v>1162730</v>
      </c>
      <c r="H2197" s="6" t="e">
        <f>IF(VLOOKUP(A2197,BD!A:A,1,0),"Ok","Cargar")</f>
        <v>#N/A</v>
      </c>
    </row>
    <row r="2198" spans="1:8" ht="15.75" thickBot="1">
      <c r="A2198" s="9">
        <v>1001546323</v>
      </c>
      <c r="B2198" s="7" t="s">
        <v>3319</v>
      </c>
      <c r="C2198" s="7" t="s">
        <v>3320</v>
      </c>
      <c r="D2198" s="6" t="s">
        <v>220</v>
      </c>
      <c r="E2198" s="6">
        <f>VLOOKUP(F2198,'Instituciones Educativas'!B:C,2,0)</f>
        <v>12</v>
      </c>
      <c r="F2198" s="6" t="str">
        <f>VLOOKUP(G2198,Fichas!A:B,2,0)</f>
        <v>INST EDUC GONZALO RESTREPO JARAMILLO</v>
      </c>
      <c r="G2198" s="6">
        <v>1162730</v>
      </c>
      <c r="H2198" s="6" t="e">
        <f>IF(VLOOKUP(A2198,BD!A:A,1,0),"Ok","Cargar")</f>
        <v>#N/A</v>
      </c>
    </row>
    <row r="2199" spans="1:8" ht="15.75" thickBot="1">
      <c r="A2199" s="9">
        <v>1001587310</v>
      </c>
      <c r="B2199" s="7" t="s">
        <v>269</v>
      </c>
      <c r="C2199" s="7" t="s">
        <v>3321</v>
      </c>
      <c r="D2199" s="6" t="s">
        <v>220</v>
      </c>
      <c r="E2199" s="6">
        <f>VLOOKUP(F2199,'Instituciones Educativas'!B:C,2,0)</f>
        <v>12</v>
      </c>
      <c r="F2199" s="6" t="str">
        <f>VLOOKUP(G2199,Fichas!A:B,2,0)</f>
        <v>INST EDUC GONZALO RESTREPO JARAMILLO</v>
      </c>
      <c r="G2199" s="6">
        <v>1162730</v>
      </c>
      <c r="H2199" s="6" t="e">
        <f>IF(VLOOKUP(A2199,BD!A:A,1,0),"Ok","Cargar")</f>
        <v>#N/A</v>
      </c>
    </row>
    <row r="2200" spans="1:8" ht="15.75" thickBot="1">
      <c r="A2200" s="9">
        <v>1001889762</v>
      </c>
      <c r="B2200" s="7" t="s">
        <v>3322</v>
      </c>
      <c r="C2200" s="7" t="s">
        <v>3323</v>
      </c>
      <c r="D2200" s="6" t="s">
        <v>220</v>
      </c>
      <c r="E2200" s="6">
        <f>VLOOKUP(F2200,'Instituciones Educativas'!B:C,2,0)</f>
        <v>12</v>
      </c>
      <c r="F2200" s="6" t="str">
        <f>VLOOKUP(G2200,Fichas!A:B,2,0)</f>
        <v>INST EDUC GONZALO RESTREPO JARAMILLO</v>
      </c>
      <c r="G2200" s="6">
        <v>1162730</v>
      </c>
      <c r="H2200" s="6" t="e">
        <f>IF(VLOOKUP(A2200,BD!A:A,1,0),"Ok","Cargar")</f>
        <v>#N/A</v>
      </c>
    </row>
    <row r="2201" spans="1:8" ht="15.75" thickBot="1">
      <c r="A2201" s="9">
        <v>1001911463</v>
      </c>
      <c r="B2201" s="7" t="s">
        <v>3324</v>
      </c>
      <c r="C2201" s="7" t="s">
        <v>3325</v>
      </c>
      <c r="D2201" s="6" t="s">
        <v>220</v>
      </c>
      <c r="E2201" s="6">
        <f>VLOOKUP(F2201,'Instituciones Educativas'!B:C,2,0)</f>
        <v>12</v>
      </c>
      <c r="F2201" s="6" t="str">
        <f>VLOOKUP(G2201,Fichas!A:B,2,0)</f>
        <v>INST EDUC GONZALO RESTREPO JARAMILLO</v>
      </c>
      <c r="G2201" s="6">
        <v>1162730</v>
      </c>
      <c r="H2201" s="6" t="e">
        <f>IF(VLOOKUP(A2201,BD!A:A,1,0),"Ok","Cargar")</f>
        <v>#N/A</v>
      </c>
    </row>
    <row r="2202" spans="1:8" ht="15.75" thickBot="1">
      <c r="A2202" s="9">
        <v>1003287965</v>
      </c>
      <c r="B2202" s="7" t="s">
        <v>241</v>
      </c>
      <c r="C2202" s="7" t="s">
        <v>3326</v>
      </c>
      <c r="D2202" s="6" t="s">
        <v>220</v>
      </c>
      <c r="E2202" s="6">
        <f>VLOOKUP(F2202,'Instituciones Educativas'!B:C,2,0)</f>
        <v>12</v>
      </c>
      <c r="F2202" s="6" t="str">
        <f>VLOOKUP(G2202,Fichas!A:B,2,0)</f>
        <v>INST EDUC GONZALO RESTREPO JARAMILLO</v>
      </c>
      <c r="G2202" s="6">
        <v>1162730</v>
      </c>
      <c r="H2202" s="6" t="e">
        <f>IF(VLOOKUP(A2202,BD!A:A,1,0),"Ok","Cargar")</f>
        <v>#N/A</v>
      </c>
    </row>
    <row r="2203" spans="1:8" ht="15.75" thickBot="1">
      <c r="A2203" s="9">
        <v>1003405307</v>
      </c>
      <c r="B2203" s="7" t="s">
        <v>3051</v>
      </c>
      <c r="C2203" s="7" t="s">
        <v>3327</v>
      </c>
      <c r="D2203" s="6" t="s">
        <v>220</v>
      </c>
      <c r="E2203" s="6">
        <f>VLOOKUP(F2203,'Instituciones Educativas'!B:C,2,0)</f>
        <v>12</v>
      </c>
      <c r="F2203" s="6" t="str">
        <f>VLOOKUP(G2203,Fichas!A:B,2,0)</f>
        <v>INST EDUC GONZALO RESTREPO JARAMILLO</v>
      </c>
      <c r="G2203" s="6">
        <v>1162730</v>
      </c>
      <c r="H2203" s="6" t="e">
        <f>IF(VLOOKUP(A2203,BD!A:A,1,0),"Ok","Cargar")</f>
        <v>#N/A</v>
      </c>
    </row>
    <row r="2204" spans="1:8" ht="15.75" thickBot="1">
      <c r="A2204" s="9">
        <v>1004372072</v>
      </c>
      <c r="B2204" s="7" t="s">
        <v>3328</v>
      </c>
      <c r="C2204" s="7" t="s">
        <v>3329</v>
      </c>
      <c r="D2204" s="6" t="s">
        <v>220</v>
      </c>
      <c r="E2204" s="6">
        <f>VLOOKUP(F2204,'Instituciones Educativas'!B:C,2,0)</f>
        <v>12</v>
      </c>
      <c r="F2204" s="6" t="str">
        <f>VLOOKUP(G2204,Fichas!A:B,2,0)</f>
        <v>INST EDUC GONZALO RESTREPO JARAMILLO</v>
      </c>
      <c r="G2204" s="6">
        <v>1162730</v>
      </c>
      <c r="H2204" s="6" t="e">
        <f>IF(VLOOKUP(A2204,BD!A:A,1,0),"Ok","Cargar")</f>
        <v>#N/A</v>
      </c>
    </row>
    <row r="2205" spans="1:8" ht="15.75" thickBot="1">
      <c r="A2205" s="9">
        <v>1004415098</v>
      </c>
      <c r="B2205" s="7" t="s">
        <v>3330</v>
      </c>
      <c r="C2205" s="7" t="s">
        <v>3331</v>
      </c>
      <c r="D2205" s="6" t="s">
        <v>220</v>
      </c>
      <c r="E2205" s="6">
        <f>VLOOKUP(F2205,'Instituciones Educativas'!B:C,2,0)</f>
        <v>12</v>
      </c>
      <c r="F2205" s="6" t="str">
        <f>VLOOKUP(G2205,Fichas!A:B,2,0)</f>
        <v>INST EDUC GONZALO RESTREPO JARAMILLO</v>
      </c>
      <c r="G2205" s="6">
        <v>1162730</v>
      </c>
      <c r="H2205" s="6" t="e">
        <f>IF(VLOOKUP(A2205,BD!A:A,1,0),"Ok","Cargar")</f>
        <v>#N/A</v>
      </c>
    </row>
    <row r="2206" spans="1:8" ht="15.75" thickBot="1">
      <c r="A2206" s="9">
        <v>1006331769</v>
      </c>
      <c r="B2206" s="7" t="s">
        <v>3332</v>
      </c>
      <c r="C2206" s="7" t="s">
        <v>3333</v>
      </c>
      <c r="D2206" s="6" t="s">
        <v>220</v>
      </c>
      <c r="E2206" s="6">
        <f>VLOOKUP(F2206,'Instituciones Educativas'!B:C,2,0)</f>
        <v>12</v>
      </c>
      <c r="F2206" s="6" t="str">
        <f>VLOOKUP(G2206,Fichas!A:B,2,0)</f>
        <v>INST EDUC GONZALO RESTREPO JARAMILLO</v>
      </c>
      <c r="G2206" s="6">
        <v>1162730</v>
      </c>
      <c r="H2206" s="6" t="e">
        <f>IF(VLOOKUP(A2206,BD!A:A,1,0),"Ok","Cargar")</f>
        <v>#N/A</v>
      </c>
    </row>
    <row r="2207" spans="1:8" ht="15.75" thickBot="1">
      <c r="A2207" s="9">
        <v>1007239981</v>
      </c>
      <c r="B2207" s="7" t="s">
        <v>280</v>
      </c>
      <c r="C2207" s="7" t="s">
        <v>3334</v>
      </c>
      <c r="D2207" s="6" t="s">
        <v>220</v>
      </c>
      <c r="E2207" s="6">
        <f>VLOOKUP(F2207,'Instituciones Educativas'!B:C,2,0)</f>
        <v>12</v>
      </c>
      <c r="F2207" s="6" t="str">
        <f>VLOOKUP(G2207,Fichas!A:B,2,0)</f>
        <v>INST EDUC GONZALO RESTREPO JARAMILLO</v>
      </c>
      <c r="G2207" s="6">
        <v>1162730</v>
      </c>
      <c r="H2207" s="6" t="e">
        <f>IF(VLOOKUP(A2207,BD!A:A,1,0),"Ok","Cargar")</f>
        <v>#N/A</v>
      </c>
    </row>
    <row r="2208" spans="1:8" ht="15.75" thickBot="1">
      <c r="A2208" s="9">
        <v>1007242968</v>
      </c>
      <c r="B2208" s="7" t="s">
        <v>3335</v>
      </c>
      <c r="C2208" s="7" t="s">
        <v>3336</v>
      </c>
      <c r="D2208" s="6" t="s">
        <v>220</v>
      </c>
      <c r="E2208" s="6">
        <f>VLOOKUP(F2208,'Instituciones Educativas'!B:C,2,0)</f>
        <v>12</v>
      </c>
      <c r="F2208" s="6" t="str">
        <f>VLOOKUP(G2208,Fichas!A:B,2,0)</f>
        <v>INST EDUC GONZALO RESTREPO JARAMILLO</v>
      </c>
      <c r="G2208" s="6">
        <v>1162730</v>
      </c>
      <c r="H2208" s="6" t="e">
        <f>IF(VLOOKUP(A2208,BD!A:A,1,0),"Ok","Cargar")</f>
        <v>#N/A</v>
      </c>
    </row>
    <row r="2209" spans="1:8" ht="15.75" thickBot="1">
      <c r="A2209" s="9">
        <v>1007669329</v>
      </c>
      <c r="B2209" s="7" t="s">
        <v>3337</v>
      </c>
      <c r="C2209" s="7" t="s">
        <v>3338</v>
      </c>
      <c r="D2209" s="6" t="s">
        <v>220</v>
      </c>
      <c r="E2209" s="6">
        <f>VLOOKUP(F2209,'Instituciones Educativas'!B:C,2,0)</f>
        <v>12</v>
      </c>
      <c r="F2209" s="6" t="str">
        <f>VLOOKUP(G2209,Fichas!A:B,2,0)</f>
        <v>INST EDUC GONZALO RESTREPO JARAMILLO</v>
      </c>
      <c r="G2209" s="6">
        <v>1162730</v>
      </c>
      <c r="H2209" s="6" t="e">
        <f>IF(VLOOKUP(A2209,BD!A:A,1,0),"Ok","Cargar")</f>
        <v>#N/A</v>
      </c>
    </row>
    <row r="2210" spans="1:8" ht="15.75" thickBot="1">
      <c r="A2210" s="9">
        <v>1047217269</v>
      </c>
      <c r="B2210" s="7" t="s">
        <v>3339</v>
      </c>
      <c r="C2210" s="7" t="s">
        <v>3340</v>
      </c>
      <c r="D2210" s="6" t="s">
        <v>220</v>
      </c>
      <c r="E2210" s="6">
        <f>VLOOKUP(F2210,'Instituciones Educativas'!B:C,2,0)</f>
        <v>12</v>
      </c>
      <c r="F2210" s="6" t="str">
        <f>VLOOKUP(G2210,Fichas!A:B,2,0)</f>
        <v>INST EDUC GONZALO RESTREPO JARAMILLO</v>
      </c>
      <c r="G2210" s="6">
        <v>1162730</v>
      </c>
      <c r="H2210" s="6" t="e">
        <f>IF(VLOOKUP(A2210,BD!A:A,1,0),"Ok","Cargar")</f>
        <v>#N/A</v>
      </c>
    </row>
    <row r="2211" spans="1:8" ht="15.75" thickBot="1">
      <c r="A2211" s="9">
        <v>1193516839</v>
      </c>
      <c r="B2211" s="7" t="s">
        <v>1068</v>
      </c>
      <c r="C2211" s="7" t="s">
        <v>3341</v>
      </c>
      <c r="D2211" s="6" t="s">
        <v>220</v>
      </c>
      <c r="E2211" s="6">
        <f>VLOOKUP(F2211,'Instituciones Educativas'!B:C,2,0)</f>
        <v>12</v>
      </c>
      <c r="F2211" s="6" t="str">
        <f>VLOOKUP(G2211,Fichas!A:B,2,0)</f>
        <v>INST EDUC GONZALO RESTREPO JARAMILLO</v>
      </c>
      <c r="G2211" s="6">
        <v>1162730</v>
      </c>
      <c r="H2211" s="6" t="e">
        <f>IF(VLOOKUP(A2211,BD!A:A,1,0),"Ok","Cargar")</f>
        <v>#N/A</v>
      </c>
    </row>
    <row r="2212" spans="1:8" ht="15.75" thickBot="1">
      <c r="A2212" s="9">
        <v>98031655390</v>
      </c>
      <c r="B2212" s="7" t="s">
        <v>684</v>
      </c>
      <c r="C2212" s="7" t="s">
        <v>3342</v>
      </c>
      <c r="D2212" s="6" t="s">
        <v>220</v>
      </c>
      <c r="E2212" s="6">
        <f>VLOOKUP(F2212,'Instituciones Educativas'!B:C,2,0)</f>
        <v>12</v>
      </c>
      <c r="F2212" s="6" t="str">
        <f>VLOOKUP(G2212,Fichas!A:B,2,0)</f>
        <v>INST EDUC GONZALO RESTREPO JARAMILLO</v>
      </c>
      <c r="G2212" s="6">
        <v>1162730</v>
      </c>
      <c r="H2212" s="6" t="e">
        <f>IF(VLOOKUP(A2212,BD!A:A,1,0),"Ok","Cargar")</f>
        <v>#N/A</v>
      </c>
    </row>
    <row r="2213" spans="1:8" ht="15.75" thickBot="1">
      <c r="A2213" s="9">
        <v>98060965994</v>
      </c>
      <c r="B2213" s="7" t="s">
        <v>3343</v>
      </c>
      <c r="C2213" s="7" t="s">
        <v>3344</v>
      </c>
      <c r="D2213" s="6" t="s">
        <v>220</v>
      </c>
      <c r="E2213" s="6">
        <f>VLOOKUP(F2213,'Instituciones Educativas'!B:C,2,0)</f>
        <v>12</v>
      </c>
      <c r="F2213" s="6" t="str">
        <f>VLOOKUP(G2213,Fichas!A:B,2,0)</f>
        <v>INST EDUC GONZALO RESTREPO JARAMILLO</v>
      </c>
      <c r="G2213" s="6">
        <v>1162730</v>
      </c>
      <c r="H2213" s="6" t="e">
        <f>IF(VLOOKUP(A2213,BD!A:A,1,0),"Ok","Cargar")</f>
        <v>#N/A</v>
      </c>
    </row>
    <row r="2214" spans="1:8" ht="15.75" thickBot="1">
      <c r="A2214" s="9">
        <v>98062060972</v>
      </c>
      <c r="B2214" s="7" t="s">
        <v>494</v>
      </c>
      <c r="C2214" s="7" t="s">
        <v>3345</v>
      </c>
      <c r="D2214" s="6" t="s">
        <v>220</v>
      </c>
      <c r="E2214" s="6">
        <f>VLOOKUP(F2214,'Instituciones Educativas'!B:C,2,0)</f>
        <v>12</v>
      </c>
      <c r="F2214" s="6" t="str">
        <f>VLOOKUP(G2214,Fichas!A:B,2,0)</f>
        <v>INST EDUC GONZALO RESTREPO JARAMILLO</v>
      </c>
      <c r="G2214" s="6">
        <v>1162730</v>
      </c>
      <c r="H2214" s="6" t="e">
        <f>IF(VLOOKUP(A2214,BD!A:A,1,0),"Ok","Cargar")</f>
        <v>#N/A</v>
      </c>
    </row>
    <row r="2215" spans="1:8" ht="15.75" thickBot="1">
      <c r="A2215" s="9">
        <v>98072456076</v>
      </c>
      <c r="B2215" s="7" t="s">
        <v>263</v>
      </c>
      <c r="C2215" s="7" t="s">
        <v>3346</v>
      </c>
      <c r="D2215" s="6" t="s">
        <v>220</v>
      </c>
      <c r="E2215" s="6">
        <f>VLOOKUP(F2215,'Instituciones Educativas'!B:C,2,0)</f>
        <v>12</v>
      </c>
      <c r="F2215" s="6" t="str">
        <f>VLOOKUP(G2215,Fichas!A:B,2,0)</f>
        <v>INST EDUC GONZALO RESTREPO JARAMILLO</v>
      </c>
      <c r="G2215" s="6">
        <v>1162730</v>
      </c>
      <c r="H2215" s="6" t="e">
        <f>IF(VLOOKUP(A2215,BD!A:A,1,0),"Ok","Cargar")</f>
        <v>#N/A</v>
      </c>
    </row>
    <row r="2216" spans="1:8" ht="15.75" thickBot="1">
      <c r="A2216" s="9">
        <v>98122107078</v>
      </c>
      <c r="B2216" s="7" t="s">
        <v>3347</v>
      </c>
      <c r="C2216" s="7" t="s">
        <v>3348</v>
      </c>
      <c r="D2216" s="6" t="s">
        <v>220</v>
      </c>
      <c r="E2216" s="6">
        <f>VLOOKUP(F2216,'Instituciones Educativas'!B:C,2,0)</f>
        <v>12</v>
      </c>
      <c r="F2216" s="6" t="str">
        <f>VLOOKUP(G2216,Fichas!A:B,2,0)</f>
        <v>INST EDUC GONZALO RESTREPO JARAMILLO</v>
      </c>
      <c r="G2216" s="6">
        <v>1162730</v>
      </c>
      <c r="H2216" s="6" t="e">
        <f>IF(VLOOKUP(A2216,BD!A:A,1,0),"Ok","Cargar")</f>
        <v>#N/A</v>
      </c>
    </row>
    <row r="2217" spans="1:8" ht="15.75" thickBot="1">
      <c r="A2217" s="9">
        <v>99010416210</v>
      </c>
      <c r="B2217" s="7" t="s">
        <v>239</v>
      </c>
      <c r="C2217" s="7" t="s">
        <v>730</v>
      </c>
      <c r="D2217" s="6" t="s">
        <v>220</v>
      </c>
      <c r="E2217" s="6">
        <f>VLOOKUP(F2217,'Instituciones Educativas'!B:C,2,0)</f>
        <v>12</v>
      </c>
      <c r="F2217" s="6" t="str">
        <f>VLOOKUP(G2217,Fichas!A:B,2,0)</f>
        <v>INST EDUC GONZALO RESTREPO JARAMILLO</v>
      </c>
      <c r="G2217" s="6">
        <v>1162730</v>
      </c>
      <c r="H2217" s="6" t="e">
        <f>IF(VLOOKUP(A2217,BD!A:A,1,0),"Ok","Cargar")</f>
        <v>#N/A</v>
      </c>
    </row>
    <row r="2218" spans="1:8" ht="15.75" thickBot="1">
      <c r="A2218" s="9">
        <v>99082006377</v>
      </c>
      <c r="B2218" s="7" t="s">
        <v>347</v>
      </c>
      <c r="C2218" s="7" t="s">
        <v>3349</v>
      </c>
      <c r="D2218" s="6" t="s">
        <v>220</v>
      </c>
      <c r="E2218" s="6">
        <f>VLOOKUP(F2218,'Instituciones Educativas'!B:C,2,0)</f>
        <v>12</v>
      </c>
      <c r="F2218" s="6" t="str">
        <f>VLOOKUP(G2218,Fichas!A:B,2,0)</f>
        <v>INST EDUC GONZALO RESTREPO JARAMILLO</v>
      </c>
      <c r="G2218" s="6">
        <v>1162730</v>
      </c>
      <c r="H2218" s="6" t="e">
        <f>IF(VLOOKUP(A2218,BD!A:A,1,0),"Ok","Cargar")</f>
        <v>#N/A</v>
      </c>
    </row>
    <row r="2219" spans="1:8" ht="15.75" hidden="1" thickBot="1">
      <c r="A2219" s="9">
        <v>1020490733</v>
      </c>
      <c r="B2219" s="7" t="s">
        <v>828</v>
      </c>
      <c r="C2219" s="7" t="s">
        <v>3350</v>
      </c>
      <c r="D2219" s="6" t="s">
        <v>220</v>
      </c>
      <c r="E2219" s="6">
        <f>VLOOKUP(F2219,'Instituciones Educativas'!B:C,2,0)</f>
        <v>85</v>
      </c>
      <c r="F2219" s="6" t="str">
        <f>VLOOKUP(G2219,Fichas!A:B,2,0)</f>
        <v>IE LA NAVARRA</v>
      </c>
      <c r="G2219" s="6">
        <v>1162751</v>
      </c>
      <c r="H2219" s="6" t="str">
        <f>IF(VLOOKUP(A2219,BD!A:A,1,0),"Ok","Cargar")</f>
        <v>Ok</v>
      </c>
    </row>
    <row r="2220" spans="1:8" ht="15.75" hidden="1" thickBot="1">
      <c r="A2220" s="9">
        <v>1035439003</v>
      </c>
      <c r="B2220" s="7" t="s">
        <v>304</v>
      </c>
      <c r="C2220" s="7" t="s">
        <v>3351</v>
      </c>
      <c r="D2220" s="6" t="s">
        <v>220</v>
      </c>
      <c r="E2220" s="6">
        <f>VLOOKUP(F2220,'Instituciones Educativas'!B:C,2,0)</f>
        <v>85</v>
      </c>
      <c r="F2220" s="6" t="str">
        <f>VLOOKUP(G2220,Fichas!A:B,2,0)</f>
        <v>IE LA NAVARRA</v>
      </c>
      <c r="G2220" s="6">
        <v>1162751</v>
      </c>
      <c r="H2220" s="6" t="str">
        <f>IF(VLOOKUP(A2220,BD!A:A,1,0),"Ok","Cargar")</f>
        <v>Ok</v>
      </c>
    </row>
    <row r="2221" spans="1:8" ht="15.75" hidden="1" thickBot="1">
      <c r="A2221" s="9">
        <v>11002692</v>
      </c>
      <c r="B2221" s="7" t="s">
        <v>690</v>
      </c>
      <c r="C2221" s="7" t="s">
        <v>3352</v>
      </c>
      <c r="D2221" s="6" t="s">
        <v>220</v>
      </c>
      <c r="E2221" s="6">
        <f>VLOOKUP(F2221,'Instituciones Educativas'!B:C,2,0)</f>
        <v>85</v>
      </c>
      <c r="F2221" s="6" t="str">
        <f>VLOOKUP(G2221,Fichas!A:B,2,0)</f>
        <v>IE LA NAVARRA</v>
      </c>
      <c r="G2221" s="6">
        <v>1162751</v>
      </c>
      <c r="H2221" s="6" t="str">
        <f>IF(VLOOKUP(A2221,BD!A:A,1,0),"Ok","Cargar")</f>
        <v>Ok</v>
      </c>
    </row>
    <row r="2222" spans="1:8" ht="15.75" hidden="1" thickBot="1">
      <c r="A2222" s="9">
        <v>1000089286</v>
      </c>
      <c r="B2222" s="7" t="s">
        <v>1340</v>
      </c>
      <c r="C2222" s="7" t="s">
        <v>3353</v>
      </c>
      <c r="D2222" s="6" t="s">
        <v>220</v>
      </c>
      <c r="E2222" s="6">
        <f>VLOOKUP(F2222,'Instituciones Educativas'!B:C,2,0)</f>
        <v>85</v>
      </c>
      <c r="F2222" s="6" t="str">
        <f>VLOOKUP(G2222,Fichas!A:B,2,0)</f>
        <v>IE LA NAVARRA</v>
      </c>
      <c r="G2222" s="6">
        <v>1162751</v>
      </c>
      <c r="H2222" s="6" t="str">
        <f>IF(VLOOKUP(A2222,BD!A:A,1,0),"Ok","Cargar")</f>
        <v>Ok</v>
      </c>
    </row>
    <row r="2223" spans="1:8" ht="15.75" hidden="1" thickBot="1">
      <c r="A2223" s="9">
        <v>1000098366</v>
      </c>
      <c r="B2223" s="7" t="s">
        <v>3354</v>
      </c>
      <c r="C2223" s="7" t="s">
        <v>3355</v>
      </c>
      <c r="D2223" s="6" t="s">
        <v>220</v>
      </c>
      <c r="E2223" s="6">
        <f>VLOOKUP(F2223,'Instituciones Educativas'!B:C,2,0)</f>
        <v>85</v>
      </c>
      <c r="F2223" s="6" t="str">
        <f>VLOOKUP(G2223,Fichas!A:B,2,0)</f>
        <v>IE LA NAVARRA</v>
      </c>
      <c r="G2223" s="6">
        <v>1162751</v>
      </c>
      <c r="H2223" s="6" t="str">
        <f>IF(VLOOKUP(A2223,BD!A:A,1,0),"Ok","Cargar")</f>
        <v>Ok</v>
      </c>
    </row>
    <row r="2224" spans="1:8" ht="15.75" hidden="1" thickBot="1">
      <c r="A2224" s="9">
        <v>1000439924</v>
      </c>
      <c r="B2224" s="7" t="s">
        <v>2006</v>
      </c>
      <c r="C2224" s="7" t="s">
        <v>3356</v>
      </c>
      <c r="D2224" s="6" t="s">
        <v>220</v>
      </c>
      <c r="E2224" s="6">
        <f>VLOOKUP(F2224,'Instituciones Educativas'!B:C,2,0)</f>
        <v>85</v>
      </c>
      <c r="F2224" s="6" t="str">
        <f>VLOOKUP(G2224,Fichas!A:B,2,0)</f>
        <v>IE LA NAVARRA</v>
      </c>
      <c r="G2224" s="6">
        <v>1162751</v>
      </c>
      <c r="H2224" s="6" t="str">
        <f>IF(VLOOKUP(A2224,BD!A:A,1,0),"Ok","Cargar")</f>
        <v>Ok</v>
      </c>
    </row>
    <row r="2225" spans="1:8" ht="15.75" hidden="1" thickBot="1">
      <c r="A2225" s="9">
        <v>1000445707</v>
      </c>
      <c r="B2225" s="7" t="s">
        <v>3357</v>
      </c>
      <c r="C2225" s="7" t="s">
        <v>2948</v>
      </c>
      <c r="D2225" s="6" t="s">
        <v>220</v>
      </c>
      <c r="E2225" s="6">
        <f>VLOOKUP(F2225,'Instituciones Educativas'!B:C,2,0)</f>
        <v>85</v>
      </c>
      <c r="F2225" s="6" t="str">
        <f>VLOOKUP(G2225,Fichas!A:B,2,0)</f>
        <v>IE LA NAVARRA</v>
      </c>
      <c r="G2225" s="6">
        <v>1162751</v>
      </c>
      <c r="H2225" s="6" t="str">
        <f>IF(VLOOKUP(A2225,BD!A:A,1,0),"Ok","Cargar")</f>
        <v>Ok</v>
      </c>
    </row>
    <row r="2226" spans="1:8" ht="15.75" hidden="1" thickBot="1">
      <c r="A2226" s="9">
        <v>1000532220</v>
      </c>
      <c r="B2226" s="7" t="s">
        <v>684</v>
      </c>
      <c r="C2226" s="7" t="s">
        <v>3358</v>
      </c>
      <c r="D2226" s="6" t="s">
        <v>220</v>
      </c>
      <c r="E2226" s="6">
        <f>VLOOKUP(F2226,'Instituciones Educativas'!B:C,2,0)</f>
        <v>85</v>
      </c>
      <c r="F2226" s="6" t="str">
        <f>VLOOKUP(G2226,Fichas!A:B,2,0)</f>
        <v>IE LA NAVARRA</v>
      </c>
      <c r="G2226" s="6">
        <v>1162751</v>
      </c>
      <c r="H2226" s="6" t="str">
        <f>IF(VLOOKUP(A2226,BD!A:A,1,0),"Ok","Cargar")</f>
        <v>Ok</v>
      </c>
    </row>
    <row r="2227" spans="1:8" ht="15.75" hidden="1" thickBot="1">
      <c r="A2227" s="9">
        <v>1000565368</v>
      </c>
      <c r="B2227" s="7" t="s">
        <v>2032</v>
      </c>
      <c r="C2227" s="7" t="s">
        <v>3359</v>
      </c>
      <c r="D2227" s="6" t="s">
        <v>220</v>
      </c>
      <c r="E2227" s="6">
        <f>VLOOKUP(F2227,'Instituciones Educativas'!B:C,2,0)</f>
        <v>85</v>
      </c>
      <c r="F2227" s="6" t="str">
        <f>VLOOKUP(G2227,Fichas!A:B,2,0)</f>
        <v>IE LA NAVARRA</v>
      </c>
      <c r="G2227" s="6">
        <v>1162751</v>
      </c>
      <c r="H2227" s="6" t="str">
        <f>IF(VLOOKUP(A2227,BD!A:A,1,0),"Ok","Cargar")</f>
        <v>Ok</v>
      </c>
    </row>
    <row r="2228" spans="1:8" ht="15.75" hidden="1" thickBot="1">
      <c r="A2228" s="9">
        <v>1000638552</v>
      </c>
      <c r="B2228" s="7" t="s">
        <v>3360</v>
      </c>
      <c r="C2228" s="7" t="s">
        <v>3361</v>
      </c>
      <c r="D2228" s="6" t="s">
        <v>220</v>
      </c>
      <c r="E2228" s="6">
        <f>VLOOKUP(F2228,'Instituciones Educativas'!B:C,2,0)</f>
        <v>85</v>
      </c>
      <c r="F2228" s="6" t="str">
        <f>VLOOKUP(G2228,Fichas!A:B,2,0)</f>
        <v>IE LA NAVARRA</v>
      </c>
      <c r="G2228" s="6">
        <v>1162751</v>
      </c>
      <c r="H2228" s="6" t="str">
        <f>IF(VLOOKUP(A2228,BD!A:A,1,0),"Ok","Cargar")</f>
        <v>Ok</v>
      </c>
    </row>
    <row r="2229" spans="1:8" ht="15.75" hidden="1" thickBot="1">
      <c r="A2229" s="9">
        <v>1000752124</v>
      </c>
      <c r="B2229" s="7" t="s">
        <v>3362</v>
      </c>
      <c r="C2229" s="7" t="s">
        <v>3363</v>
      </c>
      <c r="D2229" s="6" t="s">
        <v>220</v>
      </c>
      <c r="E2229" s="6">
        <f>VLOOKUP(F2229,'Instituciones Educativas'!B:C,2,0)</f>
        <v>85</v>
      </c>
      <c r="F2229" s="6" t="str">
        <f>VLOOKUP(G2229,Fichas!A:B,2,0)</f>
        <v>IE LA NAVARRA</v>
      </c>
      <c r="G2229" s="6">
        <v>1162751</v>
      </c>
      <c r="H2229" s="6" t="str">
        <f>IF(VLOOKUP(A2229,BD!A:A,1,0),"Ok","Cargar")</f>
        <v>Ok</v>
      </c>
    </row>
    <row r="2230" spans="1:8" ht="15.75" hidden="1" thickBot="1">
      <c r="A2230" s="9">
        <v>1000887241</v>
      </c>
      <c r="B2230" s="7" t="s">
        <v>3364</v>
      </c>
      <c r="C2230" s="7" t="s">
        <v>3365</v>
      </c>
      <c r="D2230" s="6" t="s">
        <v>220</v>
      </c>
      <c r="E2230" s="6">
        <f>VLOOKUP(F2230,'Instituciones Educativas'!B:C,2,0)</f>
        <v>85</v>
      </c>
      <c r="F2230" s="6" t="str">
        <f>VLOOKUP(G2230,Fichas!A:B,2,0)</f>
        <v>IE LA NAVARRA</v>
      </c>
      <c r="G2230" s="6">
        <v>1162751</v>
      </c>
      <c r="H2230" s="6" t="str">
        <f>IF(VLOOKUP(A2230,BD!A:A,1,0),"Ok","Cargar")</f>
        <v>Ok</v>
      </c>
    </row>
    <row r="2231" spans="1:8" ht="15.75" hidden="1" thickBot="1">
      <c r="A2231" s="9">
        <v>1000901898</v>
      </c>
      <c r="B2231" s="7" t="s">
        <v>3366</v>
      </c>
      <c r="C2231" s="7" t="s">
        <v>3367</v>
      </c>
      <c r="D2231" s="6" t="s">
        <v>220</v>
      </c>
      <c r="E2231" s="6">
        <f>VLOOKUP(F2231,'Instituciones Educativas'!B:C,2,0)</f>
        <v>85</v>
      </c>
      <c r="F2231" s="6" t="str">
        <f>VLOOKUP(G2231,Fichas!A:B,2,0)</f>
        <v>IE LA NAVARRA</v>
      </c>
      <c r="G2231" s="6">
        <v>1162751</v>
      </c>
      <c r="H2231" s="6" t="str">
        <f>IF(VLOOKUP(A2231,BD!A:A,1,0),"Ok","Cargar")</f>
        <v>Ok</v>
      </c>
    </row>
    <row r="2232" spans="1:8" ht="15.75" hidden="1" thickBot="1">
      <c r="A2232" s="9">
        <v>1000920618</v>
      </c>
      <c r="B2232" s="7" t="s">
        <v>3368</v>
      </c>
      <c r="C2232" s="7" t="s">
        <v>3369</v>
      </c>
      <c r="D2232" s="6" t="s">
        <v>220</v>
      </c>
      <c r="E2232" s="6">
        <f>VLOOKUP(F2232,'Instituciones Educativas'!B:C,2,0)</f>
        <v>85</v>
      </c>
      <c r="F2232" s="6" t="str">
        <f>VLOOKUP(G2232,Fichas!A:B,2,0)</f>
        <v>IE LA NAVARRA</v>
      </c>
      <c r="G2232" s="6">
        <v>1162751</v>
      </c>
      <c r="H2232" s="6" t="str">
        <f>IF(VLOOKUP(A2232,BD!A:A,1,0),"Ok","Cargar")</f>
        <v>Ok</v>
      </c>
    </row>
    <row r="2233" spans="1:8" ht="15.75" hidden="1" thickBot="1">
      <c r="A2233" s="9">
        <v>1001033704</v>
      </c>
      <c r="B2233" s="7" t="s">
        <v>232</v>
      </c>
      <c r="C2233" s="7" t="s">
        <v>3370</v>
      </c>
      <c r="D2233" s="6" t="s">
        <v>220</v>
      </c>
      <c r="E2233" s="6">
        <f>VLOOKUP(F2233,'Instituciones Educativas'!B:C,2,0)</f>
        <v>85</v>
      </c>
      <c r="F2233" s="6" t="str">
        <f>VLOOKUP(G2233,Fichas!A:B,2,0)</f>
        <v>IE LA NAVARRA</v>
      </c>
      <c r="G2233" s="6">
        <v>1162751</v>
      </c>
      <c r="H2233" s="6" t="str">
        <f>IF(VLOOKUP(A2233,BD!A:A,1,0),"Ok","Cargar")</f>
        <v>Ok</v>
      </c>
    </row>
    <row r="2234" spans="1:8" ht="15.75" hidden="1" thickBot="1">
      <c r="A2234" s="9">
        <v>1001234857</v>
      </c>
      <c r="B2234" s="7" t="s">
        <v>347</v>
      </c>
      <c r="C2234" s="7" t="s">
        <v>3371</v>
      </c>
      <c r="D2234" s="6" t="s">
        <v>220</v>
      </c>
      <c r="E2234" s="6">
        <f>VLOOKUP(F2234,'Instituciones Educativas'!B:C,2,0)</f>
        <v>85</v>
      </c>
      <c r="F2234" s="6" t="str">
        <f>VLOOKUP(G2234,Fichas!A:B,2,0)</f>
        <v>IE LA NAVARRA</v>
      </c>
      <c r="G2234" s="6">
        <v>1162751</v>
      </c>
      <c r="H2234" s="6" t="str">
        <f>IF(VLOOKUP(A2234,BD!A:A,1,0),"Ok","Cargar")</f>
        <v>Ok</v>
      </c>
    </row>
    <row r="2235" spans="1:8" ht="15.75" hidden="1" thickBot="1">
      <c r="A2235" s="9">
        <v>1001236828</v>
      </c>
      <c r="B2235" s="7" t="s">
        <v>355</v>
      </c>
      <c r="C2235" s="7" t="s">
        <v>3372</v>
      </c>
      <c r="D2235" s="6" t="s">
        <v>220</v>
      </c>
      <c r="E2235" s="6">
        <f>VLOOKUP(F2235,'Instituciones Educativas'!B:C,2,0)</f>
        <v>85</v>
      </c>
      <c r="F2235" s="6" t="str">
        <f>VLOOKUP(G2235,Fichas!A:B,2,0)</f>
        <v>IE LA NAVARRA</v>
      </c>
      <c r="G2235" s="6">
        <v>1162751</v>
      </c>
      <c r="H2235" s="6" t="str">
        <f>IF(VLOOKUP(A2235,BD!A:A,1,0),"Ok","Cargar")</f>
        <v>Ok</v>
      </c>
    </row>
    <row r="2236" spans="1:8" ht="15.75" hidden="1" thickBot="1">
      <c r="A2236" s="9">
        <v>1001359453</v>
      </c>
      <c r="B2236" s="7" t="s">
        <v>3373</v>
      </c>
      <c r="C2236" s="7" t="s">
        <v>3374</v>
      </c>
      <c r="D2236" s="6" t="s">
        <v>220</v>
      </c>
      <c r="E2236" s="6">
        <f>VLOOKUP(F2236,'Instituciones Educativas'!B:C,2,0)</f>
        <v>85</v>
      </c>
      <c r="F2236" s="6" t="str">
        <f>VLOOKUP(G2236,Fichas!A:B,2,0)</f>
        <v>IE LA NAVARRA</v>
      </c>
      <c r="G2236" s="6">
        <v>1162751</v>
      </c>
      <c r="H2236" s="6" t="str">
        <f>IF(VLOOKUP(A2236,BD!A:A,1,0),"Ok","Cargar")</f>
        <v>Ok</v>
      </c>
    </row>
    <row r="2237" spans="1:8" ht="15.75" hidden="1" thickBot="1">
      <c r="A2237" s="9">
        <v>1001546160</v>
      </c>
      <c r="B2237" s="7" t="s">
        <v>3375</v>
      </c>
      <c r="C2237" s="7" t="s">
        <v>348</v>
      </c>
      <c r="D2237" s="6" t="s">
        <v>220</v>
      </c>
      <c r="E2237" s="6">
        <f>VLOOKUP(F2237,'Instituciones Educativas'!B:C,2,0)</f>
        <v>85</v>
      </c>
      <c r="F2237" s="6" t="str">
        <f>VLOOKUP(G2237,Fichas!A:B,2,0)</f>
        <v>IE LA NAVARRA</v>
      </c>
      <c r="G2237" s="6">
        <v>1162751</v>
      </c>
      <c r="H2237" s="6" t="str">
        <f>IF(VLOOKUP(A2237,BD!A:A,1,0),"Ok","Cargar")</f>
        <v>Ok</v>
      </c>
    </row>
    <row r="2238" spans="1:8" ht="15.75" hidden="1" thickBot="1">
      <c r="A2238" s="9">
        <v>1001593728</v>
      </c>
      <c r="B2238" s="7" t="s">
        <v>3376</v>
      </c>
      <c r="C2238" s="7" t="s">
        <v>3377</v>
      </c>
      <c r="D2238" s="6" t="s">
        <v>220</v>
      </c>
      <c r="E2238" s="6">
        <f>VLOOKUP(F2238,'Instituciones Educativas'!B:C,2,0)</f>
        <v>85</v>
      </c>
      <c r="F2238" s="6" t="str">
        <f>VLOOKUP(G2238,Fichas!A:B,2,0)</f>
        <v>IE LA NAVARRA</v>
      </c>
      <c r="G2238" s="6">
        <v>1162751</v>
      </c>
      <c r="H2238" s="6" t="str">
        <f>IF(VLOOKUP(A2238,BD!A:A,1,0),"Ok","Cargar")</f>
        <v>Ok</v>
      </c>
    </row>
    <row r="2239" spans="1:8" ht="15.75" hidden="1" thickBot="1">
      <c r="A2239" s="9">
        <v>1002155298</v>
      </c>
      <c r="B2239" s="7" t="s">
        <v>2999</v>
      </c>
      <c r="C2239" s="7" t="s">
        <v>3000</v>
      </c>
      <c r="D2239" s="6" t="s">
        <v>220</v>
      </c>
      <c r="E2239" s="6">
        <f>VLOOKUP(F2239,'Instituciones Educativas'!B:C,2,0)</f>
        <v>85</v>
      </c>
      <c r="F2239" s="6" t="str">
        <f>VLOOKUP(G2239,Fichas!A:B,2,0)</f>
        <v>IE LA NAVARRA</v>
      </c>
      <c r="G2239" s="6">
        <v>1162751</v>
      </c>
      <c r="H2239" s="6" t="str">
        <f>IF(VLOOKUP(A2239,BD!A:A,1,0),"Ok","Cargar")</f>
        <v>Ok</v>
      </c>
    </row>
    <row r="2240" spans="1:8" ht="15.75" hidden="1" thickBot="1">
      <c r="A2240" s="9">
        <v>1007239812</v>
      </c>
      <c r="B2240" s="7" t="s">
        <v>301</v>
      </c>
      <c r="C2240" s="7" t="s">
        <v>737</v>
      </c>
      <c r="D2240" s="6" t="s">
        <v>220</v>
      </c>
      <c r="E2240" s="6">
        <f>VLOOKUP(F2240,'Instituciones Educativas'!B:C,2,0)</f>
        <v>85</v>
      </c>
      <c r="F2240" s="6" t="str">
        <f>VLOOKUP(G2240,Fichas!A:B,2,0)</f>
        <v>IE LA NAVARRA</v>
      </c>
      <c r="G2240" s="6">
        <v>1162751</v>
      </c>
      <c r="H2240" s="6" t="str">
        <f>IF(VLOOKUP(A2240,BD!A:A,1,0),"Ok","Cargar")</f>
        <v>Ok</v>
      </c>
    </row>
    <row r="2241" spans="1:8" ht="15.75" hidden="1" thickBot="1">
      <c r="A2241" s="9">
        <v>1007240303</v>
      </c>
      <c r="B2241" s="7" t="s">
        <v>237</v>
      </c>
      <c r="C2241" s="7" t="s">
        <v>3378</v>
      </c>
      <c r="D2241" s="6" t="s">
        <v>220</v>
      </c>
      <c r="E2241" s="6">
        <f>VLOOKUP(F2241,'Instituciones Educativas'!B:C,2,0)</f>
        <v>85</v>
      </c>
      <c r="F2241" s="6" t="str">
        <f>VLOOKUP(G2241,Fichas!A:B,2,0)</f>
        <v>IE LA NAVARRA</v>
      </c>
      <c r="G2241" s="6">
        <v>1162751</v>
      </c>
      <c r="H2241" s="6" t="str">
        <f>IF(VLOOKUP(A2241,BD!A:A,1,0),"Ok","Cargar")</f>
        <v>Ok</v>
      </c>
    </row>
    <row r="2242" spans="1:8" ht="15.75" hidden="1" thickBot="1">
      <c r="A2242" s="9">
        <v>1007240345</v>
      </c>
      <c r="B2242" s="7" t="s">
        <v>232</v>
      </c>
      <c r="C2242" s="7" t="s">
        <v>3379</v>
      </c>
      <c r="D2242" s="6" t="s">
        <v>220</v>
      </c>
      <c r="E2242" s="6">
        <f>VLOOKUP(F2242,'Instituciones Educativas'!B:C,2,0)</f>
        <v>85</v>
      </c>
      <c r="F2242" s="6" t="str">
        <f>VLOOKUP(G2242,Fichas!A:B,2,0)</f>
        <v>IE LA NAVARRA</v>
      </c>
      <c r="G2242" s="6">
        <v>1162751</v>
      </c>
      <c r="H2242" s="6" t="str">
        <f>IF(VLOOKUP(A2242,BD!A:A,1,0),"Ok","Cargar")</f>
        <v>Ok</v>
      </c>
    </row>
    <row r="2243" spans="1:8" ht="15.75" hidden="1" thickBot="1">
      <c r="A2243" s="9">
        <v>1007241778</v>
      </c>
      <c r="B2243" s="7" t="s">
        <v>276</v>
      </c>
      <c r="C2243" s="7" t="s">
        <v>3380</v>
      </c>
      <c r="D2243" s="6" t="s">
        <v>220</v>
      </c>
      <c r="E2243" s="6">
        <f>VLOOKUP(F2243,'Instituciones Educativas'!B:C,2,0)</f>
        <v>85</v>
      </c>
      <c r="F2243" s="6" t="str">
        <f>VLOOKUP(G2243,Fichas!A:B,2,0)</f>
        <v>IE LA NAVARRA</v>
      </c>
      <c r="G2243" s="6">
        <v>1162751</v>
      </c>
      <c r="H2243" s="6" t="str">
        <f>IF(VLOOKUP(A2243,BD!A:A,1,0),"Ok","Cargar")</f>
        <v>Ok</v>
      </c>
    </row>
    <row r="2244" spans="1:8" ht="15.75" hidden="1" thickBot="1">
      <c r="A2244" s="9">
        <v>1007241862</v>
      </c>
      <c r="B2244" s="7" t="s">
        <v>3381</v>
      </c>
      <c r="C2244" s="7" t="s">
        <v>3382</v>
      </c>
      <c r="D2244" s="6" t="s">
        <v>220</v>
      </c>
      <c r="E2244" s="6">
        <f>VLOOKUP(F2244,'Instituciones Educativas'!B:C,2,0)</f>
        <v>85</v>
      </c>
      <c r="F2244" s="6" t="str">
        <f>VLOOKUP(G2244,Fichas!A:B,2,0)</f>
        <v>IE LA NAVARRA</v>
      </c>
      <c r="G2244" s="6">
        <v>1162751</v>
      </c>
      <c r="H2244" s="6" t="str">
        <f>IF(VLOOKUP(A2244,BD!A:A,1,0),"Ok","Cargar")</f>
        <v>Ok</v>
      </c>
    </row>
    <row r="2245" spans="1:8" ht="15.75" hidden="1" thickBot="1">
      <c r="A2245" s="9">
        <v>1007242331</v>
      </c>
      <c r="B2245" s="7" t="s">
        <v>980</v>
      </c>
      <c r="C2245" s="7" t="s">
        <v>3383</v>
      </c>
      <c r="D2245" s="6" t="s">
        <v>220</v>
      </c>
      <c r="E2245" s="6">
        <f>VLOOKUP(F2245,'Instituciones Educativas'!B:C,2,0)</f>
        <v>85</v>
      </c>
      <c r="F2245" s="6" t="str">
        <f>VLOOKUP(G2245,Fichas!A:B,2,0)</f>
        <v>IE LA NAVARRA</v>
      </c>
      <c r="G2245" s="6">
        <v>1162751</v>
      </c>
      <c r="H2245" s="6" t="str">
        <f>IF(VLOOKUP(A2245,BD!A:A,1,0),"Ok","Cargar")</f>
        <v>Ok</v>
      </c>
    </row>
    <row r="2246" spans="1:8" ht="15.75" hidden="1" thickBot="1">
      <c r="A2246" s="9">
        <v>1007566719</v>
      </c>
      <c r="B2246" s="7" t="s">
        <v>261</v>
      </c>
      <c r="C2246" s="7" t="s">
        <v>3384</v>
      </c>
      <c r="D2246" s="6" t="s">
        <v>220</v>
      </c>
      <c r="E2246" s="6">
        <f>VLOOKUP(F2246,'Instituciones Educativas'!B:C,2,0)</f>
        <v>85</v>
      </c>
      <c r="F2246" s="6" t="str">
        <f>VLOOKUP(G2246,Fichas!A:B,2,0)</f>
        <v>IE LA NAVARRA</v>
      </c>
      <c r="G2246" s="6">
        <v>1162751</v>
      </c>
      <c r="H2246" s="6" t="str">
        <f>IF(VLOOKUP(A2246,BD!A:A,1,0),"Ok","Cargar")</f>
        <v>Ok</v>
      </c>
    </row>
    <row r="2247" spans="1:8" ht="15.75" hidden="1" thickBot="1">
      <c r="A2247" s="9">
        <v>1010032714</v>
      </c>
      <c r="B2247" s="7" t="s">
        <v>3347</v>
      </c>
      <c r="C2247" s="7" t="s">
        <v>3385</v>
      </c>
      <c r="D2247" s="6" t="s">
        <v>220</v>
      </c>
      <c r="E2247" s="6">
        <f>VLOOKUP(F2247,'Instituciones Educativas'!B:C,2,0)</f>
        <v>85</v>
      </c>
      <c r="F2247" s="6" t="str">
        <f>VLOOKUP(G2247,Fichas!A:B,2,0)</f>
        <v>IE LA NAVARRA</v>
      </c>
      <c r="G2247" s="6">
        <v>1162751</v>
      </c>
      <c r="H2247" s="6" t="str">
        <f>IF(VLOOKUP(A2247,BD!A:A,1,0),"Ok","Cargar")</f>
        <v>Ok</v>
      </c>
    </row>
    <row r="2248" spans="1:8" ht="15.75" hidden="1" thickBot="1">
      <c r="A2248" s="9">
        <v>1010111103</v>
      </c>
      <c r="B2248" s="7" t="s">
        <v>446</v>
      </c>
      <c r="C2248" s="7" t="s">
        <v>3386</v>
      </c>
      <c r="D2248" s="6" t="s">
        <v>220</v>
      </c>
      <c r="E2248" s="6">
        <f>VLOOKUP(F2248,'Instituciones Educativas'!B:C,2,0)</f>
        <v>85</v>
      </c>
      <c r="F2248" s="6" t="str">
        <f>VLOOKUP(G2248,Fichas!A:B,2,0)</f>
        <v>IE LA NAVARRA</v>
      </c>
      <c r="G2248" s="6">
        <v>1162751</v>
      </c>
      <c r="H2248" s="6" t="str">
        <f>IF(VLOOKUP(A2248,BD!A:A,1,0),"Ok","Cargar")</f>
        <v>Ok</v>
      </c>
    </row>
    <row r="2249" spans="1:8" ht="15.75" hidden="1" thickBot="1">
      <c r="A2249" s="9">
        <v>1022147291</v>
      </c>
      <c r="B2249" s="7" t="s">
        <v>1431</v>
      </c>
      <c r="C2249" s="7" t="s">
        <v>3387</v>
      </c>
      <c r="D2249" s="6" t="s">
        <v>220</v>
      </c>
      <c r="E2249" s="6">
        <f>VLOOKUP(F2249,'Instituciones Educativas'!B:C,2,0)</f>
        <v>85</v>
      </c>
      <c r="F2249" s="6" t="str">
        <f>VLOOKUP(G2249,Fichas!A:B,2,0)</f>
        <v>IE LA NAVARRA</v>
      </c>
      <c r="G2249" s="6">
        <v>1162751</v>
      </c>
      <c r="H2249" s="6" t="str">
        <f>IF(VLOOKUP(A2249,BD!A:A,1,0),"Ok","Cargar")</f>
        <v>Ok</v>
      </c>
    </row>
    <row r="2250" spans="1:8" ht="15.75" hidden="1" thickBot="1">
      <c r="A2250" s="9">
        <v>1192916574</v>
      </c>
      <c r="B2250" s="7" t="s">
        <v>3388</v>
      </c>
      <c r="C2250" s="7" t="s">
        <v>3389</v>
      </c>
      <c r="D2250" s="6" t="s">
        <v>220</v>
      </c>
      <c r="E2250" s="6">
        <f>VLOOKUP(F2250,'Instituciones Educativas'!B:C,2,0)</f>
        <v>85</v>
      </c>
      <c r="F2250" s="6" t="str">
        <f>VLOOKUP(G2250,Fichas!A:B,2,0)</f>
        <v>IE LA NAVARRA</v>
      </c>
      <c r="G2250" s="6">
        <v>1162751</v>
      </c>
      <c r="H2250" s="6" t="str">
        <f>IF(VLOOKUP(A2250,BD!A:A,1,0),"Ok","Cargar")</f>
        <v>Ok</v>
      </c>
    </row>
    <row r="2251" spans="1:8" ht="15.75" hidden="1" thickBot="1">
      <c r="A2251" s="9">
        <v>1193144851</v>
      </c>
      <c r="B2251" s="7" t="s">
        <v>1942</v>
      </c>
      <c r="C2251" s="7" t="s">
        <v>3390</v>
      </c>
      <c r="D2251" s="6" t="s">
        <v>220</v>
      </c>
      <c r="E2251" s="6">
        <f>VLOOKUP(F2251,'Instituciones Educativas'!B:C,2,0)</f>
        <v>85</v>
      </c>
      <c r="F2251" s="6" t="str">
        <f>VLOOKUP(G2251,Fichas!A:B,2,0)</f>
        <v>IE LA NAVARRA</v>
      </c>
      <c r="G2251" s="6">
        <v>1162751</v>
      </c>
      <c r="H2251" s="6" t="str">
        <f>IF(VLOOKUP(A2251,BD!A:A,1,0),"Ok","Cargar")</f>
        <v>Ok</v>
      </c>
    </row>
    <row r="2252" spans="1:8" ht="15.75" hidden="1" thickBot="1">
      <c r="A2252" s="9">
        <v>1193349939</v>
      </c>
      <c r="B2252" s="7" t="s">
        <v>3391</v>
      </c>
      <c r="C2252" s="7" t="s">
        <v>2083</v>
      </c>
      <c r="D2252" s="6" t="s">
        <v>220</v>
      </c>
      <c r="E2252" s="6">
        <f>VLOOKUP(F2252,'Instituciones Educativas'!B:C,2,0)</f>
        <v>85</v>
      </c>
      <c r="F2252" s="6" t="str">
        <f>VLOOKUP(G2252,Fichas!A:B,2,0)</f>
        <v>IE LA NAVARRA</v>
      </c>
      <c r="G2252" s="6">
        <v>1162751</v>
      </c>
      <c r="H2252" s="6" t="str">
        <f>IF(VLOOKUP(A2252,BD!A:A,1,0),"Ok","Cargar")</f>
        <v>Ok</v>
      </c>
    </row>
    <row r="2253" spans="1:8" ht="15.75" hidden="1" thickBot="1">
      <c r="A2253" s="9">
        <v>98071952134</v>
      </c>
      <c r="B2253" s="7" t="s">
        <v>3392</v>
      </c>
      <c r="C2253" s="7" t="s">
        <v>3393</v>
      </c>
      <c r="D2253" s="6" t="s">
        <v>220</v>
      </c>
      <c r="E2253" s="6">
        <f>VLOOKUP(F2253,'Instituciones Educativas'!B:C,2,0)</f>
        <v>85</v>
      </c>
      <c r="F2253" s="6" t="str">
        <f>VLOOKUP(G2253,Fichas!A:B,2,0)</f>
        <v>IE LA NAVARRA</v>
      </c>
      <c r="G2253" s="6">
        <v>1162751</v>
      </c>
      <c r="H2253" s="6" t="str">
        <f>IF(VLOOKUP(A2253,BD!A:A,1,0),"Ok","Cargar")</f>
        <v>Ok</v>
      </c>
    </row>
    <row r="2254" spans="1:8" ht="15.75" hidden="1" thickBot="1">
      <c r="A2254" s="9">
        <v>98102453891</v>
      </c>
      <c r="B2254" s="7" t="s">
        <v>347</v>
      </c>
      <c r="C2254" s="7" t="s">
        <v>3394</v>
      </c>
      <c r="D2254" s="6" t="s">
        <v>220</v>
      </c>
      <c r="E2254" s="6">
        <f>VLOOKUP(F2254,'Instituciones Educativas'!B:C,2,0)</f>
        <v>85</v>
      </c>
      <c r="F2254" s="6" t="str">
        <f>VLOOKUP(G2254,Fichas!A:B,2,0)</f>
        <v>IE LA NAVARRA</v>
      </c>
      <c r="G2254" s="6">
        <v>1162751</v>
      </c>
      <c r="H2254" s="6" t="str">
        <f>IF(VLOOKUP(A2254,BD!A:A,1,0),"Ok","Cargar")</f>
        <v>Ok</v>
      </c>
    </row>
    <row r="2255" spans="1:8" ht="15.75" hidden="1" thickBot="1">
      <c r="A2255" s="9">
        <v>99021001070</v>
      </c>
      <c r="B2255" s="7" t="s">
        <v>276</v>
      </c>
      <c r="C2255" s="7" t="s">
        <v>3395</v>
      </c>
      <c r="D2255" s="6" t="s">
        <v>220</v>
      </c>
      <c r="E2255" s="6">
        <f>VLOOKUP(F2255,'Instituciones Educativas'!B:C,2,0)</f>
        <v>85</v>
      </c>
      <c r="F2255" s="6" t="str">
        <f>VLOOKUP(G2255,Fichas!A:B,2,0)</f>
        <v>IE LA NAVARRA</v>
      </c>
      <c r="G2255" s="6">
        <v>1162751</v>
      </c>
      <c r="H2255" s="6" t="str">
        <f>IF(VLOOKUP(A2255,BD!A:A,1,0),"Ok","Cargar")</f>
        <v>Ok</v>
      </c>
    </row>
    <row r="2256" spans="1:8" ht="15.75" hidden="1" thickBot="1">
      <c r="A2256" s="9">
        <v>99031312015</v>
      </c>
      <c r="B2256" s="7" t="s">
        <v>1654</v>
      </c>
      <c r="C2256" s="7" t="s">
        <v>3396</v>
      </c>
      <c r="D2256" s="6" t="s">
        <v>220</v>
      </c>
      <c r="E2256" s="6">
        <f>VLOOKUP(F2256,'Instituciones Educativas'!B:C,2,0)</f>
        <v>85</v>
      </c>
      <c r="F2256" s="6" t="str">
        <f>VLOOKUP(G2256,Fichas!A:B,2,0)</f>
        <v>IE LA NAVARRA</v>
      </c>
      <c r="G2256" s="6">
        <v>1162751</v>
      </c>
      <c r="H2256" s="6" t="str">
        <f>IF(VLOOKUP(A2256,BD!A:A,1,0),"Ok","Cargar")</f>
        <v>Ok</v>
      </c>
    </row>
    <row r="2257" spans="1:8" ht="15.75" hidden="1" thickBot="1">
      <c r="A2257" s="9">
        <v>99041303111</v>
      </c>
      <c r="B2257" s="7" t="s">
        <v>3397</v>
      </c>
      <c r="C2257" s="7" t="s">
        <v>3398</v>
      </c>
      <c r="D2257" s="6" t="s">
        <v>220</v>
      </c>
      <c r="E2257" s="6">
        <f>VLOOKUP(F2257,'Instituciones Educativas'!B:C,2,0)</f>
        <v>85</v>
      </c>
      <c r="F2257" s="6" t="str">
        <f>VLOOKUP(G2257,Fichas!A:B,2,0)</f>
        <v>IE LA NAVARRA</v>
      </c>
      <c r="G2257" s="6">
        <v>1162751</v>
      </c>
      <c r="H2257" s="6" t="str">
        <f>IF(VLOOKUP(A2257,BD!A:A,1,0),"Ok","Cargar")</f>
        <v>Ok</v>
      </c>
    </row>
    <row r="2258" spans="1:8" ht="15.75" hidden="1" thickBot="1">
      <c r="A2258" s="9">
        <v>99050507633</v>
      </c>
      <c r="B2258" s="7" t="s">
        <v>3399</v>
      </c>
      <c r="C2258" s="7" t="s">
        <v>3400</v>
      </c>
      <c r="D2258" s="6" t="s">
        <v>220</v>
      </c>
      <c r="E2258" s="6">
        <f>VLOOKUP(F2258,'Instituciones Educativas'!B:C,2,0)</f>
        <v>85</v>
      </c>
      <c r="F2258" s="6" t="str">
        <f>VLOOKUP(G2258,Fichas!A:B,2,0)</f>
        <v>IE LA NAVARRA</v>
      </c>
      <c r="G2258" s="6">
        <v>1162751</v>
      </c>
      <c r="H2258" s="6" t="str">
        <f>IF(VLOOKUP(A2258,BD!A:A,1,0),"Ok","Cargar")</f>
        <v>Ok</v>
      </c>
    </row>
    <row r="2259" spans="1:8" ht="15.75" hidden="1" thickBot="1">
      <c r="A2259" s="9">
        <v>99081304013</v>
      </c>
      <c r="B2259" s="7" t="s">
        <v>523</v>
      </c>
      <c r="C2259" s="7" t="s">
        <v>3401</v>
      </c>
      <c r="D2259" s="6" t="s">
        <v>220</v>
      </c>
      <c r="E2259" s="6">
        <f>VLOOKUP(F2259,'Instituciones Educativas'!B:C,2,0)</f>
        <v>85</v>
      </c>
      <c r="F2259" s="6" t="str">
        <f>VLOOKUP(G2259,Fichas!A:B,2,0)</f>
        <v>IE LA NAVARRA</v>
      </c>
      <c r="G2259" s="6">
        <v>1162751</v>
      </c>
      <c r="H2259" s="6" t="str">
        <f>IF(VLOOKUP(A2259,BD!A:A,1,0),"Ok","Cargar")</f>
        <v>Ok</v>
      </c>
    </row>
    <row r="2260" spans="1:8" ht="15.75" hidden="1" thickBot="1">
      <c r="A2260" s="9">
        <v>99090114049</v>
      </c>
      <c r="B2260" s="7" t="s">
        <v>1496</v>
      </c>
      <c r="C2260" s="7" t="s">
        <v>3402</v>
      </c>
      <c r="D2260" s="6" t="s">
        <v>220</v>
      </c>
      <c r="E2260" s="6">
        <f>VLOOKUP(F2260,'Instituciones Educativas'!B:C,2,0)</f>
        <v>85</v>
      </c>
      <c r="F2260" s="6" t="str">
        <f>VLOOKUP(G2260,Fichas!A:B,2,0)</f>
        <v>IE LA NAVARRA</v>
      </c>
      <c r="G2260" s="6">
        <v>1162751</v>
      </c>
      <c r="H2260" s="6" t="str">
        <f>IF(VLOOKUP(A2260,BD!A:A,1,0),"Ok","Cargar")</f>
        <v>Ok</v>
      </c>
    </row>
    <row r="2261" spans="1:8" ht="15.75" hidden="1" thickBot="1">
      <c r="A2261" s="9">
        <v>99102910466</v>
      </c>
      <c r="B2261" s="7" t="s">
        <v>3403</v>
      </c>
      <c r="C2261" s="7" t="s">
        <v>3404</v>
      </c>
      <c r="D2261" s="6" t="s">
        <v>220</v>
      </c>
      <c r="E2261" s="6">
        <f>VLOOKUP(F2261,'Instituciones Educativas'!B:C,2,0)</f>
        <v>85</v>
      </c>
      <c r="F2261" s="6" t="str">
        <f>VLOOKUP(G2261,Fichas!A:B,2,0)</f>
        <v>IE LA NAVARRA</v>
      </c>
      <c r="G2261" s="6">
        <v>1162751</v>
      </c>
      <c r="H2261" s="6" t="str">
        <f>IF(VLOOKUP(A2261,BD!A:A,1,0),"Ok","Cargar")</f>
        <v>Ok</v>
      </c>
    </row>
    <row r="2262" spans="1:8" ht="15.75" hidden="1" thickBot="1">
      <c r="A2262" s="9">
        <v>99121407430</v>
      </c>
      <c r="B2262" s="7" t="s">
        <v>234</v>
      </c>
      <c r="C2262" s="7" t="s">
        <v>3405</v>
      </c>
      <c r="D2262" s="6" t="s">
        <v>220</v>
      </c>
      <c r="E2262" s="6">
        <f>VLOOKUP(F2262,'Instituciones Educativas'!B:C,2,0)</f>
        <v>85</v>
      </c>
      <c r="F2262" s="6" t="str">
        <f>VLOOKUP(G2262,Fichas!A:B,2,0)</f>
        <v>IE LA NAVARRA</v>
      </c>
      <c r="G2262" s="6">
        <v>1162751</v>
      </c>
      <c r="H2262" s="6" t="str">
        <f>IF(VLOOKUP(A2262,BD!A:A,1,0),"Ok","Cargar")</f>
        <v>Ok</v>
      </c>
    </row>
    <row r="2263" spans="1:8" ht="15.75" hidden="1" thickBot="1">
      <c r="A2263" s="9">
        <v>99121701975</v>
      </c>
      <c r="B2263" s="7" t="s">
        <v>234</v>
      </c>
      <c r="C2263" s="7" t="s">
        <v>3406</v>
      </c>
      <c r="D2263" s="6" t="s">
        <v>220</v>
      </c>
      <c r="E2263" s="6">
        <f>VLOOKUP(F2263,'Instituciones Educativas'!B:C,2,0)</f>
        <v>85</v>
      </c>
      <c r="F2263" s="6" t="str">
        <f>VLOOKUP(G2263,Fichas!A:B,2,0)</f>
        <v>IE LA NAVARRA</v>
      </c>
      <c r="G2263" s="6">
        <v>1162751</v>
      </c>
      <c r="H2263" s="6" t="str">
        <f>IF(VLOOKUP(A2263,BD!A:A,1,0),"Ok","Cargar")</f>
        <v>Ok</v>
      </c>
    </row>
    <row r="2264" spans="1:8" ht="15.75" hidden="1" thickBot="1">
      <c r="A2264" s="9">
        <v>10600596</v>
      </c>
      <c r="B2264" s="7" t="s">
        <v>3407</v>
      </c>
      <c r="C2264" s="7" t="s">
        <v>3408</v>
      </c>
      <c r="D2264" s="6" t="s">
        <v>220</v>
      </c>
      <c r="E2264" s="6">
        <f>VLOOKUP(F2264,'Instituciones Educativas'!B:C,2,0)</f>
        <v>34</v>
      </c>
      <c r="F2264" s="6" t="str">
        <f>VLOOKUP(G2264,Fichas!A:B,2,0)</f>
        <v>INST EDUC YERMO Y PARRES</v>
      </c>
      <c r="G2264" s="6">
        <v>1162787</v>
      </c>
      <c r="H2264" s="6" t="str">
        <f>IF(VLOOKUP(A2264,BD!A:A,1,0),"Ok","Cargar")</f>
        <v>Ok</v>
      </c>
    </row>
    <row r="2265" spans="1:8" ht="15.75" hidden="1" thickBot="1">
      <c r="A2265" s="9">
        <v>11801870</v>
      </c>
      <c r="B2265" s="7" t="s">
        <v>349</v>
      </c>
      <c r="C2265" s="7" t="s">
        <v>3409</v>
      </c>
      <c r="D2265" s="6" t="s">
        <v>220</v>
      </c>
      <c r="E2265" s="6">
        <f>VLOOKUP(F2265,'Instituciones Educativas'!B:C,2,0)</f>
        <v>34</v>
      </c>
      <c r="F2265" s="6" t="str">
        <f>VLOOKUP(G2265,Fichas!A:B,2,0)</f>
        <v>INST EDUC YERMO Y PARRES</v>
      </c>
      <c r="G2265" s="6">
        <v>1162787</v>
      </c>
      <c r="H2265" s="6" t="str">
        <f>IF(VLOOKUP(A2265,BD!A:A,1,0),"Ok","Cargar")</f>
        <v>Ok</v>
      </c>
    </row>
    <row r="2266" spans="1:8" ht="15.75" hidden="1" thickBot="1">
      <c r="A2266" s="9">
        <v>1000089020</v>
      </c>
      <c r="B2266" s="7" t="s">
        <v>1049</v>
      </c>
      <c r="C2266" s="7" t="s">
        <v>3410</v>
      </c>
      <c r="D2266" s="6" t="s">
        <v>220</v>
      </c>
      <c r="E2266" s="6">
        <f>VLOOKUP(F2266,'Instituciones Educativas'!B:C,2,0)</f>
        <v>34</v>
      </c>
      <c r="F2266" s="6" t="str">
        <f>VLOOKUP(G2266,Fichas!A:B,2,0)</f>
        <v>INST EDUC YERMO Y PARRES</v>
      </c>
      <c r="G2266" s="6">
        <v>1162787</v>
      </c>
      <c r="H2266" s="6" t="str">
        <f>IF(VLOOKUP(A2266,BD!A:A,1,0),"Ok","Cargar")</f>
        <v>Ok</v>
      </c>
    </row>
    <row r="2267" spans="1:8" ht="15.75" hidden="1" thickBot="1">
      <c r="A2267" s="9">
        <v>1000099222</v>
      </c>
      <c r="B2267" s="7" t="s">
        <v>290</v>
      </c>
      <c r="C2267" s="7" t="s">
        <v>3411</v>
      </c>
      <c r="D2267" s="6" t="s">
        <v>220</v>
      </c>
      <c r="E2267" s="6">
        <f>VLOOKUP(F2267,'Instituciones Educativas'!B:C,2,0)</f>
        <v>34</v>
      </c>
      <c r="F2267" s="6" t="str">
        <f>VLOOKUP(G2267,Fichas!A:B,2,0)</f>
        <v>INST EDUC YERMO Y PARRES</v>
      </c>
      <c r="G2267" s="6">
        <v>1162787</v>
      </c>
      <c r="H2267" s="6" t="str">
        <f>IF(VLOOKUP(A2267,BD!A:A,1,0),"Ok","Cargar")</f>
        <v>Ok</v>
      </c>
    </row>
    <row r="2268" spans="1:8" ht="15.75" hidden="1" thickBot="1">
      <c r="A2268" s="9">
        <v>1000364018</v>
      </c>
      <c r="B2268" s="7" t="s">
        <v>442</v>
      </c>
      <c r="C2268" s="7" t="s">
        <v>3412</v>
      </c>
      <c r="D2268" s="6" t="s">
        <v>220</v>
      </c>
      <c r="E2268" s="6">
        <f>VLOOKUP(F2268,'Instituciones Educativas'!B:C,2,0)</f>
        <v>34</v>
      </c>
      <c r="F2268" s="6" t="str">
        <f>VLOOKUP(G2268,Fichas!A:B,2,0)</f>
        <v>INST EDUC YERMO Y PARRES</v>
      </c>
      <c r="G2268" s="6">
        <v>1162787</v>
      </c>
      <c r="H2268" s="6" t="str">
        <f>IF(VLOOKUP(A2268,BD!A:A,1,0),"Ok","Cargar")</f>
        <v>Ok</v>
      </c>
    </row>
    <row r="2269" spans="1:8" ht="15.75" hidden="1" thickBot="1">
      <c r="A2269" s="9">
        <v>1000396622</v>
      </c>
      <c r="B2269" s="7" t="s">
        <v>3413</v>
      </c>
      <c r="C2269" s="7" t="s">
        <v>3414</v>
      </c>
      <c r="D2269" s="6" t="s">
        <v>220</v>
      </c>
      <c r="E2269" s="6">
        <f>VLOOKUP(F2269,'Instituciones Educativas'!B:C,2,0)</f>
        <v>34</v>
      </c>
      <c r="F2269" s="6" t="str">
        <f>VLOOKUP(G2269,Fichas!A:B,2,0)</f>
        <v>INST EDUC YERMO Y PARRES</v>
      </c>
      <c r="G2269" s="6">
        <v>1162787</v>
      </c>
      <c r="H2269" s="6" t="str">
        <f>IF(VLOOKUP(A2269,BD!A:A,1,0),"Ok","Cargar")</f>
        <v>Ok</v>
      </c>
    </row>
    <row r="2270" spans="1:8" ht="15.75" hidden="1" thickBot="1">
      <c r="A2270" s="9">
        <v>1000415794</v>
      </c>
      <c r="B2270" s="7" t="s">
        <v>1175</v>
      </c>
      <c r="C2270" s="7" t="s">
        <v>3415</v>
      </c>
      <c r="D2270" s="6" t="s">
        <v>220</v>
      </c>
      <c r="E2270" s="6">
        <f>VLOOKUP(F2270,'Instituciones Educativas'!B:C,2,0)</f>
        <v>34</v>
      </c>
      <c r="F2270" s="6" t="str">
        <f>VLOOKUP(G2270,Fichas!A:B,2,0)</f>
        <v>INST EDUC YERMO Y PARRES</v>
      </c>
      <c r="G2270" s="6">
        <v>1162787</v>
      </c>
      <c r="H2270" s="6" t="str">
        <f>IF(VLOOKUP(A2270,BD!A:A,1,0),"Ok","Cargar")</f>
        <v>Ok</v>
      </c>
    </row>
    <row r="2271" spans="1:8" ht="15.75" hidden="1" thickBot="1">
      <c r="A2271" s="9">
        <v>1000539706</v>
      </c>
      <c r="B2271" s="7" t="s">
        <v>2519</v>
      </c>
      <c r="C2271" s="7" t="s">
        <v>3416</v>
      </c>
      <c r="D2271" s="6" t="s">
        <v>220</v>
      </c>
      <c r="E2271" s="6">
        <f>VLOOKUP(F2271,'Instituciones Educativas'!B:C,2,0)</f>
        <v>34</v>
      </c>
      <c r="F2271" s="6" t="str">
        <f>VLOOKUP(G2271,Fichas!A:B,2,0)</f>
        <v>INST EDUC YERMO Y PARRES</v>
      </c>
      <c r="G2271" s="6">
        <v>1162787</v>
      </c>
      <c r="H2271" s="6" t="str">
        <f>IF(VLOOKUP(A2271,BD!A:A,1,0),"Ok","Cargar")</f>
        <v>Ok</v>
      </c>
    </row>
    <row r="2272" spans="1:8" ht="15.75" hidden="1" thickBot="1">
      <c r="A2272" s="9">
        <v>1000547078</v>
      </c>
      <c r="B2272" s="7" t="s">
        <v>3417</v>
      </c>
      <c r="C2272" s="7" t="s">
        <v>3418</v>
      </c>
      <c r="D2272" s="6" t="s">
        <v>220</v>
      </c>
      <c r="E2272" s="6">
        <f>VLOOKUP(F2272,'Instituciones Educativas'!B:C,2,0)</f>
        <v>34</v>
      </c>
      <c r="F2272" s="6" t="str">
        <f>VLOOKUP(G2272,Fichas!A:B,2,0)</f>
        <v>INST EDUC YERMO Y PARRES</v>
      </c>
      <c r="G2272" s="6">
        <v>1162787</v>
      </c>
      <c r="H2272" s="6" t="str">
        <f>IF(VLOOKUP(A2272,BD!A:A,1,0),"Ok","Cargar")</f>
        <v>Ok</v>
      </c>
    </row>
    <row r="2273" spans="1:8" ht="15.75" hidden="1" thickBot="1">
      <c r="A2273" s="9">
        <v>1001010622</v>
      </c>
      <c r="B2273" s="7" t="s">
        <v>437</v>
      </c>
      <c r="C2273" s="7" t="s">
        <v>3419</v>
      </c>
      <c r="D2273" s="6" t="s">
        <v>220</v>
      </c>
      <c r="E2273" s="6">
        <f>VLOOKUP(F2273,'Instituciones Educativas'!B:C,2,0)</f>
        <v>34</v>
      </c>
      <c r="F2273" s="6" t="str">
        <f>VLOOKUP(G2273,Fichas!A:B,2,0)</f>
        <v>INST EDUC YERMO Y PARRES</v>
      </c>
      <c r="G2273" s="6">
        <v>1162787</v>
      </c>
      <c r="H2273" s="6" t="str">
        <f>IF(VLOOKUP(A2273,BD!A:A,1,0),"Ok","Cargar")</f>
        <v>Ok</v>
      </c>
    </row>
    <row r="2274" spans="1:8" ht="15.75" hidden="1" thickBot="1">
      <c r="A2274" s="9">
        <v>1001010939</v>
      </c>
      <c r="B2274" s="7" t="s">
        <v>630</v>
      </c>
      <c r="C2274" s="7" t="s">
        <v>3420</v>
      </c>
      <c r="D2274" s="6" t="s">
        <v>220</v>
      </c>
      <c r="E2274" s="6">
        <f>VLOOKUP(F2274,'Instituciones Educativas'!B:C,2,0)</f>
        <v>34</v>
      </c>
      <c r="F2274" s="6" t="str">
        <f>VLOOKUP(G2274,Fichas!A:B,2,0)</f>
        <v>INST EDUC YERMO Y PARRES</v>
      </c>
      <c r="G2274" s="6">
        <v>1162787</v>
      </c>
      <c r="H2274" s="6" t="str">
        <f>IF(VLOOKUP(A2274,BD!A:A,1,0),"Ok","Cargar")</f>
        <v>Ok</v>
      </c>
    </row>
    <row r="2275" spans="1:8" ht="15.75" hidden="1" thickBot="1">
      <c r="A2275" s="9">
        <v>1001013722</v>
      </c>
      <c r="B2275" s="7" t="s">
        <v>301</v>
      </c>
      <c r="C2275" s="7" t="s">
        <v>3421</v>
      </c>
      <c r="D2275" s="6" t="s">
        <v>220</v>
      </c>
      <c r="E2275" s="6">
        <f>VLOOKUP(F2275,'Instituciones Educativas'!B:C,2,0)</f>
        <v>34</v>
      </c>
      <c r="F2275" s="6" t="str">
        <f>VLOOKUP(G2275,Fichas!A:B,2,0)</f>
        <v>INST EDUC YERMO Y PARRES</v>
      </c>
      <c r="G2275" s="6">
        <v>1162787</v>
      </c>
      <c r="H2275" s="6" t="str">
        <f>IF(VLOOKUP(A2275,BD!A:A,1,0),"Ok","Cargar")</f>
        <v>Ok</v>
      </c>
    </row>
    <row r="2276" spans="1:8" ht="15.75" hidden="1" thickBot="1">
      <c r="A2276" s="9">
        <v>1001016932</v>
      </c>
      <c r="B2276" s="7" t="s">
        <v>444</v>
      </c>
      <c r="C2276" s="7" t="s">
        <v>3422</v>
      </c>
      <c r="D2276" s="6" t="s">
        <v>220</v>
      </c>
      <c r="E2276" s="6">
        <f>VLOOKUP(F2276,'Instituciones Educativas'!B:C,2,0)</f>
        <v>34</v>
      </c>
      <c r="F2276" s="6" t="str">
        <f>VLOOKUP(G2276,Fichas!A:B,2,0)</f>
        <v>INST EDUC YERMO Y PARRES</v>
      </c>
      <c r="G2276" s="6">
        <v>1162787</v>
      </c>
      <c r="H2276" s="6" t="str">
        <f>IF(VLOOKUP(A2276,BD!A:A,1,0),"Ok","Cargar")</f>
        <v>Ok</v>
      </c>
    </row>
    <row r="2277" spans="1:8" ht="15.75" hidden="1" thickBot="1">
      <c r="A2277" s="9">
        <v>1001017060</v>
      </c>
      <c r="B2277" s="7" t="s">
        <v>861</v>
      </c>
      <c r="C2277" s="7" t="s">
        <v>3423</v>
      </c>
      <c r="D2277" s="6" t="s">
        <v>220</v>
      </c>
      <c r="E2277" s="6">
        <f>VLOOKUP(F2277,'Instituciones Educativas'!B:C,2,0)</f>
        <v>34</v>
      </c>
      <c r="F2277" s="6" t="str">
        <f>VLOOKUP(G2277,Fichas!A:B,2,0)</f>
        <v>INST EDUC YERMO Y PARRES</v>
      </c>
      <c r="G2277" s="6">
        <v>1162787</v>
      </c>
      <c r="H2277" s="6" t="str">
        <f>IF(VLOOKUP(A2277,BD!A:A,1,0),"Ok","Cargar")</f>
        <v>Ok</v>
      </c>
    </row>
    <row r="2278" spans="1:8" ht="15.75" hidden="1" thickBot="1">
      <c r="A2278" s="9">
        <v>1001017345</v>
      </c>
      <c r="B2278" s="7" t="s">
        <v>2523</v>
      </c>
      <c r="C2278" s="7" t="s">
        <v>3424</v>
      </c>
      <c r="D2278" s="6" t="s">
        <v>220</v>
      </c>
      <c r="E2278" s="6">
        <f>VLOOKUP(F2278,'Instituciones Educativas'!B:C,2,0)</f>
        <v>34</v>
      </c>
      <c r="F2278" s="6" t="str">
        <f>VLOOKUP(G2278,Fichas!A:B,2,0)</f>
        <v>INST EDUC YERMO Y PARRES</v>
      </c>
      <c r="G2278" s="6">
        <v>1162787</v>
      </c>
      <c r="H2278" s="6" t="str">
        <f>IF(VLOOKUP(A2278,BD!A:A,1,0),"Ok","Cargar")</f>
        <v>Ok</v>
      </c>
    </row>
    <row r="2279" spans="1:8" ht="15.75" hidden="1" thickBot="1">
      <c r="A2279" s="9">
        <v>1001017496</v>
      </c>
      <c r="B2279" s="7" t="s">
        <v>423</v>
      </c>
      <c r="C2279" s="7" t="s">
        <v>3425</v>
      </c>
      <c r="D2279" s="6" t="s">
        <v>220</v>
      </c>
      <c r="E2279" s="6">
        <f>VLOOKUP(F2279,'Instituciones Educativas'!B:C,2,0)</f>
        <v>34</v>
      </c>
      <c r="F2279" s="6" t="str">
        <f>VLOOKUP(G2279,Fichas!A:B,2,0)</f>
        <v>INST EDUC YERMO Y PARRES</v>
      </c>
      <c r="G2279" s="6">
        <v>1162787</v>
      </c>
      <c r="H2279" s="6" t="str">
        <f>IF(VLOOKUP(A2279,BD!A:A,1,0),"Ok","Cargar")</f>
        <v>Ok</v>
      </c>
    </row>
    <row r="2280" spans="1:8" ht="15.75" hidden="1" thickBot="1">
      <c r="A2280" s="9">
        <v>1001025819</v>
      </c>
      <c r="B2280" s="7" t="s">
        <v>3426</v>
      </c>
      <c r="C2280" s="7" t="s">
        <v>3427</v>
      </c>
      <c r="D2280" s="6" t="s">
        <v>220</v>
      </c>
      <c r="E2280" s="6">
        <f>VLOOKUP(F2280,'Instituciones Educativas'!B:C,2,0)</f>
        <v>34</v>
      </c>
      <c r="F2280" s="6" t="str">
        <f>VLOOKUP(G2280,Fichas!A:B,2,0)</f>
        <v>INST EDUC YERMO Y PARRES</v>
      </c>
      <c r="G2280" s="6">
        <v>1162787</v>
      </c>
      <c r="H2280" s="6" t="str">
        <f>IF(VLOOKUP(A2280,BD!A:A,1,0),"Ok","Cargar")</f>
        <v>Ok</v>
      </c>
    </row>
    <row r="2281" spans="1:8" ht="15.75" hidden="1" thickBot="1">
      <c r="A2281" s="9">
        <v>1001233082</v>
      </c>
      <c r="B2281" s="7" t="s">
        <v>2066</v>
      </c>
      <c r="C2281" s="7" t="s">
        <v>3428</v>
      </c>
      <c r="D2281" s="6" t="s">
        <v>220</v>
      </c>
      <c r="E2281" s="6">
        <f>VLOOKUP(F2281,'Instituciones Educativas'!B:C,2,0)</f>
        <v>34</v>
      </c>
      <c r="F2281" s="6" t="str">
        <f>VLOOKUP(G2281,Fichas!A:B,2,0)</f>
        <v>INST EDUC YERMO Y PARRES</v>
      </c>
      <c r="G2281" s="6">
        <v>1162787</v>
      </c>
      <c r="H2281" s="6" t="str">
        <f>IF(VLOOKUP(A2281,BD!A:A,1,0),"Ok","Cargar")</f>
        <v>Ok</v>
      </c>
    </row>
    <row r="2282" spans="1:8" ht="15.75" hidden="1" thickBot="1">
      <c r="A2282" s="9">
        <v>1001233217</v>
      </c>
      <c r="B2282" s="7" t="s">
        <v>3429</v>
      </c>
      <c r="C2282" s="7" t="s">
        <v>3430</v>
      </c>
      <c r="D2282" s="6" t="s">
        <v>220</v>
      </c>
      <c r="E2282" s="6">
        <f>VLOOKUP(F2282,'Instituciones Educativas'!B:C,2,0)</f>
        <v>34</v>
      </c>
      <c r="F2282" s="6" t="str">
        <f>VLOOKUP(G2282,Fichas!A:B,2,0)</f>
        <v>INST EDUC YERMO Y PARRES</v>
      </c>
      <c r="G2282" s="6">
        <v>1162787</v>
      </c>
      <c r="H2282" s="6" t="str">
        <f>IF(VLOOKUP(A2282,BD!A:A,1,0),"Ok","Cargar")</f>
        <v>Ok</v>
      </c>
    </row>
    <row r="2283" spans="1:8" ht="15.75" hidden="1" thickBot="1">
      <c r="A2283" s="9">
        <v>1001233282</v>
      </c>
      <c r="B2283" s="7" t="s">
        <v>239</v>
      </c>
      <c r="C2283" s="7" t="s">
        <v>3431</v>
      </c>
      <c r="D2283" s="6" t="s">
        <v>220</v>
      </c>
      <c r="E2283" s="6">
        <f>VLOOKUP(F2283,'Instituciones Educativas'!B:C,2,0)</f>
        <v>34</v>
      </c>
      <c r="F2283" s="6" t="str">
        <f>VLOOKUP(G2283,Fichas!A:B,2,0)</f>
        <v>INST EDUC YERMO Y PARRES</v>
      </c>
      <c r="G2283" s="6">
        <v>1162787</v>
      </c>
      <c r="H2283" s="6" t="str">
        <f>IF(VLOOKUP(A2283,BD!A:A,1,0),"Ok","Cargar")</f>
        <v>Ok</v>
      </c>
    </row>
    <row r="2284" spans="1:8" ht="15.75" hidden="1" thickBot="1">
      <c r="A2284" s="9">
        <v>1001233715</v>
      </c>
      <c r="B2284" s="7" t="s">
        <v>502</v>
      </c>
      <c r="C2284" s="7" t="s">
        <v>3432</v>
      </c>
      <c r="D2284" s="6" t="s">
        <v>220</v>
      </c>
      <c r="E2284" s="6">
        <f>VLOOKUP(F2284,'Instituciones Educativas'!B:C,2,0)</f>
        <v>34</v>
      </c>
      <c r="F2284" s="6" t="str">
        <f>VLOOKUP(G2284,Fichas!A:B,2,0)</f>
        <v>INST EDUC YERMO Y PARRES</v>
      </c>
      <c r="G2284" s="6">
        <v>1162787</v>
      </c>
      <c r="H2284" s="6" t="str">
        <f>IF(VLOOKUP(A2284,BD!A:A,1,0),"Ok","Cargar")</f>
        <v>Ok</v>
      </c>
    </row>
    <row r="2285" spans="1:8" ht="15.75" hidden="1" thickBot="1">
      <c r="A2285" s="9">
        <v>1001234085</v>
      </c>
      <c r="B2285" s="7" t="s">
        <v>1292</v>
      </c>
      <c r="C2285" s="7" t="s">
        <v>3433</v>
      </c>
      <c r="D2285" s="6" t="s">
        <v>220</v>
      </c>
      <c r="E2285" s="6">
        <f>VLOOKUP(F2285,'Instituciones Educativas'!B:C,2,0)</f>
        <v>34</v>
      </c>
      <c r="F2285" s="6" t="str">
        <f>VLOOKUP(G2285,Fichas!A:B,2,0)</f>
        <v>INST EDUC YERMO Y PARRES</v>
      </c>
      <c r="G2285" s="6">
        <v>1162787</v>
      </c>
      <c r="H2285" s="6" t="str">
        <f>IF(VLOOKUP(A2285,BD!A:A,1,0),"Ok","Cargar")</f>
        <v>Ok</v>
      </c>
    </row>
    <row r="2286" spans="1:8" ht="15.75" hidden="1" thickBot="1">
      <c r="A2286" s="9">
        <v>1001236222</v>
      </c>
      <c r="B2286" s="7" t="s">
        <v>301</v>
      </c>
      <c r="C2286" s="7" t="s">
        <v>3434</v>
      </c>
      <c r="D2286" s="6" t="s">
        <v>220</v>
      </c>
      <c r="E2286" s="6">
        <f>VLOOKUP(F2286,'Instituciones Educativas'!B:C,2,0)</f>
        <v>34</v>
      </c>
      <c r="F2286" s="6" t="str">
        <f>VLOOKUP(G2286,Fichas!A:B,2,0)</f>
        <v>INST EDUC YERMO Y PARRES</v>
      </c>
      <c r="G2286" s="6">
        <v>1162787</v>
      </c>
      <c r="H2286" s="6" t="str">
        <f>IF(VLOOKUP(A2286,BD!A:A,1,0),"Ok","Cargar")</f>
        <v>Ok</v>
      </c>
    </row>
    <row r="2287" spans="1:8" ht="15.75" hidden="1" thickBot="1">
      <c r="A2287" s="9">
        <v>1001237144</v>
      </c>
      <c r="B2287" s="7" t="s">
        <v>3435</v>
      </c>
      <c r="C2287" s="7" t="s">
        <v>3436</v>
      </c>
      <c r="D2287" s="6" t="s">
        <v>220</v>
      </c>
      <c r="E2287" s="6">
        <f>VLOOKUP(F2287,'Instituciones Educativas'!B:C,2,0)</f>
        <v>34</v>
      </c>
      <c r="F2287" s="6" t="str">
        <f>VLOOKUP(G2287,Fichas!A:B,2,0)</f>
        <v>INST EDUC YERMO Y PARRES</v>
      </c>
      <c r="G2287" s="6">
        <v>1162787</v>
      </c>
      <c r="H2287" s="6" t="str">
        <f>IF(VLOOKUP(A2287,BD!A:A,1,0),"Ok","Cargar")</f>
        <v>Ok</v>
      </c>
    </row>
    <row r="2288" spans="1:8" ht="15.75" hidden="1" thickBot="1">
      <c r="A2288" s="9">
        <v>1001237203</v>
      </c>
      <c r="B2288" s="7" t="s">
        <v>713</v>
      </c>
      <c r="C2288" s="7" t="s">
        <v>3437</v>
      </c>
      <c r="D2288" s="6" t="s">
        <v>220</v>
      </c>
      <c r="E2288" s="6">
        <f>VLOOKUP(F2288,'Instituciones Educativas'!B:C,2,0)</f>
        <v>34</v>
      </c>
      <c r="F2288" s="6" t="str">
        <f>VLOOKUP(G2288,Fichas!A:B,2,0)</f>
        <v>INST EDUC YERMO Y PARRES</v>
      </c>
      <c r="G2288" s="6">
        <v>1162787</v>
      </c>
      <c r="H2288" s="6" t="str">
        <f>IF(VLOOKUP(A2288,BD!A:A,1,0),"Ok","Cargar")</f>
        <v>Ok</v>
      </c>
    </row>
    <row r="2289" spans="1:8" ht="15.75" hidden="1" thickBot="1">
      <c r="A2289" s="9">
        <v>1001237654</v>
      </c>
      <c r="B2289" s="7" t="s">
        <v>355</v>
      </c>
      <c r="C2289" s="7" t="s">
        <v>3438</v>
      </c>
      <c r="D2289" s="6" t="s">
        <v>220</v>
      </c>
      <c r="E2289" s="6">
        <f>VLOOKUP(F2289,'Instituciones Educativas'!B:C,2,0)</f>
        <v>34</v>
      </c>
      <c r="F2289" s="6" t="str">
        <f>VLOOKUP(G2289,Fichas!A:B,2,0)</f>
        <v>INST EDUC YERMO Y PARRES</v>
      </c>
      <c r="G2289" s="6">
        <v>1162787</v>
      </c>
      <c r="H2289" s="6" t="str">
        <f>IF(VLOOKUP(A2289,BD!A:A,1,0),"Ok","Cargar")</f>
        <v>Ok</v>
      </c>
    </row>
    <row r="2290" spans="1:8" ht="15.75" hidden="1" thickBot="1">
      <c r="A2290" s="9">
        <v>1001417775</v>
      </c>
      <c r="B2290" s="7" t="s">
        <v>349</v>
      </c>
      <c r="C2290" s="7" t="s">
        <v>3439</v>
      </c>
      <c r="D2290" s="6" t="s">
        <v>220</v>
      </c>
      <c r="E2290" s="6">
        <f>VLOOKUP(F2290,'Instituciones Educativas'!B:C,2,0)</f>
        <v>34</v>
      </c>
      <c r="F2290" s="6" t="str">
        <f>VLOOKUP(G2290,Fichas!A:B,2,0)</f>
        <v>INST EDUC YERMO Y PARRES</v>
      </c>
      <c r="G2290" s="6">
        <v>1162787</v>
      </c>
      <c r="H2290" s="6" t="str">
        <f>IF(VLOOKUP(A2290,BD!A:A,1,0),"Ok","Cargar")</f>
        <v>Ok</v>
      </c>
    </row>
    <row r="2291" spans="1:8" ht="15.75" hidden="1" thickBot="1">
      <c r="A2291" s="9">
        <v>1001617900</v>
      </c>
      <c r="B2291" s="7" t="s">
        <v>3440</v>
      </c>
      <c r="C2291" s="7" t="s">
        <v>3441</v>
      </c>
      <c r="D2291" s="6" t="s">
        <v>220</v>
      </c>
      <c r="E2291" s="6">
        <f>VLOOKUP(F2291,'Instituciones Educativas'!B:C,2,0)</f>
        <v>34</v>
      </c>
      <c r="F2291" s="6" t="str">
        <f>VLOOKUP(G2291,Fichas!A:B,2,0)</f>
        <v>INST EDUC YERMO Y PARRES</v>
      </c>
      <c r="G2291" s="6">
        <v>1162787</v>
      </c>
      <c r="H2291" s="6" t="str">
        <f>IF(VLOOKUP(A2291,BD!A:A,1,0),"Ok","Cargar")</f>
        <v>Ok</v>
      </c>
    </row>
    <row r="2292" spans="1:8" ht="15.75" hidden="1" thickBot="1">
      <c r="A2292" s="9">
        <v>1002834515</v>
      </c>
      <c r="B2292" s="7" t="s">
        <v>3130</v>
      </c>
      <c r="C2292" s="7" t="s">
        <v>3442</v>
      </c>
      <c r="D2292" s="6" t="s">
        <v>220</v>
      </c>
      <c r="E2292" s="6">
        <f>VLOOKUP(F2292,'Instituciones Educativas'!B:C,2,0)</f>
        <v>34</v>
      </c>
      <c r="F2292" s="6" t="str">
        <f>VLOOKUP(G2292,Fichas!A:B,2,0)</f>
        <v>INST EDUC YERMO Y PARRES</v>
      </c>
      <c r="G2292" s="6">
        <v>1162787</v>
      </c>
      <c r="H2292" s="6" t="str">
        <f>IF(VLOOKUP(A2292,BD!A:A,1,0),"Ok","Cargar")</f>
        <v>Ok</v>
      </c>
    </row>
    <row r="2293" spans="1:8" ht="15.75" hidden="1" thickBot="1">
      <c r="A2293" s="9">
        <v>1003803707</v>
      </c>
      <c r="B2293" s="7" t="s">
        <v>340</v>
      </c>
      <c r="C2293" s="7" t="s">
        <v>3443</v>
      </c>
      <c r="D2293" s="6" t="s">
        <v>220</v>
      </c>
      <c r="E2293" s="6">
        <f>VLOOKUP(F2293,'Instituciones Educativas'!B:C,2,0)</f>
        <v>34</v>
      </c>
      <c r="F2293" s="6" t="str">
        <f>VLOOKUP(G2293,Fichas!A:B,2,0)</f>
        <v>INST EDUC YERMO Y PARRES</v>
      </c>
      <c r="G2293" s="6">
        <v>1162787</v>
      </c>
      <c r="H2293" s="6" t="str">
        <f>IF(VLOOKUP(A2293,BD!A:A,1,0),"Ok","Cargar")</f>
        <v>Ok</v>
      </c>
    </row>
    <row r="2294" spans="1:8" ht="15.75" hidden="1" thickBot="1">
      <c r="A2294" s="9">
        <v>1004372430</v>
      </c>
      <c r="B2294" s="7" t="s">
        <v>3444</v>
      </c>
      <c r="C2294" s="7" t="s">
        <v>3445</v>
      </c>
      <c r="D2294" s="6" t="s">
        <v>220</v>
      </c>
      <c r="E2294" s="6">
        <f>VLOOKUP(F2294,'Instituciones Educativas'!B:C,2,0)</f>
        <v>34</v>
      </c>
      <c r="F2294" s="6" t="str">
        <f>VLOOKUP(G2294,Fichas!A:B,2,0)</f>
        <v>INST EDUC YERMO Y PARRES</v>
      </c>
      <c r="G2294" s="6">
        <v>1162787</v>
      </c>
      <c r="H2294" s="6" t="str">
        <f>IF(VLOOKUP(A2294,BD!A:A,1,0),"Ok","Cargar")</f>
        <v>Ok</v>
      </c>
    </row>
    <row r="2295" spans="1:8" ht="15.75" hidden="1" thickBot="1">
      <c r="A2295" s="9">
        <v>1007227098</v>
      </c>
      <c r="B2295" s="7" t="s">
        <v>3446</v>
      </c>
      <c r="C2295" s="7" t="s">
        <v>3447</v>
      </c>
      <c r="D2295" s="6" t="s">
        <v>220</v>
      </c>
      <c r="E2295" s="6">
        <f>VLOOKUP(F2295,'Instituciones Educativas'!B:C,2,0)</f>
        <v>34</v>
      </c>
      <c r="F2295" s="6" t="str">
        <f>VLOOKUP(G2295,Fichas!A:B,2,0)</f>
        <v>INST EDUC YERMO Y PARRES</v>
      </c>
      <c r="G2295" s="6">
        <v>1162787</v>
      </c>
      <c r="H2295" s="6" t="str">
        <f>IF(VLOOKUP(A2295,BD!A:A,1,0),"Ok","Cargar")</f>
        <v>Ok</v>
      </c>
    </row>
    <row r="2296" spans="1:8" ht="15.75" hidden="1" thickBot="1">
      <c r="A2296" s="9">
        <v>1007253224</v>
      </c>
      <c r="B2296" s="7" t="s">
        <v>3448</v>
      </c>
      <c r="C2296" s="7" t="s">
        <v>3449</v>
      </c>
      <c r="D2296" s="6" t="s">
        <v>220</v>
      </c>
      <c r="E2296" s="6">
        <f>VLOOKUP(F2296,'Instituciones Educativas'!B:C,2,0)</f>
        <v>34</v>
      </c>
      <c r="F2296" s="6" t="str">
        <f>VLOOKUP(G2296,Fichas!A:B,2,0)</f>
        <v>INST EDUC YERMO Y PARRES</v>
      </c>
      <c r="G2296" s="6">
        <v>1162787</v>
      </c>
      <c r="H2296" s="6" t="str">
        <f>IF(VLOOKUP(A2296,BD!A:A,1,0),"Ok","Cargar")</f>
        <v>Ok</v>
      </c>
    </row>
    <row r="2297" spans="1:8" ht="15.75" hidden="1" thickBot="1">
      <c r="A2297" s="9">
        <v>1007253969</v>
      </c>
      <c r="B2297" s="7" t="s">
        <v>1209</v>
      </c>
      <c r="C2297" s="7" t="s">
        <v>3450</v>
      </c>
      <c r="D2297" s="6" t="s">
        <v>220</v>
      </c>
      <c r="E2297" s="6">
        <f>VLOOKUP(F2297,'Instituciones Educativas'!B:C,2,0)</f>
        <v>34</v>
      </c>
      <c r="F2297" s="6" t="str">
        <f>VLOOKUP(G2297,Fichas!A:B,2,0)</f>
        <v>INST EDUC YERMO Y PARRES</v>
      </c>
      <c r="G2297" s="6">
        <v>1162787</v>
      </c>
      <c r="H2297" s="6" t="str">
        <f>IF(VLOOKUP(A2297,BD!A:A,1,0),"Ok","Cargar")</f>
        <v>Ok</v>
      </c>
    </row>
    <row r="2298" spans="1:8" ht="15.75" hidden="1" thickBot="1">
      <c r="A2298" s="9">
        <v>1007350833</v>
      </c>
      <c r="B2298" s="7" t="s">
        <v>3451</v>
      </c>
      <c r="C2298" s="7" t="s">
        <v>3452</v>
      </c>
      <c r="D2298" s="6" t="s">
        <v>220</v>
      </c>
      <c r="E2298" s="6">
        <f>VLOOKUP(F2298,'Instituciones Educativas'!B:C,2,0)</f>
        <v>34</v>
      </c>
      <c r="F2298" s="6" t="str">
        <f>VLOOKUP(G2298,Fichas!A:B,2,0)</f>
        <v>INST EDUC YERMO Y PARRES</v>
      </c>
      <c r="G2298" s="6">
        <v>1162787</v>
      </c>
      <c r="H2298" s="6" t="str">
        <f>IF(VLOOKUP(A2298,BD!A:A,1,0),"Ok","Cargar")</f>
        <v>Ok</v>
      </c>
    </row>
    <row r="2299" spans="1:8" ht="15.75" hidden="1" thickBot="1">
      <c r="A2299" s="9">
        <v>1007698570</v>
      </c>
      <c r="B2299" s="7" t="s">
        <v>3453</v>
      </c>
      <c r="C2299" s="7" t="s">
        <v>3454</v>
      </c>
      <c r="D2299" s="6" t="s">
        <v>220</v>
      </c>
      <c r="E2299" s="6">
        <f>VLOOKUP(F2299,'Instituciones Educativas'!B:C,2,0)</f>
        <v>34</v>
      </c>
      <c r="F2299" s="6" t="str">
        <f>VLOOKUP(G2299,Fichas!A:B,2,0)</f>
        <v>INST EDUC YERMO Y PARRES</v>
      </c>
      <c r="G2299" s="6">
        <v>1162787</v>
      </c>
      <c r="H2299" s="6" t="str">
        <f>IF(VLOOKUP(A2299,BD!A:A,1,0),"Ok","Cargar")</f>
        <v>Ok</v>
      </c>
    </row>
    <row r="2300" spans="1:8" ht="15.75" hidden="1" thickBot="1">
      <c r="A2300" s="9">
        <v>1015187528</v>
      </c>
      <c r="B2300" s="7" t="s">
        <v>3455</v>
      </c>
      <c r="C2300" s="7" t="s">
        <v>3456</v>
      </c>
      <c r="D2300" s="6" t="s">
        <v>220</v>
      </c>
      <c r="E2300" s="6">
        <f>VLOOKUP(F2300,'Instituciones Educativas'!B:C,2,0)</f>
        <v>34</v>
      </c>
      <c r="F2300" s="6" t="str">
        <f>VLOOKUP(G2300,Fichas!A:B,2,0)</f>
        <v>INST EDUC YERMO Y PARRES</v>
      </c>
      <c r="G2300" s="6">
        <v>1162787</v>
      </c>
      <c r="H2300" s="6" t="str">
        <f>IF(VLOOKUP(A2300,BD!A:A,1,0),"Ok","Cargar")</f>
        <v>Ok</v>
      </c>
    </row>
    <row r="2301" spans="1:8" ht="15.75" hidden="1" thickBot="1">
      <c r="A2301" s="9">
        <v>1193150279</v>
      </c>
      <c r="B2301" s="7" t="s">
        <v>454</v>
      </c>
      <c r="C2301" s="7" t="s">
        <v>3457</v>
      </c>
      <c r="D2301" s="6" t="s">
        <v>220</v>
      </c>
      <c r="E2301" s="6">
        <f>VLOOKUP(F2301,'Instituciones Educativas'!B:C,2,0)</f>
        <v>34</v>
      </c>
      <c r="F2301" s="6" t="str">
        <f>VLOOKUP(G2301,Fichas!A:B,2,0)</f>
        <v>INST EDUC YERMO Y PARRES</v>
      </c>
      <c r="G2301" s="6">
        <v>1162787</v>
      </c>
      <c r="H2301" s="6" t="str">
        <f>IF(VLOOKUP(A2301,BD!A:A,1,0),"Ok","Cargar")</f>
        <v>Ok</v>
      </c>
    </row>
    <row r="2302" spans="1:8" ht="15.75" hidden="1" thickBot="1">
      <c r="A2302" s="9">
        <v>98090657313</v>
      </c>
      <c r="B2302" s="7" t="s">
        <v>3458</v>
      </c>
      <c r="C2302" s="7" t="s">
        <v>3459</v>
      </c>
      <c r="D2302" s="6" t="s">
        <v>220</v>
      </c>
      <c r="E2302" s="6">
        <f>VLOOKUP(F2302,'Instituciones Educativas'!B:C,2,0)</f>
        <v>34</v>
      </c>
      <c r="F2302" s="6" t="str">
        <f>VLOOKUP(G2302,Fichas!A:B,2,0)</f>
        <v>INST EDUC YERMO Y PARRES</v>
      </c>
      <c r="G2302" s="6">
        <v>1162787</v>
      </c>
      <c r="H2302" s="6" t="str">
        <f>IF(VLOOKUP(A2302,BD!A:A,1,0),"Ok","Cargar")</f>
        <v>Ok</v>
      </c>
    </row>
    <row r="2303" spans="1:8" ht="15.75" hidden="1" thickBot="1">
      <c r="A2303" s="9">
        <v>99051013774</v>
      </c>
      <c r="B2303" s="7" t="s">
        <v>276</v>
      </c>
      <c r="C2303" s="7" t="s">
        <v>3460</v>
      </c>
      <c r="D2303" s="6" t="s">
        <v>220</v>
      </c>
      <c r="E2303" s="6">
        <f>VLOOKUP(F2303,'Instituciones Educativas'!B:C,2,0)</f>
        <v>34</v>
      </c>
      <c r="F2303" s="6" t="str">
        <f>VLOOKUP(G2303,Fichas!A:B,2,0)</f>
        <v>INST EDUC YERMO Y PARRES</v>
      </c>
      <c r="G2303" s="6">
        <v>1162787</v>
      </c>
      <c r="H2303" s="6" t="str">
        <f>IF(VLOOKUP(A2303,BD!A:A,1,0),"Ok","Cargar")</f>
        <v>Ok</v>
      </c>
    </row>
    <row r="2304" spans="1:8" ht="15.75" hidden="1" thickBot="1">
      <c r="A2304" s="9">
        <v>99060716680</v>
      </c>
      <c r="B2304" s="7" t="s">
        <v>752</v>
      </c>
      <c r="C2304" s="7" t="s">
        <v>3461</v>
      </c>
      <c r="D2304" s="6" t="s">
        <v>220</v>
      </c>
      <c r="E2304" s="6">
        <f>VLOOKUP(F2304,'Instituciones Educativas'!B:C,2,0)</f>
        <v>34</v>
      </c>
      <c r="F2304" s="6" t="str">
        <f>VLOOKUP(G2304,Fichas!A:B,2,0)</f>
        <v>INST EDUC YERMO Y PARRES</v>
      </c>
      <c r="G2304" s="6">
        <v>1162787</v>
      </c>
      <c r="H2304" s="6" t="str">
        <f>IF(VLOOKUP(A2304,BD!A:A,1,0),"Ok","Cargar")</f>
        <v>Ok</v>
      </c>
    </row>
    <row r="2305" spans="1:8" ht="15.75" hidden="1" thickBot="1">
      <c r="A2305" s="9">
        <v>99080805566</v>
      </c>
      <c r="B2305" s="7" t="s">
        <v>301</v>
      </c>
      <c r="C2305" s="7" t="s">
        <v>3462</v>
      </c>
      <c r="D2305" s="6" t="s">
        <v>220</v>
      </c>
      <c r="E2305" s="6">
        <f>VLOOKUP(F2305,'Instituciones Educativas'!B:C,2,0)</f>
        <v>34</v>
      </c>
      <c r="F2305" s="6" t="str">
        <f>VLOOKUP(G2305,Fichas!A:B,2,0)</f>
        <v>INST EDUC YERMO Y PARRES</v>
      </c>
      <c r="G2305" s="6">
        <v>1162787</v>
      </c>
      <c r="H2305" s="6" t="str">
        <f>IF(VLOOKUP(A2305,BD!A:A,1,0),"Ok","Cargar")</f>
        <v>Ok</v>
      </c>
    </row>
    <row r="2306" spans="1:8" ht="15.75" hidden="1" thickBot="1">
      <c r="A2306" s="9">
        <v>990828562</v>
      </c>
      <c r="B2306" s="7" t="s">
        <v>418</v>
      </c>
      <c r="C2306" s="7" t="s">
        <v>3463</v>
      </c>
      <c r="D2306" s="6" t="s">
        <v>220</v>
      </c>
      <c r="E2306" s="6">
        <f>VLOOKUP(F2306,'Instituciones Educativas'!B:C,2,0)</f>
        <v>34</v>
      </c>
      <c r="F2306" s="6" t="str">
        <f>VLOOKUP(G2306,Fichas!A:B,2,0)</f>
        <v>INST EDUC YERMO Y PARRES</v>
      </c>
      <c r="G2306" s="6">
        <v>1162787</v>
      </c>
      <c r="H2306" s="6" t="str">
        <f>IF(VLOOKUP(A2306,BD!A:A,1,0),"Ok","Cargar")</f>
        <v>Ok</v>
      </c>
    </row>
    <row r="2307" spans="1:8" ht="15.75" hidden="1" thickBot="1">
      <c r="A2307" s="9">
        <v>99101702177</v>
      </c>
      <c r="B2307" s="7" t="s">
        <v>276</v>
      </c>
      <c r="C2307" s="7" t="s">
        <v>3464</v>
      </c>
      <c r="D2307" s="6" t="s">
        <v>220</v>
      </c>
      <c r="E2307" s="6">
        <f>VLOOKUP(F2307,'Instituciones Educativas'!B:C,2,0)</f>
        <v>34</v>
      </c>
      <c r="F2307" s="6" t="str">
        <f>VLOOKUP(G2307,Fichas!A:B,2,0)</f>
        <v>INST EDUC YERMO Y PARRES</v>
      </c>
      <c r="G2307" s="6">
        <v>1162787</v>
      </c>
      <c r="H2307" s="6" t="str">
        <f>IF(VLOOKUP(A2307,BD!A:A,1,0),"Ok","Cargar")</f>
        <v>Ok</v>
      </c>
    </row>
    <row r="2308" spans="1:8" ht="15.75" hidden="1" thickBot="1">
      <c r="A2308" s="9">
        <v>99112802157</v>
      </c>
      <c r="B2308" s="7" t="s">
        <v>490</v>
      </c>
      <c r="C2308" s="7" t="s">
        <v>3465</v>
      </c>
      <c r="D2308" s="6" t="s">
        <v>220</v>
      </c>
      <c r="E2308" s="6">
        <f>VLOOKUP(F2308,'Instituciones Educativas'!B:C,2,0)</f>
        <v>34</v>
      </c>
      <c r="F2308" s="6" t="str">
        <f>VLOOKUP(G2308,Fichas!A:B,2,0)</f>
        <v>INST EDUC YERMO Y PARRES</v>
      </c>
      <c r="G2308" s="6">
        <v>1162787</v>
      </c>
      <c r="H2308" s="6" t="str">
        <f>IF(VLOOKUP(A2308,BD!A:A,1,0),"Ok","Cargar")</f>
        <v>Ok</v>
      </c>
    </row>
    <row r="2309" spans="1:8" ht="15.75" thickBot="1">
      <c r="A2309" s="9">
        <v>1214735480</v>
      </c>
      <c r="B2309" s="7" t="s">
        <v>3466</v>
      </c>
      <c r="C2309" s="7" t="s">
        <v>1999</v>
      </c>
      <c r="D2309" s="6" t="s">
        <v>220</v>
      </c>
      <c r="E2309" s="6">
        <f>VLOOKUP(F2309,'Instituciones Educativas'!B:C,2,0)</f>
        <v>19</v>
      </c>
      <c r="F2309" s="6" t="str">
        <f>VLOOKUP(G2309,Fichas!A:B,2,0)</f>
        <v>INST EDUC SAN PABLO</v>
      </c>
      <c r="G2309" s="6">
        <v>1162800</v>
      </c>
      <c r="H2309" s="6" t="e">
        <f>IF(VLOOKUP(A2309,BD!A:A,1,0),"Ok","Cargar")</f>
        <v>#N/A</v>
      </c>
    </row>
    <row r="2310" spans="1:8" ht="15.75" thickBot="1">
      <c r="A2310" s="9">
        <v>1000083642</v>
      </c>
      <c r="B2310" s="7" t="s">
        <v>423</v>
      </c>
      <c r="C2310" s="7" t="s">
        <v>3467</v>
      </c>
      <c r="D2310" s="6" t="s">
        <v>220</v>
      </c>
      <c r="E2310" s="6">
        <f>VLOOKUP(F2310,'Instituciones Educativas'!B:C,2,0)</f>
        <v>19</v>
      </c>
      <c r="F2310" s="6" t="str">
        <f>VLOOKUP(G2310,Fichas!A:B,2,0)</f>
        <v>INST EDUC SAN PABLO</v>
      </c>
      <c r="G2310" s="6">
        <v>1162800</v>
      </c>
      <c r="H2310" s="6" t="e">
        <f>IF(VLOOKUP(A2310,BD!A:A,1,0),"Ok","Cargar")</f>
        <v>#N/A</v>
      </c>
    </row>
    <row r="2311" spans="1:8" ht="15.75" thickBot="1">
      <c r="A2311" s="9">
        <v>1000084009</v>
      </c>
      <c r="B2311" s="7" t="s">
        <v>1216</v>
      </c>
      <c r="C2311" s="7" t="s">
        <v>3468</v>
      </c>
      <c r="D2311" s="6" t="s">
        <v>220</v>
      </c>
      <c r="E2311" s="6">
        <f>VLOOKUP(F2311,'Instituciones Educativas'!B:C,2,0)</f>
        <v>19</v>
      </c>
      <c r="F2311" s="6" t="str">
        <f>VLOOKUP(G2311,Fichas!A:B,2,0)</f>
        <v>INST EDUC SAN PABLO</v>
      </c>
      <c r="G2311" s="6">
        <v>1162800</v>
      </c>
      <c r="H2311" s="6" t="e">
        <f>IF(VLOOKUP(A2311,BD!A:A,1,0),"Ok","Cargar")</f>
        <v>#N/A</v>
      </c>
    </row>
    <row r="2312" spans="1:8" ht="15.75" thickBot="1">
      <c r="A2312" s="9">
        <v>1000084153</v>
      </c>
      <c r="B2312" s="7" t="s">
        <v>3102</v>
      </c>
      <c r="C2312" s="7" t="s">
        <v>3469</v>
      </c>
      <c r="D2312" s="6" t="s">
        <v>220</v>
      </c>
      <c r="E2312" s="6">
        <f>VLOOKUP(F2312,'Instituciones Educativas'!B:C,2,0)</f>
        <v>19</v>
      </c>
      <c r="F2312" s="6" t="str">
        <f>VLOOKUP(G2312,Fichas!A:B,2,0)</f>
        <v>INST EDUC SAN PABLO</v>
      </c>
      <c r="G2312" s="6">
        <v>1162800</v>
      </c>
      <c r="H2312" s="6" t="e">
        <f>IF(VLOOKUP(A2312,BD!A:A,1,0),"Ok","Cargar")</f>
        <v>#N/A</v>
      </c>
    </row>
    <row r="2313" spans="1:8" ht="15.75" thickBot="1">
      <c r="A2313" s="9">
        <v>1000085192</v>
      </c>
      <c r="B2313" s="7" t="s">
        <v>444</v>
      </c>
      <c r="C2313" s="7" t="s">
        <v>3470</v>
      </c>
      <c r="D2313" s="6" t="s">
        <v>220</v>
      </c>
      <c r="E2313" s="6">
        <f>VLOOKUP(F2313,'Instituciones Educativas'!B:C,2,0)</f>
        <v>19</v>
      </c>
      <c r="F2313" s="6" t="str">
        <f>VLOOKUP(G2313,Fichas!A:B,2,0)</f>
        <v>INST EDUC SAN PABLO</v>
      </c>
      <c r="G2313" s="6">
        <v>1162800</v>
      </c>
      <c r="H2313" s="6" t="e">
        <f>IF(VLOOKUP(A2313,BD!A:A,1,0),"Ok","Cargar")</f>
        <v>#N/A</v>
      </c>
    </row>
    <row r="2314" spans="1:8" ht="15.75" thickBot="1">
      <c r="A2314" s="9">
        <v>1000189444</v>
      </c>
      <c r="B2314" s="7" t="s">
        <v>1298</v>
      </c>
      <c r="C2314" s="7" t="s">
        <v>3471</v>
      </c>
      <c r="D2314" s="6" t="s">
        <v>220</v>
      </c>
      <c r="E2314" s="6">
        <f>VLOOKUP(F2314,'Instituciones Educativas'!B:C,2,0)</f>
        <v>19</v>
      </c>
      <c r="F2314" s="6" t="str">
        <f>VLOOKUP(G2314,Fichas!A:B,2,0)</f>
        <v>INST EDUC SAN PABLO</v>
      </c>
      <c r="G2314" s="6">
        <v>1162800</v>
      </c>
      <c r="H2314" s="6" t="e">
        <f>IF(VLOOKUP(A2314,BD!A:A,1,0),"Ok","Cargar")</f>
        <v>#N/A</v>
      </c>
    </row>
    <row r="2315" spans="1:8" ht="15.75" thickBot="1">
      <c r="A2315" s="9">
        <v>1000193760</v>
      </c>
      <c r="B2315" s="7" t="s">
        <v>3472</v>
      </c>
      <c r="C2315" s="7" t="s">
        <v>3473</v>
      </c>
      <c r="D2315" s="6" t="s">
        <v>220</v>
      </c>
      <c r="E2315" s="6">
        <f>VLOOKUP(F2315,'Instituciones Educativas'!B:C,2,0)</f>
        <v>19</v>
      </c>
      <c r="F2315" s="6" t="str">
        <f>VLOOKUP(G2315,Fichas!A:B,2,0)</f>
        <v>INST EDUC SAN PABLO</v>
      </c>
      <c r="G2315" s="6">
        <v>1162800</v>
      </c>
      <c r="H2315" s="6" t="e">
        <f>IF(VLOOKUP(A2315,BD!A:A,1,0),"Ok","Cargar")</f>
        <v>#N/A</v>
      </c>
    </row>
    <row r="2316" spans="1:8" ht="15.75" thickBot="1">
      <c r="A2316" s="9">
        <v>1000194886</v>
      </c>
      <c r="B2316" s="7" t="s">
        <v>3474</v>
      </c>
      <c r="C2316" s="7" t="s">
        <v>3475</v>
      </c>
      <c r="D2316" s="6" t="s">
        <v>220</v>
      </c>
      <c r="E2316" s="6">
        <f>VLOOKUP(F2316,'Instituciones Educativas'!B:C,2,0)</f>
        <v>19</v>
      </c>
      <c r="F2316" s="6" t="str">
        <f>VLOOKUP(G2316,Fichas!A:B,2,0)</f>
        <v>INST EDUC SAN PABLO</v>
      </c>
      <c r="G2316" s="6">
        <v>1162800</v>
      </c>
      <c r="H2316" s="6" t="e">
        <f>IF(VLOOKUP(A2316,BD!A:A,1,0),"Ok","Cargar")</f>
        <v>#N/A</v>
      </c>
    </row>
    <row r="2317" spans="1:8" ht="15.75" thickBot="1">
      <c r="A2317" s="9">
        <v>1000396251</v>
      </c>
      <c r="B2317" s="7" t="s">
        <v>3476</v>
      </c>
      <c r="C2317" s="7" t="s">
        <v>3477</v>
      </c>
      <c r="D2317" s="6" t="s">
        <v>220</v>
      </c>
      <c r="E2317" s="6">
        <f>VLOOKUP(F2317,'Instituciones Educativas'!B:C,2,0)</f>
        <v>19</v>
      </c>
      <c r="F2317" s="6" t="str">
        <f>VLOOKUP(G2317,Fichas!A:B,2,0)</f>
        <v>INST EDUC SAN PABLO</v>
      </c>
      <c r="G2317" s="6">
        <v>1162800</v>
      </c>
      <c r="H2317" s="6" t="e">
        <f>IF(VLOOKUP(A2317,BD!A:A,1,0),"Ok","Cargar")</f>
        <v>#N/A</v>
      </c>
    </row>
    <row r="2318" spans="1:8" ht="15.75" thickBot="1">
      <c r="A2318" s="9">
        <v>1000398341</v>
      </c>
      <c r="B2318" s="7" t="s">
        <v>992</v>
      </c>
      <c r="C2318" s="7" t="s">
        <v>3478</v>
      </c>
      <c r="D2318" s="6" t="s">
        <v>220</v>
      </c>
      <c r="E2318" s="6">
        <f>VLOOKUP(F2318,'Instituciones Educativas'!B:C,2,0)</f>
        <v>19</v>
      </c>
      <c r="F2318" s="6" t="str">
        <f>VLOOKUP(G2318,Fichas!A:B,2,0)</f>
        <v>INST EDUC SAN PABLO</v>
      </c>
      <c r="G2318" s="6">
        <v>1162800</v>
      </c>
      <c r="H2318" s="6" t="e">
        <f>IF(VLOOKUP(A2318,BD!A:A,1,0),"Ok","Cargar")</f>
        <v>#N/A</v>
      </c>
    </row>
    <row r="2319" spans="1:8" ht="15.75" thickBot="1">
      <c r="A2319" s="9">
        <v>1000406628</v>
      </c>
      <c r="B2319" s="7" t="s">
        <v>2231</v>
      </c>
      <c r="C2319" s="7" t="s">
        <v>3479</v>
      </c>
      <c r="D2319" s="6" t="s">
        <v>220</v>
      </c>
      <c r="E2319" s="6">
        <f>VLOOKUP(F2319,'Instituciones Educativas'!B:C,2,0)</f>
        <v>19</v>
      </c>
      <c r="F2319" s="6" t="str">
        <f>VLOOKUP(G2319,Fichas!A:B,2,0)</f>
        <v>INST EDUC SAN PABLO</v>
      </c>
      <c r="G2319" s="6">
        <v>1162800</v>
      </c>
      <c r="H2319" s="6" t="e">
        <f>IF(VLOOKUP(A2319,BD!A:A,1,0),"Ok","Cargar")</f>
        <v>#N/A</v>
      </c>
    </row>
    <row r="2320" spans="1:8" ht="15.75" thickBot="1">
      <c r="A2320" s="9">
        <v>1000408873</v>
      </c>
      <c r="B2320" s="7" t="s">
        <v>3480</v>
      </c>
      <c r="C2320" s="7" t="s">
        <v>3481</v>
      </c>
      <c r="D2320" s="6" t="s">
        <v>220</v>
      </c>
      <c r="E2320" s="6">
        <f>VLOOKUP(F2320,'Instituciones Educativas'!B:C,2,0)</f>
        <v>19</v>
      </c>
      <c r="F2320" s="6" t="str">
        <f>VLOOKUP(G2320,Fichas!A:B,2,0)</f>
        <v>INST EDUC SAN PABLO</v>
      </c>
      <c r="G2320" s="6">
        <v>1162800</v>
      </c>
      <c r="H2320" s="6" t="e">
        <f>IF(VLOOKUP(A2320,BD!A:A,1,0),"Ok","Cargar")</f>
        <v>#N/A</v>
      </c>
    </row>
    <row r="2321" spans="1:8" ht="15.75" thickBot="1">
      <c r="A2321" s="9">
        <v>1000444153</v>
      </c>
      <c r="B2321" s="7" t="s">
        <v>3482</v>
      </c>
      <c r="C2321" s="7" t="s">
        <v>3483</v>
      </c>
      <c r="D2321" s="6" t="s">
        <v>220</v>
      </c>
      <c r="E2321" s="6">
        <f>VLOOKUP(F2321,'Instituciones Educativas'!B:C,2,0)</f>
        <v>19</v>
      </c>
      <c r="F2321" s="6" t="str">
        <f>VLOOKUP(G2321,Fichas!A:B,2,0)</f>
        <v>INST EDUC SAN PABLO</v>
      </c>
      <c r="G2321" s="6">
        <v>1162800</v>
      </c>
      <c r="H2321" s="6" t="e">
        <f>IF(VLOOKUP(A2321,BD!A:A,1,0),"Ok","Cargar")</f>
        <v>#N/A</v>
      </c>
    </row>
    <row r="2322" spans="1:8" ht="15.75" thickBot="1">
      <c r="A2322" s="9">
        <v>1000538858</v>
      </c>
      <c r="B2322" s="7" t="s">
        <v>1621</v>
      </c>
      <c r="C2322" s="7" t="s">
        <v>3484</v>
      </c>
      <c r="D2322" s="6" t="s">
        <v>220</v>
      </c>
      <c r="E2322" s="6">
        <f>VLOOKUP(F2322,'Instituciones Educativas'!B:C,2,0)</f>
        <v>19</v>
      </c>
      <c r="F2322" s="6" t="str">
        <f>VLOOKUP(G2322,Fichas!A:B,2,0)</f>
        <v>INST EDUC SAN PABLO</v>
      </c>
      <c r="G2322" s="6">
        <v>1162800</v>
      </c>
      <c r="H2322" s="6" t="e">
        <f>IF(VLOOKUP(A2322,BD!A:A,1,0),"Ok","Cargar")</f>
        <v>#N/A</v>
      </c>
    </row>
    <row r="2323" spans="1:8" ht="15.75" thickBot="1">
      <c r="A2323" s="9">
        <v>1000538944</v>
      </c>
      <c r="B2323" s="7" t="s">
        <v>420</v>
      </c>
      <c r="C2323" s="7" t="s">
        <v>3485</v>
      </c>
      <c r="D2323" s="6" t="s">
        <v>220</v>
      </c>
      <c r="E2323" s="6">
        <f>VLOOKUP(F2323,'Instituciones Educativas'!B:C,2,0)</f>
        <v>19</v>
      </c>
      <c r="F2323" s="6" t="str">
        <f>VLOOKUP(G2323,Fichas!A:B,2,0)</f>
        <v>INST EDUC SAN PABLO</v>
      </c>
      <c r="G2323" s="6">
        <v>1162800</v>
      </c>
      <c r="H2323" s="6" t="e">
        <f>IF(VLOOKUP(A2323,BD!A:A,1,0),"Ok","Cargar")</f>
        <v>#N/A</v>
      </c>
    </row>
    <row r="2324" spans="1:8" ht="15.75" thickBot="1">
      <c r="A2324" s="9">
        <v>1000646213</v>
      </c>
      <c r="B2324" s="7" t="s">
        <v>3486</v>
      </c>
      <c r="C2324" s="7" t="s">
        <v>3487</v>
      </c>
      <c r="D2324" s="6" t="s">
        <v>220</v>
      </c>
      <c r="E2324" s="6">
        <f>VLOOKUP(F2324,'Instituciones Educativas'!B:C,2,0)</f>
        <v>19</v>
      </c>
      <c r="F2324" s="6" t="str">
        <f>VLOOKUP(G2324,Fichas!A:B,2,0)</f>
        <v>INST EDUC SAN PABLO</v>
      </c>
      <c r="G2324" s="6">
        <v>1162800</v>
      </c>
      <c r="H2324" s="6" t="e">
        <f>IF(VLOOKUP(A2324,BD!A:A,1,0),"Ok","Cargar")</f>
        <v>#N/A</v>
      </c>
    </row>
    <row r="2325" spans="1:8" ht="15.75" thickBot="1">
      <c r="A2325" s="9">
        <v>1000752692</v>
      </c>
      <c r="B2325" s="7" t="s">
        <v>3204</v>
      </c>
      <c r="C2325" s="7" t="s">
        <v>3488</v>
      </c>
      <c r="D2325" s="6" t="s">
        <v>220</v>
      </c>
      <c r="E2325" s="6">
        <f>VLOOKUP(F2325,'Instituciones Educativas'!B:C,2,0)</f>
        <v>19</v>
      </c>
      <c r="F2325" s="6" t="str">
        <f>VLOOKUP(G2325,Fichas!A:B,2,0)</f>
        <v>INST EDUC SAN PABLO</v>
      </c>
      <c r="G2325" s="6">
        <v>1162800</v>
      </c>
      <c r="H2325" s="6" t="e">
        <f>IF(VLOOKUP(A2325,BD!A:A,1,0),"Ok","Cargar")</f>
        <v>#N/A</v>
      </c>
    </row>
    <row r="2326" spans="1:8" ht="15.75" thickBot="1">
      <c r="A2326" s="9">
        <v>1000895115</v>
      </c>
      <c r="B2326" s="7" t="s">
        <v>3162</v>
      </c>
      <c r="C2326" s="7" t="s">
        <v>3137</v>
      </c>
      <c r="D2326" s="6" t="s">
        <v>220</v>
      </c>
      <c r="E2326" s="6">
        <f>VLOOKUP(F2326,'Instituciones Educativas'!B:C,2,0)</f>
        <v>19</v>
      </c>
      <c r="F2326" s="6" t="str">
        <f>VLOOKUP(G2326,Fichas!A:B,2,0)</f>
        <v>INST EDUC SAN PABLO</v>
      </c>
      <c r="G2326" s="6">
        <v>1162800</v>
      </c>
      <c r="H2326" s="6" t="e">
        <f>IF(VLOOKUP(A2326,BD!A:A,1,0),"Ok","Cargar")</f>
        <v>#N/A</v>
      </c>
    </row>
    <row r="2327" spans="1:8" ht="15.75" thickBot="1">
      <c r="A2327" s="9">
        <v>1001139710</v>
      </c>
      <c r="B2327" s="7" t="s">
        <v>3489</v>
      </c>
      <c r="C2327" s="7" t="s">
        <v>1709</v>
      </c>
      <c r="D2327" s="6" t="s">
        <v>220</v>
      </c>
      <c r="E2327" s="6">
        <f>VLOOKUP(F2327,'Instituciones Educativas'!B:C,2,0)</f>
        <v>19</v>
      </c>
      <c r="F2327" s="6" t="str">
        <f>VLOOKUP(G2327,Fichas!A:B,2,0)</f>
        <v>INST EDUC SAN PABLO</v>
      </c>
      <c r="G2327" s="6">
        <v>1162800</v>
      </c>
      <c r="H2327" s="6" t="e">
        <f>IF(VLOOKUP(A2327,BD!A:A,1,0),"Ok","Cargar")</f>
        <v>#N/A</v>
      </c>
    </row>
    <row r="2328" spans="1:8" ht="15.75" thickBot="1">
      <c r="A2328" s="9">
        <v>1003451108</v>
      </c>
      <c r="B2328" s="7" t="s">
        <v>3490</v>
      </c>
      <c r="C2328" s="7" t="s">
        <v>3491</v>
      </c>
      <c r="D2328" s="6" t="s">
        <v>220</v>
      </c>
      <c r="E2328" s="6">
        <f>VLOOKUP(F2328,'Instituciones Educativas'!B:C,2,0)</f>
        <v>19</v>
      </c>
      <c r="F2328" s="6" t="str">
        <f>VLOOKUP(G2328,Fichas!A:B,2,0)</f>
        <v>INST EDUC SAN PABLO</v>
      </c>
      <c r="G2328" s="6">
        <v>1162800</v>
      </c>
      <c r="H2328" s="6" t="e">
        <f>IF(VLOOKUP(A2328,BD!A:A,1,0),"Ok","Cargar")</f>
        <v>#N/A</v>
      </c>
    </row>
    <row r="2329" spans="1:8" ht="15.75" thickBot="1">
      <c r="A2329" s="9">
        <v>1007217371</v>
      </c>
      <c r="B2329" s="7" t="s">
        <v>3492</v>
      </c>
      <c r="C2329" s="7" t="s">
        <v>3493</v>
      </c>
      <c r="D2329" s="6" t="s">
        <v>220</v>
      </c>
      <c r="E2329" s="6">
        <f>VLOOKUP(F2329,'Instituciones Educativas'!B:C,2,0)</f>
        <v>19</v>
      </c>
      <c r="F2329" s="6" t="str">
        <f>VLOOKUP(G2329,Fichas!A:B,2,0)</f>
        <v>INST EDUC SAN PABLO</v>
      </c>
      <c r="G2329" s="6">
        <v>1162800</v>
      </c>
      <c r="H2329" s="6" t="e">
        <f>IF(VLOOKUP(A2329,BD!A:A,1,0),"Ok","Cargar")</f>
        <v>#N/A</v>
      </c>
    </row>
    <row r="2330" spans="1:8" ht="15.75" thickBot="1">
      <c r="A2330" s="9">
        <v>1007606081</v>
      </c>
      <c r="B2330" s="7" t="s">
        <v>784</v>
      </c>
      <c r="C2330" s="7" t="s">
        <v>3494</v>
      </c>
      <c r="D2330" s="6" t="s">
        <v>220</v>
      </c>
      <c r="E2330" s="6">
        <f>VLOOKUP(F2330,'Instituciones Educativas'!B:C,2,0)</f>
        <v>19</v>
      </c>
      <c r="F2330" s="6" t="str">
        <f>VLOOKUP(G2330,Fichas!A:B,2,0)</f>
        <v>INST EDUC SAN PABLO</v>
      </c>
      <c r="G2330" s="6">
        <v>1162800</v>
      </c>
      <c r="H2330" s="6" t="e">
        <f>IF(VLOOKUP(A2330,BD!A:A,1,0),"Ok","Cargar")</f>
        <v>#N/A</v>
      </c>
    </row>
    <row r="2331" spans="1:8" ht="15.75" thickBot="1">
      <c r="A2331" s="9">
        <v>1007836266</v>
      </c>
      <c r="B2331" s="7" t="s">
        <v>3495</v>
      </c>
      <c r="C2331" s="7" t="s">
        <v>3496</v>
      </c>
      <c r="D2331" s="6" t="s">
        <v>220</v>
      </c>
      <c r="E2331" s="6">
        <f>VLOOKUP(F2331,'Instituciones Educativas'!B:C,2,0)</f>
        <v>19</v>
      </c>
      <c r="F2331" s="6" t="str">
        <f>VLOOKUP(G2331,Fichas!A:B,2,0)</f>
        <v>INST EDUC SAN PABLO</v>
      </c>
      <c r="G2331" s="6">
        <v>1162800</v>
      </c>
      <c r="H2331" s="6" t="e">
        <f>IF(VLOOKUP(A2331,BD!A:A,1,0),"Ok","Cargar")</f>
        <v>#N/A</v>
      </c>
    </row>
    <row r="2332" spans="1:8" ht="15.75" thickBot="1">
      <c r="A2332" s="9">
        <v>1025640075</v>
      </c>
      <c r="B2332" s="7" t="s">
        <v>241</v>
      </c>
      <c r="C2332" s="7" t="s">
        <v>3497</v>
      </c>
      <c r="D2332" s="6" t="s">
        <v>220</v>
      </c>
      <c r="E2332" s="6">
        <f>VLOOKUP(F2332,'Instituciones Educativas'!B:C,2,0)</f>
        <v>19</v>
      </c>
      <c r="F2332" s="6" t="str">
        <f>VLOOKUP(G2332,Fichas!A:B,2,0)</f>
        <v>INST EDUC SAN PABLO</v>
      </c>
      <c r="G2332" s="6">
        <v>1162800</v>
      </c>
      <c r="H2332" s="6" t="e">
        <f>IF(VLOOKUP(A2332,BD!A:A,1,0),"Ok","Cargar")</f>
        <v>#N/A</v>
      </c>
    </row>
    <row r="2333" spans="1:8" ht="15.75" thickBot="1">
      <c r="A2333" s="9">
        <v>1192894799</v>
      </c>
      <c r="B2333" s="7" t="s">
        <v>2006</v>
      </c>
      <c r="C2333" s="7" t="s">
        <v>3498</v>
      </c>
      <c r="D2333" s="6" t="s">
        <v>220</v>
      </c>
      <c r="E2333" s="6">
        <f>VLOOKUP(F2333,'Instituciones Educativas'!B:C,2,0)</f>
        <v>19</v>
      </c>
      <c r="F2333" s="6" t="str">
        <f>VLOOKUP(G2333,Fichas!A:B,2,0)</f>
        <v>INST EDUC SAN PABLO</v>
      </c>
      <c r="G2333" s="6">
        <v>1162800</v>
      </c>
      <c r="H2333" s="6" t="e">
        <f>IF(VLOOKUP(A2333,BD!A:A,1,0),"Ok","Cargar")</f>
        <v>#N/A</v>
      </c>
    </row>
    <row r="2334" spans="1:8" ht="15.75" thickBot="1">
      <c r="A2334" s="9">
        <v>1193151484</v>
      </c>
      <c r="B2334" s="7" t="s">
        <v>3499</v>
      </c>
      <c r="C2334" s="7" t="s">
        <v>3500</v>
      </c>
      <c r="D2334" s="6" t="s">
        <v>220</v>
      </c>
      <c r="E2334" s="6">
        <f>VLOOKUP(F2334,'Instituciones Educativas'!B:C,2,0)</f>
        <v>19</v>
      </c>
      <c r="F2334" s="6" t="str">
        <f>VLOOKUP(G2334,Fichas!A:B,2,0)</f>
        <v>INST EDUC SAN PABLO</v>
      </c>
      <c r="G2334" s="6">
        <v>1162800</v>
      </c>
      <c r="H2334" s="6" t="e">
        <f>IF(VLOOKUP(A2334,BD!A:A,1,0),"Ok","Cargar")</f>
        <v>#N/A</v>
      </c>
    </row>
    <row r="2335" spans="1:8" ht="15.75" thickBot="1">
      <c r="A2335" s="9">
        <v>1193381325</v>
      </c>
      <c r="B2335" s="7" t="s">
        <v>241</v>
      </c>
      <c r="C2335" s="7" t="s">
        <v>3501</v>
      </c>
      <c r="D2335" s="6" t="s">
        <v>220</v>
      </c>
      <c r="E2335" s="6">
        <f>VLOOKUP(F2335,'Instituciones Educativas'!B:C,2,0)</f>
        <v>19</v>
      </c>
      <c r="F2335" s="6" t="str">
        <f>VLOOKUP(G2335,Fichas!A:B,2,0)</f>
        <v>INST EDUC SAN PABLO</v>
      </c>
      <c r="G2335" s="6">
        <v>1162800</v>
      </c>
      <c r="H2335" s="6" t="e">
        <f>IF(VLOOKUP(A2335,BD!A:A,1,0),"Ok","Cargar")</f>
        <v>#N/A</v>
      </c>
    </row>
    <row r="2336" spans="1:8" ht="15.75" thickBot="1">
      <c r="A2336" s="9">
        <v>98041153393</v>
      </c>
      <c r="B2336" s="7" t="s">
        <v>3502</v>
      </c>
      <c r="C2336" s="7" t="s">
        <v>3503</v>
      </c>
      <c r="D2336" s="6" t="s">
        <v>220</v>
      </c>
      <c r="E2336" s="6">
        <f>VLOOKUP(F2336,'Instituciones Educativas'!B:C,2,0)</f>
        <v>19</v>
      </c>
      <c r="F2336" s="6" t="str">
        <f>VLOOKUP(G2336,Fichas!A:B,2,0)</f>
        <v>INST EDUC SAN PABLO</v>
      </c>
      <c r="G2336" s="6">
        <v>1162800</v>
      </c>
      <c r="H2336" s="6" t="e">
        <f>IF(VLOOKUP(A2336,BD!A:A,1,0),"Ok","Cargar")</f>
        <v>#N/A</v>
      </c>
    </row>
    <row r="2337" spans="1:8" ht="15.75" thickBot="1">
      <c r="A2337" s="9">
        <v>98081955743</v>
      </c>
      <c r="B2337" s="7" t="s">
        <v>237</v>
      </c>
      <c r="C2337" s="7" t="s">
        <v>3504</v>
      </c>
      <c r="D2337" s="6" t="s">
        <v>220</v>
      </c>
      <c r="E2337" s="6">
        <f>VLOOKUP(F2337,'Instituciones Educativas'!B:C,2,0)</f>
        <v>19</v>
      </c>
      <c r="F2337" s="6" t="str">
        <f>VLOOKUP(G2337,Fichas!A:B,2,0)</f>
        <v>INST EDUC SAN PABLO</v>
      </c>
      <c r="G2337" s="6">
        <v>1162800</v>
      </c>
      <c r="H2337" s="6" t="e">
        <f>IF(VLOOKUP(A2337,BD!A:A,1,0),"Ok","Cargar")</f>
        <v>#N/A</v>
      </c>
    </row>
    <row r="2338" spans="1:8" ht="15.75" thickBot="1">
      <c r="A2338" s="9">
        <v>98091259290</v>
      </c>
      <c r="B2338" s="7" t="s">
        <v>3505</v>
      </c>
      <c r="C2338" s="7" t="s">
        <v>3506</v>
      </c>
      <c r="D2338" s="6" t="s">
        <v>220</v>
      </c>
      <c r="E2338" s="6">
        <f>VLOOKUP(F2338,'Instituciones Educativas'!B:C,2,0)</f>
        <v>19</v>
      </c>
      <c r="F2338" s="6" t="str">
        <f>VLOOKUP(G2338,Fichas!A:B,2,0)</f>
        <v>INST EDUC SAN PABLO</v>
      </c>
      <c r="G2338" s="6">
        <v>1162800</v>
      </c>
      <c r="H2338" s="6" t="e">
        <f>IF(VLOOKUP(A2338,BD!A:A,1,0),"Ok","Cargar")</f>
        <v>#N/A</v>
      </c>
    </row>
    <row r="2339" spans="1:8" ht="15.75" thickBot="1">
      <c r="A2339" s="9">
        <v>99051212084</v>
      </c>
      <c r="B2339" s="7" t="s">
        <v>1013</v>
      </c>
      <c r="C2339" s="7" t="s">
        <v>3507</v>
      </c>
      <c r="D2339" s="6" t="s">
        <v>220</v>
      </c>
      <c r="E2339" s="6">
        <f>VLOOKUP(F2339,'Instituciones Educativas'!B:C,2,0)</f>
        <v>19</v>
      </c>
      <c r="F2339" s="6" t="str">
        <f>VLOOKUP(G2339,Fichas!A:B,2,0)</f>
        <v>INST EDUC SAN PABLO</v>
      </c>
      <c r="G2339" s="6">
        <v>1162800</v>
      </c>
      <c r="H2339" s="6" t="e">
        <f>IF(VLOOKUP(A2339,BD!A:A,1,0),"Ok","Cargar")</f>
        <v>#N/A</v>
      </c>
    </row>
    <row r="2340" spans="1:8" ht="15.75" thickBot="1">
      <c r="A2340" s="9">
        <v>99052708660</v>
      </c>
      <c r="B2340" s="7" t="s">
        <v>301</v>
      </c>
      <c r="C2340" s="7" t="s">
        <v>3508</v>
      </c>
      <c r="D2340" s="6" t="s">
        <v>220</v>
      </c>
      <c r="E2340" s="6">
        <f>VLOOKUP(F2340,'Instituciones Educativas'!B:C,2,0)</f>
        <v>19</v>
      </c>
      <c r="F2340" s="6" t="str">
        <f>VLOOKUP(G2340,Fichas!A:B,2,0)</f>
        <v>INST EDUC SAN PABLO</v>
      </c>
      <c r="G2340" s="6">
        <v>1162800</v>
      </c>
      <c r="H2340" s="6" t="e">
        <f>IF(VLOOKUP(A2340,BD!A:A,1,0),"Ok","Cargar")</f>
        <v>#N/A</v>
      </c>
    </row>
    <row r="2341" spans="1:8" ht="15.75" thickBot="1">
      <c r="A2341" s="9">
        <v>99060900597</v>
      </c>
      <c r="B2341" s="7" t="s">
        <v>241</v>
      </c>
      <c r="C2341" s="7" t="s">
        <v>3509</v>
      </c>
      <c r="D2341" s="6" t="s">
        <v>220</v>
      </c>
      <c r="E2341" s="6">
        <f>VLOOKUP(F2341,'Instituciones Educativas'!B:C,2,0)</f>
        <v>19</v>
      </c>
      <c r="F2341" s="6" t="str">
        <f>VLOOKUP(G2341,Fichas!A:B,2,0)</f>
        <v>INST EDUC SAN PABLO</v>
      </c>
      <c r="G2341" s="6">
        <v>1162800</v>
      </c>
      <c r="H2341" s="6" t="e">
        <f>IF(VLOOKUP(A2341,BD!A:A,1,0),"Ok","Cargar")</f>
        <v>#N/A</v>
      </c>
    </row>
    <row r="2342" spans="1:8" ht="15.75" thickBot="1">
      <c r="A2342" s="9">
        <v>99082303819</v>
      </c>
      <c r="B2342" s="7" t="s">
        <v>3510</v>
      </c>
      <c r="C2342" s="7" t="s">
        <v>3511</v>
      </c>
      <c r="D2342" s="6" t="s">
        <v>220</v>
      </c>
      <c r="E2342" s="6">
        <f>VLOOKUP(F2342,'Instituciones Educativas'!B:C,2,0)</f>
        <v>19</v>
      </c>
      <c r="F2342" s="6" t="str">
        <f>VLOOKUP(G2342,Fichas!A:B,2,0)</f>
        <v>INST EDUC SAN PABLO</v>
      </c>
      <c r="G2342" s="6">
        <v>1162800</v>
      </c>
      <c r="H2342" s="6" t="e">
        <f>IF(VLOOKUP(A2342,BD!A:A,1,0),"Ok","Cargar")</f>
        <v>#N/A</v>
      </c>
    </row>
    <row r="2343" spans="1:8" ht="15.75" hidden="1" thickBot="1">
      <c r="A2343" s="9">
        <v>1000098632</v>
      </c>
      <c r="B2343" s="7" t="s">
        <v>523</v>
      </c>
      <c r="C2343" s="7" t="s">
        <v>1950</v>
      </c>
      <c r="D2343" s="6" t="s">
        <v>220</v>
      </c>
      <c r="E2343" s="6">
        <f>VLOOKUP(F2343,'Instituciones Educativas'!B:C,2,0)</f>
        <v>40</v>
      </c>
      <c r="F2343" s="6" t="str">
        <f>VLOOKUP(G2343,Fichas!A:B,2,0)</f>
        <v>COLEGIO SANTA BERTILLA BOSCARDIN</v>
      </c>
      <c r="G2343" s="6">
        <v>1163318</v>
      </c>
      <c r="H2343" s="6" t="str">
        <f>IF(VLOOKUP(A2343,BD!A:A,1,0),"Ok","Cargar")</f>
        <v>Ok</v>
      </c>
    </row>
    <row r="2344" spans="1:8" ht="15.75" hidden="1" thickBot="1">
      <c r="A2344" s="9">
        <v>1000207176</v>
      </c>
      <c r="B2344" s="7" t="s">
        <v>3512</v>
      </c>
      <c r="C2344" s="7" t="s">
        <v>3513</v>
      </c>
      <c r="D2344" s="6" t="s">
        <v>220</v>
      </c>
      <c r="E2344" s="6">
        <f>VLOOKUP(F2344,'Instituciones Educativas'!B:C,2,0)</f>
        <v>40</v>
      </c>
      <c r="F2344" s="6" t="str">
        <f>VLOOKUP(G2344,Fichas!A:B,2,0)</f>
        <v>COLEGIO SANTA BERTILLA BOSCARDIN</v>
      </c>
      <c r="G2344" s="6">
        <v>1163318</v>
      </c>
      <c r="H2344" s="6" t="str">
        <f>IF(VLOOKUP(A2344,BD!A:A,1,0),"Ok","Cargar")</f>
        <v>Ok</v>
      </c>
    </row>
    <row r="2345" spans="1:8" ht="15.75" hidden="1" thickBot="1">
      <c r="A2345" s="9">
        <v>1000416269</v>
      </c>
      <c r="B2345" s="7" t="s">
        <v>3291</v>
      </c>
      <c r="C2345" s="7" t="s">
        <v>3514</v>
      </c>
      <c r="D2345" s="6" t="s">
        <v>220</v>
      </c>
      <c r="E2345" s="6">
        <f>VLOOKUP(F2345,'Instituciones Educativas'!B:C,2,0)</f>
        <v>40</v>
      </c>
      <c r="F2345" s="6" t="str">
        <f>VLOOKUP(G2345,Fichas!A:B,2,0)</f>
        <v>COLEGIO SANTA BERTILLA BOSCARDIN</v>
      </c>
      <c r="G2345" s="6">
        <v>1163318</v>
      </c>
      <c r="H2345" s="6" t="str">
        <f>IF(VLOOKUP(A2345,BD!A:A,1,0),"Ok","Cargar")</f>
        <v>Ok</v>
      </c>
    </row>
    <row r="2346" spans="1:8" ht="15.75" hidden="1" thickBot="1">
      <c r="A2346" s="9">
        <v>1000439278</v>
      </c>
      <c r="B2346" s="7" t="s">
        <v>232</v>
      </c>
      <c r="C2346" s="7" t="s">
        <v>3515</v>
      </c>
      <c r="D2346" s="6" t="s">
        <v>220</v>
      </c>
      <c r="E2346" s="6">
        <f>VLOOKUP(F2346,'Instituciones Educativas'!B:C,2,0)</f>
        <v>40</v>
      </c>
      <c r="F2346" s="6" t="str">
        <f>VLOOKUP(G2346,Fichas!A:B,2,0)</f>
        <v>COLEGIO SANTA BERTILLA BOSCARDIN</v>
      </c>
      <c r="G2346" s="6">
        <v>1163318</v>
      </c>
      <c r="H2346" s="6" t="str">
        <f>IF(VLOOKUP(A2346,BD!A:A,1,0),"Ok","Cargar")</f>
        <v>Ok</v>
      </c>
    </row>
    <row r="2347" spans="1:8" ht="15.75" hidden="1" thickBot="1">
      <c r="A2347" s="9">
        <v>1000443756</v>
      </c>
      <c r="B2347" s="7" t="s">
        <v>232</v>
      </c>
      <c r="C2347" s="7" t="s">
        <v>3516</v>
      </c>
      <c r="D2347" s="6" t="s">
        <v>220</v>
      </c>
      <c r="E2347" s="6">
        <f>VLOOKUP(F2347,'Instituciones Educativas'!B:C,2,0)</f>
        <v>40</v>
      </c>
      <c r="F2347" s="6" t="str">
        <f>VLOOKUP(G2347,Fichas!A:B,2,0)</f>
        <v>COLEGIO SANTA BERTILLA BOSCARDIN</v>
      </c>
      <c r="G2347" s="6">
        <v>1163318</v>
      </c>
      <c r="H2347" s="6" t="str">
        <f>IF(VLOOKUP(A2347,BD!A:A,1,0),"Ok","Cargar")</f>
        <v>Ok</v>
      </c>
    </row>
    <row r="2348" spans="1:8" ht="15.75" hidden="1" thickBot="1">
      <c r="A2348" s="9">
        <v>1000444592</v>
      </c>
      <c r="B2348" s="7" t="s">
        <v>423</v>
      </c>
      <c r="C2348" s="7" t="s">
        <v>3517</v>
      </c>
      <c r="D2348" s="6" t="s">
        <v>220</v>
      </c>
      <c r="E2348" s="6">
        <f>VLOOKUP(F2348,'Instituciones Educativas'!B:C,2,0)</f>
        <v>40</v>
      </c>
      <c r="F2348" s="6" t="str">
        <f>VLOOKUP(G2348,Fichas!A:B,2,0)</f>
        <v>COLEGIO SANTA BERTILLA BOSCARDIN</v>
      </c>
      <c r="G2348" s="6">
        <v>1163318</v>
      </c>
      <c r="H2348" s="6" t="str">
        <f>IF(VLOOKUP(A2348,BD!A:A,1,0),"Ok","Cargar")</f>
        <v>Ok</v>
      </c>
    </row>
    <row r="2349" spans="1:8" ht="15.75" hidden="1" thickBot="1">
      <c r="A2349" s="9">
        <v>1000444899</v>
      </c>
      <c r="B2349" s="7" t="s">
        <v>684</v>
      </c>
      <c r="C2349" s="7" t="s">
        <v>3518</v>
      </c>
      <c r="D2349" s="6" t="s">
        <v>220</v>
      </c>
      <c r="E2349" s="6">
        <f>VLOOKUP(F2349,'Instituciones Educativas'!B:C,2,0)</f>
        <v>40</v>
      </c>
      <c r="F2349" s="6" t="str">
        <f>VLOOKUP(G2349,Fichas!A:B,2,0)</f>
        <v>COLEGIO SANTA BERTILLA BOSCARDIN</v>
      </c>
      <c r="G2349" s="6">
        <v>1163318</v>
      </c>
      <c r="H2349" s="6" t="str">
        <f>IF(VLOOKUP(A2349,BD!A:A,1,0),"Ok","Cargar")</f>
        <v>Ok</v>
      </c>
    </row>
    <row r="2350" spans="1:8" ht="15.75" hidden="1" thickBot="1">
      <c r="A2350" s="9">
        <v>1000533170</v>
      </c>
      <c r="B2350" s="7" t="s">
        <v>1194</v>
      </c>
      <c r="C2350" s="7" t="s">
        <v>3519</v>
      </c>
      <c r="D2350" s="6" t="s">
        <v>220</v>
      </c>
      <c r="E2350" s="6">
        <f>VLOOKUP(F2350,'Instituciones Educativas'!B:C,2,0)</f>
        <v>40</v>
      </c>
      <c r="F2350" s="6" t="str">
        <f>VLOOKUP(G2350,Fichas!A:B,2,0)</f>
        <v>COLEGIO SANTA BERTILLA BOSCARDIN</v>
      </c>
      <c r="G2350" s="6">
        <v>1163318</v>
      </c>
      <c r="H2350" s="6" t="str">
        <f>IF(VLOOKUP(A2350,BD!A:A,1,0),"Ok","Cargar")</f>
        <v>Ok</v>
      </c>
    </row>
    <row r="2351" spans="1:8" ht="15.75" hidden="1" thickBot="1">
      <c r="A2351" s="9">
        <v>1000538708</v>
      </c>
      <c r="B2351" s="7" t="s">
        <v>3520</v>
      </c>
      <c r="C2351" s="7" t="s">
        <v>3521</v>
      </c>
      <c r="D2351" s="6" t="s">
        <v>220</v>
      </c>
      <c r="E2351" s="6">
        <f>VLOOKUP(F2351,'Instituciones Educativas'!B:C,2,0)</f>
        <v>40</v>
      </c>
      <c r="F2351" s="6" t="str">
        <f>VLOOKUP(G2351,Fichas!A:B,2,0)</f>
        <v>COLEGIO SANTA BERTILLA BOSCARDIN</v>
      </c>
      <c r="G2351" s="6">
        <v>1163318</v>
      </c>
      <c r="H2351" s="6" t="str">
        <f>IF(VLOOKUP(A2351,BD!A:A,1,0),"Ok","Cargar")</f>
        <v>Ok</v>
      </c>
    </row>
    <row r="2352" spans="1:8" ht="15.75" hidden="1" thickBot="1">
      <c r="A2352" s="9">
        <v>1000547021</v>
      </c>
      <c r="B2352" s="7" t="s">
        <v>232</v>
      </c>
      <c r="C2352" s="7" t="s">
        <v>3522</v>
      </c>
      <c r="D2352" s="6" t="s">
        <v>220</v>
      </c>
      <c r="E2352" s="6">
        <f>VLOOKUP(F2352,'Instituciones Educativas'!B:C,2,0)</f>
        <v>40</v>
      </c>
      <c r="F2352" s="6" t="str">
        <f>VLOOKUP(G2352,Fichas!A:B,2,0)</f>
        <v>COLEGIO SANTA BERTILLA BOSCARDIN</v>
      </c>
      <c r="G2352" s="6">
        <v>1163318</v>
      </c>
      <c r="H2352" s="6" t="str">
        <f>IF(VLOOKUP(A2352,BD!A:A,1,0),"Ok","Cargar")</f>
        <v>Ok</v>
      </c>
    </row>
    <row r="2353" spans="1:8" ht="15.75" hidden="1" thickBot="1">
      <c r="A2353" s="9">
        <v>1000635224</v>
      </c>
      <c r="B2353" s="7" t="s">
        <v>237</v>
      </c>
      <c r="C2353" s="7" t="s">
        <v>3523</v>
      </c>
      <c r="D2353" s="6" t="s">
        <v>220</v>
      </c>
      <c r="E2353" s="6">
        <f>VLOOKUP(F2353,'Instituciones Educativas'!B:C,2,0)</f>
        <v>40</v>
      </c>
      <c r="F2353" s="6" t="str">
        <f>VLOOKUP(G2353,Fichas!A:B,2,0)</f>
        <v>COLEGIO SANTA BERTILLA BOSCARDIN</v>
      </c>
      <c r="G2353" s="6">
        <v>1163318</v>
      </c>
      <c r="H2353" s="6" t="str">
        <f>IF(VLOOKUP(A2353,BD!A:A,1,0),"Ok","Cargar")</f>
        <v>Ok</v>
      </c>
    </row>
    <row r="2354" spans="1:8" ht="15.75" hidden="1" thickBot="1">
      <c r="A2354" s="9">
        <v>1000644198</v>
      </c>
      <c r="B2354" s="7" t="s">
        <v>3524</v>
      </c>
      <c r="C2354" s="7" t="s">
        <v>3525</v>
      </c>
      <c r="D2354" s="6" t="s">
        <v>220</v>
      </c>
      <c r="E2354" s="6">
        <f>VLOOKUP(F2354,'Instituciones Educativas'!B:C,2,0)</f>
        <v>40</v>
      </c>
      <c r="F2354" s="6" t="str">
        <f>VLOOKUP(G2354,Fichas!A:B,2,0)</f>
        <v>COLEGIO SANTA BERTILLA BOSCARDIN</v>
      </c>
      <c r="G2354" s="6">
        <v>1163318</v>
      </c>
      <c r="H2354" s="6" t="str">
        <f>IF(VLOOKUP(A2354,BD!A:A,1,0),"Ok","Cargar")</f>
        <v>Ok</v>
      </c>
    </row>
    <row r="2355" spans="1:8" ht="15.75" hidden="1" thickBot="1">
      <c r="A2355" s="9">
        <v>1000644239</v>
      </c>
      <c r="B2355" s="7" t="s">
        <v>304</v>
      </c>
      <c r="C2355" s="7" t="s">
        <v>3526</v>
      </c>
      <c r="D2355" s="6" t="s">
        <v>220</v>
      </c>
      <c r="E2355" s="6">
        <f>VLOOKUP(F2355,'Instituciones Educativas'!B:C,2,0)</f>
        <v>40</v>
      </c>
      <c r="F2355" s="6" t="str">
        <f>VLOOKUP(G2355,Fichas!A:B,2,0)</f>
        <v>COLEGIO SANTA BERTILLA BOSCARDIN</v>
      </c>
      <c r="G2355" s="6">
        <v>1163318</v>
      </c>
      <c r="H2355" s="6" t="str">
        <f>IF(VLOOKUP(A2355,BD!A:A,1,0),"Ok","Cargar")</f>
        <v>Ok</v>
      </c>
    </row>
    <row r="2356" spans="1:8" ht="15.75" hidden="1" thickBot="1">
      <c r="A2356" s="9">
        <v>1000646632</v>
      </c>
      <c r="B2356" s="7" t="s">
        <v>485</v>
      </c>
      <c r="C2356" s="7" t="s">
        <v>3527</v>
      </c>
      <c r="D2356" s="6" t="s">
        <v>220</v>
      </c>
      <c r="E2356" s="6">
        <f>VLOOKUP(F2356,'Instituciones Educativas'!B:C,2,0)</f>
        <v>40</v>
      </c>
      <c r="F2356" s="6" t="str">
        <f>VLOOKUP(G2356,Fichas!A:B,2,0)</f>
        <v>COLEGIO SANTA BERTILLA BOSCARDIN</v>
      </c>
      <c r="G2356" s="6">
        <v>1163318</v>
      </c>
      <c r="H2356" s="6" t="str">
        <f>IF(VLOOKUP(A2356,BD!A:A,1,0),"Ok","Cargar")</f>
        <v>Ok</v>
      </c>
    </row>
    <row r="2357" spans="1:8" ht="15.75" hidden="1" thickBot="1">
      <c r="A2357" s="9">
        <v>1000748140</v>
      </c>
      <c r="B2357" s="7" t="s">
        <v>234</v>
      </c>
      <c r="C2357" s="7" t="s">
        <v>3528</v>
      </c>
      <c r="D2357" s="6" t="s">
        <v>220</v>
      </c>
      <c r="E2357" s="6">
        <f>VLOOKUP(F2357,'Instituciones Educativas'!B:C,2,0)</f>
        <v>40</v>
      </c>
      <c r="F2357" s="6" t="str">
        <f>VLOOKUP(G2357,Fichas!A:B,2,0)</f>
        <v>COLEGIO SANTA BERTILLA BOSCARDIN</v>
      </c>
      <c r="G2357" s="6">
        <v>1163318</v>
      </c>
      <c r="H2357" s="6" t="str">
        <f>IF(VLOOKUP(A2357,BD!A:A,1,0),"Ok","Cargar")</f>
        <v>Ok</v>
      </c>
    </row>
    <row r="2358" spans="1:8" ht="15.75" hidden="1" thickBot="1">
      <c r="A2358" s="9">
        <v>1000751944</v>
      </c>
      <c r="B2358" s="7" t="s">
        <v>269</v>
      </c>
      <c r="C2358" s="7" t="s">
        <v>3529</v>
      </c>
      <c r="D2358" s="6" t="s">
        <v>220</v>
      </c>
      <c r="E2358" s="6">
        <f>VLOOKUP(F2358,'Instituciones Educativas'!B:C,2,0)</f>
        <v>40</v>
      </c>
      <c r="F2358" s="6" t="str">
        <f>VLOOKUP(G2358,Fichas!A:B,2,0)</f>
        <v>COLEGIO SANTA BERTILLA BOSCARDIN</v>
      </c>
      <c r="G2358" s="6">
        <v>1163318</v>
      </c>
      <c r="H2358" s="6" t="str">
        <f>IF(VLOOKUP(A2358,BD!A:A,1,0),"Ok","Cargar")</f>
        <v>Ok</v>
      </c>
    </row>
    <row r="2359" spans="1:8" ht="15.75" hidden="1" thickBot="1">
      <c r="A2359" s="9">
        <v>1000753170</v>
      </c>
      <c r="B2359" s="7" t="s">
        <v>872</v>
      </c>
      <c r="C2359" s="7" t="s">
        <v>3530</v>
      </c>
      <c r="D2359" s="6" t="s">
        <v>220</v>
      </c>
      <c r="E2359" s="6">
        <f>VLOOKUP(F2359,'Instituciones Educativas'!B:C,2,0)</f>
        <v>40</v>
      </c>
      <c r="F2359" s="6" t="str">
        <f>VLOOKUP(G2359,Fichas!A:B,2,0)</f>
        <v>COLEGIO SANTA BERTILLA BOSCARDIN</v>
      </c>
      <c r="G2359" s="6">
        <v>1163318</v>
      </c>
      <c r="H2359" s="6" t="str">
        <f>IF(VLOOKUP(A2359,BD!A:A,1,0),"Ok","Cargar")</f>
        <v>Ok</v>
      </c>
    </row>
    <row r="2360" spans="1:8" ht="15.75" hidden="1" thickBot="1">
      <c r="A2360" s="9">
        <v>1000869264</v>
      </c>
      <c r="B2360" s="7" t="s">
        <v>3531</v>
      </c>
      <c r="C2360" s="7" t="s">
        <v>3532</v>
      </c>
      <c r="D2360" s="6" t="s">
        <v>220</v>
      </c>
      <c r="E2360" s="6">
        <f>VLOOKUP(F2360,'Instituciones Educativas'!B:C,2,0)</f>
        <v>40</v>
      </c>
      <c r="F2360" s="6" t="str">
        <f>VLOOKUP(G2360,Fichas!A:B,2,0)</f>
        <v>COLEGIO SANTA BERTILLA BOSCARDIN</v>
      </c>
      <c r="G2360" s="6">
        <v>1163318</v>
      </c>
      <c r="H2360" s="6" t="str">
        <f>IF(VLOOKUP(A2360,BD!A:A,1,0),"Ok","Cargar")</f>
        <v>Ok</v>
      </c>
    </row>
    <row r="2361" spans="1:8" ht="15.75" hidden="1" thickBot="1">
      <c r="A2361" s="9">
        <v>1000900919</v>
      </c>
      <c r="B2361" s="7" t="s">
        <v>738</v>
      </c>
      <c r="C2361" s="7" t="s">
        <v>3533</v>
      </c>
      <c r="D2361" s="6" t="s">
        <v>220</v>
      </c>
      <c r="E2361" s="6">
        <f>VLOOKUP(F2361,'Instituciones Educativas'!B:C,2,0)</f>
        <v>40</v>
      </c>
      <c r="F2361" s="6" t="str">
        <f>VLOOKUP(G2361,Fichas!A:B,2,0)</f>
        <v>COLEGIO SANTA BERTILLA BOSCARDIN</v>
      </c>
      <c r="G2361" s="6">
        <v>1163318</v>
      </c>
      <c r="H2361" s="6" t="str">
        <f>IF(VLOOKUP(A2361,BD!A:A,1,0),"Ok","Cargar")</f>
        <v>Ok</v>
      </c>
    </row>
    <row r="2362" spans="1:8" ht="15.75" hidden="1" thickBot="1">
      <c r="A2362" s="9">
        <v>1000902706</v>
      </c>
      <c r="B2362" s="7" t="s">
        <v>446</v>
      </c>
      <c r="C2362" s="7" t="s">
        <v>3534</v>
      </c>
      <c r="D2362" s="6" t="s">
        <v>220</v>
      </c>
      <c r="E2362" s="6">
        <f>VLOOKUP(F2362,'Instituciones Educativas'!B:C,2,0)</f>
        <v>40</v>
      </c>
      <c r="F2362" s="6" t="str">
        <f>VLOOKUP(G2362,Fichas!A:B,2,0)</f>
        <v>COLEGIO SANTA BERTILLA BOSCARDIN</v>
      </c>
      <c r="G2362" s="6">
        <v>1163318</v>
      </c>
      <c r="H2362" s="6" t="str">
        <f>IF(VLOOKUP(A2362,BD!A:A,1,0),"Ok","Cargar")</f>
        <v>Ok</v>
      </c>
    </row>
    <row r="2363" spans="1:8" ht="15.75" hidden="1" thickBot="1">
      <c r="A2363" s="9">
        <v>1000902883</v>
      </c>
      <c r="B2363" s="7" t="s">
        <v>232</v>
      </c>
      <c r="C2363" s="7" t="s">
        <v>3535</v>
      </c>
      <c r="D2363" s="6" t="s">
        <v>220</v>
      </c>
      <c r="E2363" s="6">
        <f>VLOOKUP(F2363,'Instituciones Educativas'!B:C,2,0)</f>
        <v>40</v>
      </c>
      <c r="F2363" s="6" t="str">
        <f>VLOOKUP(G2363,Fichas!A:B,2,0)</f>
        <v>COLEGIO SANTA BERTILLA BOSCARDIN</v>
      </c>
      <c r="G2363" s="6">
        <v>1163318</v>
      </c>
      <c r="H2363" s="6" t="str">
        <f>IF(VLOOKUP(A2363,BD!A:A,1,0),"Ok","Cargar")</f>
        <v>Ok</v>
      </c>
    </row>
    <row r="2364" spans="1:8" ht="15.75" hidden="1" thickBot="1">
      <c r="A2364" s="9">
        <v>1001004109</v>
      </c>
      <c r="B2364" s="7" t="s">
        <v>276</v>
      </c>
      <c r="C2364" s="7" t="s">
        <v>3536</v>
      </c>
      <c r="D2364" s="6" t="s">
        <v>220</v>
      </c>
      <c r="E2364" s="6">
        <f>VLOOKUP(F2364,'Instituciones Educativas'!B:C,2,0)</f>
        <v>40</v>
      </c>
      <c r="F2364" s="6" t="str">
        <f>VLOOKUP(G2364,Fichas!A:B,2,0)</f>
        <v>COLEGIO SANTA BERTILLA BOSCARDIN</v>
      </c>
      <c r="G2364" s="6">
        <v>1163318</v>
      </c>
      <c r="H2364" s="6" t="str">
        <f>IF(VLOOKUP(A2364,BD!A:A,1,0),"Ok","Cargar")</f>
        <v>Ok</v>
      </c>
    </row>
    <row r="2365" spans="1:8" ht="15.75" hidden="1" thickBot="1">
      <c r="A2365" s="9">
        <v>1001004843</v>
      </c>
      <c r="B2365" s="7" t="s">
        <v>949</v>
      </c>
      <c r="C2365" s="7" t="s">
        <v>3537</v>
      </c>
      <c r="D2365" s="6" t="s">
        <v>220</v>
      </c>
      <c r="E2365" s="6">
        <f>VLOOKUP(F2365,'Instituciones Educativas'!B:C,2,0)</f>
        <v>40</v>
      </c>
      <c r="F2365" s="6" t="str">
        <f>VLOOKUP(G2365,Fichas!A:B,2,0)</f>
        <v>COLEGIO SANTA BERTILLA BOSCARDIN</v>
      </c>
      <c r="G2365" s="6">
        <v>1163318</v>
      </c>
      <c r="H2365" s="6" t="str">
        <f>IF(VLOOKUP(A2365,BD!A:A,1,0),"Ok","Cargar")</f>
        <v>Ok</v>
      </c>
    </row>
    <row r="2366" spans="1:8" ht="15.75" hidden="1" thickBot="1">
      <c r="A2366" s="9">
        <v>1001005112</v>
      </c>
      <c r="B2366" s="7" t="s">
        <v>3538</v>
      </c>
      <c r="C2366" s="7" t="s">
        <v>3539</v>
      </c>
      <c r="D2366" s="6" t="s">
        <v>220</v>
      </c>
      <c r="E2366" s="6">
        <f>VLOOKUP(F2366,'Instituciones Educativas'!B:C,2,0)</f>
        <v>40</v>
      </c>
      <c r="F2366" s="6" t="str">
        <f>VLOOKUP(G2366,Fichas!A:B,2,0)</f>
        <v>COLEGIO SANTA BERTILLA BOSCARDIN</v>
      </c>
      <c r="G2366" s="6">
        <v>1163318</v>
      </c>
      <c r="H2366" s="6" t="str">
        <f>IF(VLOOKUP(A2366,BD!A:A,1,0),"Ok","Cargar")</f>
        <v>Ok</v>
      </c>
    </row>
    <row r="2367" spans="1:8" ht="15.75" hidden="1" thickBot="1">
      <c r="A2367" s="9">
        <v>1001137321</v>
      </c>
      <c r="B2367" s="7" t="s">
        <v>379</v>
      </c>
      <c r="C2367" s="7" t="s">
        <v>3540</v>
      </c>
      <c r="D2367" s="6" t="s">
        <v>220</v>
      </c>
      <c r="E2367" s="6">
        <f>VLOOKUP(F2367,'Instituciones Educativas'!B:C,2,0)</f>
        <v>40</v>
      </c>
      <c r="F2367" s="6" t="str">
        <f>VLOOKUP(G2367,Fichas!A:B,2,0)</f>
        <v>COLEGIO SANTA BERTILLA BOSCARDIN</v>
      </c>
      <c r="G2367" s="6">
        <v>1163318</v>
      </c>
      <c r="H2367" s="6" t="str">
        <f>IF(VLOOKUP(A2367,BD!A:A,1,0),"Ok","Cargar")</f>
        <v>Ok</v>
      </c>
    </row>
    <row r="2368" spans="1:8" ht="15.75" hidden="1" thickBot="1">
      <c r="A2368" s="9">
        <v>1001226617</v>
      </c>
      <c r="B2368" s="7" t="s">
        <v>269</v>
      </c>
      <c r="C2368" s="7" t="s">
        <v>727</v>
      </c>
      <c r="D2368" s="6" t="s">
        <v>220</v>
      </c>
      <c r="E2368" s="6">
        <f>VLOOKUP(F2368,'Instituciones Educativas'!B:C,2,0)</f>
        <v>40</v>
      </c>
      <c r="F2368" s="6" t="str">
        <f>VLOOKUP(G2368,Fichas!A:B,2,0)</f>
        <v>COLEGIO SANTA BERTILLA BOSCARDIN</v>
      </c>
      <c r="G2368" s="6">
        <v>1163318</v>
      </c>
      <c r="H2368" s="6" t="str">
        <f>IF(VLOOKUP(A2368,BD!A:A,1,0),"Ok","Cargar")</f>
        <v>Ok</v>
      </c>
    </row>
    <row r="2369" spans="1:8" ht="15.75" hidden="1" thickBot="1">
      <c r="A2369" s="9">
        <v>1001226700</v>
      </c>
      <c r="B2369" s="7" t="s">
        <v>237</v>
      </c>
      <c r="C2369" s="7" t="s">
        <v>3541</v>
      </c>
      <c r="D2369" s="6" t="s">
        <v>220</v>
      </c>
      <c r="E2369" s="6">
        <f>VLOOKUP(F2369,'Instituciones Educativas'!B:C,2,0)</f>
        <v>40</v>
      </c>
      <c r="F2369" s="6" t="str">
        <f>VLOOKUP(G2369,Fichas!A:B,2,0)</f>
        <v>COLEGIO SANTA BERTILLA BOSCARDIN</v>
      </c>
      <c r="G2369" s="6">
        <v>1163318</v>
      </c>
      <c r="H2369" s="6" t="str">
        <f>IF(VLOOKUP(A2369,BD!A:A,1,0),"Ok","Cargar")</f>
        <v>Ok</v>
      </c>
    </row>
    <row r="2370" spans="1:8" ht="15.75" hidden="1" thickBot="1">
      <c r="A2370" s="9">
        <v>1001232950</v>
      </c>
      <c r="B2370" s="7" t="s">
        <v>3542</v>
      </c>
      <c r="C2370" s="7" t="s">
        <v>3543</v>
      </c>
      <c r="D2370" s="6" t="s">
        <v>220</v>
      </c>
      <c r="E2370" s="6">
        <f>VLOOKUP(F2370,'Instituciones Educativas'!B:C,2,0)</f>
        <v>40</v>
      </c>
      <c r="F2370" s="6" t="str">
        <f>VLOOKUP(G2370,Fichas!A:B,2,0)</f>
        <v>COLEGIO SANTA BERTILLA BOSCARDIN</v>
      </c>
      <c r="G2370" s="6">
        <v>1163318</v>
      </c>
      <c r="H2370" s="6" t="str">
        <f>IF(VLOOKUP(A2370,BD!A:A,1,0),"Ok","Cargar")</f>
        <v>Ok</v>
      </c>
    </row>
    <row r="2371" spans="1:8" ht="15.75" hidden="1" thickBot="1">
      <c r="A2371" s="9">
        <v>1001237346</v>
      </c>
      <c r="B2371" s="7" t="s">
        <v>3544</v>
      </c>
      <c r="C2371" s="7" t="s">
        <v>3545</v>
      </c>
      <c r="D2371" s="6" t="s">
        <v>220</v>
      </c>
      <c r="E2371" s="6">
        <f>VLOOKUP(F2371,'Instituciones Educativas'!B:C,2,0)</f>
        <v>40</v>
      </c>
      <c r="F2371" s="6" t="str">
        <f>VLOOKUP(G2371,Fichas!A:B,2,0)</f>
        <v>COLEGIO SANTA BERTILLA BOSCARDIN</v>
      </c>
      <c r="G2371" s="6">
        <v>1163318</v>
      </c>
      <c r="H2371" s="6" t="str">
        <f>IF(VLOOKUP(A2371,BD!A:A,1,0),"Ok","Cargar")</f>
        <v>Ok</v>
      </c>
    </row>
    <row r="2372" spans="1:8" ht="15.75" hidden="1" thickBot="1">
      <c r="A2372" s="9">
        <v>1001249115</v>
      </c>
      <c r="B2372" s="7" t="s">
        <v>752</v>
      </c>
      <c r="C2372" s="7" t="s">
        <v>3546</v>
      </c>
      <c r="D2372" s="6" t="s">
        <v>220</v>
      </c>
      <c r="E2372" s="6">
        <f>VLOOKUP(F2372,'Instituciones Educativas'!B:C,2,0)</f>
        <v>40</v>
      </c>
      <c r="F2372" s="6" t="str">
        <f>VLOOKUP(G2372,Fichas!A:B,2,0)</f>
        <v>COLEGIO SANTA BERTILLA BOSCARDIN</v>
      </c>
      <c r="G2372" s="6">
        <v>1163318</v>
      </c>
      <c r="H2372" s="6" t="str">
        <f>IF(VLOOKUP(A2372,BD!A:A,1,0),"Ok","Cargar")</f>
        <v>Ok</v>
      </c>
    </row>
    <row r="2373" spans="1:8" ht="15.75" hidden="1" thickBot="1">
      <c r="A2373" s="9">
        <v>1001250103</v>
      </c>
      <c r="B2373" s="7" t="s">
        <v>3547</v>
      </c>
      <c r="C2373" s="7" t="s">
        <v>3548</v>
      </c>
      <c r="D2373" s="6" t="s">
        <v>220</v>
      </c>
      <c r="E2373" s="6">
        <f>VLOOKUP(F2373,'Instituciones Educativas'!B:C,2,0)</f>
        <v>40</v>
      </c>
      <c r="F2373" s="6" t="str">
        <f>VLOOKUP(G2373,Fichas!A:B,2,0)</f>
        <v>COLEGIO SANTA BERTILLA BOSCARDIN</v>
      </c>
      <c r="G2373" s="6">
        <v>1163318</v>
      </c>
      <c r="H2373" s="6" t="str">
        <f>IF(VLOOKUP(A2373,BD!A:A,1,0),"Ok","Cargar")</f>
        <v>Ok</v>
      </c>
    </row>
    <row r="2374" spans="1:8" ht="15.75" hidden="1" thickBot="1">
      <c r="A2374" s="9">
        <v>1001363246</v>
      </c>
      <c r="B2374" s="7" t="s">
        <v>490</v>
      </c>
      <c r="C2374" s="7" t="s">
        <v>3549</v>
      </c>
      <c r="D2374" s="6" t="s">
        <v>220</v>
      </c>
      <c r="E2374" s="6">
        <f>VLOOKUP(F2374,'Instituciones Educativas'!B:C,2,0)</f>
        <v>40</v>
      </c>
      <c r="F2374" s="6" t="str">
        <f>VLOOKUP(G2374,Fichas!A:B,2,0)</f>
        <v>COLEGIO SANTA BERTILLA BOSCARDIN</v>
      </c>
      <c r="G2374" s="6">
        <v>1163318</v>
      </c>
      <c r="H2374" s="6" t="str">
        <f>IF(VLOOKUP(A2374,BD!A:A,1,0),"Ok","Cargar")</f>
        <v>Ok</v>
      </c>
    </row>
    <row r="2375" spans="1:8" ht="15.75" hidden="1" thickBot="1">
      <c r="A2375" s="9">
        <v>1001685744</v>
      </c>
      <c r="B2375" s="7" t="s">
        <v>3550</v>
      </c>
      <c r="C2375" s="7" t="s">
        <v>2738</v>
      </c>
      <c r="D2375" s="6" t="s">
        <v>220</v>
      </c>
      <c r="E2375" s="6">
        <f>VLOOKUP(F2375,'Instituciones Educativas'!B:C,2,0)</f>
        <v>40</v>
      </c>
      <c r="F2375" s="6" t="str">
        <f>VLOOKUP(G2375,Fichas!A:B,2,0)</f>
        <v>COLEGIO SANTA BERTILLA BOSCARDIN</v>
      </c>
      <c r="G2375" s="6">
        <v>1163318</v>
      </c>
      <c r="H2375" s="6" t="str">
        <f>IF(VLOOKUP(A2375,BD!A:A,1,0),"Ok","Cargar")</f>
        <v>Ok</v>
      </c>
    </row>
    <row r="2376" spans="1:8" ht="15.75" hidden="1" thickBot="1">
      <c r="A2376" s="9">
        <v>1007253575</v>
      </c>
      <c r="B2376" s="7" t="s">
        <v>454</v>
      </c>
      <c r="C2376" s="7" t="s">
        <v>3551</v>
      </c>
      <c r="D2376" s="6" t="s">
        <v>220</v>
      </c>
      <c r="E2376" s="6">
        <f>VLOOKUP(F2376,'Instituciones Educativas'!B:C,2,0)</f>
        <v>40</v>
      </c>
      <c r="F2376" s="6" t="str">
        <f>VLOOKUP(G2376,Fichas!A:B,2,0)</f>
        <v>COLEGIO SANTA BERTILLA BOSCARDIN</v>
      </c>
      <c r="G2376" s="6">
        <v>1163318</v>
      </c>
      <c r="H2376" s="6" t="str">
        <f>IF(VLOOKUP(A2376,BD!A:A,1,0),"Ok","Cargar")</f>
        <v>Ok</v>
      </c>
    </row>
    <row r="2377" spans="1:8" ht="15.75" hidden="1" thickBot="1">
      <c r="A2377" s="9">
        <v>1007729254</v>
      </c>
      <c r="B2377" s="7" t="s">
        <v>684</v>
      </c>
      <c r="C2377" s="7" t="s">
        <v>3552</v>
      </c>
      <c r="D2377" s="6" t="s">
        <v>220</v>
      </c>
      <c r="E2377" s="6">
        <f>VLOOKUP(F2377,'Instituciones Educativas'!B:C,2,0)</f>
        <v>40</v>
      </c>
      <c r="F2377" s="6" t="str">
        <f>VLOOKUP(G2377,Fichas!A:B,2,0)</f>
        <v>COLEGIO SANTA BERTILLA BOSCARDIN</v>
      </c>
      <c r="G2377" s="6">
        <v>1163318</v>
      </c>
      <c r="H2377" s="6" t="str">
        <f>IF(VLOOKUP(A2377,BD!A:A,1,0),"Ok","Cargar")</f>
        <v>Ok</v>
      </c>
    </row>
    <row r="2378" spans="1:8" ht="15.75" hidden="1" thickBot="1">
      <c r="A2378" s="9">
        <v>1126564440</v>
      </c>
      <c r="B2378" s="7" t="s">
        <v>3553</v>
      </c>
      <c r="C2378" s="7" t="s">
        <v>3554</v>
      </c>
      <c r="D2378" s="6" t="s">
        <v>220</v>
      </c>
      <c r="E2378" s="6">
        <f>VLOOKUP(F2378,'Instituciones Educativas'!B:C,2,0)</f>
        <v>40</v>
      </c>
      <c r="F2378" s="6" t="str">
        <f>VLOOKUP(G2378,Fichas!A:B,2,0)</f>
        <v>COLEGIO SANTA BERTILLA BOSCARDIN</v>
      </c>
      <c r="G2378" s="6">
        <v>1163318</v>
      </c>
      <c r="H2378" s="6" t="str">
        <f>IF(VLOOKUP(A2378,BD!A:A,1,0),"Ok","Cargar")</f>
        <v>Ok</v>
      </c>
    </row>
    <row r="2379" spans="1:8" ht="15.75" hidden="1" thickBot="1">
      <c r="A2379" s="9">
        <v>1193119773</v>
      </c>
      <c r="B2379" s="7" t="s">
        <v>1182</v>
      </c>
      <c r="C2379" s="7" t="s">
        <v>3555</v>
      </c>
      <c r="D2379" s="6" t="s">
        <v>220</v>
      </c>
      <c r="E2379" s="6">
        <f>VLOOKUP(F2379,'Instituciones Educativas'!B:C,2,0)</f>
        <v>40</v>
      </c>
      <c r="F2379" s="6" t="str">
        <f>VLOOKUP(G2379,Fichas!A:B,2,0)</f>
        <v>COLEGIO SANTA BERTILLA BOSCARDIN</v>
      </c>
      <c r="G2379" s="6">
        <v>1163318</v>
      </c>
      <c r="H2379" s="6" t="str">
        <f>IF(VLOOKUP(A2379,BD!A:A,1,0),"Ok","Cargar")</f>
        <v>Ok</v>
      </c>
    </row>
    <row r="2380" spans="1:8" ht="15.75" hidden="1" thickBot="1">
      <c r="A2380" s="9">
        <v>1193121785</v>
      </c>
      <c r="B2380" s="7" t="s">
        <v>3556</v>
      </c>
      <c r="C2380" s="7" t="s">
        <v>3557</v>
      </c>
      <c r="D2380" s="6" t="s">
        <v>220</v>
      </c>
      <c r="E2380" s="6">
        <f>VLOOKUP(F2380,'Instituciones Educativas'!B:C,2,0)</f>
        <v>40</v>
      </c>
      <c r="F2380" s="6" t="str">
        <f>VLOOKUP(G2380,Fichas!A:B,2,0)</f>
        <v>COLEGIO SANTA BERTILLA BOSCARDIN</v>
      </c>
      <c r="G2380" s="6">
        <v>1163318</v>
      </c>
      <c r="H2380" s="6" t="str">
        <f>IF(VLOOKUP(A2380,BD!A:A,1,0),"Ok","Cargar")</f>
        <v>Ok</v>
      </c>
    </row>
    <row r="2381" spans="1:8" ht="15.75" hidden="1" thickBot="1">
      <c r="A2381" s="9">
        <v>1193206546</v>
      </c>
      <c r="B2381" s="7" t="s">
        <v>3558</v>
      </c>
      <c r="C2381" s="7" t="s">
        <v>3559</v>
      </c>
      <c r="D2381" s="6" t="s">
        <v>220</v>
      </c>
      <c r="E2381" s="6">
        <f>VLOOKUP(F2381,'Instituciones Educativas'!B:C,2,0)</f>
        <v>40</v>
      </c>
      <c r="F2381" s="6" t="str">
        <f>VLOOKUP(G2381,Fichas!A:B,2,0)</f>
        <v>COLEGIO SANTA BERTILLA BOSCARDIN</v>
      </c>
      <c r="G2381" s="6">
        <v>1163318</v>
      </c>
      <c r="H2381" s="6" t="str">
        <f>IF(VLOOKUP(A2381,BD!A:A,1,0),"Ok","Cargar")</f>
        <v>Ok</v>
      </c>
    </row>
    <row r="2382" spans="1:8" ht="15.75" hidden="1" thickBot="1">
      <c r="A2382" s="9">
        <v>1193436768</v>
      </c>
      <c r="B2382" s="7" t="s">
        <v>280</v>
      </c>
      <c r="C2382" s="7" t="s">
        <v>3560</v>
      </c>
      <c r="D2382" s="6" t="s">
        <v>220</v>
      </c>
      <c r="E2382" s="6">
        <f>VLOOKUP(F2382,'Instituciones Educativas'!B:C,2,0)</f>
        <v>40</v>
      </c>
      <c r="F2382" s="6" t="str">
        <f>VLOOKUP(G2382,Fichas!A:B,2,0)</f>
        <v>COLEGIO SANTA BERTILLA BOSCARDIN</v>
      </c>
      <c r="G2382" s="6">
        <v>1163318</v>
      </c>
      <c r="H2382" s="6" t="str">
        <f>IF(VLOOKUP(A2382,BD!A:A,1,0),"Ok","Cargar")</f>
        <v>Ok</v>
      </c>
    </row>
    <row r="2383" spans="1:8" ht="15.75" hidden="1" thickBot="1">
      <c r="A2383" s="9">
        <v>1193519583</v>
      </c>
      <c r="B2383" s="7" t="s">
        <v>3561</v>
      </c>
      <c r="C2383" s="7" t="s">
        <v>3562</v>
      </c>
      <c r="D2383" s="6" t="s">
        <v>220</v>
      </c>
      <c r="E2383" s="6">
        <f>VLOOKUP(F2383,'Instituciones Educativas'!B:C,2,0)</f>
        <v>40</v>
      </c>
      <c r="F2383" s="6" t="str">
        <f>VLOOKUP(G2383,Fichas!A:B,2,0)</f>
        <v>COLEGIO SANTA BERTILLA BOSCARDIN</v>
      </c>
      <c r="G2383" s="6">
        <v>1163318</v>
      </c>
      <c r="H2383" s="6" t="str">
        <f>IF(VLOOKUP(A2383,BD!A:A,1,0),"Ok","Cargar")</f>
        <v>Ok</v>
      </c>
    </row>
    <row r="2384" spans="1:8" ht="15.75" hidden="1" thickBot="1">
      <c r="A2384" s="9">
        <v>1193572531</v>
      </c>
      <c r="B2384" s="7" t="s">
        <v>304</v>
      </c>
      <c r="C2384" s="7" t="s">
        <v>3563</v>
      </c>
      <c r="D2384" s="6" t="s">
        <v>220</v>
      </c>
      <c r="E2384" s="6">
        <f>VLOOKUP(F2384,'Instituciones Educativas'!B:C,2,0)</f>
        <v>40</v>
      </c>
      <c r="F2384" s="6" t="str">
        <f>VLOOKUP(G2384,Fichas!A:B,2,0)</f>
        <v>COLEGIO SANTA BERTILLA BOSCARDIN</v>
      </c>
      <c r="G2384" s="6">
        <v>1163318</v>
      </c>
      <c r="H2384" s="6" t="str">
        <f>IF(VLOOKUP(A2384,BD!A:A,1,0),"Ok","Cargar")</f>
        <v>Ok</v>
      </c>
    </row>
    <row r="2385" spans="1:8" ht="15.75" hidden="1" thickBot="1">
      <c r="A2385" s="9">
        <v>98121905590</v>
      </c>
      <c r="B2385" s="7" t="s">
        <v>234</v>
      </c>
      <c r="C2385" s="7" t="s">
        <v>3564</v>
      </c>
      <c r="D2385" s="6" t="s">
        <v>220</v>
      </c>
      <c r="E2385" s="6">
        <f>VLOOKUP(F2385,'Instituciones Educativas'!B:C,2,0)</f>
        <v>40</v>
      </c>
      <c r="F2385" s="6" t="str">
        <f>VLOOKUP(G2385,Fichas!A:B,2,0)</f>
        <v>COLEGIO SANTA BERTILLA BOSCARDIN</v>
      </c>
      <c r="G2385" s="6">
        <v>1163318</v>
      </c>
      <c r="H2385" s="6" t="str">
        <f>IF(VLOOKUP(A2385,BD!A:A,1,0),"Ok","Cargar")</f>
        <v>Ok</v>
      </c>
    </row>
    <row r="2386" spans="1:8" ht="15.75" hidden="1" thickBot="1">
      <c r="A2386" s="9">
        <v>99071006413</v>
      </c>
      <c r="B2386" s="7" t="s">
        <v>3565</v>
      </c>
      <c r="C2386" s="7" t="s">
        <v>3566</v>
      </c>
      <c r="D2386" s="6" t="s">
        <v>220</v>
      </c>
      <c r="E2386" s="6">
        <f>VLOOKUP(F2386,'Instituciones Educativas'!B:C,2,0)</f>
        <v>40</v>
      </c>
      <c r="F2386" s="6" t="str">
        <f>VLOOKUP(G2386,Fichas!A:B,2,0)</f>
        <v>COLEGIO SANTA BERTILLA BOSCARDIN</v>
      </c>
      <c r="G2386" s="6">
        <v>1163318</v>
      </c>
      <c r="H2386" s="6" t="str">
        <f>IF(VLOOKUP(A2386,BD!A:A,1,0),"Ok","Cargar")</f>
        <v>Ok</v>
      </c>
    </row>
    <row r="2387" spans="1:8" ht="15.75" hidden="1" thickBot="1">
      <c r="A2387" s="9">
        <v>99091805665</v>
      </c>
      <c r="B2387" s="7" t="s">
        <v>355</v>
      </c>
      <c r="C2387" s="7" t="s">
        <v>3567</v>
      </c>
      <c r="D2387" s="6" t="s">
        <v>220</v>
      </c>
      <c r="E2387" s="6">
        <f>VLOOKUP(F2387,'Instituciones Educativas'!B:C,2,0)</f>
        <v>40</v>
      </c>
      <c r="F2387" s="6" t="str">
        <f>VLOOKUP(G2387,Fichas!A:B,2,0)</f>
        <v>COLEGIO SANTA BERTILLA BOSCARDIN</v>
      </c>
      <c r="G2387" s="6">
        <v>1163318</v>
      </c>
      <c r="H2387" s="6" t="str">
        <f>IF(VLOOKUP(A2387,BD!A:A,1,0),"Ok","Cargar")</f>
        <v>Ok</v>
      </c>
    </row>
    <row r="2388" spans="1:8" ht="15.75" hidden="1" thickBot="1">
      <c r="A2388" s="9">
        <v>99102311740</v>
      </c>
      <c r="B2388" s="7" t="s">
        <v>433</v>
      </c>
      <c r="C2388" s="7" t="s">
        <v>3568</v>
      </c>
      <c r="D2388" s="6" t="s">
        <v>220</v>
      </c>
      <c r="E2388" s="6">
        <f>VLOOKUP(F2388,'Instituciones Educativas'!B:C,2,0)</f>
        <v>40</v>
      </c>
      <c r="F2388" s="6" t="str">
        <f>VLOOKUP(G2388,Fichas!A:B,2,0)</f>
        <v>COLEGIO SANTA BERTILLA BOSCARDIN</v>
      </c>
      <c r="G2388" s="6">
        <v>1163318</v>
      </c>
      <c r="H2388" s="6" t="str">
        <f>IF(VLOOKUP(A2388,BD!A:A,1,0),"Ok","Cargar")</f>
        <v>Ok</v>
      </c>
    </row>
    <row r="2389" spans="1:8" ht="15.75" hidden="1" thickBot="1">
      <c r="A2389" s="9">
        <v>1000660202</v>
      </c>
      <c r="B2389" s="7" t="s">
        <v>3569</v>
      </c>
      <c r="C2389" s="7" t="s">
        <v>3570</v>
      </c>
      <c r="D2389" s="6" t="s">
        <v>220</v>
      </c>
      <c r="E2389" s="6">
        <f>VLOOKUP(F2389,'Instituciones Educativas'!B:C,2,0)</f>
        <v>71</v>
      </c>
      <c r="F2389" s="6" t="str">
        <f>VLOOKUP(G2389,Fichas!A:B,2,0)</f>
        <v>INST EDUC LA ESPERANZA</v>
      </c>
      <c r="G2389" s="6">
        <v>1163330</v>
      </c>
      <c r="H2389" s="6" t="str">
        <f>IF(VLOOKUP(A2389,BD!A:A,1,0),"Ok","Cargar")</f>
        <v>Ok</v>
      </c>
    </row>
    <row r="2390" spans="1:8" ht="15.75" hidden="1" thickBot="1">
      <c r="A2390" s="9">
        <v>1017265078</v>
      </c>
      <c r="B2390" s="7" t="s">
        <v>508</v>
      </c>
      <c r="C2390" s="7" t="s">
        <v>3571</v>
      </c>
      <c r="D2390" s="6" t="s">
        <v>220</v>
      </c>
      <c r="E2390" s="6">
        <f>VLOOKUP(F2390,'Instituciones Educativas'!B:C,2,0)</f>
        <v>71</v>
      </c>
      <c r="F2390" s="6" t="str">
        <f>VLOOKUP(G2390,Fichas!A:B,2,0)</f>
        <v>INST EDUC LA ESPERANZA</v>
      </c>
      <c r="G2390" s="6">
        <v>1163330</v>
      </c>
      <c r="H2390" s="6" t="str">
        <f>IF(VLOOKUP(A2390,BD!A:A,1,0),"Ok","Cargar")</f>
        <v>Ok</v>
      </c>
    </row>
    <row r="2391" spans="1:8" ht="15.75" hidden="1" thickBot="1">
      <c r="A2391" s="9">
        <v>1020490722</v>
      </c>
      <c r="B2391" s="7" t="s">
        <v>234</v>
      </c>
      <c r="C2391" s="7" t="s">
        <v>3572</v>
      </c>
      <c r="D2391" s="6" t="s">
        <v>220</v>
      </c>
      <c r="E2391" s="6">
        <f>VLOOKUP(F2391,'Instituciones Educativas'!B:C,2,0)</f>
        <v>71</v>
      </c>
      <c r="F2391" s="6" t="str">
        <f>VLOOKUP(G2391,Fichas!A:B,2,0)</f>
        <v>INST EDUC LA ESPERANZA</v>
      </c>
      <c r="G2391" s="6">
        <v>1163330</v>
      </c>
      <c r="H2391" s="6" t="str">
        <f>IF(VLOOKUP(A2391,BD!A:A,1,0),"Ok","Cargar")</f>
        <v>Ok</v>
      </c>
    </row>
    <row r="2392" spans="1:8" ht="15.75" hidden="1" thickBot="1">
      <c r="A2392" s="9">
        <v>1035440493</v>
      </c>
      <c r="B2392" s="7" t="s">
        <v>3573</v>
      </c>
      <c r="C2392" s="7" t="s">
        <v>3574</v>
      </c>
      <c r="D2392" s="6" t="s">
        <v>220</v>
      </c>
      <c r="E2392" s="6">
        <f>VLOOKUP(F2392,'Instituciones Educativas'!B:C,2,0)</f>
        <v>71</v>
      </c>
      <c r="F2392" s="6" t="str">
        <f>VLOOKUP(G2392,Fichas!A:B,2,0)</f>
        <v>INST EDUC LA ESPERANZA</v>
      </c>
      <c r="G2392" s="6">
        <v>1163330</v>
      </c>
      <c r="H2392" s="6" t="str">
        <f>IF(VLOOKUP(A2392,BD!A:A,1,0),"Ok","Cargar")</f>
        <v>Ok</v>
      </c>
    </row>
    <row r="2393" spans="1:8" ht="15.75" hidden="1" thickBot="1">
      <c r="A2393" s="9">
        <v>1152714473</v>
      </c>
      <c r="B2393" s="7" t="s">
        <v>872</v>
      </c>
      <c r="C2393" s="7" t="s">
        <v>3575</v>
      </c>
      <c r="D2393" s="6" t="s">
        <v>220</v>
      </c>
      <c r="E2393" s="6">
        <f>VLOOKUP(F2393,'Instituciones Educativas'!B:C,2,0)</f>
        <v>71</v>
      </c>
      <c r="F2393" s="6" t="str">
        <f>VLOOKUP(G2393,Fichas!A:B,2,0)</f>
        <v>INST EDUC LA ESPERANZA</v>
      </c>
      <c r="G2393" s="6">
        <v>1163330</v>
      </c>
      <c r="H2393" s="6" t="str">
        <f>IF(VLOOKUP(A2393,BD!A:A,1,0),"Ok","Cargar")</f>
        <v>Ok</v>
      </c>
    </row>
    <row r="2394" spans="1:8" ht="15.75" hidden="1" thickBot="1">
      <c r="A2394" s="9">
        <v>1152716285</v>
      </c>
      <c r="B2394" s="7" t="s">
        <v>933</v>
      </c>
      <c r="C2394" s="7" t="s">
        <v>3576</v>
      </c>
      <c r="D2394" s="6" t="s">
        <v>220</v>
      </c>
      <c r="E2394" s="6">
        <f>VLOOKUP(F2394,'Instituciones Educativas'!B:C,2,0)</f>
        <v>71</v>
      </c>
      <c r="F2394" s="6" t="str">
        <f>VLOOKUP(G2394,Fichas!A:B,2,0)</f>
        <v>INST EDUC LA ESPERANZA</v>
      </c>
      <c r="G2394" s="6">
        <v>1163330</v>
      </c>
      <c r="H2394" s="6" t="str">
        <f>IF(VLOOKUP(A2394,BD!A:A,1,0),"Ok","Cargar")</f>
        <v>Ok</v>
      </c>
    </row>
    <row r="2395" spans="1:8" ht="15.75" hidden="1" thickBot="1">
      <c r="A2395" s="9">
        <v>12004109</v>
      </c>
      <c r="B2395" s="7" t="s">
        <v>3577</v>
      </c>
      <c r="C2395" s="7" t="s">
        <v>3578</v>
      </c>
      <c r="D2395" s="6" t="s">
        <v>220</v>
      </c>
      <c r="E2395" s="6">
        <f>VLOOKUP(F2395,'Instituciones Educativas'!B:C,2,0)</f>
        <v>71</v>
      </c>
      <c r="F2395" s="6" t="str">
        <f>VLOOKUP(G2395,Fichas!A:B,2,0)</f>
        <v>INST EDUC LA ESPERANZA</v>
      </c>
      <c r="G2395" s="6">
        <v>1163330</v>
      </c>
      <c r="H2395" s="6" t="str">
        <f>IF(VLOOKUP(A2395,BD!A:A,1,0),"Ok","Cargar")</f>
        <v>Ok</v>
      </c>
    </row>
    <row r="2396" spans="1:8" ht="15.75" hidden="1" thickBot="1">
      <c r="A2396" s="9">
        <v>1000083974</v>
      </c>
      <c r="B2396" s="7" t="s">
        <v>3579</v>
      </c>
      <c r="C2396" s="7" t="s">
        <v>1266</v>
      </c>
      <c r="D2396" s="6" t="s">
        <v>220</v>
      </c>
      <c r="E2396" s="6">
        <f>VLOOKUP(F2396,'Instituciones Educativas'!B:C,2,0)</f>
        <v>71</v>
      </c>
      <c r="F2396" s="6" t="str">
        <f>VLOOKUP(G2396,Fichas!A:B,2,0)</f>
        <v>INST EDUC LA ESPERANZA</v>
      </c>
      <c r="G2396" s="6">
        <v>1163330</v>
      </c>
      <c r="H2396" s="6" t="str">
        <f>IF(VLOOKUP(A2396,BD!A:A,1,0),"Ok","Cargar")</f>
        <v>Ok</v>
      </c>
    </row>
    <row r="2397" spans="1:8" ht="15.75" hidden="1" thickBot="1">
      <c r="A2397" s="9">
        <v>1000089309</v>
      </c>
      <c r="B2397" s="7" t="s">
        <v>349</v>
      </c>
      <c r="C2397" s="7" t="s">
        <v>3580</v>
      </c>
      <c r="D2397" s="6" t="s">
        <v>220</v>
      </c>
      <c r="E2397" s="6">
        <f>VLOOKUP(F2397,'Instituciones Educativas'!B:C,2,0)</f>
        <v>71</v>
      </c>
      <c r="F2397" s="6" t="str">
        <f>VLOOKUP(G2397,Fichas!A:B,2,0)</f>
        <v>INST EDUC LA ESPERANZA</v>
      </c>
      <c r="G2397" s="6">
        <v>1163330</v>
      </c>
      <c r="H2397" s="6" t="str">
        <f>IF(VLOOKUP(A2397,BD!A:A,1,0),"Ok","Cargar")</f>
        <v>Ok</v>
      </c>
    </row>
    <row r="2398" spans="1:8" ht="15.75" hidden="1" thickBot="1">
      <c r="A2398" s="9">
        <v>1000098669</v>
      </c>
      <c r="B2398" s="7" t="s">
        <v>301</v>
      </c>
      <c r="C2398" s="7" t="s">
        <v>3581</v>
      </c>
      <c r="D2398" s="6" t="s">
        <v>220</v>
      </c>
      <c r="E2398" s="6">
        <f>VLOOKUP(F2398,'Instituciones Educativas'!B:C,2,0)</f>
        <v>71</v>
      </c>
      <c r="F2398" s="6" t="str">
        <f>VLOOKUP(G2398,Fichas!A:B,2,0)</f>
        <v>INST EDUC LA ESPERANZA</v>
      </c>
      <c r="G2398" s="6">
        <v>1163330</v>
      </c>
      <c r="H2398" s="6" t="str">
        <f>IF(VLOOKUP(A2398,BD!A:A,1,0),"Ok","Cargar")</f>
        <v>Ok</v>
      </c>
    </row>
    <row r="2399" spans="1:8" ht="15.75" hidden="1" thickBot="1">
      <c r="A2399" s="9">
        <v>1000190023</v>
      </c>
      <c r="B2399" s="7" t="s">
        <v>444</v>
      </c>
      <c r="C2399" s="7" t="s">
        <v>3582</v>
      </c>
      <c r="D2399" s="6" t="s">
        <v>220</v>
      </c>
      <c r="E2399" s="6">
        <f>VLOOKUP(F2399,'Instituciones Educativas'!B:C,2,0)</f>
        <v>71</v>
      </c>
      <c r="F2399" s="6" t="str">
        <f>VLOOKUP(G2399,Fichas!A:B,2,0)</f>
        <v>INST EDUC LA ESPERANZA</v>
      </c>
      <c r="G2399" s="6">
        <v>1163330</v>
      </c>
      <c r="H2399" s="6" t="str">
        <f>IF(VLOOKUP(A2399,BD!A:A,1,0),"Ok","Cargar")</f>
        <v>Ok</v>
      </c>
    </row>
    <row r="2400" spans="1:8" ht="15.75" hidden="1" thickBot="1">
      <c r="A2400" s="9">
        <v>1000203555</v>
      </c>
      <c r="B2400" s="7" t="s">
        <v>713</v>
      </c>
      <c r="C2400" s="7" t="s">
        <v>3583</v>
      </c>
      <c r="D2400" s="6" t="s">
        <v>220</v>
      </c>
      <c r="E2400" s="6">
        <f>VLOOKUP(F2400,'Instituciones Educativas'!B:C,2,0)</f>
        <v>71</v>
      </c>
      <c r="F2400" s="6" t="str">
        <f>VLOOKUP(G2400,Fichas!A:B,2,0)</f>
        <v>INST EDUC LA ESPERANZA</v>
      </c>
      <c r="G2400" s="6">
        <v>1163330</v>
      </c>
      <c r="H2400" s="6" t="str">
        <f>IF(VLOOKUP(A2400,BD!A:A,1,0),"Ok","Cargar")</f>
        <v>Ok</v>
      </c>
    </row>
    <row r="2401" spans="1:8" ht="15.75" hidden="1" thickBot="1">
      <c r="A2401" s="9">
        <v>1000289961</v>
      </c>
      <c r="B2401" s="7" t="s">
        <v>433</v>
      </c>
      <c r="C2401" s="7" t="s">
        <v>3584</v>
      </c>
      <c r="D2401" s="6" t="s">
        <v>220</v>
      </c>
      <c r="E2401" s="6">
        <f>VLOOKUP(F2401,'Instituciones Educativas'!B:C,2,0)</f>
        <v>71</v>
      </c>
      <c r="F2401" s="6" t="str">
        <f>VLOOKUP(G2401,Fichas!A:B,2,0)</f>
        <v>INST EDUC LA ESPERANZA</v>
      </c>
      <c r="G2401" s="6">
        <v>1163330</v>
      </c>
      <c r="H2401" s="6" t="str">
        <f>IF(VLOOKUP(A2401,BD!A:A,1,0),"Ok","Cargar")</f>
        <v>Ok</v>
      </c>
    </row>
    <row r="2402" spans="1:8" ht="15.75" hidden="1" thickBot="1">
      <c r="A2402" s="9">
        <v>1000307158</v>
      </c>
      <c r="B2402" s="7" t="s">
        <v>3585</v>
      </c>
      <c r="C2402" s="7" t="s">
        <v>3586</v>
      </c>
      <c r="D2402" s="6" t="s">
        <v>220</v>
      </c>
      <c r="E2402" s="6">
        <f>VLOOKUP(F2402,'Instituciones Educativas'!B:C,2,0)</f>
        <v>71</v>
      </c>
      <c r="F2402" s="6" t="str">
        <f>VLOOKUP(G2402,Fichas!A:B,2,0)</f>
        <v>INST EDUC LA ESPERANZA</v>
      </c>
      <c r="G2402" s="6">
        <v>1163330</v>
      </c>
      <c r="H2402" s="6" t="str">
        <f>IF(VLOOKUP(A2402,BD!A:A,1,0),"Ok","Cargar")</f>
        <v>Ok</v>
      </c>
    </row>
    <row r="2403" spans="1:8" ht="15.75" hidden="1" thickBot="1">
      <c r="A2403" s="9">
        <v>1000394241</v>
      </c>
      <c r="B2403" s="7" t="s">
        <v>3587</v>
      </c>
      <c r="C2403" s="7" t="s">
        <v>3588</v>
      </c>
      <c r="D2403" s="6" t="s">
        <v>220</v>
      </c>
      <c r="E2403" s="6">
        <f>VLOOKUP(F2403,'Instituciones Educativas'!B:C,2,0)</f>
        <v>71</v>
      </c>
      <c r="F2403" s="6" t="str">
        <f>VLOOKUP(G2403,Fichas!A:B,2,0)</f>
        <v>INST EDUC LA ESPERANZA</v>
      </c>
      <c r="G2403" s="6">
        <v>1163330</v>
      </c>
      <c r="H2403" s="6" t="str">
        <f>IF(VLOOKUP(A2403,BD!A:A,1,0),"Ok","Cargar")</f>
        <v>Ok</v>
      </c>
    </row>
    <row r="2404" spans="1:8" ht="15.75" hidden="1" thickBot="1">
      <c r="A2404" s="9">
        <v>1000396164</v>
      </c>
      <c r="B2404" s="7" t="s">
        <v>406</v>
      </c>
      <c r="C2404" s="7" t="s">
        <v>3589</v>
      </c>
      <c r="D2404" s="6" t="s">
        <v>220</v>
      </c>
      <c r="E2404" s="6">
        <f>VLOOKUP(F2404,'Instituciones Educativas'!B:C,2,0)</f>
        <v>71</v>
      </c>
      <c r="F2404" s="6" t="str">
        <f>VLOOKUP(G2404,Fichas!A:B,2,0)</f>
        <v>INST EDUC LA ESPERANZA</v>
      </c>
      <c r="G2404" s="6">
        <v>1163330</v>
      </c>
      <c r="H2404" s="6" t="str">
        <f>IF(VLOOKUP(A2404,BD!A:A,1,0),"Ok","Cargar")</f>
        <v>Ok</v>
      </c>
    </row>
    <row r="2405" spans="1:8" ht="15.75" hidden="1" thickBot="1">
      <c r="A2405" s="9">
        <v>1000397902</v>
      </c>
      <c r="B2405" s="7" t="s">
        <v>690</v>
      </c>
      <c r="C2405" s="7" t="s">
        <v>3590</v>
      </c>
      <c r="D2405" s="6" t="s">
        <v>220</v>
      </c>
      <c r="E2405" s="6">
        <f>VLOOKUP(F2405,'Instituciones Educativas'!B:C,2,0)</f>
        <v>71</v>
      </c>
      <c r="F2405" s="6" t="str">
        <f>VLOOKUP(G2405,Fichas!A:B,2,0)</f>
        <v>INST EDUC LA ESPERANZA</v>
      </c>
      <c r="G2405" s="6">
        <v>1163330</v>
      </c>
      <c r="H2405" s="6" t="str">
        <f>IF(VLOOKUP(A2405,BD!A:A,1,0),"Ok","Cargar")</f>
        <v>Ok</v>
      </c>
    </row>
    <row r="2406" spans="1:8" ht="15.75" hidden="1" thickBot="1">
      <c r="A2406" s="9">
        <v>1000438871</v>
      </c>
      <c r="B2406" s="7" t="s">
        <v>3591</v>
      </c>
      <c r="C2406" s="7" t="s">
        <v>3592</v>
      </c>
      <c r="D2406" s="6" t="s">
        <v>220</v>
      </c>
      <c r="E2406" s="6">
        <f>VLOOKUP(F2406,'Instituciones Educativas'!B:C,2,0)</f>
        <v>71</v>
      </c>
      <c r="F2406" s="6" t="str">
        <f>VLOOKUP(G2406,Fichas!A:B,2,0)</f>
        <v>INST EDUC LA ESPERANZA</v>
      </c>
      <c r="G2406" s="6">
        <v>1163330</v>
      </c>
      <c r="H2406" s="6" t="str">
        <f>IF(VLOOKUP(A2406,BD!A:A,1,0),"Ok","Cargar")</f>
        <v>Ok</v>
      </c>
    </row>
    <row r="2407" spans="1:8" ht="15.75" hidden="1" thickBot="1">
      <c r="A2407" s="9">
        <v>1000538535</v>
      </c>
      <c r="B2407" s="7" t="s">
        <v>3593</v>
      </c>
      <c r="C2407" s="7" t="s">
        <v>3594</v>
      </c>
      <c r="D2407" s="6" t="s">
        <v>220</v>
      </c>
      <c r="E2407" s="6">
        <f>VLOOKUP(F2407,'Instituciones Educativas'!B:C,2,0)</f>
        <v>71</v>
      </c>
      <c r="F2407" s="6" t="str">
        <f>VLOOKUP(G2407,Fichas!A:B,2,0)</f>
        <v>INST EDUC LA ESPERANZA</v>
      </c>
      <c r="G2407" s="6">
        <v>1163330</v>
      </c>
      <c r="H2407" s="6" t="str">
        <f>IF(VLOOKUP(A2407,BD!A:A,1,0),"Ok","Cargar")</f>
        <v>Ok</v>
      </c>
    </row>
    <row r="2408" spans="1:8" ht="15.75" hidden="1" thickBot="1">
      <c r="A2408" s="9">
        <v>1000748323</v>
      </c>
      <c r="B2408" s="7" t="s">
        <v>2534</v>
      </c>
      <c r="C2408" s="7" t="s">
        <v>3595</v>
      </c>
      <c r="D2408" s="6" t="s">
        <v>220</v>
      </c>
      <c r="E2408" s="6">
        <f>VLOOKUP(F2408,'Instituciones Educativas'!B:C,2,0)</f>
        <v>71</v>
      </c>
      <c r="F2408" s="6" t="str">
        <f>VLOOKUP(G2408,Fichas!A:B,2,0)</f>
        <v>INST EDUC LA ESPERANZA</v>
      </c>
      <c r="G2408" s="6">
        <v>1163330</v>
      </c>
      <c r="H2408" s="6" t="str">
        <f>IF(VLOOKUP(A2408,BD!A:A,1,0),"Ok","Cargar")</f>
        <v>Ok</v>
      </c>
    </row>
    <row r="2409" spans="1:8" ht="15.75" hidden="1" thickBot="1">
      <c r="A2409" s="9">
        <v>1000755004</v>
      </c>
      <c r="B2409" s="7" t="s">
        <v>349</v>
      </c>
      <c r="C2409" s="7" t="s">
        <v>904</v>
      </c>
      <c r="D2409" s="6" t="s">
        <v>220</v>
      </c>
      <c r="E2409" s="6">
        <f>VLOOKUP(F2409,'Instituciones Educativas'!B:C,2,0)</f>
        <v>71</v>
      </c>
      <c r="F2409" s="6" t="str">
        <f>VLOOKUP(G2409,Fichas!A:B,2,0)</f>
        <v>INST EDUC LA ESPERANZA</v>
      </c>
      <c r="G2409" s="6">
        <v>1163330</v>
      </c>
      <c r="H2409" s="6" t="str">
        <f>IF(VLOOKUP(A2409,BD!A:A,1,0),"Ok","Cargar")</f>
        <v>Ok</v>
      </c>
    </row>
    <row r="2410" spans="1:8" ht="15.75" hidden="1" thickBot="1">
      <c r="A2410" s="9">
        <v>1000764751</v>
      </c>
      <c r="B2410" s="7" t="s">
        <v>709</v>
      </c>
      <c r="C2410" s="7" t="s">
        <v>2127</v>
      </c>
      <c r="D2410" s="6" t="s">
        <v>220</v>
      </c>
      <c r="E2410" s="6">
        <f>VLOOKUP(F2410,'Instituciones Educativas'!B:C,2,0)</f>
        <v>71</v>
      </c>
      <c r="F2410" s="6" t="str">
        <f>VLOOKUP(G2410,Fichas!A:B,2,0)</f>
        <v>INST EDUC LA ESPERANZA</v>
      </c>
      <c r="G2410" s="6">
        <v>1163330</v>
      </c>
      <c r="H2410" s="6" t="str">
        <f>IF(VLOOKUP(A2410,BD!A:A,1,0),"Ok","Cargar")</f>
        <v>Ok</v>
      </c>
    </row>
    <row r="2411" spans="1:8" ht="15.75" hidden="1" thickBot="1">
      <c r="A2411" s="9">
        <v>1000869924</v>
      </c>
      <c r="B2411" s="7" t="s">
        <v>263</v>
      </c>
      <c r="C2411" s="7" t="s">
        <v>3596</v>
      </c>
      <c r="D2411" s="6" t="s">
        <v>220</v>
      </c>
      <c r="E2411" s="6">
        <f>VLOOKUP(F2411,'Instituciones Educativas'!B:C,2,0)</f>
        <v>71</v>
      </c>
      <c r="F2411" s="6" t="str">
        <f>VLOOKUP(G2411,Fichas!A:B,2,0)</f>
        <v>INST EDUC LA ESPERANZA</v>
      </c>
      <c r="G2411" s="6">
        <v>1163330</v>
      </c>
      <c r="H2411" s="6" t="str">
        <f>IF(VLOOKUP(A2411,BD!A:A,1,0),"Ok","Cargar")</f>
        <v>Ok</v>
      </c>
    </row>
    <row r="2412" spans="1:8" ht="15.75" hidden="1" thickBot="1">
      <c r="A2412" s="9">
        <v>1000883660</v>
      </c>
      <c r="B2412" s="7" t="s">
        <v>872</v>
      </c>
      <c r="C2412" s="7" t="s">
        <v>3597</v>
      </c>
      <c r="D2412" s="6" t="s">
        <v>220</v>
      </c>
      <c r="E2412" s="6">
        <f>VLOOKUP(F2412,'Instituciones Educativas'!B:C,2,0)</f>
        <v>71</v>
      </c>
      <c r="F2412" s="6" t="str">
        <f>VLOOKUP(G2412,Fichas!A:B,2,0)</f>
        <v>INST EDUC LA ESPERANZA</v>
      </c>
      <c r="G2412" s="6">
        <v>1163330</v>
      </c>
      <c r="H2412" s="6" t="str">
        <f>IF(VLOOKUP(A2412,BD!A:A,1,0),"Ok","Cargar")</f>
        <v>Ok</v>
      </c>
    </row>
    <row r="2413" spans="1:8" ht="15.75" hidden="1" thickBot="1">
      <c r="A2413" s="9">
        <v>1000884488</v>
      </c>
      <c r="B2413" s="7" t="s">
        <v>3598</v>
      </c>
      <c r="C2413" s="7" t="s">
        <v>3599</v>
      </c>
      <c r="D2413" s="6" t="s">
        <v>220</v>
      </c>
      <c r="E2413" s="6">
        <f>VLOOKUP(F2413,'Instituciones Educativas'!B:C,2,0)</f>
        <v>71</v>
      </c>
      <c r="F2413" s="6" t="str">
        <f>VLOOKUP(G2413,Fichas!A:B,2,0)</f>
        <v>INST EDUC LA ESPERANZA</v>
      </c>
      <c r="G2413" s="6">
        <v>1163330</v>
      </c>
      <c r="H2413" s="6" t="str">
        <f>IF(VLOOKUP(A2413,BD!A:A,1,0),"Ok","Cargar")</f>
        <v>Ok</v>
      </c>
    </row>
    <row r="2414" spans="1:8" ht="15.75" hidden="1" thickBot="1">
      <c r="A2414" s="9">
        <v>1000902480</v>
      </c>
      <c r="B2414" s="7" t="s">
        <v>992</v>
      </c>
      <c r="C2414" s="7" t="s">
        <v>3600</v>
      </c>
      <c r="D2414" s="6" t="s">
        <v>220</v>
      </c>
      <c r="E2414" s="6">
        <f>VLOOKUP(F2414,'Instituciones Educativas'!B:C,2,0)</f>
        <v>71</v>
      </c>
      <c r="F2414" s="6" t="str">
        <f>VLOOKUP(G2414,Fichas!A:B,2,0)</f>
        <v>INST EDUC LA ESPERANZA</v>
      </c>
      <c r="G2414" s="6">
        <v>1163330</v>
      </c>
      <c r="H2414" s="6" t="str">
        <f>IF(VLOOKUP(A2414,BD!A:A,1,0),"Ok","Cargar")</f>
        <v>Ok</v>
      </c>
    </row>
    <row r="2415" spans="1:8" ht="15.75" hidden="1" thickBot="1">
      <c r="A2415" s="9">
        <v>1001229215</v>
      </c>
      <c r="B2415" s="7" t="s">
        <v>3601</v>
      </c>
      <c r="C2415" s="7" t="s">
        <v>3602</v>
      </c>
      <c r="D2415" s="6" t="s">
        <v>220</v>
      </c>
      <c r="E2415" s="6">
        <f>VLOOKUP(F2415,'Instituciones Educativas'!B:C,2,0)</f>
        <v>71</v>
      </c>
      <c r="F2415" s="6" t="str">
        <f>VLOOKUP(G2415,Fichas!A:B,2,0)</f>
        <v>INST EDUC LA ESPERANZA</v>
      </c>
      <c r="G2415" s="6">
        <v>1163330</v>
      </c>
      <c r="H2415" s="6" t="str">
        <f>IF(VLOOKUP(A2415,BD!A:A,1,0),"Ok","Cargar")</f>
        <v>Ok</v>
      </c>
    </row>
    <row r="2416" spans="1:8" ht="15.75" hidden="1" thickBot="1">
      <c r="A2416" s="9">
        <v>1001438146</v>
      </c>
      <c r="B2416" s="7" t="s">
        <v>3603</v>
      </c>
      <c r="C2416" s="7" t="s">
        <v>3604</v>
      </c>
      <c r="D2416" s="6" t="s">
        <v>220</v>
      </c>
      <c r="E2416" s="6">
        <f>VLOOKUP(F2416,'Instituciones Educativas'!B:C,2,0)</f>
        <v>71</v>
      </c>
      <c r="F2416" s="6" t="str">
        <f>VLOOKUP(G2416,Fichas!A:B,2,0)</f>
        <v>INST EDUC LA ESPERANZA</v>
      </c>
      <c r="G2416" s="6">
        <v>1163330</v>
      </c>
      <c r="H2416" s="6" t="str">
        <f>IF(VLOOKUP(A2416,BD!A:A,1,0),"Ok","Cargar")</f>
        <v>Ok</v>
      </c>
    </row>
    <row r="2417" spans="1:8" ht="15.75" hidden="1" thickBot="1">
      <c r="A2417" s="9">
        <v>1004960219</v>
      </c>
      <c r="B2417" s="7" t="s">
        <v>3605</v>
      </c>
      <c r="C2417" s="7" t="s">
        <v>3606</v>
      </c>
      <c r="D2417" s="6" t="s">
        <v>220</v>
      </c>
      <c r="E2417" s="6">
        <f>VLOOKUP(F2417,'Instituciones Educativas'!B:C,2,0)</f>
        <v>71</v>
      </c>
      <c r="F2417" s="6" t="str">
        <f>VLOOKUP(G2417,Fichas!A:B,2,0)</f>
        <v>INST EDUC LA ESPERANZA</v>
      </c>
      <c r="G2417" s="6">
        <v>1163330</v>
      </c>
      <c r="H2417" s="6" t="str">
        <f>IF(VLOOKUP(A2417,BD!A:A,1,0),"Ok","Cargar")</f>
        <v>Ok</v>
      </c>
    </row>
    <row r="2418" spans="1:8" ht="15.75" hidden="1" thickBot="1">
      <c r="A2418" s="9">
        <v>1007334924</v>
      </c>
      <c r="B2418" s="7" t="s">
        <v>1621</v>
      </c>
      <c r="C2418" s="7" t="s">
        <v>3607</v>
      </c>
      <c r="D2418" s="6" t="s">
        <v>220</v>
      </c>
      <c r="E2418" s="6">
        <f>VLOOKUP(F2418,'Instituciones Educativas'!B:C,2,0)</f>
        <v>71</v>
      </c>
      <c r="F2418" s="6" t="str">
        <f>VLOOKUP(G2418,Fichas!A:B,2,0)</f>
        <v>INST EDUC LA ESPERANZA</v>
      </c>
      <c r="G2418" s="6">
        <v>1163330</v>
      </c>
      <c r="H2418" s="6" t="str">
        <f>IF(VLOOKUP(A2418,BD!A:A,1,0),"Ok","Cargar")</f>
        <v>Ok</v>
      </c>
    </row>
    <row r="2419" spans="1:8" ht="15.75" hidden="1" thickBot="1">
      <c r="A2419" s="9">
        <v>1007390855</v>
      </c>
      <c r="B2419" s="7" t="s">
        <v>598</v>
      </c>
      <c r="C2419" s="7" t="s">
        <v>3608</v>
      </c>
      <c r="D2419" s="6" t="s">
        <v>220</v>
      </c>
      <c r="E2419" s="6">
        <f>VLOOKUP(F2419,'Instituciones Educativas'!B:C,2,0)</f>
        <v>71</v>
      </c>
      <c r="F2419" s="6" t="str">
        <f>VLOOKUP(G2419,Fichas!A:B,2,0)</f>
        <v>INST EDUC LA ESPERANZA</v>
      </c>
      <c r="G2419" s="6">
        <v>1163330</v>
      </c>
      <c r="H2419" s="6" t="str">
        <f>IF(VLOOKUP(A2419,BD!A:A,1,0),"Ok","Cargar")</f>
        <v>Ok</v>
      </c>
    </row>
    <row r="2420" spans="1:8" ht="15.75" hidden="1" thickBot="1">
      <c r="A2420" s="9">
        <v>1007666616</v>
      </c>
      <c r="B2420" s="7" t="s">
        <v>3609</v>
      </c>
      <c r="C2420" s="7" t="s">
        <v>3610</v>
      </c>
      <c r="D2420" s="6" t="s">
        <v>220</v>
      </c>
      <c r="E2420" s="6">
        <f>VLOOKUP(F2420,'Instituciones Educativas'!B:C,2,0)</f>
        <v>71</v>
      </c>
      <c r="F2420" s="6" t="str">
        <f>VLOOKUP(G2420,Fichas!A:B,2,0)</f>
        <v>INST EDUC LA ESPERANZA</v>
      </c>
      <c r="G2420" s="6">
        <v>1163330</v>
      </c>
      <c r="H2420" s="6" t="str">
        <f>IF(VLOOKUP(A2420,BD!A:A,1,0),"Ok","Cargar")</f>
        <v>Ok</v>
      </c>
    </row>
    <row r="2421" spans="1:8" ht="15.75" hidden="1" thickBot="1">
      <c r="A2421" s="9">
        <v>99012710565</v>
      </c>
      <c r="B2421" s="7" t="s">
        <v>2344</v>
      </c>
      <c r="C2421" s="7" t="s">
        <v>3237</v>
      </c>
      <c r="D2421" s="6" t="s">
        <v>220</v>
      </c>
      <c r="E2421" s="6">
        <f>VLOOKUP(F2421,'Instituciones Educativas'!B:C,2,0)</f>
        <v>71</v>
      </c>
      <c r="F2421" s="6" t="str">
        <f>VLOOKUP(G2421,Fichas!A:B,2,0)</f>
        <v>INST EDUC LA ESPERANZA</v>
      </c>
      <c r="G2421" s="6">
        <v>1163330</v>
      </c>
      <c r="H2421" s="6" t="str">
        <f>IF(VLOOKUP(A2421,BD!A:A,1,0),"Ok","Cargar")</f>
        <v>Ok</v>
      </c>
    </row>
    <row r="2422" spans="1:8" ht="15.75" hidden="1" thickBot="1">
      <c r="A2422" s="9">
        <v>99103105532</v>
      </c>
      <c r="B2422" s="7" t="s">
        <v>3117</v>
      </c>
      <c r="C2422" s="7" t="s">
        <v>3611</v>
      </c>
      <c r="D2422" s="6" t="s">
        <v>220</v>
      </c>
      <c r="E2422" s="6">
        <f>VLOOKUP(F2422,'Instituciones Educativas'!B:C,2,0)</f>
        <v>71</v>
      </c>
      <c r="F2422" s="6" t="str">
        <f>VLOOKUP(G2422,Fichas!A:B,2,0)</f>
        <v>INST EDUC LA ESPERANZA</v>
      </c>
      <c r="G2422" s="6">
        <v>1163330</v>
      </c>
      <c r="H2422" s="6" t="str">
        <f>IF(VLOOKUP(A2422,BD!A:A,1,0),"Ok","Cargar")</f>
        <v>Ok</v>
      </c>
    </row>
    <row r="2423" spans="1:8" ht="15.75" hidden="1" thickBot="1">
      <c r="A2423" s="9">
        <v>99111303785</v>
      </c>
      <c r="B2423" s="7" t="s">
        <v>3612</v>
      </c>
      <c r="C2423" s="7" t="s">
        <v>3613</v>
      </c>
      <c r="D2423" s="6" t="s">
        <v>220</v>
      </c>
      <c r="E2423" s="6">
        <f>VLOOKUP(F2423,'Instituciones Educativas'!B:C,2,0)</f>
        <v>71</v>
      </c>
      <c r="F2423" s="6" t="str">
        <f>VLOOKUP(G2423,Fichas!A:B,2,0)</f>
        <v>INST EDUC LA ESPERANZA</v>
      </c>
      <c r="G2423" s="6">
        <v>1163330</v>
      </c>
      <c r="H2423" s="6" t="str">
        <f>IF(VLOOKUP(A2423,BD!A:A,1,0),"Ok","Cargar")</f>
        <v>Ok</v>
      </c>
    </row>
    <row r="2424" spans="1:8" ht="15.75" thickBot="1">
      <c r="A2424" s="9">
        <v>1000084477</v>
      </c>
      <c r="B2424" s="7" t="s">
        <v>959</v>
      </c>
      <c r="C2424" s="7" t="s">
        <v>3614</v>
      </c>
      <c r="D2424" s="6" t="s">
        <v>220</v>
      </c>
      <c r="E2424" s="6">
        <f>VLOOKUP(F2424,'Instituciones Educativas'!B:C,2,0)</f>
        <v>14</v>
      </c>
      <c r="F2424" s="6" t="str">
        <f>VLOOKUP(G2424,Fichas!A:B,2,0)</f>
        <v>IE ALBERTO LEBRUM MUNERA</v>
      </c>
      <c r="G2424" s="6">
        <v>1163345</v>
      </c>
      <c r="H2424" s="6" t="e">
        <f>IF(VLOOKUP(A2424,BD!A:A,1,0),"Ok","Cargar")</f>
        <v>#N/A</v>
      </c>
    </row>
    <row r="2425" spans="1:8" ht="15.75" thickBot="1">
      <c r="A2425" s="9">
        <v>1000305198</v>
      </c>
      <c r="B2425" s="7" t="s">
        <v>527</v>
      </c>
      <c r="C2425" s="7" t="s">
        <v>3615</v>
      </c>
      <c r="D2425" s="6" t="s">
        <v>220</v>
      </c>
      <c r="E2425" s="6">
        <f>VLOOKUP(F2425,'Instituciones Educativas'!B:C,2,0)</f>
        <v>14</v>
      </c>
      <c r="F2425" s="6" t="str">
        <f>VLOOKUP(G2425,Fichas!A:B,2,0)</f>
        <v>IE ALBERTO LEBRUM MUNERA</v>
      </c>
      <c r="G2425" s="6">
        <v>1163345</v>
      </c>
      <c r="H2425" s="6" t="e">
        <f>IF(VLOOKUP(A2425,BD!A:A,1,0),"Ok","Cargar")</f>
        <v>#N/A</v>
      </c>
    </row>
    <row r="2426" spans="1:8" ht="15.75" thickBot="1">
      <c r="A2426" s="9">
        <v>1000884185</v>
      </c>
      <c r="B2426" s="7" t="s">
        <v>1013</v>
      </c>
      <c r="C2426" s="7" t="s">
        <v>3616</v>
      </c>
      <c r="D2426" s="6" t="s">
        <v>220</v>
      </c>
      <c r="E2426" s="6">
        <f>VLOOKUP(F2426,'Instituciones Educativas'!B:C,2,0)</f>
        <v>14</v>
      </c>
      <c r="F2426" s="6" t="str">
        <f>VLOOKUP(G2426,Fichas!A:B,2,0)</f>
        <v>IE ALBERTO LEBRUM MUNERA</v>
      </c>
      <c r="G2426" s="6">
        <v>1163345</v>
      </c>
      <c r="H2426" s="6" t="e">
        <f>IF(VLOOKUP(A2426,BD!A:A,1,0),"Ok","Cargar")</f>
        <v>#N/A</v>
      </c>
    </row>
    <row r="2427" spans="1:8" ht="15.75" thickBot="1">
      <c r="A2427" s="9">
        <v>1020484216</v>
      </c>
      <c r="B2427" s="7" t="s">
        <v>3617</v>
      </c>
      <c r="C2427" s="7" t="s">
        <v>3618</v>
      </c>
      <c r="D2427" s="6" t="s">
        <v>220</v>
      </c>
      <c r="E2427" s="6">
        <f>VLOOKUP(F2427,'Instituciones Educativas'!B:C,2,0)</f>
        <v>14</v>
      </c>
      <c r="F2427" s="6" t="str">
        <f>VLOOKUP(G2427,Fichas!A:B,2,0)</f>
        <v>IE ALBERTO LEBRUM MUNERA</v>
      </c>
      <c r="G2427" s="6">
        <v>1163345</v>
      </c>
      <c r="H2427" s="6" t="e">
        <f>IF(VLOOKUP(A2427,BD!A:A,1,0),"Ok","Cargar")</f>
        <v>#N/A</v>
      </c>
    </row>
    <row r="2428" spans="1:8" ht="15.75" thickBot="1">
      <c r="A2428" s="9">
        <v>1020491585</v>
      </c>
      <c r="B2428" s="7" t="s">
        <v>3619</v>
      </c>
      <c r="C2428" s="7" t="s">
        <v>3620</v>
      </c>
      <c r="D2428" s="6" t="s">
        <v>220</v>
      </c>
      <c r="E2428" s="6">
        <f>VLOOKUP(F2428,'Instituciones Educativas'!B:C,2,0)</f>
        <v>14</v>
      </c>
      <c r="F2428" s="6" t="str">
        <f>VLOOKUP(G2428,Fichas!A:B,2,0)</f>
        <v>IE ALBERTO LEBRUM MUNERA</v>
      </c>
      <c r="G2428" s="6">
        <v>1163345</v>
      </c>
      <c r="H2428" s="6" t="e">
        <f>IF(VLOOKUP(A2428,BD!A:A,1,0),"Ok","Cargar")</f>
        <v>#N/A</v>
      </c>
    </row>
    <row r="2429" spans="1:8" ht="15.75" thickBot="1">
      <c r="A2429" s="9">
        <v>1035879160</v>
      </c>
      <c r="B2429" s="7" t="s">
        <v>794</v>
      </c>
      <c r="C2429" s="7" t="s">
        <v>3621</v>
      </c>
      <c r="D2429" s="6" t="s">
        <v>220</v>
      </c>
      <c r="E2429" s="6">
        <f>VLOOKUP(F2429,'Instituciones Educativas'!B:C,2,0)</f>
        <v>14</v>
      </c>
      <c r="F2429" s="6" t="str">
        <f>VLOOKUP(G2429,Fichas!A:B,2,0)</f>
        <v>IE ALBERTO LEBRUM MUNERA</v>
      </c>
      <c r="G2429" s="6">
        <v>1163345</v>
      </c>
      <c r="H2429" s="6" t="e">
        <f>IF(VLOOKUP(A2429,BD!A:A,1,0),"Ok","Cargar")</f>
        <v>#N/A</v>
      </c>
    </row>
    <row r="2430" spans="1:8" ht="15.75" thickBot="1">
      <c r="A2430" s="9">
        <v>1037667461</v>
      </c>
      <c r="B2430" s="7" t="s">
        <v>3622</v>
      </c>
      <c r="C2430" s="7" t="s">
        <v>3623</v>
      </c>
      <c r="D2430" s="6" t="s">
        <v>220</v>
      </c>
      <c r="E2430" s="6">
        <f>VLOOKUP(F2430,'Instituciones Educativas'!B:C,2,0)</f>
        <v>14</v>
      </c>
      <c r="F2430" s="6" t="str">
        <f>VLOOKUP(G2430,Fichas!A:B,2,0)</f>
        <v>IE ALBERTO LEBRUM MUNERA</v>
      </c>
      <c r="G2430" s="6">
        <v>1163345</v>
      </c>
      <c r="H2430" s="6" t="e">
        <f>IF(VLOOKUP(A2430,BD!A:A,1,0),"Ok","Cargar")</f>
        <v>#N/A</v>
      </c>
    </row>
    <row r="2431" spans="1:8" ht="15.75" thickBot="1">
      <c r="A2431" s="9">
        <v>1039469453</v>
      </c>
      <c r="B2431" s="7" t="s">
        <v>3624</v>
      </c>
      <c r="C2431" s="7" t="s">
        <v>1951</v>
      </c>
      <c r="D2431" s="6" t="s">
        <v>220</v>
      </c>
      <c r="E2431" s="6">
        <f>VLOOKUP(F2431,'Instituciones Educativas'!B:C,2,0)</f>
        <v>14</v>
      </c>
      <c r="F2431" s="6" t="str">
        <f>VLOOKUP(G2431,Fichas!A:B,2,0)</f>
        <v>IE ALBERTO LEBRUM MUNERA</v>
      </c>
      <c r="G2431" s="6">
        <v>1163345</v>
      </c>
      <c r="H2431" s="6" t="e">
        <f>IF(VLOOKUP(A2431,BD!A:A,1,0),"Ok","Cargar")</f>
        <v>#N/A</v>
      </c>
    </row>
    <row r="2432" spans="1:8" ht="15.75" thickBot="1">
      <c r="A2432" s="9">
        <v>1039473338</v>
      </c>
      <c r="B2432" s="7" t="s">
        <v>740</v>
      </c>
      <c r="C2432" s="7" t="s">
        <v>3625</v>
      </c>
      <c r="D2432" s="6" t="s">
        <v>220</v>
      </c>
      <c r="E2432" s="6">
        <f>VLOOKUP(F2432,'Instituciones Educativas'!B:C,2,0)</f>
        <v>14</v>
      </c>
      <c r="F2432" s="6" t="str">
        <f>VLOOKUP(G2432,Fichas!A:B,2,0)</f>
        <v>IE ALBERTO LEBRUM MUNERA</v>
      </c>
      <c r="G2432" s="6">
        <v>1163345</v>
      </c>
      <c r="H2432" s="6" t="e">
        <f>IF(VLOOKUP(A2432,BD!A:A,1,0),"Ok","Cargar")</f>
        <v>#N/A</v>
      </c>
    </row>
    <row r="2433" spans="1:8" ht="15.75" thickBot="1">
      <c r="A2433" s="9">
        <v>1039474822</v>
      </c>
      <c r="B2433" s="7" t="s">
        <v>241</v>
      </c>
      <c r="C2433" s="7" t="s">
        <v>3626</v>
      </c>
      <c r="D2433" s="6" t="s">
        <v>220</v>
      </c>
      <c r="E2433" s="6">
        <f>VLOOKUP(F2433,'Instituciones Educativas'!B:C,2,0)</f>
        <v>14</v>
      </c>
      <c r="F2433" s="6" t="str">
        <f>VLOOKUP(G2433,Fichas!A:B,2,0)</f>
        <v>IE ALBERTO LEBRUM MUNERA</v>
      </c>
      <c r="G2433" s="6">
        <v>1163345</v>
      </c>
      <c r="H2433" s="6" t="e">
        <f>IF(VLOOKUP(A2433,BD!A:A,1,0),"Ok","Cargar")</f>
        <v>#N/A</v>
      </c>
    </row>
    <row r="2434" spans="1:8" ht="15.75" thickBot="1">
      <c r="A2434" s="9">
        <v>1152223812</v>
      </c>
      <c r="B2434" s="7" t="s">
        <v>1132</v>
      </c>
      <c r="C2434" s="7" t="s">
        <v>3627</v>
      </c>
      <c r="D2434" s="6" t="s">
        <v>220</v>
      </c>
      <c r="E2434" s="6">
        <f>VLOOKUP(F2434,'Instituciones Educativas'!B:C,2,0)</f>
        <v>14</v>
      </c>
      <c r="F2434" s="6" t="str">
        <f>VLOOKUP(G2434,Fichas!A:B,2,0)</f>
        <v>IE ALBERTO LEBRUM MUNERA</v>
      </c>
      <c r="G2434" s="6">
        <v>1163345</v>
      </c>
      <c r="H2434" s="6" t="e">
        <f>IF(VLOOKUP(A2434,BD!A:A,1,0),"Ok","Cargar")</f>
        <v>#N/A</v>
      </c>
    </row>
    <row r="2435" spans="1:8" ht="15.75" thickBot="1">
      <c r="A2435" s="9">
        <v>1214740602</v>
      </c>
      <c r="B2435" s="7" t="s">
        <v>321</v>
      </c>
      <c r="C2435" s="7" t="s">
        <v>3628</v>
      </c>
      <c r="D2435" s="6" t="s">
        <v>220</v>
      </c>
      <c r="E2435" s="6">
        <f>VLOOKUP(F2435,'Instituciones Educativas'!B:C,2,0)</f>
        <v>14</v>
      </c>
      <c r="F2435" s="6" t="str">
        <f>VLOOKUP(G2435,Fichas!A:B,2,0)</f>
        <v>IE ALBERTO LEBRUM MUNERA</v>
      </c>
      <c r="G2435" s="6">
        <v>1163345</v>
      </c>
      <c r="H2435" s="6" t="e">
        <f>IF(VLOOKUP(A2435,BD!A:A,1,0),"Ok","Cargar")</f>
        <v>#N/A</v>
      </c>
    </row>
    <row r="2436" spans="1:8" ht="15.75" thickBot="1">
      <c r="A2436" s="9">
        <v>1214745405</v>
      </c>
      <c r="B2436" s="7" t="s">
        <v>3629</v>
      </c>
      <c r="C2436" s="7" t="s">
        <v>3630</v>
      </c>
      <c r="D2436" s="6" t="s">
        <v>220</v>
      </c>
      <c r="E2436" s="6">
        <f>VLOOKUP(F2436,'Instituciones Educativas'!B:C,2,0)</f>
        <v>14</v>
      </c>
      <c r="F2436" s="6" t="str">
        <f>VLOOKUP(G2436,Fichas!A:B,2,0)</f>
        <v>IE ALBERTO LEBRUM MUNERA</v>
      </c>
      <c r="G2436" s="6">
        <v>1163345</v>
      </c>
      <c r="H2436" s="6" t="e">
        <f>IF(VLOOKUP(A2436,BD!A:A,1,0),"Ok","Cargar")</f>
        <v>#N/A</v>
      </c>
    </row>
    <row r="2437" spans="1:8" ht="15.75" thickBot="1">
      <c r="A2437" s="9">
        <v>10503914</v>
      </c>
      <c r="B2437" s="7" t="s">
        <v>3631</v>
      </c>
      <c r="C2437" s="7" t="s">
        <v>3632</v>
      </c>
      <c r="D2437" s="6" t="s">
        <v>220</v>
      </c>
      <c r="E2437" s="6">
        <f>VLOOKUP(F2437,'Instituciones Educativas'!B:C,2,0)</f>
        <v>14</v>
      </c>
      <c r="F2437" s="6" t="str">
        <f>VLOOKUP(G2437,Fichas!A:B,2,0)</f>
        <v>IE ALBERTO LEBRUM MUNERA</v>
      </c>
      <c r="G2437" s="6">
        <v>1163345</v>
      </c>
      <c r="H2437" s="6" t="e">
        <f>IF(VLOOKUP(A2437,BD!A:A,1,0),"Ok","Cargar")</f>
        <v>#N/A</v>
      </c>
    </row>
    <row r="2438" spans="1:8" ht="15.75" thickBot="1">
      <c r="A2438" s="9">
        <v>1000085167</v>
      </c>
      <c r="B2438" s="7" t="s">
        <v>246</v>
      </c>
      <c r="C2438" s="7" t="s">
        <v>3633</v>
      </c>
      <c r="D2438" s="6" t="s">
        <v>220</v>
      </c>
      <c r="E2438" s="6">
        <f>VLOOKUP(F2438,'Instituciones Educativas'!B:C,2,0)</f>
        <v>14</v>
      </c>
      <c r="F2438" s="6" t="str">
        <f>VLOOKUP(G2438,Fichas!A:B,2,0)</f>
        <v>IE ALBERTO LEBRUM MUNERA</v>
      </c>
      <c r="G2438" s="6">
        <v>1163345</v>
      </c>
      <c r="H2438" s="6" t="e">
        <f>IF(VLOOKUP(A2438,BD!A:A,1,0),"Ok","Cargar")</f>
        <v>#N/A</v>
      </c>
    </row>
    <row r="2439" spans="1:8" ht="15.75" thickBot="1">
      <c r="A2439" s="9">
        <v>1000190971</v>
      </c>
      <c r="B2439" s="7" t="s">
        <v>246</v>
      </c>
      <c r="C2439" s="7" t="s">
        <v>3634</v>
      </c>
      <c r="D2439" s="6" t="s">
        <v>220</v>
      </c>
      <c r="E2439" s="6">
        <f>VLOOKUP(F2439,'Instituciones Educativas'!B:C,2,0)</f>
        <v>14</v>
      </c>
      <c r="F2439" s="6" t="str">
        <f>VLOOKUP(G2439,Fichas!A:B,2,0)</f>
        <v>IE ALBERTO LEBRUM MUNERA</v>
      </c>
      <c r="G2439" s="6">
        <v>1163345</v>
      </c>
      <c r="H2439" s="6" t="e">
        <f>IF(VLOOKUP(A2439,BD!A:A,1,0),"Ok","Cargar")</f>
        <v>#N/A</v>
      </c>
    </row>
    <row r="2440" spans="1:8" ht="15.75" thickBot="1">
      <c r="A2440" s="9">
        <v>1000206846</v>
      </c>
      <c r="B2440" s="7" t="s">
        <v>301</v>
      </c>
      <c r="C2440" s="7" t="s">
        <v>3635</v>
      </c>
      <c r="D2440" s="6" t="s">
        <v>220</v>
      </c>
      <c r="E2440" s="6">
        <f>VLOOKUP(F2440,'Instituciones Educativas'!B:C,2,0)</f>
        <v>14</v>
      </c>
      <c r="F2440" s="6" t="str">
        <f>VLOOKUP(G2440,Fichas!A:B,2,0)</f>
        <v>IE ALBERTO LEBRUM MUNERA</v>
      </c>
      <c r="G2440" s="6">
        <v>1163345</v>
      </c>
      <c r="H2440" s="6" t="e">
        <f>IF(VLOOKUP(A2440,BD!A:A,1,0),"Ok","Cargar")</f>
        <v>#N/A</v>
      </c>
    </row>
    <row r="2441" spans="1:8" ht="15.75" thickBot="1">
      <c r="A2441" s="9">
        <v>1000206848</v>
      </c>
      <c r="B2441" s="7" t="s">
        <v>355</v>
      </c>
      <c r="C2441" s="7" t="s">
        <v>3635</v>
      </c>
      <c r="D2441" s="6" t="s">
        <v>220</v>
      </c>
      <c r="E2441" s="6">
        <f>VLOOKUP(F2441,'Instituciones Educativas'!B:C,2,0)</f>
        <v>14</v>
      </c>
      <c r="F2441" s="6" t="str">
        <f>VLOOKUP(G2441,Fichas!A:B,2,0)</f>
        <v>IE ALBERTO LEBRUM MUNERA</v>
      </c>
      <c r="G2441" s="6">
        <v>1163345</v>
      </c>
      <c r="H2441" s="6" t="e">
        <f>IF(VLOOKUP(A2441,BD!A:A,1,0),"Ok","Cargar")</f>
        <v>#N/A</v>
      </c>
    </row>
    <row r="2442" spans="1:8" ht="15.75" thickBot="1">
      <c r="A2442" s="9">
        <v>1000207315</v>
      </c>
      <c r="B2442" s="7" t="s">
        <v>3636</v>
      </c>
      <c r="C2442" s="7" t="s">
        <v>3637</v>
      </c>
      <c r="D2442" s="6" t="s">
        <v>220</v>
      </c>
      <c r="E2442" s="6">
        <f>VLOOKUP(F2442,'Instituciones Educativas'!B:C,2,0)</f>
        <v>14</v>
      </c>
      <c r="F2442" s="6" t="str">
        <f>VLOOKUP(G2442,Fichas!A:B,2,0)</f>
        <v>IE ALBERTO LEBRUM MUNERA</v>
      </c>
      <c r="G2442" s="6">
        <v>1163345</v>
      </c>
      <c r="H2442" s="6" t="e">
        <f>IF(VLOOKUP(A2442,BD!A:A,1,0),"Ok","Cargar")</f>
        <v>#N/A</v>
      </c>
    </row>
    <row r="2443" spans="1:8" ht="15.75" thickBot="1">
      <c r="A2443" s="9">
        <v>1000290045</v>
      </c>
      <c r="B2443" s="7" t="s">
        <v>573</v>
      </c>
      <c r="C2443" s="7" t="s">
        <v>3638</v>
      </c>
      <c r="D2443" s="6" t="s">
        <v>220</v>
      </c>
      <c r="E2443" s="6">
        <f>VLOOKUP(F2443,'Instituciones Educativas'!B:C,2,0)</f>
        <v>14</v>
      </c>
      <c r="F2443" s="6" t="str">
        <f>VLOOKUP(G2443,Fichas!A:B,2,0)</f>
        <v>IE ALBERTO LEBRUM MUNERA</v>
      </c>
      <c r="G2443" s="6">
        <v>1163345</v>
      </c>
      <c r="H2443" s="6" t="e">
        <f>IF(VLOOKUP(A2443,BD!A:A,1,0),"Ok","Cargar")</f>
        <v>#N/A</v>
      </c>
    </row>
    <row r="2444" spans="1:8" ht="15.75" thickBot="1">
      <c r="A2444" s="9">
        <v>1000291205</v>
      </c>
      <c r="B2444" s="7" t="s">
        <v>3639</v>
      </c>
      <c r="C2444" s="7" t="s">
        <v>791</v>
      </c>
      <c r="D2444" s="6" t="s">
        <v>220</v>
      </c>
      <c r="E2444" s="6">
        <f>VLOOKUP(F2444,'Instituciones Educativas'!B:C,2,0)</f>
        <v>14</v>
      </c>
      <c r="F2444" s="6" t="str">
        <f>VLOOKUP(G2444,Fichas!A:B,2,0)</f>
        <v>IE ALBERTO LEBRUM MUNERA</v>
      </c>
      <c r="G2444" s="6">
        <v>1163345</v>
      </c>
      <c r="H2444" s="6" t="e">
        <f>IF(VLOOKUP(A2444,BD!A:A,1,0),"Ok","Cargar")</f>
        <v>#N/A</v>
      </c>
    </row>
    <row r="2445" spans="1:8" ht="15.75" thickBot="1">
      <c r="A2445" s="9">
        <v>1000397506</v>
      </c>
      <c r="B2445" s="7" t="s">
        <v>3640</v>
      </c>
      <c r="C2445" s="7" t="s">
        <v>3641</v>
      </c>
      <c r="D2445" s="6" t="s">
        <v>220</v>
      </c>
      <c r="E2445" s="6">
        <f>VLOOKUP(F2445,'Instituciones Educativas'!B:C,2,0)</f>
        <v>14</v>
      </c>
      <c r="F2445" s="6" t="str">
        <f>VLOOKUP(G2445,Fichas!A:B,2,0)</f>
        <v>IE ALBERTO LEBRUM MUNERA</v>
      </c>
      <c r="G2445" s="6">
        <v>1163345</v>
      </c>
      <c r="H2445" s="6" t="e">
        <f>IF(VLOOKUP(A2445,BD!A:A,1,0),"Ok","Cargar")</f>
        <v>#N/A</v>
      </c>
    </row>
    <row r="2446" spans="1:8" ht="15.75" thickBot="1">
      <c r="A2446" s="9">
        <v>1000404159</v>
      </c>
      <c r="B2446" s="7" t="s">
        <v>3642</v>
      </c>
      <c r="C2446" s="7" t="s">
        <v>3643</v>
      </c>
      <c r="D2446" s="6" t="s">
        <v>220</v>
      </c>
      <c r="E2446" s="6">
        <f>VLOOKUP(F2446,'Instituciones Educativas'!B:C,2,0)</f>
        <v>14</v>
      </c>
      <c r="F2446" s="6" t="str">
        <f>VLOOKUP(G2446,Fichas!A:B,2,0)</f>
        <v>IE ALBERTO LEBRUM MUNERA</v>
      </c>
      <c r="G2446" s="6">
        <v>1163345</v>
      </c>
      <c r="H2446" s="6" t="e">
        <f>IF(VLOOKUP(A2446,BD!A:A,1,0),"Ok","Cargar")</f>
        <v>#N/A</v>
      </c>
    </row>
    <row r="2447" spans="1:8" ht="15.75" thickBot="1">
      <c r="A2447" s="9">
        <v>1000445300</v>
      </c>
      <c r="B2447" s="7" t="s">
        <v>3644</v>
      </c>
      <c r="C2447" s="7" t="s">
        <v>3645</v>
      </c>
      <c r="D2447" s="6" t="s">
        <v>220</v>
      </c>
      <c r="E2447" s="6">
        <f>VLOOKUP(F2447,'Instituciones Educativas'!B:C,2,0)</f>
        <v>14</v>
      </c>
      <c r="F2447" s="6" t="str">
        <f>VLOOKUP(G2447,Fichas!A:B,2,0)</f>
        <v>IE ALBERTO LEBRUM MUNERA</v>
      </c>
      <c r="G2447" s="6">
        <v>1163345</v>
      </c>
      <c r="H2447" s="6" t="e">
        <f>IF(VLOOKUP(A2447,BD!A:A,1,0),"Ok","Cargar")</f>
        <v>#N/A</v>
      </c>
    </row>
    <row r="2448" spans="1:8" ht="15.75" thickBot="1">
      <c r="A2448" s="9">
        <v>1000564787</v>
      </c>
      <c r="B2448" s="7" t="s">
        <v>446</v>
      </c>
      <c r="C2448" s="7" t="s">
        <v>3646</v>
      </c>
      <c r="D2448" s="6" t="s">
        <v>220</v>
      </c>
      <c r="E2448" s="6">
        <f>VLOOKUP(F2448,'Instituciones Educativas'!B:C,2,0)</f>
        <v>14</v>
      </c>
      <c r="F2448" s="6" t="str">
        <f>VLOOKUP(G2448,Fichas!A:B,2,0)</f>
        <v>IE ALBERTO LEBRUM MUNERA</v>
      </c>
      <c r="G2448" s="6">
        <v>1163345</v>
      </c>
      <c r="H2448" s="6" t="e">
        <f>IF(VLOOKUP(A2448,BD!A:A,1,0),"Ok","Cargar")</f>
        <v>#N/A</v>
      </c>
    </row>
    <row r="2449" spans="1:8" ht="15.75" thickBot="1">
      <c r="A2449" s="9">
        <v>1000564788</v>
      </c>
      <c r="B2449" s="7" t="s">
        <v>347</v>
      </c>
      <c r="C2449" s="7" t="s">
        <v>3646</v>
      </c>
      <c r="D2449" s="6" t="s">
        <v>220</v>
      </c>
      <c r="E2449" s="6">
        <f>VLOOKUP(F2449,'Instituciones Educativas'!B:C,2,0)</f>
        <v>14</v>
      </c>
      <c r="F2449" s="6" t="str">
        <f>VLOOKUP(G2449,Fichas!A:B,2,0)</f>
        <v>IE ALBERTO LEBRUM MUNERA</v>
      </c>
      <c r="G2449" s="6">
        <v>1163345</v>
      </c>
      <c r="H2449" s="6" t="e">
        <f>IF(VLOOKUP(A2449,BD!A:A,1,0),"Ok","Cargar")</f>
        <v>#N/A</v>
      </c>
    </row>
    <row r="2450" spans="1:8" ht="15.75" thickBot="1">
      <c r="A2450" s="9">
        <v>1000564937</v>
      </c>
      <c r="B2450" s="7" t="s">
        <v>545</v>
      </c>
      <c r="C2450" s="7" t="s">
        <v>3647</v>
      </c>
      <c r="D2450" s="6" t="s">
        <v>220</v>
      </c>
      <c r="E2450" s="6">
        <f>VLOOKUP(F2450,'Instituciones Educativas'!B:C,2,0)</f>
        <v>14</v>
      </c>
      <c r="F2450" s="6" t="str">
        <f>VLOOKUP(G2450,Fichas!A:B,2,0)</f>
        <v>IE ALBERTO LEBRUM MUNERA</v>
      </c>
      <c r="G2450" s="6">
        <v>1163345</v>
      </c>
      <c r="H2450" s="6" t="e">
        <f>IF(VLOOKUP(A2450,BD!A:A,1,0),"Ok","Cargar")</f>
        <v>#N/A</v>
      </c>
    </row>
    <row r="2451" spans="1:8" ht="15.75" thickBot="1">
      <c r="A2451" s="9">
        <v>1000565996</v>
      </c>
      <c r="B2451" s="7" t="s">
        <v>246</v>
      </c>
      <c r="C2451" s="7" t="s">
        <v>943</v>
      </c>
      <c r="D2451" s="6" t="s">
        <v>220</v>
      </c>
      <c r="E2451" s="6">
        <f>VLOOKUP(F2451,'Instituciones Educativas'!B:C,2,0)</f>
        <v>14</v>
      </c>
      <c r="F2451" s="6" t="str">
        <f>VLOOKUP(G2451,Fichas!A:B,2,0)</f>
        <v>IE ALBERTO LEBRUM MUNERA</v>
      </c>
      <c r="G2451" s="6">
        <v>1163345</v>
      </c>
      <c r="H2451" s="6" t="e">
        <f>IF(VLOOKUP(A2451,BD!A:A,1,0),"Ok","Cargar")</f>
        <v>#N/A</v>
      </c>
    </row>
    <row r="2452" spans="1:8" ht="15.75" thickBot="1">
      <c r="A2452" s="9">
        <v>1000645973</v>
      </c>
      <c r="B2452" s="7" t="s">
        <v>232</v>
      </c>
      <c r="C2452" s="7" t="s">
        <v>3648</v>
      </c>
      <c r="D2452" s="6" t="s">
        <v>220</v>
      </c>
      <c r="E2452" s="6">
        <f>VLOOKUP(F2452,'Instituciones Educativas'!B:C,2,0)</f>
        <v>14</v>
      </c>
      <c r="F2452" s="6" t="str">
        <f>VLOOKUP(G2452,Fichas!A:B,2,0)</f>
        <v>IE ALBERTO LEBRUM MUNERA</v>
      </c>
      <c r="G2452" s="6">
        <v>1163345</v>
      </c>
      <c r="H2452" s="6" t="e">
        <f>IF(VLOOKUP(A2452,BD!A:A,1,0),"Ok","Cargar")</f>
        <v>#N/A</v>
      </c>
    </row>
    <row r="2453" spans="1:8" ht="15.75" thickBot="1">
      <c r="A2453" s="9">
        <v>1000661467</v>
      </c>
      <c r="B2453" s="7" t="s">
        <v>1175</v>
      </c>
      <c r="C2453" s="7" t="s">
        <v>2507</v>
      </c>
      <c r="D2453" s="6" t="s">
        <v>220</v>
      </c>
      <c r="E2453" s="6">
        <f>VLOOKUP(F2453,'Instituciones Educativas'!B:C,2,0)</f>
        <v>14</v>
      </c>
      <c r="F2453" s="6" t="str">
        <f>VLOOKUP(G2453,Fichas!A:B,2,0)</f>
        <v>IE ALBERTO LEBRUM MUNERA</v>
      </c>
      <c r="G2453" s="6">
        <v>1163345</v>
      </c>
      <c r="H2453" s="6" t="e">
        <f>IF(VLOOKUP(A2453,BD!A:A,1,0),"Ok","Cargar")</f>
        <v>#N/A</v>
      </c>
    </row>
    <row r="2454" spans="1:8" ht="15.75" thickBot="1">
      <c r="A2454" s="9">
        <v>1001137384</v>
      </c>
      <c r="B2454" s="7" t="s">
        <v>276</v>
      </c>
      <c r="C2454" s="7" t="s">
        <v>3649</v>
      </c>
      <c r="D2454" s="6" t="s">
        <v>220</v>
      </c>
      <c r="E2454" s="6">
        <f>VLOOKUP(F2454,'Instituciones Educativas'!B:C,2,0)</f>
        <v>14</v>
      </c>
      <c r="F2454" s="6" t="str">
        <f>VLOOKUP(G2454,Fichas!A:B,2,0)</f>
        <v>IE ALBERTO LEBRUM MUNERA</v>
      </c>
      <c r="G2454" s="6">
        <v>1163345</v>
      </c>
      <c r="H2454" s="6" t="e">
        <f>IF(VLOOKUP(A2454,BD!A:A,1,0),"Ok","Cargar")</f>
        <v>#N/A</v>
      </c>
    </row>
    <row r="2455" spans="1:8" ht="15.75" thickBot="1">
      <c r="A2455" s="9">
        <v>1001249344</v>
      </c>
      <c r="B2455" s="7" t="s">
        <v>379</v>
      </c>
      <c r="C2455" s="7" t="s">
        <v>3650</v>
      </c>
      <c r="D2455" s="6" t="s">
        <v>220</v>
      </c>
      <c r="E2455" s="6">
        <f>VLOOKUP(F2455,'Instituciones Educativas'!B:C,2,0)</f>
        <v>14</v>
      </c>
      <c r="F2455" s="6" t="str">
        <f>VLOOKUP(G2455,Fichas!A:B,2,0)</f>
        <v>IE ALBERTO LEBRUM MUNERA</v>
      </c>
      <c r="G2455" s="6">
        <v>1163345</v>
      </c>
      <c r="H2455" s="6" t="e">
        <f>IF(VLOOKUP(A2455,BD!A:A,1,0),"Ok","Cargar")</f>
        <v>#N/A</v>
      </c>
    </row>
    <row r="2456" spans="1:8" ht="15.75" thickBot="1">
      <c r="A2456" s="9">
        <v>1001250583</v>
      </c>
      <c r="B2456" s="7" t="s">
        <v>276</v>
      </c>
      <c r="C2456" s="7" t="s">
        <v>3651</v>
      </c>
      <c r="D2456" s="6" t="s">
        <v>220</v>
      </c>
      <c r="E2456" s="6">
        <f>VLOOKUP(F2456,'Instituciones Educativas'!B:C,2,0)</f>
        <v>14</v>
      </c>
      <c r="F2456" s="6" t="str">
        <f>VLOOKUP(G2456,Fichas!A:B,2,0)</f>
        <v>IE ALBERTO LEBRUM MUNERA</v>
      </c>
      <c r="G2456" s="6">
        <v>1163345</v>
      </c>
      <c r="H2456" s="6" t="e">
        <f>IF(VLOOKUP(A2456,BD!A:A,1,0),"Ok","Cargar")</f>
        <v>#N/A</v>
      </c>
    </row>
    <row r="2457" spans="1:8" ht="15.75" thickBot="1">
      <c r="A2457" s="9">
        <v>1001359527</v>
      </c>
      <c r="B2457" s="7" t="s">
        <v>508</v>
      </c>
      <c r="C2457" s="7" t="s">
        <v>3652</v>
      </c>
      <c r="D2457" s="6" t="s">
        <v>220</v>
      </c>
      <c r="E2457" s="6">
        <f>VLOOKUP(F2457,'Instituciones Educativas'!B:C,2,0)</f>
        <v>14</v>
      </c>
      <c r="F2457" s="6" t="str">
        <f>VLOOKUP(G2457,Fichas!A:B,2,0)</f>
        <v>IE ALBERTO LEBRUM MUNERA</v>
      </c>
      <c r="G2457" s="6">
        <v>1163345</v>
      </c>
      <c r="H2457" s="6" t="e">
        <f>IF(VLOOKUP(A2457,BD!A:A,1,0),"Ok","Cargar")</f>
        <v>#N/A</v>
      </c>
    </row>
    <row r="2458" spans="1:8" ht="15.75" thickBot="1">
      <c r="A2458" s="9">
        <v>1001370564</v>
      </c>
      <c r="B2458" s="7" t="s">
        <v>294</v>
      </c>
      <c r="C2458" s="7" t="s">
        <v>3653</v>
      </c>
      <c r="D2458" s="6" t="s">
        <v>220</v>
      </c>
      <c r="E2458" s="6">
        <f>VLOOKUP(F2458,'Instituciones Educativas'!B:C,2,0)</f>
        <v>14</v>
      </c>
      <c r="F2458" s="6" t="str">
        <f>VLOOKUP(G2458,Fichas!A:B,2,0)</f>
        <v>IE ALBERTO LEBRUM MUNERA</v>
      </c>
      <c r="G2458" s="6">
        <v>1163345</v>
      </c>
      <c r="H2458" s="6" t="e">
        <f>IF(VLOOKUP(A2458,BD!A:A,1,0),"Ok","Cargar")</f>
        <v>#N/A</v>
      </c>
    </row>
    <row r="2459" spans="1:8" ht="15.75" thickBot="1">
      <c r="A2459" s="9">
        <v>1001390755</v>
      </c>
      <c r="B2459" s="7" t="s">
        <v>3654</v>
      </c>
      <c r="C2459" s="7" t="s">
        <v>3655</v>
      </c>
      <c r="D2459" s="6" t="s">
        <v>220</v>
      </c>
      <c r="E2459" s="6">
        <f>VLOOKUP(F2459,'Instituciones Educativas'!B:C,2,0)</f>
        <v>14</v>
      </c>
      <c r="F2459" s="6" t="str">
        <f>VLOOKUP(G2459,Fichas!A:B,2,0)</f>
        <v>IE ALBERTO LEBRUM MUNERA</v>
      </c>
      <c r="G2459" s="6">
        <v>1163345</v>
      </c>
      <c r="H2459" s="6" t="e">
        <f>IF(VLOOKUP(A2459,BD!A:A,1,0),"Ok","Cargar")</f>
        <v>#N/A</v>
      </c>
    </row>
    <row r="2460" spans="1:8" ht="15.75" thickBot="1">
      <c r="A2460" s="9">
        <v>1001530939</v>
      </c>
      <c r="B2460" s="7" t="s">
        <v>813</v>
      </c>
      <c r="C2460" s="7" t="s">
        <v>2526</v>
      </c>
      <c r="D2460" s="6" t="s">
        <v>220</v>
      </c>
      <c r="E2460" s="6">
        <f>VLOOKUP(F2460,'Instituciones Educativas'!B:C,2,0)</f>
        <v>14</v>
      </c>
      <c r="F2460" s="6" t="str">
        <f>VLOOKUP(G2460,Fichas!A:B,2,0)</f>
        <v>IE ALBERTO LEBRUM MUNERA</v>
      </c>
      <c r="G2460" s="6">
        <v>1163345</v>
      </c>
      <c r="H2460" s="6" t="e">
        <f>IF(VLOOKUP(A2460,BD!A:A,1,0),"Ok","Cargar")</f>
        <v>#N/A</v>
      </c>
    </row>
    <row r="2461" spans="1:8" ht="15.75" thickBot="1">
      <c r="A2461" s="9">
        <v>1001809661</v>
      </c>
      <c r="B2461" s="7" t="s">
        <v>364</v>
      </c>
      <c r="C2461" s="7" t="s">
        <v>3352</v>
      </c>
      <c r="D2461" s="6" t="s">
        <v>220</v>
      </c>
      <c r="E2461" s="6">
        <f>VLOOKUP(F2461,'Instituciones Educativas'!B:C,2,0)</f>
        <v>14</v>
      </c>
      <c r="F2461" s="6" t="str">
        <f>VLOOKUP(G2461,Fichas!A:B,2,0)</f>
        <v>IE ALBERTO LEBRUM MUNERA</v>
      </c>
      <c r="G2461" s="6">
        <v>1163345</v>
      </c>
      <c r="H2461" s="6" t="e">
        <f>IF(VLOOKUP(A2461,BD!A:A,1,0),"Ok","Cargar")</f>
        <v>#N/A</v>
      </c>
    </row>
    <row r="2462" spans="1:8" ht="15.75" thickBot="1">
      <c r="A2462" s="9">
        <v>1002089541</v>
      </c>
      <c r="B2462" s="7" t="s">
        <v>3656</v>
      </c>
      <c r="C2462" s="7" t="s">
        <v>3657</v>
      </c>
      <c r="D2462" s="6" t="s">
        <v>220</v>
      </c>
      <c r="E2462" s="6">
        <f>VLOOKUP(F2462,'Instituciones Educativas'!B:C,2,0)</f>
        <v>14</v>
      </c>
      <c r="F2462" s="6" t="str">
        <f>VLOOKUP(G2462,Fichas!A:B,2,0)</f>
        <v>IE ALBERTO LEBRUM MUNERA</v>
      </c>
      <c r="G2462" s="6">
        <v>1163345</v>
      </c>
      <c r="H2462" s="6" t="e">
        <f>IF(VLOOKUP(A2462,BD!A:A,1,0),"Ok","Cargar")</f>
        <v>#N/A</v>
      </c>
    </row>
    <row r="2463" spans="1:8" ht="15.75" thickBot="1">
      <c r="A2463" s="9">
        <v>1007238168</v>
      </c>
      <c r="B2463" s="7" t="s">
        <v>1496</v>
      </c>
      <c r="C2463" s="7" t="s">
        <v>3658</v>
      </c>
      <c r="D2463" s="6" t="s">
        <v>220</v>
      </c>
      <c r="E2463" s="6">
        <f>VLOOKUP(F2463,'Instituciones Educativas'!B:C,2,0)</f>
        <v>14</v>
      </c>
      <c r="F2463" s="6" t="str">
        <f>VLOOKUP(G2463,Fichas!A:B,2,0)</f>
        <v>IE ALBERTO LEBRUM MUNERA</v>
      </c>
      <c r="G2463" s="6">
        <v>1163345</v>
      </c>
      <c r="H2463" s="6" t="e">
        <f>IF(VLOOKUP(A2463,BD!A:A,1,0),"Ok","Cargar")</f>
        <v>#N/A</v>
      </c>
    </row>
    <row r="2464" spans="1:8" ht="15.75" thickBot="1">
      <c r="A2464" s="9">
        <v>1007242284</v>
      </c>
      <c r="B2464" s="7" t="s">
        <v>355</v>
      </c>
      <c r="C2464" s="7" t="s">
        <v>3659</v>
      </c>
      <c r="D2464" s="6" t="s">
        <v>220</v>
      </c>
      <c r="E2464" s="6">
        <f>VLOOKUP(F2464,'Instituciones Educativas'!B:C,2,0)</f>
        <v>14</v>
      </c>
      <c r="F2464" s="6" t="str">
        <f>VLOOKUP(G2464,Fichas!A:B,2,0)</f>
        <v>IE ALBERTO LEBRUM MUNERA</v>
      </c>
      <c r="G2464" s="6">
        <v>1163345</v>
      </c>
      <c r="H2464" s="6" t="e">
        <f>IF(VLOOKUP(A2464,BD!A:A,1,0),"Ok","Cargar")</f>
        <v>#N/A</v>
      </c>
    </row>
    <row r="2465" spans="1:8" ht="15.75" thickBot="1">
      <c r="A2465" s="9">
        <v>1007349996</v>
      </c>
      <c r="B2465" s="7" t="s">
        <v>3660</v>
      </c>
      <c r="C2465" s="7" t="s">
        <v>3661</v>
      </c>
      <c r="D2465" s="6" t="s">
        <v>220</v>
      </c>
      <c r="E2465" s="6">
        <f>VLOOKUP(F2465,'Instituciones Educativas'!B:C,2,0)</f>
        <v>14</v>
      </c>
      <c r="F2465" s="6" t="str">
        <f>VLOOKUP(G2465,Fichas!A:B,2,0)</f>
        <v>IE ALBERTO LEBRUM MUNERA</v>
      </c>
      <c r="G2465" s="6">
        <v>1163345</v>
      </c>
      <c r="H2465" s="6" t="e">
        <f>IF(VLOOKUP(A2465,BD!A:A,1,0),"Ok","Cargar")</f>
        <v>#N/A</v>
      </c>
    </row>
    <row r="2466" spans="1:8" ht="15.75" thickBot="1">
      <c r="A2466" s="9">
        <v>1007447674</v>
      </c>
      <c r="B2466" s="7" t="s">
        <v>3662</v>
      </c>
      <c r="C2466" s="7" t="s">
        <v>3663</v>
      </c>
      <c r="D2466" s="6" t="s">
        <v>220</v>
      </c>
      <c r="E2466" s="6">
        <f>VLOOKUP(F2466,'Instituciones Educativas'!B:C,2,0)</f>
        <v>14</v>
      </c>
      <c r="F2466" s="6" t="str">
        <f>VLOOKUP(G2466,Fichas!A:B,2,0)</f>
        <v>IE ALBERTO LEBRUM MUNERA</v>
      </c>
      <c r="G2466" s="6">
        <v>1163345</v>
      </c>
      <c r="H2466" s="6" t="e">
        <f>IF(VLOOKUP(A2466,BD!A:A,1,0),"Ok","Cargar")</f>
        <v>#N/A</v>
      </c>
    </row>
    <row r="2467" spans="1:8" ht="15.75" thickBot="1">
      <c r="A2467" s="9">
        <v>1015067892</v>
      </c>
      <c r="B2467" s="7" t="s">
        <v>355</v>
      </c>
      <c r="C2467" s="7" t="s">
        <v>3664</v>
      </c>
      <c r="D2467" s="6" t="s">
        <v>220</v>
      </c>
      <c r="E2467" s="6">
        <f>VLOOKUP(F2467,'Instituciones Educativas'!B:C,2,0)</f>
        <v>14</v>
      </c>
      <c r="F2467" s="6" t="str">
        <f>VLOOKUP(G2467,Fichas!A:B,2,0)</f>
        <v>IE ALBERTO LEBRUM MUNERA</v>
      </c>
      <c r="G2467" s="6">
        <v>1163345</v>
      </c>
      <c r="H2467" s="6" t="e">
        <f>IF(VLOOKUP(A2467,BD!A:A,1,0),"Ok","Cargar")</f>
        <v>#N/A</v>
      </c>
    </row>
    <row r="2468" spans="1:8" ht="15.75" thickBot="1">
      <c r="A2468" s="9">
        <v>1192923115</v>
      </c>
      <c r="B2468" s="7" t="s">
        <v>502</v>
      </c>
      <c r="C2468" s="7" t="s">
        <v>3665</v>
      </c>
      <c r="D2468" s="6" t="s">
        <v>220</v>
      </c>
      <c r="E2468" s="6">
        <f>VLOOKUP(F2468,'Instituciones Educativas'!B:C,2,0)</f>
        <v>14</v>
      </c>
      <c r="F2468" s="6" t="str">
        <f>VLOOKUP(G2468,Fichas!A:B,2,0)</f>
        <v>IE ALBERTO LEBRUM MUNERA</v>
      </c>
      <c r="G2468" s="6">
        <v>1163345</v>
      </c>
      <c r="H2468" s="6" t="e">
        <f>IF(VLOOKUP(A2468,BD!A:A,1,0),"Ok","Cargar")</f>
        <v>#N/A</v>
      </c>
    </row>
    <row r="2469" spans="1:8" ht="15.75" thickBot="1">
      <c r="A2469" s="9">
        <v>1193119505</v>
      </c>
      <c r="B2469" s="7" t="s">
        <v>3666</v>
      </c>
      <c r="C2469" s="7" t="s">
        <v>3667</v>
      </c>
      <c r="D2469" s="6" t="s">
        <v>220</v>
      </c>
      <c r="E2469" s="6">
        <f>VLOOKUP(F2469,'Instituciones Educativas'!B:C,2,0)</f>
        <v>14</v>
      </c>
      <c r="F2469" s="6" t="str">
        <f>VLOOKUP(G2469,Fichas!A:B,2,0)</f>
        <v>IE ALBERTO LEBRUM MUNERA</v>
      </c>
      <c r="G2469" s="6">
        <v>1163345</v>
      </c>
      <c r="H2469" s="6" t="e">
        <f>IF(VLOOKUP(A2469,BD!A:A,1,0),"Ok","Cargar")</f>
        <v>#N/A</v>
      </c>
    </row>
    <row r="2470" spans="1:8" ht="15.75" thickBot="1">
      <c r="A2470" s="9">
        <v>1193514613</v>
      </c>
      <c r="B2470" s="7" t="s">
        <v>3668</v>
      </c>
      <c r="C2470" s="7" t="s">
        <v>3669</v>
      </c>
      <c r="D2470" s="6" t="s">
        <v>220</v>
      </c>
      <c r="E2470" s="6">
        <f>VLOOKUP(F2470,'Instituciones Educativas'!B:C,2,0)</f>
        <v>14</v>
      </c>
      <c r="F2470" s="6" t="str">
        <f>VLOOKUP(G2470,Fichas!A:B,2,0)</f>
        <v>IE ALBERTO LEBRUM MUNERA</v>
      </c>
      <c r="G2470" s="6">
        <v>1163345</v>
      </c>
      <c r="H2470" s="6" t="e">
        <f>IF(VLOOKUP(A2470,BD!A:A,1,0),"Ok","Cargar")</f>
        <v>#N/A</v>
      </c>
    </row>
    <row r="2471" spans="1:8" ht="15.75" thickBot="1">
      <c r="A2471" s="9">
        <v>1193527312</v>
      </c>
      <c r="B2471" s="7" t="s">
        <v>367</v>
      </c>
      <c r="C2471" s="7" t="s">
        <v>3670</v>
      </c>
      <c r="D2471" s="6" t="s">
        <v>220</v>
      </c>
      <c r="E2471" s="6">
        <f>VLOOKUP(F2471,'Instituciones Educativas'!B:C,2,0)</f>
        <v>14</v>
      </c>
      <c r="F2471" s="6" t="str">
        <f>VLOOKUP(G2471,Fichas!A:B,2,0)</f>
        <v>IE ALBERTO LEBRUM MUNERA</v>
      </c>
      <c r="G2471" s="6">
        <v>1163345</v>
      </c>
      <c r="H2471" s="6" t="e">
        <f>IF(VLOOKUP(A2471,BD!A:A,1,0),"Ok","Cargar")</f>
        <v>#N/A</v>
      </c>
    </row>
    <row r="2472" spans="1:8" ht="15.75" thickBot="1">
      <c r="A2472" s="9">
        <v>98051758145</v>
      </c>
      <c r="B2472" s="7" t="s">
        <v>813</v>
      </c>
      <c r="C2472" s="7" t="s">
        <v>3671</v>
      </c>
      <c r="D2472" s="6" t="s">
        <v>220</v>
      </c>
      <c r="E2472" s="6">
        <f>VLOOKUP(F2472,'Instituciones Educativas'!B:C,2,0)</f>
        <v>14</v>
      </c>
      <c r="F2472" s="6" t="str">
        <f>VLOOKUP(G2472,Fichas!A:B,2,0)</f>
        <v>IE ALBERTO LEBRUM MUNERA</v>
      </c>
      <c r="G2472" s="6">
        <v>1163345</v>
      </c>
      <c r="H2472" s="6" t="e">
        <f>IF(VLOOKUP(A2472,BD!A:A,1,0),"Ok","Cargar")</f>
        <v>#N/A</v>
      </c>
    </row>
    <row r="2473" spans="1:8" ht="15.75" thickBot="1">
      <c r="A2473" s="9">
        <v>98062554916</v>
      </c>
      <c r="B2473" s="7" t="s">
        <v>239</v>
      </c>
      <c r="C2473" s="7" t="s">
        <v>3672</v>
      </c>
      <c r="D2473" s="6" t="s">
        <v>220</v>
      </c>
      <c r="E2473" s="6">
        <f>VLOOKUP(F2473,'Instituciones Educativas'!B:C,2,0)</f>
        <v>14</v>
      </c>
      <c r="F2473" s="6" t="str">
        <f>VLOOKUP(G2473,Fichas!A:B,2,0)</f>
        <v>IE ALBERTO LEBRUM MUNERA</v>
      </c>
      <c r="G2473" s="6">
        <v>1163345</v>
      </c>
      <c r="H2473" s="6" t="e">
        <f>IF(VLOOKUP(A2473,BD!A:A,1,0),"Ok","Cargar")</f>
        <v>#N/A</v>
      </c>
    </row>
    <row r="2474" spans="1:8" ht="15.75" thickBot="1">
      <c r="A2474" s="9">
        <v>98090751930</v>
      </c>
      <c r="B2474" s="7" t="s">
        <v>3673</v>
      </c>
      <c r="C2474" s="7" t="s">
        <v>3674</v>
      </c>
      <c r="D2474" s="6" t="s">
        <v>220</v>
      </c>
      <c r="E2474" s="6">
        <f>VLOOKUP(F2474,'Instituciones Educativas'!B:C,2,0)</f>
        <v>14</v>
      </c>
      <c r="F2474" s="6" t="str">
        <f>VLOOKUP(G2474,Fichas!A:B,2,0)</f>
        <v>IE ALBERTO LEBRUM MUNERA</v>
      </c>
      <c r="G2474" s="6">
        <v>1163345</v>
      </c>
      <c r="H2474" s="6" t="e">
        <f>IF(VLOOKUP(A2474,BD!A:A,1,0),"Ok","Cargar")</f>
        <v>#N/A</v>
      </c>
    </row>
    <row r="2475" spans="1:8" ht="15.75" thickBot="1">
      <c r="A2475" s="9">
        <v>99022214132</v>
      </c>
      <c r="B2475" s="7" t="s">
        <v>261</v>
      </c>
      <c r="C2475" s="7" t="s">
        <v>3675</v>
      </c>
      <c r="D2475" s="6" t="s">
        <v>220</v>
      </c>
      <c r="E2475" s="6">
        <f>VLOOKUP(F2475,'Instituciones Educativas'!B:C,2,0)</f>
        <v>14</v>
      </c>
      <c r="F2475" s="6" t="str">
        <f>VLOOKUP(G2475,Fichas!A:B,2,0)</f>
        <v>IE ALBERTO LEBRUM MUNERA</v>
      </c>
      <c r="G2475" s="6">
        <v>1163345</v>
      </c>
      <c r="H2475" s="6" t="e">
        <f>IF(VLOOKUP(A2475,BD!A:A,1,0),"Ok","Cargar")</f>
        <v>#N/A</v>
      </c>
    </row>
    <row r="2476" spans="1:8" ht="15.75" thickBot="1">
      <c r="A2476" s="9">
        <v>99022413151</v>
      </c>
      <c r="B2476" s="7" t="s">
        <v>3676</v>
      </c>
      <c r="C2476" s="7" t="s">
        <v>3677</v>
      </c>
      <c r="D2476" s="6" t="s">
        <v>220</v>
      </c>
      <c r="E2476" s="6">
        <f>VLOOKUP(F2476,'Instituciones Educativas'!B:C,2,0)</f>
        <v>14</v>
      </c>
      <c r="F2476" s="6" t="str">
        <f>VLOOKUP(G2476,Fichas!A:B,2,0)</f>
        <v>IE ALBERTO LEBRUM MUNERA</v>
      </c>
      <c r="G2476" s="6">
        <v>1163345</v>
      </c>
      <c r="H2476" s="6" t="e">
        <f>IF(VLOOKUP(A2476,BD!A:A,1,0),"Ok","Cargar")</f>
        <v>#N/A</v>
      </c>
    </row>
    <row r="2477" spans="1:8" ht="15.75" thickBot="1">
      <c r="A2477" s="9">
        <v>99041113770</v>
      </c>
      <c r="B2477" s="7" t="s">
        <v>2749</v>
      </c>
      <c r="C2477" s="7" t="s">
        <v>3678</v>
      </c>
      <c r="D2477" s="6" t="s">
        <v>220</v>
      </c>
      <c r="E2477" s="6">
        <f>VLOOKUP(F2477,'Instituciones Educativas'!B:C,2,0)</f>
        <v>14</v>
      </c>
      <c r="F2477" s="6" t="str">
        <f>VLOOKUP(G2477,Fichas!A:B,2,0)</f>
        <v>IE ALBERTO LEBRUM MUNERA</v>
      </c>
      <c r="G2477" s="6">
        <v>1163345</v>
      </c>
      <c r="H2477" s="6" t="e">
        <f>IF(VLOOKUP(A2477,BD!A:A,1,0),"Ok","Cargar")</f>
        <v>#N/A</v>
      </c>
    </row>
    <row r="2478" spans="1:8" ht="15.75" thickBot="1">
      <c r="A2478" s="9">
        <v>99042410221</v>
      </c>
      <c r="B2478" s="7" t="s">
        <v>301</v>
      </c>
      <c r="C2478" s="7" t="s">
        <v>3679</v>
      </c>
      <c r="D2478" s="6" t="s">
        <v>220</v>
      </c>
      <c r="E2478" s="6">
        <f>VLOOKUP(F2478,'Instituciones Educativas'!B:C,2,0)</f>
        <v>14</v>
      </c>
      <c r="F2478" s="6" t="str">
        <f>VLOOKUP(G2478,Fichas!A:B,2,0)</f>
        <v>IE ALBERTO LEBRUM MUNERA</v>
      </c>
      <c r="G2478" s="6">
        <v>1163345</v>
      </c>
      <c r="H2478" s="6" t="e">
        <f>IF(VLOOKUP(A2478,BD!A:A,1,0),"Ok","Cargar")</f>
        <v>#N/A</v>
      </c>
    </row>
    <row r="2479" spans="1:8" ht="15.75" thickBot="1">
      <c r="A2479" s="9">
        <v>99051513475</v>
      </c>
      <c r="B2479" s="7" t="s">
        <v>234</v>
      </c>
      <c r="C2479" s="7" t="s">
        <v>3680</v>
      </c>
      <c r="D2479" s="6" t="s">
        <v>220</v>
      </c>
      <c r="E2479" s="6">
        <f>VLOOKUP(F2479,'Instituciones Educativas'!B:C,2,0)</f>
        <v>14</v>
      </c>
      <c r="F2479" s="6" t="str">
        <f>VLOOKUP(G2479,Fichas!A:B,2,0)</f>
        <v>IE ALBERTO LEBRUM MUNERA</v>
      </c>
      <c r="G2479" s="6">
        <v>1163345</v>
      </c>
      <c r="H2479" s="6" t="e">
        <f>IF(VLOOKUP(A2479,BD!A:A,1,0),"Ok","Cargar")</f>
        <v>#N/A</v>
      </c>
    </row>
    <row r="2480" spans="1:8" ht="15.75" thickBot="1">
      <c r="A2480" s="9">
        <v>99051900690</v>
      </c>
      <c r="B2480" s="7" t="s">
        <v>3084</v>
      </c>
      <c r="C2480" s="7" t="s">
        <v>3681</v>
      </c>
      <c r="D2480" s="6" t="s">
        <v>220</v>
      </c>
      <c r="E2480" s="6">
        <f>VLOOKUP(F2480,'Instituciones Educativas'!B:C,2,0)</f>
        <v>14</v>
      </c>
      <c r="F2480" s="6" t="str">
        <f>VLOOKUP(G2480,Fichas!A:B,2,0)</f>
        <v>IE ALBERTO LEBRUM MUNERA</v>
      </c>
      <c r="G2480" s="6">
        <v>1163345</v>
      </c>
      <c r="H2480" s="6" t="e">
        <f>IF(VLOOKUP(A2480,BD!A:A,1,0),"Ok","Cargar")</f>
        <v>#N/A</v>
      </c>
    </row>
    <row r="2481" spans="1:8" ht="15.75" thickBot="1">
      <c r="A2481" s="9">
        <v>99061205965</v>
      </c>
      <c r="B2481" s="7" t="s">
        <v>1013</v>
      </c>
      <c r="C2481" s="7" t="s">
        <v>3682</v>
      </c>
      <c r="D2481" s="6" t="s">
        <v>220</v>
      </c>
      <c r="E2481" s="6">
        <f>VLOOKUP(F2481,'Instituciones Educativas'!B:C,2,0)</f>
        <v>14</v>
      </c>
      <c r="F2481" s="6" t="str">
        <f>VLOOKUP(G2481,Fichas!A:B,2,0)</f>
        <v>IE ALBERTO LEBRUM MUNERA</v>
      </c>
      <c r="G2481" s="6">
        <v>1163345</v>
      </c>
      <c r="H2481" s="6" t="e">
        <f>IF(VLOOKUP(A2481,BD!A:A,1,0),"Ok","Cargar")</f>
        <v>#N/A</v>
      </c>
    </row>
    <row r="2482" spans="1:8" ht="15.75" thickBot="1">
      <c r="A2482" s="9">
        <v>99061709661</v>
      </c>
      <c r="B2482" s="7" t="s">
        <v>355</v>
      </c>
      <c r="C2482" s="7" t="s">
        <v>3683</v>
      </c>
      <c r="D2482" s="6" t="s">
        <v>220</v>
      </c>
      <c r="E2482" s="6">
        <f>VLOOKUP(F2482,'Instituciones Educativas'!B:C,2,0)</f>
        <v>14</v>
      </c>
      <c r="F2482" s="6" t="str">
        <f>VLOOKUP(G2482,Fichas!A:B,2,0)</f>
        <v>IE ALBERTO LEBRUM MUNERA</v>
      </c>
      <c r="G2482" s="6">
        <v>1163345</v>
      </c>
      <c r="H2482" s="6" t="e">
        <f>IF(VLOOKUP(A2482,BD!A:A,1,0),"Ok","Cargar")</f>
        <v>#N/A</v>
      </c>
    </row>
    <row r="2483" spans="1:8" ht="15.75" thickBot="1">
      <c r="A2483" s="9">
        <v>99070813552</v>
      </c>
      <c r="B2483" s="7" t="s">
        <v>3684</v>
      </c>
      <c r="C2483" s="7" t="s">
        <v>3685</v>
      </c>
      <c r="D2483" s="6" t="s">
        <v>220</v>
      </c>
      <c r="E2483" s="6">
        <f>VLOOKUP(F2483,'Instituciones Educativas'!B:C,2,0)</f>
        <v>14</v>
      </c>
      <c r="F2483" s="6" t="str">
        <f>VLOOKUP(G2483,Fichas!A:B,2,0)</f>
        <v>IE ALBERTO LEBRUM MUNERA</v>
      </c>
      <c r="G2483" s="6">
        <v>1163345</v>
      </c>
      <c r="H2483" s="6" t="e">
        <f>IF(VLOOKUP(A2483,BD!A:A,1,0),"Ok","Cargar")</f>
        <v>#N/A</v>
      </c>
    </row>
    <row r="2484" spans="1:8" ht="15.75" thickBot="1">
      <c r="A2484" s="9">
        <v>99081208359</v>
      </c>
      <c r="B2484" s="7" t="s">
        <v>3585</v>
      </c>
      <c r="C2484" s="7" t="s">
        <v>3686</v>
      </c>
      <c r="D2484" s="6" t="s">
        <v>220</v>
      </c>
      <c r="E2484" s="6">
        <f>VLOOKUP(F2484,'Instituciones Educativas'!B:C,2,0)</f>
        <v>14</v>
      </c>
      <c r="F2484" s="6" t="str">
        <f>VLOOKUP(G2484,Fichas!A:B,2,0)</f>
        <v>IE ALBERTO LEBRUM MUNERA</v>
      </c>
      <c r="G2484" s="6">
        <v>1163345</v>
      </c>
      <c r="H2484" s="6" t="e">
        <f>IF(VLOOKUP(A2484,BD!A:A,1,0),"Ok","Cargar")</f>
        <v>#N/A</v>
      </c>
    </row>
    <row r="2485" spans="1:8" ht="15.75" thickBot="1">
      <c r="A2485" s="9">
        <v>99091810073</v>
      </c>
      <c r="B2485" s="7" t="s">
        <v>676</v>
      </c>
      <c r="C2485" s="7" t="s">
        <v>3687</v>
      </c>
      <c r="D2485" s="6" t="s">
        <v>220</v>
      </c>
      <c r="E2485" s="6">
        <f>VLOOKUP(F2485,'Instituciones Educativas'!B:C,2,0)</f>
        <v>14</v>
      </c>
      <c r="F2485" s="6" t="str">
        <f>VLOOKUP(G2485,Fichas!A:B,2,0)</f>
        <v>IE ALBERTO LEBRUM MUNERA</v>
      </c>
      <c r="G2485" s="6">
        <v>1163345</v>
      </c>
      <c r="H2485" s="6" t="e">
        <f>IF(VLOOKUP(A2485,BD!A:A,1,0),"Ok","Cargar")</f>
        <v>#N/A</v>
      </c>
    </row>
    <row r="2486" spans="1:8" ht="15.75" thickBot="1">
      <c r="A2486" s="9">
        <v>99092912325</v>
      </c>
      <c r="B2486" s="7" t="s">
        <v>3688</v>
      </c>
      <c r="C2486" s="7" t="s">
        <v>3689</v>
      </c>
      <c r="D2486" s="6" t="s">
        <v>220</v>
      </c>
      <c r="E2486" s="6">
        <f>VLOOKUP(F2486,'Instituciones Educativas'!B:C,2,0)</f>
        <v>14</v>
      </c>
      <c r="F2486" s="6" t="str">
        <f>VLOOKUP(G2486,Fichas!A:B,2,0)</f>
        <v>IE ALBERTO LEBRUM MUNERA</v>
      </c>
      <c r="G2486" s="6">
        <v>1163345</v>
      </c>
      <c r="H2486" s="6" t="e">
        <f>IF(VLOOKUP(A2486,BD!A:A,1,0),"Ok","Cargar")</f>
        <v>#N/A</v>
      </c>
    </row>
    <row r="2487" spans="1:8" ht="15.75" thickBot="1">
      <c r="A2487" s="9">
        <v>99101312956</v>
      </c>
      <c r="B2487" s="7" t="s">
        <v>379</v>
      </c>
      <c r="C2487" s="7" t="s">
        <v>3690</v>
      </c>
      <c r="D2487" s="6" t="s">
        <v>220</v>
      </c>
      <c r="E2487" s="6">
        <f>VLOOKUP(F2487,'Instituciones Educativas'!B:C,2,0)</f>
        <v>14</v>
      </c>
      <c r="F2487" s="6" t="str">
        <f>VLOOKUP(G2487,Fichas!A:B,2,0)</f>
        <v>IE ALBERTO LEBRUM MUNERA</v>
      </c>
      <c r="G2487" s="6">
        <v>1163345</v>
      </c>
      <c r="H2487" s="6" t="e">
        <f>IF(VLOOKUP(A2487,BD!A:A,1,0),"Ok","Cargar")</f>
        <v>#N/A</v>
      </c>
    </row>
    <row r="2488" spans="1:8" ht="15.75" thickBot="1">
      <c r="A2488" s="9">
        <v>99101607786</v>
      </c>
      <c r="B2488" s="7" t="s">
        <v>1916</v>
      </c>
      <c r="C2488" s="7" t="s">
        <v>1105</v>
      </c>
      <c r="D2488" s="6" t="s">
        <v>220</v>
      </c>
      <c r="E2488" s="6">
        <f>VLOOKUP(F2488,'Instituciones Educativas'!B:C,2,0)</f>
        <v>14</v>
      </c>
      <c r="F2488" s="6" t="str">
        <f>VLOOKUP(G2488,Fichas!A:B,2,0)</f>
        <v>IE ALBERTO LEBRUM MUNERA</v>
      </c>
      <c r="G2488" s="6">
        <v>1163345</v>
      </c>
      <c r="H2488" s="6" t="e">
        <f>IF(VLOOKUP(A2488,BD!A:A,1,0),"Ok","Cargar")</f>
        <v>#N/A</v>
      </c>
    </row>
    <row r="2489" spans="1:8" ht="15.75" hidden="1" thickBot="1">
      <c r="A2489" s="9">
        <v>1020479206</v>
      </c>
      <c r="B2489" s="7" t="s">
        <v>456</v>
      </c>
      <c r="C2489" s="7" t="s">
        <v>1121</v>
      </c>
      <c r="D2489" s="6" t="s">
        <v>220</v>
      </c>
      <c r="E2489" s="6">
        <f>VLOOKUP(F2489,'Instituciones Educativas'!B:C,2,0)</f>
        <v>42</v>
      </c>
      <c r="F2489" s="6" t="str">
        <f>VLOOKUP(G2489,Fichas!A:B,2,0)</f>
        <v>IE HERNAN VILLA BAENA</v>
      </c>
      <c r="G2489" s="6">
        <v>1163407</v>
      </c>
      <c r="H2489" s="6" t="str">
        <f>IF(VLOOKUP(A2489,BD!A:A,1,0),"Ok","Cargar")</f>
        <v>Ok</v>
      </c>
    </row>
    <row r="2490" spans="1:8" ht="15.75" hidden="1" thickBot="1">
      <c r="A2490" s="9">
        <v>1020479919</v>
      </c>
      <c r="B2490" s="7" t="s">
        <v>3691</v>
      </c>
      <c r="C2490" s="7" t="s">
        <v>3692</v>
      </c>
      <c r="D2490" s="6" t="s">
        <v>220</v>
      </c>
      <c r="E2490" s="6">
        <f>VLOOKUP(F2490,'Instituciones Educativas'!B:C,2,0)</f>
        <v>42</v>
      </c>
      <c r="F2490" s="6" t="str">
        <f>VLOOKUP(G2490,Fichas!A:B,2,0)</f>
        <v>IE HERNAN VILLA BAENA</v>
      </c>
      <c r="G2490" s="6">
        <v>1163407</v>
      </c>
      <c r="H2490" s="6" t="str">
        <f>IF(VLOOKUP(A2490,BD!A:A,1,0),"Ok","Cargar")</f>
        <v>Ok</v>
      </c>
    </row>
    <row r="2491" spans="1:8" ht="15.75" hidden="1" thickBot="1">
      <c r="A2491" s="9">
        <v>1020488138</v>
      </c>
      <c r="B2491" s="7" t="s">
        <v>355</v>
      </c>
      <c r="C2491" s="7" t="s">
        <v>3693</v>
      </c>
      <c r="D2491" s="6" t="s">
        <v>220</v>
      </c>
      <c r="E2491" s="6">
        <f>VLOOKUP(F2491,'Instituciones Educativas'!B:C,2,0)</f>
        <v>42</v>
      </c>
      <c r="F2491" s="6" t="str">
        <f>VLOOKUP(G2491,Fichas!A:B,2,0)</f>
        <v>IE HERNAN VILLA BAENA</v>
      </c>
      <c r="G2491" s="6">
        <v>1163407</v>
      </c>
      <c r="H2491" s="6" t="str">
        <f>IF(VLOOKUP(A2491,BD!A:A,1,0),"Ok","Cargar")</f>
        <v>Ok</v>
      </c>
    </row>
    <row r="2492" spans="1:8" ht="15.75" hidden="1" thickBot="1">
      <c r="A2492" s="9">
        <v>1020494808</v>
      </c>
      <c r="B2492" s="7" t="s">
        <v>237</v>
      </c>
      <c r="C2492" s="7" t="s">
        <v>3694</v>
      </c>
      <c r="D2492" s="6" t="s">
        <v>220</v>
      </c>
      <c r="E2492" s="6">
        <f>VLOOKUP(F2492,'Instituciones Educativas'!B:C,2,0)</f>
        <v>42</v>
      </c>
      <c r="F2492" s="6" t="str">
        <f>VLOOKUP(G2492,Fichas!A:B,2,0)</f>
        <v>IE HERNAN VILLA BAENA</v>
      </c>
      <c r="G2492" s="6">
        <v>1163407</v>
      </c>
      <c r="H2492" s="6" t="str">
        <f>IF(VLOOKUP(A2492,BD!A:A,1,0),"Ok","Cargar")</f>
        <v>Ok</v>
      </c>
    </row>
    <row r="2493" spans="1:8" ht="15.75" hidden="1" thickBot="1">
      <c r="A2493" s="9">
        <v>10102790</v>
      </c>
      <c r="B2493" s="7" t="s">
        <v>3695</v>
      </c>
      <c r="C2493" s="7" t="s">
        <v>3696</v>
      </c>
      <c r="D2493" s="6" t="s">
        <v>220</v>
      </c>
      <c r="E2493" s="6">
        <f>VLOOKUP(F2493,'Instituciones Educativas'!B:C,2,0)</f>
        <v>42</v>
      </c>
      <c r="F2493" s="6" t="str">
        <f>VLOOKUP(G2493,Fichas!A:B,2,0)</f>
        <v>IE HERNAN VILLA BAENA</v>
      </c>
      <c r="G2493" s="6">
        <v>1163407</v>
      </c>
      <c r="H2493" s="6" t="str">
        <f>IF(VLOOKUP(A2493,BD!A:A,1,0),"Ok","Cargar")</f>
        <v>Ok</v>
      </c>
    </row>
    <row r="2494" spans="1:8" ht="15.75" hidden="1" thickBot="1">
      <c r="A2494" s="9">
        <v>1000274535</v>
      </c>
      <c r="B2494" s="7" t="s">
        <v>3697</v>
      </c>
      <c r="C2494" s="7" t="s">
        <v>2046</v>
      </c>
      <c r="D2494" s="6" t="s">
        <v>220</v>
      </c>
      <c r="E2494" s="6">
        <f>VLOOKUP(F2494,'Instituciones Educativas'!B:C,2,0)</f>
        <v>42</v>
      </c>
      <c r="F2494" s="6" t="str">
        <f>VLOOKUP(G2494,Fichas!A:B,2,0)</f>
        <v>IE HERNAN VILLA BAENA</v>
      </c>
      <c r="G2494" s="6">
        <v>1163407</v>
      </c>
      <c r="H2494" s="6" t="str">
        <f>IF(VLOOKUP(A2494,BD!A:A,1,0),"Ok","Cargar")</f>
        <v>Ok</v>
      </c>
    </row>
    <row r="2495" spans="1:8" ht="15.75" hidden="1" thickBot="1">
      <c r="A2495" s="9">
        <v>1000307303</v>
      </c>
      <c r="B2495" s="7" t="s">
        <v>645</v>
      </c>
      <c r="C2495" s="7" t="s">
        <v>3698</v>
      </c>
      <c r="D2495" s="6" t="s">
        <v>220</v>
      </c>
      <c r="E2495" s="6">
        <f>VLOOKUP(F2495,'Instituciones Educativas'!B:C,2,0)</f>
        <v>42</v>
      </c>
      <c r="F2495" s="6" t="str">
        <f>VLOOKUP(G2495,Fichas!A:B,2,0)</f>
        <v>IE HERNAN VILLA BAENA</v>
      </c>
      <c r="G2495" s="6">
        <v>1163407</v>
      </c>
      <c r="H2495" s="6" t="str">
        <f>IF(VLOOKUP(A2495,BD!A:A,1,0),"Ok","Cargar")</f>
        <v>Ok</v>
      </c>
    </row>
    <row r="2496" spans="1:8" ht="15.75" hidden="1" thickBot="1">
      <c r="A2496" s="9">
        <v>1000396112</v>
      </c>
      <c r="B2496" s="7" t="s">
        <v>306</v>
      </c>
      <c r="C2496" s="7" t="s">
        <v>3699</v>
      </c>
      <c r="D2496" s="6" t="s">
        <v>220</v>
      </c>
      <c r="E2496" s="6">
        <f>VLOOKUP(F2496,'Instituciones Educativas'!B:C,2,0)</f>
        <v>42</v>
      </c>
      <c r="F2496" s="6" t="str">
        <f>VLOOKUP(G2496,Fichas!A:B,2,0)</f>
        <v>IE HERNAN VILLA BAENA</v>
      </c>
      <c r="G2496" s="6">
        <v>1163407</v>
      </c>
      <c r="H2496" s="6" t="str">
        <f>IF(VLOOKUP(A2496,BD!A:A,1,0),"Ok","Cargar")</f>
        <v>Ok</v>
      </c>
    </row>
    <row r="2497" spans="1:8" ht="15.75" hidden="1" thickBot="1">
      <c r="A2497" s="9">
        <v>1000396540</v>
      </c>
      <c r="B2497" s="7" t="s">
        <v>3700</v>
      </c>
      <c r="C2497" s="7" t="s">
        <v>3701</v>
      </c>
      <c r="D2497" s="6" t="s">
        <v>220</v>
      </c>
      <c r="E2497" s="6">
        <f>VLOOKUP(F2497,'Instituciones Educativas'!B:C,2,0)</f>
        <v>42</v>
      </c>
      <c r="F2497" s="6" t="str">
        <f>VLOOKUP(G2497,Fichas!A:B,2,0)</f>
        <v>IE HERNAN VILLA BAENA</v>
      </c>
      <c r="G2497" s="6">
        <v>1163407</v>
      </c>
      <c r="H2497" s="6" t="str">
        <f>IF(VLOOKUP(A2497,BD!A:A,1,0),"Ok","Cargar")</f>
        <v>Ok</v>
      </c>
    </row>
    <row r="2498" spans="1:8" ht="15.75" hidden="1" thickBot="1">
      <c r="A2498" s="9">
        <v>1000396745</v>
      </c>
      <c r="B2498" s="7" t="s">
        <v>301</v>
      </c>
      <c r="C2498" s="7" t="s">
        <v>3702</v>
      </c>
      <c r="D2498" s="6" t="s">
        <v>220</v>
      </c>
      <c r="E2498" s="6">
        <f>VLOOKUP(F2498,'Instituciones Educativas'!B:C,2,0)</f>
        <v>42</v>
      </c>
      <c r="F2498" s="6" t="str">
        <f>VLOOKUP(G2498,Fichas!A:B,2,0)</f>
        <v>IE HERNAN VILLA BAENA</v>
      </c>
      <c r="G2498" s="6">
        <v>1163407</v>
      </c>
      <c r="H2498" s="6" t="str">
        <f>IF(VLOOKUP(A2498,BD!A:A,1,0),"Ok","Cargar")</f>
        <v>Ok</v>
      </c>
    </row>
    <row r="2499" spans="1:8" ht="15.75" hidden="1" thickBot="1">
      <c r="A2499" s="9">
        <v>1000439824</v>
      </c>
      <c r="B2499" s="7" t="s">
        <v>3703</v>
      </c>
      <c r="C2499" s="7" t="s">
        <v>2666</v>
      </c>
      <c r="D2499" s="6" t="s">
        <v>220</v>
      </c>
      <c r="E2499" s="6">
        <f>VLOOKUP(F2499,'Instituciones Educativas'!B:C,2,0)</f>
        <v>42</v>
      </c>
      <c r="F2499" s="6" t="str">
        <f>VLOOKUP(G2499,Fichas!A:B,2,0)</f>
        <v>IE HERNAN VILLA BAENA</v>
      </c>
      <c r="G2499" s="6">
        <v>1163407</v>
      </c>
      <c r="H2499" s="6" t="str">
        <f>IF(VLOOKUP(A2499,BD!A:A,1,0),"Ok","Cargar")</f>
        <v>Ok</v>
      </c>
    </row>
    <row r="2500" spans="1:8" ht="15.75" hidden="1" thickBot="1">
      <c r="A2500" s="9">
        <v>1000445046</v>
      </c>
      <c r="B2500" s="7" t="s">
        <v>446</v>
      </c>
      <c r="C2500" s="7" t="s">
        <v>3704</v>
      </c>
      <c r="D2500" s="6" t="s">
        <v>220</v>
      </c>
      <c r="E2500" s="6">
        <f>VLOOKUP(F2500,'Instituciones Educativas'!B:C,2,0)</f>
        <v>42</v>
      </c>
      <c r="F2500" s="6" t="str">
        <f>VLOOKUP(G2500,Fichas!A:B,2,0)</f>
        <v>IE HERNAN VILLA BAENA</v>
      </c>
      <c r="G2500" s="6">
        <v>1163407</v>
      </c>
      <c r="H2500" s="6" t="str">
        <f>IF(VLOOKUP(A2500,BD!A:A,1,0),"Ok","Cargar")</f>
        <v>Ok</v>
      </c>
    </row>
    <row r="2501" spans="1:8" ht="15.75" hidden="1" thickBot="1">
      <c r="A2501" s="9">
        <v>1000564261</v>
      </c>
      <c r="B2501" s="7" t="s">
        <v>3705</v>
      </c>
      <c r="C2501" s="7" t="s">
        <v>3706</v>
      </c>
      <c r="D2501" s="6" t="s">
        <v>220</v>
      </c>
      <c r="E2501" s="6">
        <f>VLOOKUP(F2501,'Instituciones Educativas'!B:C,2,0)</f>
        <v>42</v>
      </c>
      <c r="F2501" s="6" t="str">
        <f>VLOOKUP(G2501,Fichas!A:B,2,0)</f>
        <v>IE HERNAN VILLA BAENA</v>
      </c>
      <c r="G2501" s="6">
        <v>1163407</v>
      </c>
      <c r="H2501" s="6" t="str">
        <f>IF(VLOOKUP(A2501,BD!A:A,1,0),"Ok","Cargar")</f>
        <v>Ok</v>
      </c>
    </row>
    <row r="2502" spans="1:8" ht="15.75" hidden="1" thickBot="1">
      <c r="A2502" s="9">
        <v>1001233281</v>
      </c>
      <c r="B2502" s="7" t="s">
        <v>3707</v>
      </c>
      <c r="C2502" s="7" t="s">
        <v>3708</v>
      </c>
      <c r="D2502" s="6" t="s">
        <v>220</v>
      </c>
      <c r="E2502" s="6">
        <f>VLOOKUP(F2502,'Instituciones Educativas'!B:C,2,0)</f>
        <v>42</v>
      </c>
      <c r="F2502" s="6" t="str">
        <f>VLOOKUP(G2502,Fichas!A:B,2,0)</f>
        <v>IE HERNAN VILLA BAENA</v>
      </c>
      <c r="G2502" s="6">
        <v>1163407</v>
      </c>
      <c r="H2502" s="6" t="str">
        <f>IF(VLOOKUP(A2502,BD!A:A,1,0),"Ok","Cargar")</f>
        <v>Ok</v>
      </c>
    </row>
    <row r="2503" spans="1:8" ht="15.75" hidden="1" thickBot="1">
      <c r="A2503" s="9">
        <v>1001250221</v>
      </c>
      <c r="B2503" s="7" t="s">
        <v>1216</v>
      </c>
      <c r="C2503" s="7" t="s">
        <v>3709</v>
      </c>
      <c r="D2503" s="6" t="s">
        <v>220</v>
      </c>
      <c r="E2503" s="6">
        <f>VLOOKUP(F2503,'Instituciones Educativas'!B:C,2,0)</f>
        <v>42</v>
      </c>
      <c r="F2503" s="6" t="str">
        <f>VLOOKUP(G2503,Fichas!A:B,2,0)</f>
        <v>IE HERNAN VILLA BAENA</v>
      </c>
      <c r="G2503" s="6">
        <v>1163407</v>
      </c>
      <c r="H2503" s="6" t="str">
        <f>IF(VLOOKUP(A2503,BD!A:A,1,0),"Ok","Cargar")</f>
        <v>Ok</v>
      </c>
    </row>
    <row r="2504" spans="1:8" ht="15.75" hidden="1" thickBot="1">
      <c r="A2504" s="9">
        <v>1001505047</v>
      </c>
      <c r="B2504" s="7" t="s">
        <v>3710</v>
      </c>
      <c r="C2504" s="7" t="s">
        <v>677</v>
      </c>
      <c r="D2504" s="6" t="s">
        <v>220</v>
      </c>
      <c r="E2504" s="6">
        <f>VLOOKUP(F2504,'Instituciones Educativas'!B:C,2,0)</f>
        <v>42</v>
      </c>
      <c r="F2504" s="6" t="str">
        <f>VLOOKUP(G2504,Fichas!A:B,2,0)</f>
        <v>IE HERNAN VILLA BAENA</v>
      </c>
      <c r="G2504" s="6">
        <v>1163407</v>
      </c>
      <c r="H2504" s="6" t="str">
        <f>IF(VLOOKUP(A2504,BD!A:A,1,0),"Ok","Cargar")</f>
        <v>Ok</v>
      </c>
    </row>
    <row r="2505" spans="1:8" ht="15.75" hidden="1" thickBot="1">
      <c r="A2505" s="9">
        <v>1002093507</v>
      </c>
      <c r="B2505" s="7" t="s">
        <v>3711</v>
      </c>
      <c r="C2505" s="7" t="s">
        <v>3712</v>
      </c>
      <c r="D2505" s="6" t="s">
        <v>220</v>
      </c>
      <c r="E2505" s="6">
        <f>VLOOKUP(F2505,'Instituciones Educativas'!B:C,2,0)</f>
        <v>42</v>
      </c>
      <c r="F2505" s="6" t="str">
        <f>VLOOKUP(G2505,Fichas!A:B,2,0)</f>
        <v>IE HERNAN VILLA BAENA</v>
      </c>
      <c r="G2505" s="6">
        <v>1163407</v>
      </c>
      <c r="H2505" s="6" t="str">
        <f>IF(VLOOKUP(A2505,BD!A:A,1,0),"Ok","Cargar")</f>
        <v>Ok</v>
      </c>
    </row>
    <row r="2506" spans="1:8" ht="15.75" hidden="1" thickBot="1">
      <c r="A2506" s="9">
        <v>1004578531</v>
      </c>
      <c r="B2506" s="7" t="s">
        <v>763</v>
      </c>
      <c r="C2506" s="7" t="s">
        <v>3713</v>
      </c>
      <c r="D2506" s="6" t="s">
        <v>220</v>
      </c>
      <c r="E2506" s="6">
        <f>VLOOKUP(F2506,'Instituciones Educativas'!B:C,2,0)</f>
        <v>42</v>
      </c>
      <c r="F2506" s="6" t="str">
        <f>VLOOKUP(G2506,Fichas!A:B,2,0)</f>
        <v>IE HERNAN VILLA BAENA</v>
      </c>
      <c r="G2506" s="6">
        <v>1163407</v>
      </c>
      <c r="H2506" s="6" t="str">
        <f>IF(VLOOKUP(A2506,BD!A:A,1,0),"Ok","Cargar")</f>
        <v>Ok</v>
      </c>
    </row>
    <row r="2507" spans="1:8" ht="15.75" hidden="1" thickBot="1">
      <c r="A2507" s="9">
        <v>1007223021</v>
      </c>
      <c r="B2507" s="7" t="s">
        <v>433</v>
      </c>
      <c r="C2507" s="7" t="s">
        <v>3714</v>
      </c>
      <c r="D2507" s="6" t="s">
        <v>220</v>
      </c>
      <c r="E2507" s="6">
        <f>VLOOKUP(F2507,'Instituciones Educativas'!B:C,2,0)</f>
        <v>42</v>
      </c>
      <c r="F2507" s="6" t="str">
        <f>VLOOKUP(G2507,Fichas!A:B,2,0)</f>
        <v>IE HERNAN VILLA BAENA</v>
      </c>
      <c r="G2507" s="6">
        <v>1163407</v>
      </c>
      <c r="H2507" s="6" t="str">
        <f>IF(VLOOKUP(A2507,BD!A:A,1,0),"Ok","Cargar")</f>
        <v>Ok</v>
      </c>
    </row>
    <row r="2508" spans="1:8" ht="15.75" hidden="1" thickBot="1">
      <c r="A2508" s="9">
        <v>1007239042</v>
      </c>
      <c r="B2508" s="7" t="s">
        <v>3715</v>
      </c>
      <c r="C2508" s="7" t="s">
        <v>3716</v>
      </c>
      <c r="D2508" s="6" t="s">
        <v>220</v>
      </c>
      <c r="E2508" s="6">
        <f>VLOOKUP(F2508,'Instituciones Educativas'!B:C,2,0)</f>
        <v>42</v>
      </c>
      <c r="F2508" s="6" t="str">
        <f>VLOOKUP(G2508,Fichas!A:B,2,0)</f>
        <v>IE HERNAN VILLA BAENA</v>
      </c>
      <c r="G2508" s="6">
        <v>1163407</v>
      </c>
      <c r="H2508" s="6" t="str">
        <f>IF(VLOOKUP(A2508,BD!A:A,1,0),"Ok","Cargar")</f>
        <v>Ok</v>
      </c>
    </row>
    <row r="2509" spans="1:8" ht="15.75" hidden="1" thickBot="1">
      <c r="A2509" s="9">
        <v>1007240205</v>
      </c>
      <c r="B2509" s="7" t="s">
        <v>3717</v>
      </c>
      <c r="C2509" s="7" t="s">
        <v>3718</v>
      </c>
      <c r="D2509" s="6" t="s">
        <v>220</v>
      </c>
      <c r="E2509" s="6">
        <f>VLOOKUP(F2509,'Instituciones Educativas'!B:C,2,0)</f>
        <v>42</v>
      </c>
      <c r="F2509" s="6" t="str">
        <f>VLOOKUP(G2509,Fichas!A:B,2,0)</f>
        <v>IE HERNAN VILLA BAENA</v>
      </c>
      <c r="G2509" s="6">
        <v>1163407</v>
      </c>
      <c r="H2509" s="6" t="str">
        <f>IF(VLOOKUP(A2509,BD!A:A,1,0),"Ok","Cargar")</f>
        <v>Ok</v>
      </c>
    </row>
    <row r="2510" spans="1:8" ht="15.75" hidden="1" thickBot="1">
      <c r="A2510" s="9">
        <v>1007240207</v>
      </c>
      <c r="B2510" s="7" t="s">
        <v>508</v>
      </c>
      <c r="C2510" s="7" t="s">
        <v>730</v>
      </c>
      <c r="D2510" s="6" t="s">
        <v>220</v>
      </c>
      <c r="E2510" s="6">
        <f>VLOOKUP(F2510,'Instituciones Educativas'!B:C,2,0)</f>
        <v>42</v>
      </c>
      <c r="F2510" s="6" t="str">
        <f>VLOOKUP(G2510,Fichas!A:B,2,0)</f>
        <v>IE HERNAN VILLA BAENA</v>
      </c>
      <c r="G2510" s="6">
        <v>1163407</v>
      </c>
      <c r="H2510" s="6" t="str">
        <f>IF(VLOOKUP(A2510,BD!A:A,1,0),"Ok","Cargar")</f>
        <v>Ok</v>
      </c>
    </row>
    <row r="2511" spans="1:8" ht="15.75" hidden="1" thickBot="1">
      <c r="A2511" s="9">
        <v>1007241352</v>
      </c>
      <c r="B2511" s="7" t="s">
        <v>1025</v>
      </c>
      <c r="C2511" s="7" t="s">
        <v>3719</v>
      </c>
      <c r="D2511" s="6" t="s">
        <v>220</v>
      </c>
      <c r="E2511" s="6">
        <f>VLOOKUP(F2511,'Instituciones Educativas'!B:C,2,0)</f>
        <v>42</v>
      </c>
      <c r="F2511" s="6" t="str">
        <f>VLOOKUP(G2511,Fichas!A:B,2,0)</f>
        <v>IE HERNAN VILLA BAENA</v>
      </c>
      <c r="G2511" s="6">
        <v>1163407</v>
      </c>
      <c r="H2511" s="6" t="str">
        <f>IF(VLOOKUP(A2511,BD!A:A,1,0),"Ok","Cargar")</f>
        <v>Ok</v>
      </c>
    </row>
    <row r="2512" spans="1:8" ht="15.75" hidden="1" thickBot="1">
      <c r="A2512" s="9">
        <v>1007242789</v>
      </c>
      <c r="B2512" s="7" t="s">
        <v>997</v>
      </c>
      <c r="C2512" s="7" t="s">
        <v>3720</v>
      </c>
      <c r="D2512" s="6" t="s">
        <v>220</v>
      </c>
      <c r="E2512" s="6">
        <f>VLOOKUP(F2512,'Instituciones Educativas'!B:C,2,0)</f>
        <v>42</v>
      </c>
      <c r="F2512" s="6" t="str">
        <f>VLOOKUP(G2512,Fichas!A:B,2,0)</f>
        <v>IE HERNAN VILLA BAENA</v>
      </c>
      <c r="G2512" s="6">
        <v>1163407</v>
      </c>
      <c r="H2512" s="6" t="str">
        <f>IF(VLOOKUP(A2512,BD!A:A,1,0),"Ok","Cargar")</f>
        <v>Ok</v>
      </c>
    </row>
    <row r="2513" spans="1:8" ht="15.75" hidden="1" thickBot="1">
      <c r="A2513" s="9">
        <v>1007299725</v>
      </c>
      <c r="B2513" s="7" t="s">
        <v>3721</v>
      </c>
      <c r="C2513" s="7" t="s">
        <v>3722</v>
      </c>
      <c r="D2513" s="6" t="s">
        <v>220</v>
      </c>
      <c r="E2513" s="6">
        <f>VLOOKUP(F2513,'Instituciones Educativas'!B:C,2,0)</f>
        <v>42</v>
      </c>
      <c r="F2513" s="6" t="str">
        <f>VLOOKUP(G2513,Fichas!A:B,2,0)</f>
        <v>IE HERNAN VILLA BAENA</v>
      </c>
      <c r="G2513" s="6">
        <v>1163407</v>
      </c>
      <c r="H2513" s="6" t="str">
        <f>IF(VLOOKUP(A2513,BD!A:A,1,0),"Ok","Cargar")</f>
        <v>Ok</v>
      </c>
    </row>
    <row r="2514" spans="1:8" ht="15.75" hidden="1" thickBot="1">
      <c r="A2514" s="9">
        <v>1007519244</v>
      </c>
      <c r="B2514" s="7" t="s">
        <v>3723</v>
      </c>
      <c r="C2514" s="7" t="s">
        <v>3724</v>
      </c>
      <c r="D2514" s="6" t="s">
        <v>220</v>
      </c>
      <c r="E2514" s="6">
        <f>VLOOKUP(F2514,'Instituciones Educativas'!B:C,2,0)</f>
        <v>42</v>
      </c>
      <c r="F2514" s="6" t="str">
        <f>VLOOKUP(G2514,Fichas!A:B,2,0)</f>
        <v>IE HERNAN VILLA BAENA</v>
      </c>
      <c r="G2514" s="6">
        <v>1163407</v>
      </c>
      <c r="H2514" s="6" t="str">
        <f>IF(VLOOKUP(A2514,BD!A:A,1,0),"Ok","Cargar")</f>
        <v>Ok</v>
      </c>
    </row>
    <row r="2515" spans="1:8" ht="15.75" hidden="1" thickBot="1">
      <c r="A2515" s="9">
        <v>1007813763</v>
      </c>
      <c r="B2515" s="7" t="s">
        <v>3725</v>
      </c>
      <c r="C2515" s="7" t="s">
        <v>1372</v>
      </c>
      <c r="D2515" s="6" t="s">
        <v>220</v>
      </c>
      <c r="E2515" s="6">
        <f>VLOOKUP(F2515,'Instituciones Educativas'!B:C,2,0)</f>
        <v>42</v>
      </c>
      <c r="F2515" s="6" t="str">
        <f>VLOOKUP(G2515,Fichas!A:B,2,0)</f>
        <v>IE HERNAN VILLA BAENA</v>
      </c>
      <c r="G2515" s="6">
        <v>1163407</v>
      </c>
      <c r="H2515" s="6" t="str">
        <f>IF(VLOOKUP(A2515,BD!A:A,1,0),"Ok","Cargar")</f>
        <v>Ok</v>
      </c>
    </row>
    <row r="2516" spans="1:8" ht="15.75" hidden="1" thickBot="1">
      <c r="A2516" s="9">
        <v>1045326318</v>
      </c>
      <c r="B2516" s="7" t="s">
        <v>3726</v>
      </c>
      <c r="C2516" s="7" t="s">
        <v>3727</v>
      </c>
      <c r="D2516" s="6" t="s">
        <v>220</v>
      </c>
      <c r="E2516" s="6">
        <f>VLOOKUP(F2516,'Instituciones Educativas'!B:C,2,0)</f>
        <v>42</v>
      </c>
      <c r="F2516" s="6" t="str">
        <f>VLOOKUP(G2516,Fichas!A:B,2,0)</f>
        <v>IE HERNAN VILLA BAENA</v>
      </c>
      <c r="G2516" s="6">
        <v>1163407</v>
      </c>
      <c r="H2516" s="6" t="str">
        <f>IF(VLOOKUP(A2516,BD!A:A,1,0),"Ok","Cargar")</f>
        <v>Ok</v>
      </c>
    </row>
    <row r="2517" spans="1:8" ht="15.75" hidden="1" thickBot="1">
      <c r="A2517" s="9">
        <v>1193441494</v>
      </c>
      <c r="B2517" s="7" t="s">
        <v>3728</v>
      </c>
      <c r="C2517" s="7" t="s">
        <v>3729</v>
      </c>
      <c r="D2517" s="6" t="s">
        <v>220</v>
      </c>
      <c r="E2517" s="6">
        <f>VLOOKUP(F2517,'Instituciones Educativas'!B:C,2,0)</f>
        <v>42</v>
      </c>
      <c r="F2517" s="6" t="str">
        <f>VLOOKUP(G2517,Fichas!A:B,2,0)</f>
        <v>IE HERNAN VILLA BAENA</v>
      </c>
      <c r="G2517" s="6">
        <v>1163407</v>
      </c>
      <c r="H2517" s="6" t="str">
        <f>IF(VLOOKUP(A2517,BD!A:A,1,0),"Ok","Cargar")</f>
        <v>Ok</v>
      </c>
    </row>
    <row r="2518" spans="1:8" ht="15.75" hidden="1" thickBot="1">
      <c r="A2518" s="9">
        <v>1193556427</v>
      </c>
      <c r="B2518" s="7" t="s">
        <v>349</v>
      </c>
      <c r="C2518" s="7" t="s">
        <v>3730</v>
      </c>
      <c r="D2518" s="6" t="s">
        <v>220</v>
      </c>
      <c r="E2518" s="6">
        <f>VLOOKUP(F2518,'Instituciones Educativas'!B:C,2,0)</f>
        <v>42</v>
      </c>
      <c r="F2518" s="6" t="str">
        <f>VLOOKUP(G2518,Fichas!A:B,2,0)</f>
        <v>IE HERNAN VILLA BAENA</v>
      </c>
      <c r="G2518" s="6">
        <v>1163407</v>
      </c>
      <c r="H2518" s="6" t="str">
        <f>IF(VLOOKUP(A2518,BD!A:A,1,0),"Ok","Cargar")</f>
        <v>Ok</v>
      </c>
    </row>
    <row r="2519" spans="1:8" ht="15.75" hidden="1" thickBot="1">
      <c r="A2519" s="9">
        <v>98042353876</v>
      </c>
      <c r="B2519" s="7" t="s">
        <v>3731</v>
      </c>
      <c r="C2519" s="7" t="s">
        <v>3732</v>
      </c>
      <c r="D2519" s="6" t="s">
        <v>220</v>
      </c>
      <c r="E2519" s="6">
        <f>VLOOKUP(F2519,'Instituciones Educativas'!B:C,2,0)</f>
        <v>42</v>
      </c>
      <c r="F2519" s="6" t="str">
        <f>VLOOKUP(G2519,Fichas!A:B,2,0)</f>
        <v>IE HERNAN VILLA BAENA</v>
      </c>
      <c r="G2519" s="6">
        <v>1163407</v>
      </c>
      <c r="H2519" s="6" t="str">
        <f>IF(VLOOKUP(A2519,BD!A:A,1,0),"Ok","Cargar")</f>
        <v>Ok</v>
      </c>
    </row>
    <row r="2520" spans="1:8" ht="15.75" hidden="1" thickBot="1">
      <c r="A2520" s="9">
        <v>99060305990</v>
      </c>
      <c r="B2520" s="7" t="s">
        <v>3733</v>
      </c>
      <c r="C2520" s="7" t="s">
        <v>3734</v>
      </c>
      <c r="D2520" s="6" t="s">
        <v>220</v>
      </c>
      <c r="E2520" s="6">
        <f>VLOOKUP(F2520,'Instituciones Educativas'!B:C,2,0)</f>
        <v>42</v>
      </c>
      <c r="F2520" s="6" t="str">
        <f>VLOOKUP(G2520,Fichas!A:B,2,0)</f>
        <v>IE HERNAN VILLA BAENA</v>
      </c>
      <c r="G2520" s="6">
        <v>1163407</v>
      </c>
      <c r="H2520" s="6" t="str">
        <f>IF(VLOOKUP(A2520,BD!A:A,1,0),"Ok","Cargar")</f>
        <v>Ok</v>
      </c>
    </row>
    <row r="2521" spans="1:8" ht="15.75" hidden="1" thickBot="1">
      <c r="A2521" s="9">
        <v>99060610661</v>
      </c>
      <c r="B2521" s="7" t="s">
        <v>1529</v>
      </c>
      <c r="C2521" s="7" t="s">
        <v>3735</v>
      </c>
      <c r="D2521" s="6" t="s">
        <v>220</v>
      </c>
      <c r="E2521" s="6">
        <f>VLOOKUP(F2521,'Instituciones Educativas'!B:C,2,0)</f>
        <v>42</v>
      </c>
      <c r="F2521" s="6" t="str">
        <f>VLOOKUP(G2521,Fichas!A:B,2,0)</f>
        <v>IE HERNAN VILLA BAENA</v>
      </c>
      <c r="G2521" s="6">
        <v>1163407</v>
      </c>
      <c r="H2521" s="6" t="str">
        <f>IF(VLOOKUP(A2521,BD!A:A,1,0),"Ok","Cargar")</f>
        <v>Ok</v>
      </c>
    </row>
    <row r="2522" spans="1:8" ht="15.75" hidden="1" thickBot="1">
      <c r="A2522" s="9">
        <v>99092806355</v>
      </c>
      <c r="B2522" s="7" t="s">
        <v>3736</v>
      </c>
      <c r="C2522" s="7" t="s">
        <v>3737</v>
      </c>
      <c r="D2522" s="6" t="s">
        <v>220</v>
      </c>
      <c r="E2522" s="6">
        <f>VLOOKUP(F2522,'Instituciones Educativas'!B:C,2,0)</f>
        <v>42</v>
      </c>
      <c r="F2522" s="6" t="str">
        <f>VLOOKUP(G2522,Fichas!A:B,2,0)</f>
        <v>IE HERNAN VILLA BAENA</v>
      </c>
      <c r="G2522" s="6">
        <v>1163407</v>
      </c>
      <c r="H2522" s="6" t="str">
        <f>IF(VLOOKUP(A2522,BD!A:A,1,0),"Ok","Cargar")</f>
        <v>Ok</v>
      </c>
    </row>
    <row r="2523" spans="1:8" ht="15.75" hidden="1" thickBot="1">
      <c r="A2523" s="9">
        <v>99112905746</v>
      </c>
      <c r="B2523" s="7" t="s">
        <v>3738</v>
      </c>
      <c r="C2523" s="7" t="s">
        <v>3739</v>
      </c>
      <c r="D2523" s="6" t="s">
        <v>220</v>
      </c>
      <c r="E2523" s="6">
        <f>VLOOKUP(F2523,'Instituciones Educativas'!B:C,2,0)</f>
        <v>42</v>
      </c>
      <c r="F2523" s="6" t="str">
        <f>VLOOKUP(G2523,Fichas!A:B,2,0)</f>
        <v>IE HERNAN VILLA BAENA</v>
      </c>
      <c r="G2523" s="6">
        <v>1163407</v>
      </c>
      <c r="H2523" s="6" t="str">
        <f>IF(VLOOKUP(A2523,BD!A:A,1,0),"Ok","Cargar")</f>
        <v>Ok</v>
      </c>
    </row>
    <row r="2524" spans="1:8" ht="15.75" hidden="1" thickBot="1">
      <c r="A2524" s="9">
        <v>1020481606</v>
      </c>
      <c r="B2524" s="7" t="s">
        <v>933</v>
      </c>
      <c r="C2524" s="7" t="s">
        <v>3740</v>
      </c>
      <c r="D2524" s="6" t="s">
        <v>220</v>
      </c>
      <c r="E2524" s="6">
        <f>VLOOKUP(F2524,'Instituciones Educativas'!B:C,2,0)</f>
        <v>42</v>
      </c>
      <c r="F2524" s="6" t="str">
        <f>VLOOKUP(G2524,Fichas!A:B,2,0)</f>
        <v>IE HERNAN VILLA BAENA</v>
      </c>
      <c r="G2524" s="6">
        <v>1163550</v>
      </c>
      <c r="H2524" s="6" t="str">
        <f>IF(VLOOKUP(A2524,BD!A:A,1,0),"Ok","Cargar")</f>
        <v>Ok</v>
      </c>
    </row>
    <row r="2525" spans="1:8" ht="15.75" hidden="1" thickBot="1">
      <c r="A2525" s="9">
        <v>1020483492</v>
      </c>
      <c r="B2525" s="7" t="s">
        <v>3741</v>
      </c>
      <c r="C2525" s="7" t="s">
        <v>3742</v>
      </c>
      <c r="D2525" s="6" t="s">
        <v>220</v>
      </c>
      <c r="E2525" s="6">
        <f>VLOOKUP(F2525,'Instituciones Educativas'!B:C,2,0)</f>
        <v>42</v>
      </c>
      <c r="F2525" s="6" t="str">
        <f>VLOOKUP(G2525,Fichas!A:B,2,0)</f>
        <v>IE HERNAN VILLA BAENA</v>
      </c>
      <c r="G2525" s="6">
        <v>1163550</v>
      </c>
      <c r="H2525" s="6" t="str">
        <f>IF(VLOOKUP(A2525,BD!A:A,1,0),"Ok","Cargar")</f>
        <v>Ok</v>
      </c>
    </row>
    <row r="2526" spans="1:8" ht="15.75" hidden="1" thickBot="1">
      <c r="A2526" s="9">
        <v>1000564063</v>
      </c>
      <c r="B2526" s="7" t="s">
        <v>3743</v>
      </c>
      <c r="C2526" s="7" t="s">
        <v>3744</v>
      </c>
      <c r="D2526" s="6" t="s">
        <v>220</v>
      </c>
      <c r="E2526" s="6">
        <f>VLOOKUP(F2526,'Instituciones Educativas'!B:C,2,0)</f>
        <v>42</v>
      </c>
      <c r="F2526" s="6" t="str">
        <f>VLOOKUP(G2526,Fichas!A:B,2,0)</f>
        <v>IE HERNAN VILLA BAENA</v>
      </c>
      <c r="G2526" s="6">
        <v>1163550</v>
      </c>
      <c r="H2526" s="6" t="str">
        <f>IF(VLOOKUP(A2526,BD!A:A,1,0),"Ok","Cargar")</f>
        <v>Ok</v>
      </c>
    </row>
    <row r="2527" spans="1:8" ht="15.75" hidden="1" thickBot="1">
      <c r="A2527" s="9">
        <v>1000564371</v>
      </c>
      <c r="B2527" s="7" t="s">
        <v>3745</v>
      </c>
      <c r="C2527" s="7" t="s">
        <v>3746</v>
      </c>
      <c r="D2527" s="6" t="s">
        <v>220</v>
      </c>
      <c r="E2527" s="6">
        <f>VLOOKUP(F2527,'Instituciones Educativas'!B:C,2,0)</f>
        <v>42</v>
      </c>
      <c r="F2527" s="6" t="str">
        <f>VLOOKUP(G2527,Fichas!A:B,2,0)</f>
        <v>IE HERNAN VILLA BAENA</v>
      </c>
      <c r="G2527" s="6">
        <v>1163550</v>
      </c>
      <c r="H2527" s="6" t="str">
        <f>IF(VLOOKUP(A2527,BD!A:A,1,0),"Ok","Cargar")</f>
        <v>Ok</v>
      </c>
    </row>
    <row r="2528" spans="1:8" ht="15.75" hidden="1" thickBot="1">
      <c r="A2528" s="9">
        <v>1000568220</v>
      </c>
      <c r="B2528" s="7" t="s">
        <v>1621</v>
      </c>
      <c r="C2528" s="7" t="s">
        <v>3747</v>
      </c>
      <c r="D2528" s="6" t="s">
        <v>220</v>
      </c>
      <c r="E2528" s="6">
        <f>VLOOKUP(F2528,'Instituciones Educativas'!B:C,2,0)</f>
        <v>42</v>
      </c>
      <c r="F2528" s="6" t="str">
        <f>VLOOKUP(G2528,Fichas!A:B,2,0)</f>
        <v>IE HERNAN VILLA BAENA</v>
      </c>
      <c r="G2528" s="6">
        <v>1163550</v>
      </c>
      <c r="H2528" s="6" t="str">
        <f>IF(VLOOKUP(A2528,BD!A:A,1,0),"Ok","Cargar")</f>
        <v>Ok</v>
      </c>
    </row>
    <row r="2529" spans="1:8" ht="15.75" hidden="1" thickBot="1">
      <c r="A2529" s="9">
        <v>1000569993</v>
      </c>
      <c r="B2529" s="7" t="s">
        <v>276</v>
      </c>
      <c r="C2529" s="7" t="s">
        <v>3748</v>
      </c>
      <c r="D2529" s="6" t="s">
        <v>220</v>
      </c>
      <c r="E2529" s="6">
        <f>VLOOKUP(F2529,'Instituciones Educativas'!B:C,2,0)</f>
        <v>42</v>
      </c>
      <c r="F2529" s="6" t="str">
        <f>VLOOKUP(G2529,Fichas!A:B,2,0)</f>
        <v>IE HERNAN VILLA BAENA</v>
      </c>
      <c r="G2529" s="6">
        <v>1163550</v>
      </c>
      <c r="H2529" s="6" t="str">
        <f>IF(VLOOKUP(A2529,BD!A:A,1,0),"Ok","Cargar")</f>
        <v>Ok</v>
      </c>
    </row>
    <row r="2530" spans="1:8" ht="15.75" hidden="1" thickBot="1">
      <c r="A2530" s="9">
        <v>1000640867</v>
      </c>
      <c r="B2530" s="7" t="s">
        <v>232</v>
      </c>
      <c r="C2530" s="7" t="s">
        <v>3749</v>
      </c>
      <c r="D2530" s="6" t="s">
        <v>220</v>
      </c>
      <c r="E2530" s="6">
        <f>VLOOKUP(F2530,'Instituciones Educativas'!B:C,2,0)</f>
        <v>42</v>
      </c>
      <c r="F2530" s="6" t="str">
        <f>VLOOKUP(G2530,Fichas!A:B,2,0)</f>
        <v>IE HERNAN VILLA BAENA</v>
      </c>
      <c r="G2530" s="6">
        <v>1163550</v>
      </c>
      <c r="H2530" s="6" t="str">
        <f>IF(VLOOKUP(A2530,BD!A:A,1,0),"Ok","Cargar")</f>
        <v>Ok</v>
      </c>
    </row>
    <row r="2531" spans="1:8" ht="15.75" hidden="1" thickBot="1">
      <c r="A2531" s="9">
        <v>1000756370</v>
      </c>
      <c r="B2531" s="7" t="s">
        <v>355</v>
      </c>
      <c r="C2531" s="7" t="s">
        <v>3750</v>
      </c>
      <c r="D2531" s="6" t="s">
        <v>220</v>
      </c>
      <c r="E2531" s="6">
        <f>VLOOKUP(F2531,'Instituciones Educativas'!B:C,2,0)</f>
        <v>42</v>
      </c>
      <c r="F2531" s="6" t="str">
        <f>VLOOKUP(G2531,Fichas!A:B,2,0)</f>
        <v>IE HERNAN VILLA BAENA</v>
      </c>
      <c r="G2531" s="6">
        <v>1163550</v>
      </c>
      <c r="H2531" s="6" t="str">
        <f>IF(VLOOKUP(A2531,BD!A:A,1,0),"Ok","Cargar")</f>
        <v>Ok</v>
      </c>
    </row>
    <row r="2532" spans="1:8" ht="15.75" hidden="1" thickBot="1">
      <c r="A2532" s="9">
        <v>1001443521</v>
      </c>
      <c r="B2532" s="7" t="s">
        <v>232</v>
      </c>
      <c r="C2532" s="7" t="s">
        <v>3751</v>
      </c>
      <c r="D2532" s="6" t="s">
        <v>220</v>
      </c>
      <c r="E2532" s="6">
        <f>VLOOKUP(F2532,'Instituciones Educativas'!B:C,2,0)</f>
        <v>42</v>
      </c>
      <c r="F2532" s="6" t="str">
        <f>VLOOKUP(G2532,Fichas!A:B,2,0)</f>
        <v>IE HERNAN VILLA BAENA</v>
      </c>
      <c r="G2532" s="6">
        <v>1163550</v>
      </c>
      <c r="H2532" s="6" t="str">
        <f>IF(VLOOKUP(A2532,BD!A:A,1,0),"Ok","Cargar")</f>
        <v>Ok</v>
      </c>
    </row>
    <row r="2533" spans="1:8" ht="15.75" hidden="1" thickBot="1">
      <c r="A2533" s="9">
        <v>1001741553</v>
      </c>
      <c r="B2533" s="7" t="s">
        <v>3752</v>
      </c>
      <c r="C2533" s="7" t="s">
        <v>3753</v>
      </c>
      <c r="D2533" s="6" t="s">
        <v>220</v>
      </c>
      <c r="E2533" s="6">
        <f>VLOOKUP(F2533,'Instituciones Educativas'!B:C,2,0)</f>
        <v>42</v>
      </c>
      <c r="F2533" s="6" t="str">
        <f>VLOOKUP(G2533,Fichas!A:B,2,0)</f>
        <v>IE HERNAN VILLA BAENA</v>
      </c>
      <c r="G2533" s="6">
        <v>1163550</v>
      </c>
      <c r="H2533" s="6" t="str">
        <f>IF(VLOOKUP(A2533,BD!A:A,1,0),"Ok","Cargar")</f>
        <v>Ok</v>
      </c>
    </row>
    <row r="2534" spans="1:8" ht="15.75" hidden="1" thickBot="1">
      <c r="A2534" s="9">
        <v>1002488773</v>
      </c>
      <c r="B2534" s="7" t="s">
        <v>3347</v>
      </c>
      <c r="C2534" s="7" t="s">
        <v>3754</v>
      </c>
      <c r="D2534" s="6" t="s">
        <v>220</v>
      </c>
      <c r="E2534" s="6">
        <f>VLOOKUP(F2534,'Instituciones Educativas'!B:C,2,0)</f>
        <v>42</v>
      </c>
      <c r="F2534" s="6" t="str">
        <f>VLOOKUP(G2534,Fichas!A:B,2,0)</f>
        <v>IE HERNAN VILLA BAENA</v>
      </c>
      <c r="G2534" s="6">
        <v>1163550</v>
      </c>
      <c r="H2534" s="6" t="str">
        <f>IF(VLOOKUP(A2534,BD!A:A,1,0),"Ok","Cargar")</f>
        <v>Ok</v>
      </c>
    </row>
    <row r="2535" spans="1:8" ht="15.75" hidden="1" thickBot="1">
      <c r="A2535" s="9">
        <v>1003294626</v>
      </c>
      <c r="B2535" s="7" t="s">
        <v>234</v>
      </c>
      <c r="C2535" s="7" t="s">
        <v>3755</v>
      </c>
      <c r="D2535" s="6" t="s">
        <v>220</v>
      </c>
      <c r="E2535" s="6">
        <f>VLOOKUP(F2535,'Instituciones Educativas'!B:C,2,0)</f>
        <v>42</v>
      </c>
      <c r="F2535" s="6" t="str">
        <f>VLOOKUP(G2535,Fichas!A:B,2,0)</f>
        <v>IE HERNAN VILLA BAENA</v>
      </c>
      <c r="G2535" s="6">
        <v>1163550</v>
      </c>
      <c r="H2535" s="6" t="str">
        <f>IF(VLOOKUP(A2535,BD!A:A,1,0),"Ok","Cargar")</f>
        <v>Ok</v>
      </c>
    </row>
    <row r="2536" spans="1:8" ht="15.75" hidden="1" thickBot="1">
      <c r="A2536" s="9">
        <v>1007239180</v>
      </c>
      <c r="B2536" s="7" t="s">
        <v>652</v>
      </c>
      <c r="C2536" s="7" t="s">
        <v>3756</v>
      </c>
      <c r="D2536" s="6" t="s">
        <v>220</v>
      </c>
      <c r="E2536" s="6">
        <f>VLOOKUP(F2536,'Instituciones Educativas'!B:C,2,0)</f>
        <v>42</v>
      </c>
      <c r="F2536" s="6" t="str">
        <f>VLOOKUP(G2536,Fichas!A:B,2,0)</f>
        <v>IE HERNAN VILLA BAENA</v>
      </c>
      <c r="G2536" s="6">
        <v>1163550</v>
      </c>
      <c r="H2536" s="6" t="str">
        <f>IF(VLOOKUP(A2536,BD!A:A,1,0),"Ok","Cargar")</f>
        <v>Ok</v>
      </c>
    </row>
    <row r="2537" spans="1:8" ht="15.75" hidden="1" thickBot="1">
      <c r="A2537" s="9">
        <v>1007240164</v>
      </c>
      <c r="B2537" s="7" t="s">
        <v>234</v>
      </c>
      <c r="C2537" s="7" t="s">
        <v>3757</v>
      </c>
      <c r="D2537" s="6" t="s">
        <v>220</v>
      </c>
      <c r="E2537" s="6">
        <f>VLOOKUP(F2537,'Instituciones Educativas'!B:C,2,0)</f>
        <v>42</v>
      </c>
      <c r="F2537" s="6" t="str">
        <f>VLOOKUP(G2537,Fichas!A:B,2,0)</f>
        <v>IE HERNAN VILLA BAENA</v>
      </c>
      <c r="G2537" s="6">
        <v>1163550</v>
      </c>
      <c r="H2537" s="6" t="str">
        <f>IF(VLOOKUP(A2537,BD!A:A,1,0),"Ok","Cargar")</f>
        <v>Ok</v>
      </c>
    </row>
    <row r="2538" spans="1:8" ht="15.75" hidden="1" thickBot="1">
      <c r="A2538" s="9">
        <v>1007241140</v>
      </c>
      <c r="B2538" s="7" t="s">
        <v>1465</v>
      </c>
      <c r="C2538" s="7" t="s">
        <v>3758</v>
      </c>
      <c r="D2538" s="6" t="s">
        <v>220</v>
      </c>
      <c r="E2538" s="6">
        <f>VLOOKUP(F2538,'Instituciones Educativas'!B:C,2,0)</f>
        <v>42</v>
      </c>
      <c r="F2538" s="6" t="str">
        <f>VLOOKUP(G2538,Fichas!A:B,2,0)</f>
        <v>IE HERNAN VILLA BAENA</v>
      </c>
      <c r="G2538" s="6">
        <v>1163550</v>
      </c>
      <c r="H2538" s="6" t="str">
        <f>IF(VLOOKUP(A2538,BD!A:A,1,0),"Ok","Cargar")</f>
        <v>Ok</v>
      </c>
    </row>
    <row r="2539" spans="1:8" ht="15.75" hidden="1" thickBot="1">
      <c r="A2539" s="9">
        <v>1007243054</v>
      </c>
      <c r="B2539" s="7" t="s">
        <v>684</v>
      </c>
      <c r="C2539" s="7" t="s">
        <v>3759</v>
      </c>
      <c r="D2539" s="6" t="s">
        <v>220</v>
      </c>
      <c r="E2539" s="6">
        <f>VLOOKUP(F2539,'Instituciones Educativas'!B:C,2,0)</f>
        <v>42</v>
      </c>
      <c r="F2539" s="6" t="str">
        <f>VLOOKUP(G2539,Fichas!A:B,2,0)</f>
        <v>IE HERNAN VILLA BAENA</v>
      </c>
      <c r="G2539" s="6">
        <v>1163550</v>
      </c>
      <c r="H2539" s="6" t="str">
        <f>IF(VLOOKUP(A2539,BD!A:A,1,0),"Ok","Cargar")</f>
        <v>Ok</v>
      </c>
    </row>
    <row r="2540" spans="1:8" ht="15.75" hidden="1" thickBot="1">
      <c r="A2540" s="9">
        <v>99012009662</v>
      </c>
      <c r="B2540" s="7" t="s">
        <v>992</v>
      </c>
      <c r="C2540" s="7" t="s">
        <v>2133</v>
      </c>
      <c r="D2540" s="6" t="s">
        <v>220</v>
      </c>
      <c r="E2540" s="6">
        <f>VLOOKUP(F2540,'Instituciones Educativas'!B:C,2,0)</f>
        <v>42</v>
      </c>
      <c r="F2540" s="6" t="str">
        <f>VLOOKUP(G2540,Fichas!A:B,2,0)</f>
        <v>IE HERNAN VILLA BAENA</v>
      </c>
      <c r="G2540" s="6">
        <v>1163550</v>
      </c>
      <c r="H2540" s="6" t="str">
        <f>IF(VLOOKUP(A2540,BD!A:A,1,0),"Ok","Cargar")</f>
        <v>Ok</v>
      </c>
    </row>
    <row r="2541" spans="1:8" ht="15.75" hidden="1" thickBot="1">
      <c r="A2541" s="9">
        <v>99020313354</v>
      </c>
      <c r="B2541" s="7" t="s">
        <v>3760</v>
      </c>
      <c r="C2541" s="7" t="s">
        <v>3761</v>
      </c>
      <c r="D2541" s="6" t="s">
        <v>220</v>
      </c>
      <c r="E2541" s="6">
        <f>VLOOKUP(F2541,'Instituciones Educativas'!B:C,2,0)</f>
        <v>42</v>
      </c>
      <c r="F2541" s="6" t="str">
        <f>VLOOKUP(G2541,Fichas!A:B,2,0)</f>
        <v>IE HERNAN VILLA BAENA</v>
      </c>
      <c r="G2541" s="6">
        <v>1163550</v>
      </c>
      <c r="H2541" s="6" t="str">
        <f>IF(VLOOKUP(A2541,BD!A:A,1,0),"Ok","Cargar")</f>
        <v>Ok</v>
      </c>
    </row>
    <row r="2542" spans="1:8" ht="15.75" hidden="1" thickBot="1">
      <c r="A2542" s="9">
        <v>99092119390</v>
      </c>
      <c r="B2542" s="7" t="s">
        <v>3660</v>
      </c>
      <c r="C2542" s="7" t="s">
        <v>3762</v>
      </c>
      <c r="D2542" s="6" t="s">
        <v>220</v>
      </c>
      <c r="E2542" s="6">
        <f>VLOOKUP(F2542,'Instituciones Educativas'!B:C,2,0)</f>
        <v>42</v>
      </c>
      <c r="F2542" s="6" t="str">
        <f>VLOOKUP(G2542,Fichas!A:B,2,0)</f>
        <v>IE HERNAN VILLA BAENA</v>
      </c>
      <c r="G2542" s="6">
        <v>1163550</v>
      </c>
      <c r="H2542" s="6" t="str">
        <f>IF(VLOOKUP(A2542,BD!A:A,1,0),"Ok","Cargar")</f>
        <v>Ok</v>
      </c>
    </row>
    <row r="2543" spans="1:8" ht="15.75" hidden="1" thickBot="1">
      <c r="A2543" s="9">
        <v>1234989916</v>
      </c>
      <c r="B2543" s="7" t="s">
        <v>237</v>
      </c>
      <c r="C2543" s="7" t="s">
        <v>3763</v>
      </c>
      <c r="D2543" s="6" t="s">
        <v>220</v>
      </c>
      <c r="E2543" s="6">
        <f>VLOOKUP(F2543,'Instituciones Educativas'!B:C,2,0)</f>
        <v>54</v>
      </c>
      <c r="F2543" s="6" t="str">
        <f>VLOOKUP(G2543,Fichas!A:B,2,0)</f>
        <v>INSTITUCION EDUCATIVA CONCEJO MUNICIPAL DE ITAGUI</v>
      </c>
      <c r="G2543" s="6">
        <v>1163557</v>
      </c>
      <c r="H2543" s="6" t="str">
        <f>IF(VLOOKUP(A2543,BD!A:A,1,0),"Ok","Cargar")</f>
        <v>Ok</v>
      </c>
    </row>
    <row r="2544" spans="1:8" ht="15.75" hidden="1" thickBot="1">
      <c r="A2544" s="9">
        <v>1000295704</v>
      </c>
      <c r="B2544" s="7" t="s">
        <v>600</v>
      </c>
      <c r="C2544" s="7" t="s">
        <v>3764</v>
      </c>
      <c r="D2544" s="6" t="s">
        <v>220</v>
      </c>
      <c r="E2544" s="6">
        <f>VLOOKUP(F2544,'Instituciones Educativas'!B:C,2,0)</f>
        <v>54</v>
      </c>
      <c r="F2544" s="6" t="str">
        <f>VLOOKUP(G2544,Fichas!A:B,2,0)</f>
        <v>INSTITUCION EDUCATIVA CONCEJO MUNICIPAL DE ITAGUI</v>
      </c>
      <c r="G2544" s="6">
        <v>1163557</v>
      </c>
      <c r="H2544" s="6" t="str">
        <f>IF(VLOOKUP(A2544,BD!A:A,1,0),"Ok","Cargar")</f>
        <v>Ok</v>
      </c>
    </row>
    <row r="2545" spans="1:8" ht="15.75" hidden="1" thickBot="1">
      <c r="A2545" s="9">
        <v>1000304975</v>
      </c>
      <c r="B2545" s="7" t="s">
        <v>406</v>
      </c>
      <c r="C2545" s="7" t="s">
        <v>3765</v>
      </c>
      <c r="D2545" s="6" t="s">
        <v>220</v>
      </c>
      <c r="E2545" s="6">
        <f>VLOOKUP(F2545,'Instituciones Educativas'!B:C,2,0)</f>
        <v>54</v>
      </c>
      <c r="F2545" s="6" t="str">
        <f>VLOOKUP(G2545,Fichas!A:B,2,0)</f>
        <v>INSTITUCION EDUCATIVA CONCEJO MUNICIPAL DE ITAGUI</v>
      </c>
      <c r="G2545" s="6">
        <v>1163557</v>
      </c>
      <c r="H2545" s="6" t="str">
        <f>IF(VLOOKUP(A2545,BD!A:A,1,0),"Ok","Cargar")</f>
        <v>Ok</v>
      </c>
    </row>
    <row r="2546" spans="1:8" ht="15.75" hidden="1" thickBot="1">
      <c r="A2546" s="9">
        <v>1000409040</v>
      </c>
      <c r="B2546" s="7" t="s">
        <v>3766</v>
      </c>
      <c r="C2546" s="7" t="s">
        <v>3767</v>
      </c>
      <c r="D2546" s="6" t="s">
        <v>220</v>
      </c>
      <c r="E2546" s="6">
        <f>VLOOKUP(F2546,'Instituciones Educativas'!B:C,2,0)</f>
        <v>54</v>
      </c>
      <c r="F2546" s="6" t="str">
        <f>VLOOKUP(G2546,Fichas!A:B,2,0)</f>
        <v>INSTITUCION EDUCATIVA CONCEJO MUNICIPAL DE ITAGUI</v>
      </c>
      <c r="G2546" s="6">
        <v>1163557</v>
      </c>
      <c r="H2546" s="6" t="str">
        <f>IF(VLOOKUP(A2546,BD!A:A,1,0),"Ok","Cargar")</f>
        <v>Ok</v>
      </c>
    </row>
    <row r="2547" spans="1:8" ht="15.75" hidden="1" thickBot="1">
      <c r="A2547" s="9">
        <v>1000415185</v>
      </c>
      <c r="B2547" s="7" t="s">
        <v>600</v>
      </c>
      <c r="C2547" s="7" t="s">
        <v>3768</v>
      </c>
      <c r="D2547" s="6" t="s">
        <v>220</v>
      </c>
      <c r="E2547" s="6">
        <f>VLOOKUP(F2547,'Instituciones Educativas'!B:C,2,0)</f>
        <v>54</v>
      </c>
      <c r="F2547" s="6" t="str">
        <f>VLOOKUP(G2547,Fichas!A:B,2,0)</f>
        <v>INSTITUCION EDUCATIVA CONCEJO MUNICIPAL DE ITAGUI</v>
      </c>
      <c r="G2547" s="6">
        <v>1163557</v>
      </c>
      <c r="H2547" s="6" t="str">
        <f>IF(VLOOKUP(A2547,BD!A:A,1,0),"Ok","Cargar")</f>
        <v>Ok</v>
      </c>
    </row>
    <row r="2548" spans="1:8" ht="15.75" hidden="1" thickBot="1">
      <c r="A2548" s="9">
        <v>1000416458</v>
      </c>
      <c r="B2548" s="7" t="s">
        <v>584</v>
      </c>
      <c r="C2548" s="7" t="s">
        <v>1381</v>
      </c>
      <c r="D2548" s="6" t="s">
        <v>220</v>
      </c>
      <c r="E2548" s="6">
        <f>VLOOKUP(F2548,'Instituciones Educativas'!B:C,2,0)</f>
        <v>54</v>
      </c>
      <c r="F2548" s="6" t="str">
        <f>VLOOKUP(G2548,Fichas!A:B,2,0)</f>
        <v>INSTITUCION EDUCATIVA CONCEJO MUNICIPAL DE ITAGUI</v>
      </c>
      <c r="G2548" s="6">
        <v>1163557</v>
      </c>
      <c r="H2548" s="6" t="str">
        <f>IF(VLOOKUP(A2548,BD!A:A,1,0),"Ok","Cargar")</f>
        <v>Ok</v>
      </c>
    </row>
    <row r="2549" spans="1:8" ht="15.75" hidden="1" thickBot="1">
      <c r="A2549" s="9">
        <v>1000438982</v>
      </c>
      <c r="B2549" s="7" t="s">
        <v>3769</v>
      </c>
      <c r="C2549" s="7" t="s">
        <v>3770</v>
      </c>
      <c r="D2549" s="6" t="s">
        <v>220</v>
      </c>
      <c r="E2549" s="6">
        <f>VLOOKUP(F2549,'Instituciones Educativas'!B:C,2,0)</f>
        <v>54</v>
      </c>
      <c r="F2549" s="6" t="str">
        <f>VLOOKUP(G2549,Fichas!A:B,2,0)</f>
        <v>INSTITUCION EDUCATIVA CONCEJO MUNICIPAL DE ITAGUI</v>
      </c>
      <c r="G2549" s="6">
        <v>1163557</v>
      </c>
      <c r="H2549" s="6" t="str">
        <f>IF(VLOOKUP(A2549,BD!A:A,1,0),"Ok","Cargar")</f>
        <v>Ok</v>
      </c>
    </row>
    <row r="2550" spans="1:8" ht="15.75" hidden="1" thickBot="1">
      <c r="A2550" s="9">
        <v>1000533575</v>
      </c>
      <c r="B2550" s="7" t="s">
        <v>3771</v>
      </c>
      <c r="C2550" s="7" t="s">
        <v>3772</v>
      </c>
      <c r="D2550" s="6" t="s">
        <v>220</v>
      </c>
      <c r="E2550" s="6">
        <f>VLOOKUP(F2550,'Instituciones Educativas'!B:C,2,0)</f>
        <v>54</v>
      </c>
      <c r="F2550" s="6" t="str">
        <f>VLOOKUP(G2550,Fichas!A:B,2,0)</f>
        <v>INSTITUCION EDUCATIVA CONCEJO MUNICIPAL DE ITAGUI</v>
      </c>
      <c r="G2550" s="6">
        <v>1163557</v>
      </c>
      <c r="H2550" s="6" t="str">
        <f>IF(VLOOKUP(A2550,BD!A:A,1,0),"Ok","Cargar")</f>
        <v>Ok</v>
      </c>
    </row>
    <row r="2551" spans="1:8" ht="15.75" hidden="1" thickBot="1">
      <c r="A2551" s="9">
        <v>1000646259</v>
      </c>
      <c r="B2551" s="7" t="s">
        <v>325</v>
      </c>
      <c r="C2551" s="7" t="s">
        <v>3773</v>
      </c>
      <c r="D2551" s="6" t="s">
        <v>220</v>
      </c>
      <c r="E2551" s="6">
        <f>VLOOKUP(F2551,'Instituciones Educativas'!B:C,2,0)</f>
        <v>54</v>
      </c>
      <c r="F2551" s="6" t="str">
        <f>VLOOKUP(G2551,Fichas!A:B,2,0)</f>
        <v>INSTITUCION EDUCATIVA CONCEJO MUNICIPAL DE ITAGUI</v>
      </c>
      <c r="G2551" s="6">
        <v>1163557</v>
      </c>
      <c r="H2551" s="6" t="str">
        <f>IF(VLOOKUP(A2551,BD!A:A,1,0),"Ok","Cargar")</f>
        <v>Ok</v>
      </c>
    </row>
    <row r="2552" spans="1:8" ht="15.75" hidden="1" thickBot="1">
      <c r="A2552" s="9">
        <v>1000646628</v>
      </c>
      <c r="B2552" s="7" t="s">
        <v>2006</v>
      </c>
      <c r="C2552" s="7" t="s">
        <v>3774</v>
      </c>
      <c r="D2552" s="6" t="s">
        <v>220</v>
      </c>
      <c r="E2552" s="6">
        <f>VLOOKUP(F2552,'Instituciones Educativas'!B:C,2,0)</f>
        <v>54</v>
      </c>
      <c r="F2552" s="6" t="str">
        <f>VLOOKUP(G2552,Fichas!A:B,2,0)</f>
        <v>INSTITUCION EDUCATIVA CONCEJO MUNICIPAL DE ITAGUI</v>
      </c>
      <c r="G2552" s="6">
        <v>1163557</v>
      </c>
      <c r="H2552" s="6" t="str">
        <f>IF(VLOOKUP(A2552,BD!A:A,1,0),"Ok","Cargar")</f>
        <v>Ok</v>
      </c>
    </row>
    <row r="2553" spans="1:8" ht="15.75" hidden="1" thickBot="1">
      <c r="A2553" s="9">
        <v>1000746289</v>
      </c>
      <c r="B2553" s="7" t="s">
        <v>3775</v>
      </c>
      <c r="C2553" s="7" t="s">
        <v>3776</v>
      </c>
      <c r="D2553" s="6" t="s">
        <v>220</v>
      </c>
      <c r="E2553" s="6">
        <f>VLOOKUP(F2553,'Instituciones Educativas'!B:C,2,0)</f>
        <v>54</v>
      </c>
      <c r="F2553" s="6" t="str">
        <f>VLOOKUP(G2553,Fichas!A:B,2,0)</f>
        <v>INSTITUCION EDUCATIVA CONCEJO MUNICIPAL DE ITAGUI</v>
      </c>
      <c r="G2553" s="6">
        <v>1163557</v>
      </c>
      <c r="H2553" s="6" t="str">
        <f>IF(VLOOKUP(A2553,BD!A:A,1,0),"Ok","Cargar")</f>
        <v>Ok</v>
      </c>
    </row>
    <row r="2554" spans="1:8" ht="15.75" hidden="1" thickBot="1">
      <c r="A2554" s="9">
        <v>1000895547</v>
      </c>
      <c r="B2554" s="7" t="s">
        <v>301</v>
      </c>
      <c r="C2554" s="7" t="s">
        <v>3777</v>
      </c>
      <c r="D2554" s="6" t="s">
        <v>220</v>
      </c>
      <c r="E2554" s="6">
        <f>VLOOKUP(F2554,'Instituciones Educativas'!B:C,2,0)</f>
        <v>54</v>
      </c>
      <c r="F2554" s="6" t="str">
        <f>VLOOKUP(G2554,Fichas!A:B,2,0)</f>
        <v>INSTITUCION EDUCATIVA CONCEJO MUNICIPAL DE ITAGUI</v>
      </c>
      <c r="G2554" s="6">
        <v>1163557</v>
      </c>
      <c r="H2554" s="6" t="str">
        <f>IF(VLOOKUP(A2554,BD!A:A,1,0),"Ok","Cargar")</f>
        <v>Ok</v>
      </c>
    </row>
    <row r="2555" spans="1:8" ht="15.75" hidden="1" thickBot="1">
      <c r="A2555" s="9">
        <v>1001010569</v>
      </c>
      <c r="B2555" s="7" t="s">
        <v>752</v>
      </c>
      <c r="C2555" s="7" t="s">
        <v>3778</v>
      </c>
      <c r="D2555" s="6" t="s">
        <v>220</v>
      </c>
      <c r="E2555" s="6">
        <f>VLOOKUP(F2555,'Instituciones Educativas'!B:C,2,0)</f>
        <v>54</v>
      </c>
      <c r="F2555" s="6" t="str">
        <f>VLOOKUP(G2555,Fichas!A:B,2,0)</f>
        <v>INSTITUCION EDUCATIVA CONCEJO MUNICIPAL DE ITAGUI</v>
      </c>
      <c r="G2555" s="6">
        <v>1163557</v>
      </c>
      <c r="H2555" s="6" t="str">
        <f>IF(VLOOKUP(A2555,BD!A:A,1,0),"Ok","Cargar")</f>
        <v>Ok</v>
      </c>
    </row>
    <row r="2556" spans="1:8" ht="15.75" hidden="1" thickBot="1">
      <c r="A2556" s="9">
        <v>1001228897</v>
      </c>
      <c r="B2556" s="7" t="s">
        <v>3373</v>
      </c>
      <c r="C2556" s="7" t="s">
        <v>3779</v>
      </c>
      <c r="D2556" s="6" t="s">
        <v>220</v>
      </c>
      <c r="E2556" s="6">
        <f>VLOOKUP(F2556,'Instituciones Educativas'!B:C,2,0)</f>
        <v>54</v>
      </c>
      <c r="F2556" s="6" t="str">
        <f>VLOOKUP(G2556,Fichas!A:B,2,0)</f>
        <v>INSTITUCION EDUCATIVA CONCEJO MUNICIPAL DE ITAGUI</v>
      </c>
      <c r="G2556" s="6">
        <v>1163557</v>
      </c>
      <c r="H2556" s="6" t="str">
        <f>IF(VLOOKUP(A2556,BD!A:A,1,0),"Ok","Cargar")</f>
        <v>Ok</v>
      </c>
    </row>
    <row r="2557" spans="1:8" ht="15.75" hidden="1" thickBot="1">
      <c r="A2557" s="9">
        <v>1001359957</v>
      </c>
      <c r="B2557" s="7" t="s">
        <v>269</v>
      </c>
      <c r="C2557" s="7" t="s">
        <v>3780</v>
      </c>
      <c r="D2557" s="6" t="s">
        <v>220</v>
      </c>
      <c r="E2557" s="6">
        <f>VLOOKUP(F2557,'Instituciones Educativas'!B:C,2,0)</f>
        <v>54</v>
      </c>
      <c r="F2557" s="6" t="str">
        <f>VLOOKUP(G2557,Fichas!A:B,2,0)</f>
        <v>INSTITUCION EDUCATIVA CONCEJO MUNICIPAL DE ITAGUI</v>
      </c>
      <c r="G2557" s="6">
        <v>1163557</v>
      </c>
      <c r="H2557" s="6" t="str">
        <f>IF(VLOOKUP(A2557,BD!A:A,1,0),"Ok","Cargar")</f>
        <v>Ok</v>
      </c>
    </row>
    <row r="2558" spans="1:8" ht="15.75" hidden="1" thickBot="1">
      <c r="A2558" s="9">
        <v>1001368420</v>
      </c>
      <c r="B2558" s="7" t="s">
        <v>355</v>
      </c>
      <c r="C2558" s="7" t="s">
        <v>3781</v>
      </c>
      <c r="D2558" s="6" t="s">
        <v>220</v>
      </c>
      <c r="E2558" s="6">
        <f>VLOOKUP(F2558,'Instituciones Educativas'!B:C,2,0)</f>
        <v>54</v>
      </c>
      <c r="F2558" s="6" t="str">
        <f>VLOOKUP(G2558,Fichas!A:B,2,0)</f>
        <v>INSTITUCION EDUCATIVA CONCEJO MUNICIPAL DE ITAGUI</v>
      </c>
      <c r="G2558" s="6">
        <v>1163557</v>
      </c>
      <c r="H2558" s="6" t="str">
        <f>IF(VLOOKUP(A2558,BD!A:A,1,0),"Ok","Cargar")</f>
        <v>Ok</v>
      </c>
    </row>
    <row r="2559" spans="1:8" ht="15.75" hidden="1" thickBot="1">
      <c r="A2559" s="9">
        <v>1001420244</v>
      </c>
      <c r="B2559" s="7" t="s">
        <v>232</v>
      </c>
      <c r="C2559" s="7" t="s">
        <v>3782</v>
      </c>
      <c r="D2559" s="6" t="s">
        <v>220</v>
      </c>
      <c r="E2559" s="6">
        <f>VLOOKUP(F2559,'Instituciones Educativas'!B:C,2,0)</f>
        <v>54</v>
      </c>
      <c r="F2559" s="6" t="str">
        <f>VLOOKUP(G2559,Fichas!A:B,2,0)</f>
        <v>INSTITUCION EDUCATIVA CONCEJO MUNICIPAL DE ITAGUI</v>
      </c>
      <c r="G2559" s="6">
        <v>1163557</v>
      </c>
      <c r="H2559" s="6" t="str">
        <f>IF(VLOOKUP(A2559,BD!A:A,1,0),"Ok","Cargar")</f>
        <v>Ok</v>
      </c>
    </row>
    <row r="2560" spans="1:8" ht="15.75" hidden="1" thickBot="1">
      <c r="A2560" s="9">
        <v>1001687821</v>
      </c>
      <c r="B2560" s="7" t="s">
        <v>502</v>
      </c>
      <c r="C2560" s="7" t="s">
        <v>3783</v>
      </c>
      <c r="D2560" s="6" t="s">
        <v>220</v>
      </c>
      <c r="E2560" s="6">
        <f>VLOOKUP(F2560,'Instituciones Educativas'!B:C,2,0)</f>
        <v>54</v>
      </c>
      <c r="F2560" s="6" t="str">
        <f>VLOOKUP(G2560,Fichas!A:B,2,0)</f>
        <v>INSTITUCION EDUCATIVA CONCEJO MUNICIPAL DE ITAGUI</v>
      </c>
      <c r="G2560" s="6">
        <v>1163557</v>
      </c>
      <c r="H2560" s="6" t="str">
        <f>IF(VLOOKUP(A2560,BD!A:A,1,0),"Ok","Cargar")</f>
        <v>Ok</v>
      </c>
    </row>
    <row r="2561" spans="1:8" ht="15.75" hidden="1" thickBot="1">
      <c r="A2561" s="9">
        <v>1001709439</v>
      </c>
      <c r="B2561" s="7" t="s">
        <v>1552</v>
      </c>
      <c r="C2561" s="7" t="s">
        <v>3784</v>
      </c>
      <c r="D2561" s="6" t="s">
        <v>220</v>
      </c>
      <c r="E2561" s="6">
        <f>VLOOKUP(F2561,'Instituciones Educativas'!B:C,2,0)</f>
        <v>54</v>
      </c>
      <c r="F2561" s="6" t="str">
        <f>VLOOKUP(G2561,Fichas!A:B,2,0)</f>
        <v>INSTITUCION EDUCATIVA CONCEJO MUNICIPAL DE ITAGUI</v>
      </c>
      <c r="G2561" s="6">
        <v>1163557</v>
      </c>
      <c r="H2561" s="6" t="str">
        <f>IF(VLOOKUP(A2561,BD!A:A,1,0),"Ok","Cargar")</f>
        <v>Ok</v>
      </c>
    </row>
    <row r="2562" spans="1:8" ht="15.75" hidden="1" thickBot="1">
      <c r="A2562" s="9">
        <v>1001709492</v>
      </c>
      <c r="B2562" s="7" t="s">
        <v>3785</v>
      </c>
      <c r="C2562" s="7" t="s">
        <v>3786</v>
      </c>
      <c r="D2562" s="6" t="s">
        <v>220</v>
      </c>
      <c r="E2562" s="6">
        <f>VLOOKUP(F2562,'Instituciones Educativas'!B:C,2,0)</f>
        <v>54</v>
      </c>
      <c r="F2562" s="6" t="str">
        <f>VLOOKUP(G2562,Fichas!A:B,2,0)</f>
        <v>INSTITUCION EDUCATIVA CONCEJO MUNICIPAL DE ITAGUI</v>
      </c>
      <c r="G2562" s="6">
        <v>1163557</v>
      </c>
      <c r="H2562" s="6" t="str">
        <f>IF(VLOOKUP(A2562,BD!A:A,1,0),"Ok","Cargar")</f>
        <v>Ok</v>
      </c>
    </row>
    <row r="2563" spans="1:8" ht="15.75" hidden="1" thickBot="1">
      <c r="A2563" s="9">
        <v>1002642943</v>
      </c>
      <c r="B2563" s="7" t="s">
        <v>292</v>
      </c>
      <c r="C2563" s="7" t="s">
        <v>679</v>
      </c>
      <c r="D2563" s="6" t="s">
        <v>220</v>
      </c>
      <c r="E2563" s="6">
        <f>VLOOKUP(F2563,'Instituciones Educativas'!B:C,2,0)</f>
        <v>54</v>
      </c>
      <c r="F2563" s="6" t="str">
        <f>VLOOKUP(G2563,Fichas!A:B,2,0)</f>
        <v>INSTITUCION EDUCATIVA CONCEJO MUNICIPAL DE ITAGUI</v>
      </c>
      <c r="G2563" s="6">
        <v>1163557</v>
      </c>
      <c r="H2563" s="6" t="str">
        <f>IF(VLOOKUP(A2563,BD!A:A,1,0),"Ok","Cargar")</f>
        <v>Ok</v>
      </c>
    </row>
    <row r="2564" spans="1:8" ht="15.75" hidden="1" thickBot="1">
      <c r="A2564" s="9">
        <v>1004679939</v>
      </c>
      <c r="B2564" s="7" t="s">
        <v>3787</v>
      </c>
      <c r="C2564" s="7" t="s">
        <v>3788</v>
      </c>
      <c r="D2564" s="6" t="s">
        <v>220</v>
      </c>
      <c r="E2564" s="6">
        <f>VLOOKUP(F2564,'Instituciones Educativas'!B:C,2,0)</f>
        <v>54</v>
      </c>
      <c r="F2564" s="6" t="str">
        <f>VLOOKUP(G2564,Fichas!A:B,2,0)</f>
        <v>INSTITUCION EDUCATIVA CONCEJO MUNICIPAL DE ITAGUI</v>
      </c>
      <c r="G2564" s="6">
        <v>1163557</v>
      </c>
      <c r="H2564" s="6" t="str">
        <f>IF(VLOOKUP(A2564,BD!A:A,1,0),"Ok","Cargar")</f>
        <v>Ok</v>
      </c>
    </row>
    <row r="2565" spans="1:8" ht="15.75" hidden="1" thickBot="1">
      <c r="A2565" s="9">
        <v>1005364188</v>
      </c>
      <c r="B2565" s="7" t="s">
        <v>997</v>
      </c>
      <c r="C2565" s="7" t="s">
        <v>3789</v>
      </c>
      <c r="D2565" s="6" t="s">
        <v>220</v>
      </c>
      <c r="E2565" s="6">
        <f>VLOOKUP(F2565,'Instituciones Educativas'!B:C,2,0)</f>
        <v>54</v>
      </c>
      <c r="F2565" s="6" t="str">
        <f>VLOOKUP(G2565,Fichas!A:B,2,0)</f>
        <v>INSTITUCION EDUCATIVA CONCEJO MUNICIPAL DE ITAGUI</v>
      </c>
      <c r="G2565" s="6">
        <v>1163557</v>
      </c>
      <c r="H2565" s="6" t="str">
        <f>IF(VLOOKUP(A2565,BD!A:A,1,0),"Ok","Cargar")</f>
        <v>Ok</v>
      </c>
    </row>
    <row r="2566" spans="1:8" ht="15.75" hidden="1" thickBot="1">
      <c r="A2566" s="9">
        <v>1007104376</v>
      </c>
      <c r="B2566" s="7" t="s">
        <v>3790</v>
      </c>
      <c r="C2566" s="7" t="s">
        <v>3021</v>
      </c>
      <c r="D2566" s="6" t="s">
        <v>220</v>
      </c>
      <c r="E2566" s="6">
        <f>VLOOKUP(F2566,'Instituciones Educativas'!B:C,2,0)</f>
        <v>54</v>
      </c>
      <c r="F2566" s="6" t="str">
        <f>VLOOKUP(G2566,Fichas!A:B,2,0)</f>
        <v>INSTITUCION EDUCATIVA CONCEJO MUNICIPAL DE ITAGUI</v>
      </c>
      <c r="G2566" s="6">
        <v>1163557</v>
      </c>
      <c r="H2566" s="6" t="str">
        <f>IF(VLOOKUP(A2566,BD!A:A,1,0),"Ok","Cargar")</f>
        <v>Ok</v>
      </c>
    </row>
    <row r="2567" spans="1:8" ht="15.75" hidden="1" thickBot="1">
      <c r="A2567" s="9">
        <v>1007222001</v>
      </c>
      <c r="B2567" s="7" t="s">
        <v>301</v>
      </c>
      <c r="C2567" s="7" t="s">
        <v>3791</v>
      </c>
      <c r="D2567" s="6" t="s">
        <v>220</v>
      </c>
      <c r="E2567" s="6">
        <f>VLOOKUP(F2567,'Instituciones Educativas'!B:C,2,0)</f>
        <v>54</v>
      </c>
      <c r="F2567" s="6" t="str">
        <f>VLOOKUP(G2567,Fichas!A:B,2,0)</f>
        <v>INSTITUCION EDUCATIVA CONCEJO MUNICIPAL DE ITAGUI</v>
      </c>
      <c r="G2567" s="6">
        <v>1163557</v>
      </c>
      <c r="H2567" s="6" t="str">
        <f>IF(VLOOKUP(A2567,BD!A:A,1,0),"Ok","Cargar")</f>
        <v>Ok</v>
      </c>
    </row>
    <row r="2568" spans="1:8" ht="15.75" hidden="1" thickBot="1">
      <c r="A2568" s="9">
        <v>1007222021</v>
      </c>
      <c r="B2568" s="7" t="s">
        <v>3609</v>
      </c>
      <c r="C2568" s="7" t="s">
        <v>3792</v>
      </c>
      <c r="D2568" s="6" t="s">
        <v>220</v>
      </c>
      <c r="E2568" s="6">
        <f>VLOOKUP(F2568,'Instituciones Educativas'!B:C,2,0)</f>
        <v>54</v>
      </c>
      <c r="F2568" s="6" t="str">
        <f>VLOOKUP(G2568,Fichas!A:B,2,0)</f>
        <v>INSTITUCION EDUCATIVA CONCEJO MUNICIPAL DE ITAGUI</v>
      </c>
      <c r="G2568" s="6">
        <v>1163557</v>
      </c>
      <c r="H2568" s="6" t="str">
        <f>IF(VLOOKUP(A2568,BD!A:A,1,0),"Ok","Cargar")</f>
        <v>Ok</v>
      </c>
    </row>
    <row r="2569" spans="1:8" ht="15.75" hidden="1" thickBot="1">
      <c r="A2569" s="9">
        <v>1007222987</v>
      </c>
      <c r="B2569" s="7" t="s">
        <v>2463</v>
      </c>
      <c r="C2569" s="7" t="s">
        <v>3793</v>
      </c>
      <c r="D2569" s="6" t="s">
        <v>220</v>
      </c>
      <c r="E2569" s="6">
        <f>VLOOKUP(F2569,'Instituciones Educativas'!B:C,2,0)</f>
        <v>54</v>
      </c>
      <c r="F2569" s="6" t="str">
        <f>VLOOKUP(G2569,Fichas!A:B,2,0)</f>
        <v>INSTITUCION EDUCATIVA CONCEJO MUNICIPAL DE ITAGUI</v>
      </c>
      <c r="G2569" s="6">
        <v>1163557</v>
      </c>
      <c r="H2569" s="6" t="str">
        <f>IF(VLOOKUP(A2569,BD!A:A,1,0),"Ok","Cargar")</f>
        <v>Ok</v>
      </c>
    </row>
    <row r="2570" spans="1:8" ht="15.75" hidden="1" thickBot="1">
      <c r="A2570" s="9">
        <v>1007253193</v>
      </c>
      <c r="B2570" s="7" t="s">
        <v>355</v>
      </c>
      <c r="C2570" s="7" t="s">
        <v>3794</v>
      </c>
      <c r="D2570" s="6" t="s">
        <v>220</v>
      </c>
      <c r="E2570" s="6">
        <f>VLOOKUP(F2570,'Instituciones Educativas'!B:C,2,0)</f>
        <v>54</v>
      </c>
      <c r="F2570" s="6" t="str">
        <f>VLOOKUP(G2570,Fichas!A:B,2,0)</f>
        <v>INSTITUCION EDUCATIVA CONCEJO MUNICIPAL DE ITAGUI</v>
      </c>
      <c r="G2570" s="6">
        <v>1163557</v>
      </c>
      <c r="H2570" s="6" t="str">
        <f>IF(VLOOKUP(A2570,BD!A:A,1,0),"Ok","Cargar")</f>
        <v>Ok</v>
      </c>
    </row>
    <row r="2571" spans="1:8" ht="15.75" hidden="1" thickBot="1">
      <c r="A2571" s="9">
        <v>1007253223</v>
      </c>
      <c r="B2571" s="7" t="s">
        <v>3795</v>
      </c>
      <c r="C2571" s="7" t="s">
        <v>3796</v>
      </c>
      <c r="D2571" s="6" t="s">
        <v>220</v>
      </c>
      <c r="E2571" s="6">
        <f>VLOOKUP(F2571,'Instituciones Educativas'!B:C,2,0)</f>
        <v>54</v>
      </c>
      <c r="F2571" s="6" t="str">
        <f>VLOOKUP(G2571,Fichas!A:B,2,0)</f>
        <v>INSTITUCION EDUCATIVA CONCEJO MUNICIPAL DE ITAGUI</v>
      </c>
      <c r="G2571" s="6">
        <v>1163557</v>
      </c>
      <c r="H2571" s="6" t="str">
        <f>IF(VLOOKUP(A2571,BD!A:A,1,0),"Ok","Cargar")</f>
        <v>Ok</v>
      </c>
    </row>
    <row r="2572" spans="1:8" ht="15.75" hidden="1" thickBot="1">
      <c r="A2572" s="9">
        <v>1007253387</v>
      </c>
      <c r="B2572" s="7" t="s">
        <v>306</v>
      </c>
      <c r="C2572" s="7" t="s">
        <v>3797</v>
      </c>
      <c r="D2572" s="6" t="s">
        <v>220</v>
      </c>
      <c r="E2572" s="6">
        <f>VLOOKUP(F2572,'Instituciones Educativas'!B:C,2,0)</f>
        <v>54</v>
      </c>
      <c r="F2572" s="6" t="str">
        <f>VLOOKUP(G2572,Fichas!A:B,2,0)</f>
        <v>INSTITUCION EDUCATIVA CONCEJO MUNICIPAL DE ITAGUI</v>
      </c>
      <c r="G2572" s="6">
        <v>1163557</v>
      </c>
      <c r="H2572" s="6" t="str">
        <f>IF(VLOOKUP(A2572,BD!A:A,1,0),"Ok","Cargar")</f>
        <v>Ok</v>
      </c>
    </row>
    <row r="2573" spans="1:8" ht="15.75" hidden="1" thickBot="1">
      <c r="A2573" s="9">
        <v>1007253733</v>
      </c>
      <c r="B2573" s="7" t="s">
        <v>232</v>
      </c>
      <c r="C2573" s="7" t="s">
        <v>3798</v>
      </c>
      <c r="D2573" s="6" t="s">
        <v>220</v>
      </c>
      <c r="E2573" s="6">
        <f>VLOOKUP(F2573,'Instituciones Educativas'!B:C,2,0)</f>
        <v>54</v>
      </c>
      <c r="F2573" s="6" t="str">
        <f>VLOOKUP(G2573,Fichas!A:B,2,0)</f>
        <v>INSTITUCION EDUCATIVA CONCEJO MUNICIPAL DE ITAGUI</v>
      </c>
      <c r="G2573" s="6">
        <v>1163557</v>
      </c>
      <c r="H2573" s="6" t="str">
        <f>IF(VLOOKUP(A2573,BD!A:A,1,0),"Ok","Cargar")</f>
        <v>Ok</v>
      </c>
    </row>
    <row r="2574" spans="1:8" ht="15.75" hidden="1" thickBot="1">
      <c r="A2574" s="9">
        <v>1010051903</v>
      </c>
      <c r="B2574" s="7" t="s">
        <v>3799</v>
      </c>
      <c r="C2574" s="7" t="s">
        <v>3800</v>
      </c>
      <c r="D2574" s="6" t="s">
        <v>220</v>
      </c>
      <c r="E2574" s="6">
        <f>VLOOKUP(F2574,'Instituciones Educativas'!B:C,2,0)</f>
        <v>54</v>
      </c>
      <c r="F2574" s="6" t="str">
        <f>VLOOKUP(G2574,Fichas!A:B,2,0)</f>
        <v>INSTITUCION EDUCATIVA CONCEJO MUNICIPAL DE ITAGUI</v>
      </c>
      <c r="G2574" s="6">
        <v>1163557</v>
      </c>
      <c r="H2574" s="6" t="str">
        <f>IF(VLOOKUP(A2574,BD!A:A,1,0),"Ok","Cargar")</f>
        <v>Ok</v>
      </c>
    </row>
    <row r="2575" spans="1:8" ht="15.75" hidden="1" thickBot="1">
      <c r="A2575" s="9">
        <v>1193150275</v>
      </c>
      <c r="B2575" s="7" t="s">
        <v>3362</v>
      </c>
      <c r="C2575" s="7" t="s">
        <v>3801</v>
      </c>
      <c r="D2575" s="6" t="s">
        <v>220</v>
      </c>
      <c r="E2575" s="6">
        <f>VLOOKUP(F2575,'Instituciones Educativas'!B:C,2,0)</f>
        <v>54</v>
      </c>
      <c r="F2575" s="6" t="str">
        <f>VLOOKUP(G2575,Fichas!A:B,2,0)</f>
        <v>INSTITUCION EDUCATIVA CONCEJO MUNICIPAL DE ITAGUI</v>
      </c>
      <c r="G2575" s="6">
        <v>1163557</v>
      </c>
      <c r="H2575" s="6" t="str">
        <f>IF(VLOOKUP(A2575,BD!A:A,1,0),"Ok","Cargar")</f>
        <v>Ok</v>
      </c>
    </row>
    <row r="2576" spans="1:8" ht="15.75" hidden="1" thickBot="1">
      <c r="A2576" s="9">
        <v>1193514635</v>
      </c>
      <c r="B2576" s="7" t="s">
        <v>3802</v>
      </c>
      <c r="C2576" s="7" t="s">
        <v>3803</v>
      </c>
      <c r="D2576" s="6" t="s">
        <v>220</v>
      </c>
      <c r="E2576" s="6">
        <f>VLOOKUP(F2576,'Instituciones Educativas'!B:C,2,0)</f>
        <v>54</v>
      </c>
      <c r="F2576" s="6" t="str">
        <f>VLOOKUP(G2576,Fichas!A:B,2,0)</f>
        <v>INSTITUCION EDUCATIVA CONCEJO MUNICIPAL DE ITAGUI</v>
      </c>
      <c r="G2576" s="6">
        <v>1163557</v>
      </c>
      <c r="H2576" s="6" t="str">
        <f>IF(VLOOKUP(A2576,BD!A:A,1,0),"Ok","Cargar")</f>
        <v>Ok</v>
      </c>
    </row>
    <row r="2577" spans="1:8" ht="15.75" hidden="1" thickBot="1">
      <c r="A2577" s="9">
        <v>98103004756</v>
      </c>
      <c r="B2577" s="7" t="s">
        <v>2431</v>
      </c>
      <c r="C2577" s="7" t="s">
        <v>3804</v>
      </c>
      <c r="D2577" s="6" t="s">
        <v>220</v>
      </c>
      <c r="E2577" s="6">
        <f>VLOOKUP(F2577,'Instituciones Educativas'!B:C,2,0)</f>
        <v>54</v>
      </c>
      <c r="F2577" s="6" t="str">
        <f>VLOOKUP(G2577,Fichas!A:B,2,0)</f>
        <v>INSTITUCION EDUCATIVA CONCEJO MUNICIPAL DE ITAGUI</v>
      </c>
      <c r="G2577" s="6">
        <v>1163557</v>
      </c>
      <c r="H2577" s="6" t="str">
        <f>IF(VLOOKUP(A2577,BD!A:A,1,0),"Ok","Cargar")</f>
        <v>Ok</v>
      </c>
    </row>
    <row r="2578" spans="1:8" ht="15.75" hidden="1" thickBot="1">
      <c r="A2578" s="9">
        <v>99051615880</v>
      </c>
      <c r="B2578" s="7" t="s">
        <v>872</v>
      </c>
      <c r="C2578" s="7" t="s">
        <v>3805</v>
      </c>
      <c r="D2578" s="6" t="s">
        <v>220</v>
      </c>
      <c r="E2578" s="6">
        <f>VLOOKUP(F2578,'Instituciones Educativas'!B:C,2,0)</f>
        <v>54</v>
      </c>
      <c r="F2578" s="6" t="str">
        <f>VLOOKUP(G2578,Fichas!A:B,2,0)</f>
        <v>INSTITUCION EDUCATIVA CONCEJO MUNICIPAL DE ITAGUI</v>
      </c>
      <c r="G2578" s="6">
        <v>1163557</v>
      </c>
      <c r="H2578" s="6" t="str">
        <f>IF(VLOOKUP(A2578,BD!A:A,1,0),"Ok","Cargar")</f>
        <v>Ok</v>
      </c>
    </row>
    <row r="2579" spans="1:8" ht="15.75" hidden="1" thickBot="1">
      <c r="A2579" s="9">
        <v>99100609971</v>
      </c>
      <c r="B2579" s="7" t="s">
        <v>3806</v>
      </c>
      <c r="C2579" s="7" t="s">
        <v>3807</v>
      </c>
      <c r="D2579" s="6" t="s">
        <v>220</v>
      </c>
      <c r="E2579" s="6">
        <f>VLOOKUP(F2579,'Instituciones Educativas'!B:C,2,0)</f>
        <v>54</v>
      </c>
      <c r="F2579" s="6" t="str">
        <f>VLOOKUP(G2579,Fichas!A:B,2,0)</f>
        <v>INSTITUCION EDUCATIVA CONCEJO MUNICIPAL DE ITAGUI</v>
      </c>
      <c r="G2579" s="6">
        <v>1163557</v>
      </c>
      <c r="H2579" s="6" t="str">
        <f>IF(VLOOKUP(A2579,BD!A:A,1,0),"Ok","Cargar")</f>
        <v>Ok</v>
      </c>
    </row>
    <row r="2580" spans="1:8" ht="15.75" hidden="1" thickBot="1">
      <c r="A2580" s="9">
        <v>1045050607</v>
      </c>
      <c r="B2580" s="7" t="s">
        <v>2262</v>
      </c>
      <c r="C2580" s="7" t="s">
        <v>3808</v>
      </c>
      <c r="D2580" s="6" t="s">
        <v>220</v>
      </c>
      <c r="E2580" s="6">
        <f>VLOOKUP(F2580,'Instituciones Educativas'!B:C,2,0)</f>
        <v>45</v>
      </c>
      <c r="F2580" s="6" t="str">
        <f>VLOOKUP(G2580,Fichas!A:B,2,0)</f>
        <v>I. E. SAN ANTONIO DE PADUA</v>
      </c>
      <c r="G2580" s="6">
        <v>1164480</v>
      </c>
      <c r="H2580" s="6" t="str">
        <f>IF(VLOOKUP(A2580,BD!A:A,1,0),"Ok","Cargar")</f>
        <v>Ok</v>
      </c>
    </row>
    <row r="2581" spans="1:8" ht="15.75" hidden="1" thickBot="1">
      <c r="A2581" s="9">
        <v>1045050665</v>
      </c>
      <c r="B2581" s="7" t="s">
        <v>3809</v>
      </c>
      <c r="C2581" s="7" t="s">
        <v>3810</v>
      </c>
      <c r="D2581" s="6" t="s">
        <v>220</v>
      </c>
      <c r="E2581" s="6">
        <f>VLOOKUP(F2581,'Instituciones Educativas'!B:C,2,0)</f>
        <v>45</v>
      </c>
      <c r="F2581" s="6" t="str">
        <f>VLOOKUP(G2581,Fichas!A:B,2,0)</f>
        <v>I. E. SAN ANTONIO DE PADUA</v>
      </c>
      <c r="G2581" s="6">
        <v>1164480</v>
      </c>
      <c r="H2581" s="6" t="str">
        <f>IF(VLOOKUP(A2581,BD!A:A,1,0),"Ok","Cargar")</f>
        <v>Ok</v>
      </c>
    </row>
    <row r="2582" spans="1:8" ht="15.75" hidden="1" thickBot="1">
      <c r="A2582" s="9">
        <v>1045050856</v>
      </c>
      <c r="B2582" s="7" t="s">
        <v>234</v>
      </c>
      <c r="C2582" s="7" t="s">
        <v>3811</v>
      </c>
      <c r="D2582" s="6" t="s">
        <v>220</v>
      </c>
      <c r="E2582" s="6">
        <f>VLOOKUP(F2582,'Instituciones Educativas'!B:C,2,0)</f>
        <v>45</v>
      </c>
      <c r="F2582" s="6" t="str">
        <f>VLOOKUP(G2582,Fichas!A:B,2,0)</f>
        <v>I. E. SAN ANTONIO DE PADUA</v>
      </c>
      <c r="G2582" s="6">
        <v>1164480</v>
      </c>
      <c r="H2582" s="6" t="str">
        <f>IF(VLOOKUP(A2582,BD!A:A,1,0),"Ok","Cargar")</f>
        <v>Ok</v>
      </c>
    </row>
    <row r="2583" spans="1:8" ht="15.75" hidden="1" thickBot="1">
      <c r="A2583" s="9">
        <v>1045051131</v>
      </c>
      <c r="B2583" s="7" t="s">
        <v>338</v>
      </c>
      <c r="C2583" s="7" t="s">
        <v>3812</v>
      </c>
      <c r="D2583" s="6" t="s">
        <v>220</v>
      </c>
      <c r="E2583" s="6">
        <f>VLOOKUP(F2583,'Instituciones Educativas'!B:C,2,0)</f>
        <v>45</v>
      </c>
      <c r="F2583" s="6" t="str">
        <f>VLOOKUP(G2583,Fichas!A:B,2,0)</f>
        <v>I. E. SAN ANTONIO DE PADUA</v>
      </c>
      <c r="G2583" s="6">
        <v>1164480</v>
      </c>
      <c r="H2583" s="6" t="str">
        <f>IF(VLOOKUP(A2583,BD!A:A,1,0),"Ok","Cargar")</f>
        <v>Ok</v>
      </c>
    </row>
    <row r="2584" spans="1:8" ht="15.75" hidden="1" thickBot="1">
      <c r="A2584" s="9">
        <v>10106486</v>
      </c>
      <c r="B2584" s="7" t="s">
        <v>872</v>
      </c>
      <c r="C2584" s="7" t="s">
        <v>3813</v>
      </c>
      <c r="D2584" s="6" t="s">
        <v>220</v>
      </c>
      <c r="E2584" s="6">
        <f>VLOOKUP(F2584,'Instituciones Educativas'!B:C,2,0)</f>
        <v>45</v>
      </c>
      <c r="F2584" s="6" t="str">
        <f>VLOOKUP(G2584,Fichas!A:B,2,0)</f>
        <v>I. E. SAN ANTONIO DE PADUA</v>
      </c>
      <c r="G2584" s="6">
        <v>1164480</v>
      </c>
      <c r="H2584" s="6" t="str">
        <f>IF(VLOOKUP(A2584,BD!A:A,1,0),"Ok","Cargar")</f>
        <v>Ok</v>
      </c>
    </row>
    <row r="2585" spans="1:8" ht="15.75" hidden="1" thickBot="1">
      <c r="A2585" s="9">
        <v>1000207042</v>
      </c>
      <c r="B2585" s="7" t="s">
        <v>3814</v>
      </c>
      <c r="C2585" s="7" t="s">
        <v>3815</v>
      </c>
      <c r="D2585" s="6" t="s">
        <v>220</v>
      </c>
      <c r="E2585" s="6">
        <f>VLOOKUP(F2585,'Instituciones Educativas'!B:C,2,0)</f>
        <v>45</v>
      </c>
      <c r="F2585" s="6" t="str">
        <f>VLOOKUP(G2585,Fichas!A:B,2,0)</f>
        <v>I. E. SAN ANTONIO DE PADUA</v>
      </c>
      <c r="G2585" s="6">
        <v>1164480</v>
      </c>
      <c r="H2585" s="6" t="str">
        <f>IF(VLOOKUP(A2585,BD!A:A,1,0),"Ok","Cargar")</f>
        <v>Ok</v>
      </c>
    </row>
    <row r="2586" spans="1:8" ht="15.75" hidden="1" thickBot="1">
      <c r="A2586" s="9">
        <v>1000406536</v>
      </c>
      <c r="B2586" s="7" t="s">
        <v>2562</v>
      </c>
      <c r="C2586" s="7" t="s">
        <v>3816</v>
      </c>
      <c r="D2586" s="6" t="s">
        <v>220</v>
      </c>
      <c r="E2586" s="6">
        <f>VLOOKUP(F2586,'Instituciones Educativas'!B:C,2,0)</f>
        <v>45</v>
      </c>
      <c r="F2586" s="6" t="str">
        <f>VLOOKUP(G2586,Fichas!A:B,2,0)</f>
        <v>I. E. SAN ANTONIO DE PADUA</v>
      </c>
      <c r="G2586" s="6">
        <v>1164480</v>
      </c>
      <c r="H2586" s="6" t="str">
        <f>IF(VLOOKUP(A2586,BD!A:A,1,0),"Ok","Cargar")</f>
        <v>Ok</v>
      </c>
    </row>
    <row r="2587" spans="1:8" ht="15.75" hidden="1" thickBot="1">
      <c r="A2587" s="9">
        <v>1000532203</v>
      </c>
      <c r="B2587" s="7" t="s">
        <v>3817</v>
      </c>
      <c r="C2587" s="7" t="s">
        <v>3818</v>
      </c>
      <c r="D2587" s="6" t="s">
        <v>220</v>
      </c>
      <c r="E2587" s="6">
        <f>VLOOKUP(F2587,'Instituciones Educativas'!B:C,2,0)</f>
        <v>45</v>
      </c>
      <c r="F2587" s="6" t="str">
        <f>VLOOKUP(G2587,Fichas!A:B,2,0)</f>
        <v>I. E. SAN ANTONIO DE PADUA</v>
      </c>
      <c r="G2587" s="6">
        <v>1164480</v>
      </c>
      <c r="H2587" s="6" t="str">
        <f>IF(VLOOKUP(A2587,BD!A:A,1,0),"Ok","Cargar")</f>
        <v>Ok</v>
      </c>
    </row>
    <row r="2588" spans="1:8" ht="15.75" hidden="1" thickBot="1">
      <c r="A2588" s="9">
        <v>1000748467</v>
      </c>
      <c r="B2588" s="7" t="s">
        <v>3819</v>
      </c>
      <c r="C2588" s="7" t="s">
        <v>3820</v>
      </c>
      <c r="D2588" s="6" t="s">
        <v>220</v>
      </c>
      <c r="E2588" s="6">
        <f>VLOOKUP(F2588,'Instituciones Educativas'!B:C,2,0)</f>
        <v>45</v>
      </c>
      <c r="F2588" s="6" t="str">
        <f>VLOOKUP(G2588,Fichas!A:B,2,0)</f>
        <v>I. E. SAN ANTONIO DE PADUA</v>
      </c>
      <c r="G2588" s="6">
        <v>1164480</v>
      </c>
      <c r="H2588" s="6" t="str">
        <f>IF(VLOOKUP(A2588,BD!A:A,1,0),"Ok","Cargar")</f>
        <v>Ok</v>
      </c>
    </row>
    <row r="2589" spans="1:8" ht="15.75" hidden="1" thickBot="1">
      <c r="A2589" s="9">
        <v>1000920417</v>
      </c>
      <c r="B2589" s="7" t="s">
        <v>3368</v>
      </c>
      <c r="C2589" s="7" t="s">
        <v>3821</v>
      </c>
      <c r="D2589" s="6" t="s">
        <v>220</v>
      </c>
      <c r="E2589" s="6">
        <f>VLOOKUP(F2589,'Instituciones Educativas'!B:C,2,0)</f>
        <v>45</v>
      </c>
      <c r="F2589" s="6" t="str">
        <f>VLOOKUP(G2589,Fichas!A:B,2,0)</f>
        <v>I. E. SAN ANTONIO DE PADUA</v>
      </c>
      <c r="G2589" s="6">
        <v>1164480</v>
      </c>
      <c r="H2589" s="6" t="str">
        <f>IF(VLOOKUP(A2589,BD!A:A,1,0),"Ok","Cargar")</f>
        <v>Ok</v>
      </c>
    </row>
    <row r="2590" spans="1:8" ht="15.75" hidden="1" thickBot="1">
      <c r="A2590" s="9">
        <v>1000922128</v>
      </c>
      <c r="B2590" s="7" t="s">
        <v>3822</v>
      </c>
      <c r="C2590" s="7" t="s">
        <v>3823</v>
      </c>
      <c r="D2590" s="6" t="s">
        <v>220</v>
      </c>
      <c r="E2590" s="6">
        <f>VLOOKUP(F2590,'Instituciones Educativas'!B:C,2,0)</f>
        <v>45</v>
      </c>
      <c r="F2590" s="6" t="str">
        <f>VLOOKUP(G2590,Fichas!A:B,2,0)</f>
        <v>I. E. SAN ANTONIO DE PADUA</v>
      </c>
      <c r="G2590" s="6">
        <v>1164480</v>
      </c>
      <c r="H2590" s="6" t="str">
        <f>IF(VLOOKUP(A2590,BD!A:A,1,0),"Ok","Cargar")</f>
        <v>Ok</v>
      </c>
    </row>
    <row r="2591" spans="1:8" ht="15.75" hidden="1" thickBot="1">
      <c r="A2591" s="9">
        <v>1000922650</v>
      </c>
      <c r="B2591" s="7" t="s">
        <v>232</v>
      </c>
      <c r="C2591" s="7" t="s">
        <v>3824</v>
      </c>
      <c r="D2591" s="6" t="s">
        <v>220</v>
      </c>
      <c r="E2591" s="6">
        <f>VLOOKUP(F2591,'Instituciones Educativas'!B:C,2,0)</f>
        <v>45</v>
      </c>
      <c r="F2591" s="6" t="str">
        <f>VLOOKUP(G2591,Fichas!A:B,2,0)</f>
        <v>I. E. SAN ANTONIO DE PADUA</v>
      </c>
      <c r="G2591" s="6">
        <v>1164480</v>
      </c>
      <c r="H2591" s="6" t="str">
        <f>IF(VLOOKUP(A2591,BD!A:A,1,0),"Ok","Cargar")</f>
        <v>Ok</v>
      </c>
    </row>
    <row r="2592" spans="1:8" ht="15.75" hidden="1" thickBot="1">
      <c r="A2592" s="9">
        <v>1001014216</v>
      </c>
      <c r="B2592" s="7" t="s">
        <v>738</v>
      </c>
      <c r="C2592" s="7" t="s">
        <v>3825</v>
      </c>
      <c r="D2592" s="6" t="s">
        <v>220</v>
      </c>
      <c r="E2592" s="6">
        <f>VLOOKUP(F2592,'Instituciones Educativas'!B:C,2,0)</f>
        <v>45</v>
      </c>
      <c r="F2592" s="6" t="str">
        <f>VLOOKUP(G2592,Fichas!A:B,2,0)</f>
        <v>I. E. SAN ANTONIO DE PADUA</v>
      </c>
      <c r="G2592" s="6">
        <v>1164480</v>
      </c>
      <c r="H2592" s="6" t="str">
        <f>IF(VLOOKUP(A2592,BD!A:A,1,0),"Ok","Cargar")</f>
        <v>Ok</v>
      </c>
    </row>
    <row r="2593" spans="1:8" ht="15.75" hidden="1" thickBot="1">
      <c r="A2593" s="9">
        <v>1001137279</v>
      </c>
      <c r="B2593" s="7" t="s">
        <v>239</v>
      </c>
      <c r="C2593" s="7" t="s">
        <v>3826</v>
      </c>
      <c r="D2593" s="6" t="s">
        <v>220</v>
      </c>
      <c r="E2593" s="6">
        <f>VLOOKUP(F2593,'Instituciones Educativas'!B:C,2,0)</f>
        <v>45</v>
      </c>
      <c r="F2593" s="6" t="str">
        <f>VLOOKUP(G2593,Fichas!A:B,2,0)</f>
        <v>I. E. SAN ANTONIO DE PADUA</v>
      </c>
      <c r="G2593" s="6">
        <v>1164480</v>
      </c>
      <c r="H2593" s="6" t="str">
        <f>IF(VLOOKUP(A2593,BD!A:A,1,0),"Ok","Cargar")</f>
        <v>Ok</v>
      </c>
    </row>
    <row r="2594" spans="1:8" ht="15.75" hidden="1" thickBot="1">
      <c r="A2594" s="9">
        <v>1001560555</v>
      </c>
      <c r="B2594" s="7" t="s">
        <v>521</v>
      </c>
      <c r="C2594" s="7" t="s">
        <v>3827</v>
      </c>
      <c r="D2594" s="6" t="s">
        <v>220</v>
      </c>
      <c r="E2594" s="6">
        <f>VLOOKUP(F2594,'Instituciones Educativas'!B:C,2,0)</f>
        <v>45</v>
      </c>
      <c r="F2594" s="6" t="str">
        <f>VLOOKUP(G2594,Fichas!A:B,2,0)</f>
        <v>I. E. SAN ANTONIO DE PADUA</v>
      </c>
      <c r="G2594" s="6">
        <v>1164480</v>
      </c>
      <c r="H2594" s="6" t="str">
        <f>IF(VLOOKUP(A2594,BD!A:A,1,0),"Ok","Cargar")</f>
        <v>Ok</v>
      </c>
    </row>
    <row r="2595" spans="1:8" ht="15.75" hidden="1" thickBot="1">
      <c r="A2595" s="9">
        <v>1002064466</v>
      </c>
      <c r="B2595" s="7" t="s">
        <v>709</v>
      </c>
      <c r="C2595" s="7" t="s">
        <v>3828</v>
      </c>
      <c r="D2595" s="6" t="s">
        <v>220</v>
      </c>
      <c r="E2595" s="6">
        <f>VLOOKUP(F2595,'Instituciones Educativas'!B:C,2,0)</f>
        <v>45</v>
      </c>
      <c r="F2595" s="6" t="str">
        <f>VLOOKUP(G2595,Fichas!A:B,2,0)</f>
        <v>I. E. SAN ANTONIO DE PADUA</v>
      </c>
      <c r="G2595" s="6">
        <v>1164480</v>
      </c>
      <c r="H2595" s="6" t="str">
        <f>IF(VLOOKUP(A2595,BD!A:A,1,0),"Ok","Cargar")</f>
        <v>Ok</v>
      </c>
    </row>
    <row r="2596" spans="1:8" ht="15.75" hidden="1" thickBot="1">
      <c r="A2596" s="9">
        <v>1002064499</v>
      </c>
      <c r="B2596" s="7" t="s">
        <v>684</v>
      </c>
      <c r="C2596" s="7" t="s">
        <v>3829</v>
      </c>
      <c r="D2596" s="6" t="s">
        <v>220</v>
      </c>
      <c r="E2596" s="6">
        <f>VLOOKUP(F2596,'Instituciones Educativas'!B:C,2,0)</f>
        <v>45</v>
      </c>
      <c r="F2596" s="6" t="str">
        <f>VLOOKUP(G2596,Fichas!A:B,2,0)</f>
        <v>I. E. SAN ANTONIO DE PADUA</v>
      </c>
      <c r="G2596" s="6">
        <v>1164480</v>
      </c>
      <c r="H2596" s="6" t="str">
        <f>IF(VLOOKUP(A2596,BD!A:A,1,0),"Ok","Cargar")</f>
        <v>Ok</v>
      </c>
    </row>
    <row r="2597" spans="1:8" ht="15.75" hidden="1" thickBot="1">
      <c r="A2597" s="9">
        <v>1002064500</v>
      </c>
      <c r="B2597" s="7" t="s">
        <v>454</v>
      </c>
      <c r="C2597" s="7" t="s">
        <v>3830</v>
      </c>
      <c r="D2597" s="6" t="s">
        <v>220</v>
      </c>
      <c r="E2597" s="6">
        <f>VLOOKUP(F2597,'Instituciones Educativas'!B:C,2,0)</f>
        <v>45</v>
      </c>
      <c r="F2597" s="6" t="str">
        <f>VLOOKUP(G2597,Fichas!A:B,2,0)</f>
        <v>I. E. SAN ANTONIO DE PADUA</v>
      </c>
      <c r="G2597" s="6">
        <v>1164480</v>
      </c>
      <c r="H2597" s="6" t="str">
        <f>IF(VLOOKUP(A2597,BD!A:A,1,0),"Ok","Cargar")</f>
        <v>Ok</v>
      </c>
    </row>
    <row r="2598" spans="1:8" ht="15.75" hidden="1" thickBot="1">
      <c r="A2598" s="9">
        <v>1007285910</v>
      </c>
      <c r="B2598" s="7" t="s">
        <v>3609</v>
      </c>
      <c r="C2598" s="7" t="s">
        <v>3831</v>
      </c>
      <c r="D2598" s="6" t="s">
        <v>220</v>
      </c>
      <c r="E2598" s="6">
        <f>VLOOKUP(F2598,'Instituciones Educativas'!B:C,2,0)</f>
        <v>45</v>
      </c>
      <c r="F2598" s="6" t="str">
        <f>VLOOKUP(G2598,Fichas!A:B,2,0)</f>
        <v>I. E. SAN ANTONIO DE PADUA</v>
      </c>
      <c r="G2598" s="6">
        <v>1164480</v>
      </c>
      <c r="H2598" s="6" t="str">
        <f>IF(VLOOKUP(A2598,BD!A:A,1,0),"Ok","Cargar")</f>
        <v>Ok</v>
      </c>
    </row>
    <row r="2599" spans="1:8" ht="15.75" hidden="1" thickBot="1">
      <c r="A2599" s="9">
        <v>1007285985</v>
      </c>
      <c r="B2599" s="7" t="s">
        <v>3832</v>
      </c>
      <c r="C2599" s="7" t="s">
        <v>3833</v>
      </c>
      <c r="D2599" s="6" t="s">
        <v>220</v>
      </c>
      <c r="E2599" s="6">
        <f>VLOOKUP(F2599,'Instituciones Educativas'!B:C,2,0)</f>
        <v>45</v>
      </c>
      <c r="F2599" s="6" t="str">
        <f>VLOOKUP(G2599,Fichas!A:B,2,0)</f>
        <v>I. E. SAN ANTONIO DE PADUA</v>
      </c>
      <c r="G2599" s="6">
        <v>1164480</v>
      </c>
      <c r="H2599" s="6" t="str">
        <f>IF(VLOOKUP(A2599,BD!A:A,1,0),"Ok","Cargar")</f>
        <v>Ok</v>
      </c>
    </row>
    <row r="2600" spans="1:8" ht="15.75" hidden="1" thickBot="1">
      <c r="A2600" s="9">
        <v>1007286009</v>
      </c>
      <c r="B2600" s="7" t="s">
        <v>269</v>
      </c>
      <c r="C2600" s="7" t="s">
        <v>2516</v>
      </c>
      <c r="D2600" s="6" t="s">
        <v>220</v>
      </c>
      <c r="E2600" s="6">
        <f>VLOOKUP(F2600,'Instituciones Educativas'!B:C,2,0)</f>
        <v>45</v>
      </c>
      <c r="F2600" s="6" t="str">
        <f>VLOOKUP(G2600,Fichas!A:B,2,0)</f>
        <v>I. E. SAN ANTONIO DE PADUA</v>
      </c>
      <c r="G2600" s="6">
        <v>1164480</v>
      </c>
      <c r="H2600" s="6" t="str">
        <f>IF(VLOOKUP(A2600,BD!A:A,1,0),"Ok","Cargar")</f>
        <v>Ok</v>
      </c>
    </row>
    <row r="2601" spans="1:8" ht="15.75" hidden="1" thickBot="1">
      <c r="A2601" s="9">
        <v>1007286031</v>
      </c>
      <c r="B2601" s="7" t="s">
        <v>258</v>
      </c>
      <c r="C2601" s="7" t="s">
        <v>3834</v>
      </c>
      <c r="D2601" s="6" t="s">
        <v>220</v>
      </c>
      <c r="E2601" s="6">
        <f>VLOOKUP(F2601,'Instituciones Educativas'!B:C,2,0)</f>
        <v>45</v>
      </c>
      <c r="F2601" s="6" t="str">
        <f>VLOOKUP(G2601,Fichas!A:B,2,0)</f>
        <v>I. E. SAN ANTONIO DE PADUA</v>
      </c>
      <c r="G2601" s="6">
        <v>1164480</v>
      </c>
      <c r="H2601" s="6" t="str">
        <f>IF(VLOOKUP(A2601,BD!A:A,1,0),"Ok","Cargar")</f>
        <v>Ok</v>
      </c>
    </row>
    <row r="2602" spans="1:8" ht="15.75" hidden="1" thickBot="1">
      <c r="A2602" s="9">
        <v>1007286045</v>
      </c>
      <c r="B2602" s="7" t="s">
        <v>237</v>
      </c>
      <c r="C2602" s="7" t="s">
        <v>3835</v>
      </c>
      <c r="D2602" s="6" t="s">
        <v>220</v>
      </c>
      <c r="E2602" s="6">
        <f>VLOOKUP(F2602,'Instituciones Educativas'!B:C,2,0)</f>
        <v>45</v>
      </c>
      <c r="F2602" s="6" t="str">
        <f>VLOOKUP(G2602,Fichas!A:B,2,0)</f>
        <v>I. E. SAN ANTONIO DE PADUA</v>
      </c>
      <c r="G2602" s="6">
        <v>1164480</v>
      </c>
      <c r="H2602" s="6" t="str">
        <f>IF(VLOOKUP(A2602,BD!A:A,1,0),"Ok","Cargar")</f>
        <v>Ok</v>
      </c>
    </row>
    <row r="2603" spans="1:8" ht="15.75" hidden="1" thickBot="1">
      <c r="A2603" s="9">
        <v>1007286048</v>
      </c>
      <c r="B2603" s="7" t="s">
        <v>2610</v>
      </c>
      <c r="C2603" s="7" t="s">
        <v>3836</v>
      </c>
      <c r="D2603" s="6" t="s">
        <v>220</v>
      </c>
      <c r="E2603" s="6">
        <f>VLOOKUP(F2603,'Instituciones Educativas'!B:C,2,0)</f>
        <v>45</v>
      </c>
      <c r="F2603" s="6" t="str">
        <f>VLOOKUP(G2603,Fichas!A:B,2,0)</f>
        <v>I. E. SAN ANTONIO DE PADUA</v>
      </c>
      <c r="G2603" s="6">
        <v>1164480</v>
      </c>
      <c r="H2603" s="6" t="str">
        <f>IF(VLOOKUP(A2603,BD!A:A,1,0),"Ok","Cargar")</f>
        <v>Ok</v>
      </c>
    </row>
    <row r="2604" spans="1:8" ht="15.75" hidden="1" thickBot="1">
      <c r="A2604" s="9">
        <v>1007286067</v>
      </c>
      <c r="B2604" s="7" t="s">
        <v>433</v>
      </c>
      <c r="C2604" s="7" t="s">
        <v>3837</v>
      </c>
      <c r="D2604" s="6" t="s">
        <v>220</v>
      </c>
      <c r="E2604" s="6">
        <f>VLOOKUP(F2604,'Instituciones Educativas'!B:C,2,0)</f>
        <v>45</v>
      </c>
      <c r="F2604" s="6" t="str">
        <f>VLOOKUP(G2604,Fichas!A:B,2,0)</f>
        <v>I. E. SAN ANTONIO DE PADUA</v>
      </c>
      <c r="G2604" s="6">
        <v>1164480</v>
      </c>
      <c r="H2604" s="6" t="str">
        <f>IF(VLOOKUP(A2604,BD!A:A,1,0),"Ok","Cargar")</f>
        <v>Ok</v>
      </c>
    </row>
    <row r="2605" spans="1:8" ht="15.75" hidden="1" thickBot="1">
      <c r="A2605" s="9">
        <v>1007286085</v>
      </c>
      <c r="B2605" s="7" t="s">
        <v>690</v>
      </c>
      <c r="C2605" s="7" t="s">
        <v>2201</v>
      </c>
      <c r="D2605" s="6" t="s">
        <v>220</v>
      </c>
      <c r="E2605" s="6">
        <f>VLOOKUP(F2605,'Instituciones Educativas'!B:C,2,0)</f>
        <v>45</v>
      </c>
      <c r="F2605" s="6" t="str">
        <f>VLOOKUP(G2605,Fichas!A:B,2,0)</f>
        <v>I. E. SAN ANTONIO DE PADUA</v>
      </c>
      <c r="G2605" s="6">
        <v>1164480</v>
      </c>
      <c r="H2605" s="6" t="str">
        <f>IF(VLOOKUP(A2605,BD!A:A,1,0),"Ok","Cargar")</f>
        <v>Ok</v>
      </c>
    </row>
    <row r="2606" spans="1:8" ht="15.75" hidden="1" thickBot="1">
      <c r="A2606" s="9">
        <v>1007321667</v>
      </c>
      <c r="B2606" s="7" t="s">
        <v>1216</v>
      </c>
      <c r="C2606" s="7" t="s">
        <v>3838</v>
      </c>
      <c r="D2606" s="6" t="s">
        <v>220</v>
      </c>
      <c r="E2606" s="6">
        <f>VLOOKUP(F2606,'Instituciones Educativas'!B:C,2,0)</f>
        <v>45</v>
      </c>
      <c r="F2606" s="6" t="str">
        <f>VLOOKUP(G2606,Fichas!A:B,2,0)</f>
        <v>I. E. SAN ANTONIO DE PADUA</v>
      </c>
      <c r="G2606" s="6">
        <v>1164480</v>
      </c>
      <c r="H2606" s="6" t="str">
        <f>IF(VLOOKUP(A2606,BD!A:A,1,0),"Ok","Cargar")</f>
        <v>Ok</v>
      </c>
    </row>
    <row r="2607" spans="1:8" ht="15.75" hidden="1" thickBot="1">
      <c r="A2607" s="9">
        <v>1007321692</v>
      </c>
      <c r="B2607" s="7" t="s">
        <v>3839</v>
      </c>
      <c r="C2607" s="7" t="s">
        <v>3840</v>
      </c>
      <c r="D2607" s="6" t="s">
        <v>220</v>
      </c>
      <c r="E2607" s="6">
        <f>VLOOKUP(F2607,'Instituciones Educativas'!B:C,2,0)</f>
        <v>45</v>
      </c>
      <c r="F2607" s="6" t="str">
        <f>VLOOKUP(G2607,Fichas!A:B,2,0)</f>
        <v>I. E. SAN ANTONIO DE PADUA</v>
      </c>
      <c r="G2607" s="6">
        <v>1164480</v>
      </c>
      <c r="H2607" s="6" t="str">
        <f>IF(VLOOKUP(A2607,BD!A:A,1,0),"Ok","Cargar")</f>
        <v>Ok</v>
      </c>
    </row>
    <row r="2608" spans="1:8" ht="15.75" hidden="1" thickBot="1">
      <c r="A2608" s="9">
        <v>1007321837</v>
      </c>
      <c r="B2608" s="7" t="s">
        <v>232</v>
      </c>
      <c r="C2608" s="7" t="s">
        <v>565</v>
      </c>
      <c r="D2608" s="6" t="s">
        <v>220</v>
      </c>
      <c r="E2608" s="6">
        <f>VLOOKUP(F2608,'Instituciones Educativas'!B:C,2,0)</f>
        <v>45</v>
      </c>
      <c r="F2608" s="6" t="str">
        <f>VLOOKUP(G2608,Fichas!A:B,2,0)</f>
        <v>I. E. SAN ANTONIO DE PADUA</v>
      </c>
      <c r="G2608" s="6">
        <v>1164480</v>
      </c>
      <c r="H2608" s="6" t="str">
        <f>IF(VLOOKUP(A2608,BD!A:A,1,0),"Ok","Cargar")</f>
        <v>Ok</v>
      </c>
    </row>
    <row r="2609" spans="1:8" ht="15.75" hidden="1" thickBot="1">
      <c r="A2609" s="9">
        <v>1007333346</v>
      </c>
      <c r="B2609" s="7" t="s">
        <v>690</v>
      </c>
      <c r="C2609" s="7" t="s">
        <v>3841</v>
      </c>
      <c r="D2609" s="6" t="s">
        <v>220</v>
      </c>
      <c r="E2609" s="6">
        <f>VLOOKUP(F2609,'Instituciones Educativas'!B:C,2,0)</f>
        <v>45</v>
      </c>
      <c r="F2609" s="6" t="str">
        <f>VLOOKUP(G2609,Fichas!A:B,2,0)</f>
        <v>I. E. SAN ANTONIO DE PADUA</v>
      </c>
      <c r="G2609" s="6">
        <v>1164480</v>
      </c>
      <c r="H2609" s="6" t="str">
        <f>IF(VLOOKUP(A2609,BD!A:A,1,0),"Ok","Cargar")</f>
        <v>Ok</v>
      </c>
    </row>
    <row r="2610" spans="1:8" ht="15.75" hidden="1" thickBot="1">
      <c r="A2610" s="9">
        <v>1007427431</v>
      </c>
      <c r="B2610" s="7" t="s">
        <v>237</v>
      </c>
      <c r="C2610" s="7" t="s">
        <v>2727</v>
      </c>
      <c r="D2610" s="6" t="s">
        <v>220</v>
      </c>
      <c r="E2610" s="6">
        <f>VLOOKUP(F2610,'Instituciones Educativas'!B:C,2,0)</f>
        <v>45</v>
      </c>
      <c r="F2610" s="6" t="str">
        <f>VLOOKUP(G2610,Fichas!A:B,2,0)</f>
        <v>I. E. SAN ANTONIO DE PADUA</v>
      </c>
      <c r="G2610" s="6">
        <v>1164480</v>
      </c>
      <c r="H2610" s="6" t="str">
        <f>IF(VLOOKUP(A2610,BD!A:A,1,0),"Ok","Cargar")</f>
        <v>Ok</v>
      </c>
    </row>
    <row r="2611" spans="1:8" ht="15.75" hidden="1" thickBot="1">
      <c r="A2611" s="9">
        <v>1007649537</v>
      </c>
      <c r="B2611" s="7" t="s">
        <v>234</v>
      </c>
      <c r="C2611" s="7" t="s">
        <v>3842</v>
      </c>
      <c r="D2611" s="6" t="s">
        <v>220</v>
      </c>
      <c r="E2611" s="6">
        <f>VLOOKUP(F2611,'Instituciones Educativas'!B:C,2,0)</f>
        <v>45</v>
      </c>
      <c r="F2611" s="6" t="str">
        <f>VLOOKUP(G2611,Fichas!A:B,2,0)</f>
        <v>I. E. SAN ANTONIO DE PADUA</v>
      </c>
      <c r="G2611" s="6">
        <v>1164480</v>
      </c>
      <c r="H2611" s="6" t="str">
        <f>IF(VLOOKUP(A2611,BD!A:A,1,0),"Ok","Cargar")</f>
        <v>Ok</v>
      </c>
    </row>
    <row r="2612" spans="1:8" ht="15.75" hidden="1" thickBot="1">
      <c r="A2612" s="9">
        <v>1010109583</v>
      </c>
      <c r="B2612" s="7" t="s">
        <v>1933</v>
      </c>
      <c r="C2612" s="7" t="s">
        <v>3011</v>
      </c>
      <c r="D2612" s="6" t="s">
        <v>220</v>
      </c>
      <c r="E2612" s="6">
        <f>VLOOKUP(F2612,'Instituciones Educativas'!B:C,2,0)</f>
        <v>45</v>
      </c>
      <c r="F2612" s="6" t="str">
        <f>VLOOKUP(G2612,Fichas!A:B,2,0)</f>
        <v>I. E. SAN ANTONIO DE PADUA</v>
      </c>
      <c r="G2612" s="6">
        <v>1164480</v>
      </c>
      <c r="H2612" s="6" t="str">
        <f>IF(VLOOKUP(A2612,BD!A:A,1,0),"Ok","Cargar")</f>
        <v>Ok</v>
      </c>
    </row>
    <row r="2613" spans="1:8" ht="15.75" hidden="1" thickBot="1">
      <c r="A2613" s="9">
        <v>1010137376</v>
      </c>
      <c r="B2613" s="7" t="s">
        <v>355</v>
      </c>
      <c r="C2613" s="7" t="s">
        <v>3843</v>
      </c>
      <c r="D2613" s="6" t="s">
        <v>220</v>
      </c>
      <c r="E2613" s="6">
        <f>VLOOKUP(F2613,'Instituciones Educativas'!B:C,2,0)</f>
        <v>45</v>
      </c>
      <c r="F2613" s="6" t="str">
        <f>VLOOKUP(G2613,Fichas!A:B,2,0)</f>
        <v>I. E. SAN ANTONIO DE PADUA</v>
      </c>
      <c r="G2613" s="6">
        <v>1164480</v>
      </c>
      <c r="H2613" s="6" t="str">
        <f>IF(VLOOKUP(A2613,BD!A:A,1,0),"Ok","Cargar")</f>
        <v>Ok</v>
      </c>
    </row>
    <row r="2614" spans="1:8" ht="15.75" hidden="1" thickBot="1">
      <c r="A2614" s="9">
        <v>98042871060</v>
      </c>
      <c r="B2614" s="7" t="s">
        <v>3844</v>
      </c>
      <c r="C2614" s="7" t="s">
        <v>3845</v>
      </c>
      <c r="D2614" s="6" t="s">
        <v>220</v>
      </c>
      <c r="E2614" s="6">
        <f>VLOOKUP(F2614,'Instituciones Educativas'!B:C,2,0)</f>
        <v>45</v>
      </c>
      <c r="F2614" s="6" t="str">
        <f>VLOOKUP(G2614,Fichas!A:B,2,0)</f>
        <v>I. E. SAN ANTONIO DE PADUA</v>
      </c>
      <c r="G2614" s="6">
        <v>1164480</v>
      </c>
      <c r="H2614" s="6" t="str">
        <f>IF(VLOOKUP(A2614,BD!A:A,1,0),"Ok","Cargar")</f>
        <v>Ok</v>
      </c>
    </row>
    <row r="2615" spans="1:8" ht="15.75" hidden="1" thickBot="1">
      <c r="A2615" s="9">
        <v>98062570326</v>
      </c>
      <c r="B2615" s="7" t="s">
        <v>355</v>
      </c>
      <c r="C2615" s="7" t="s">
        <v>3846</v>
      </c>
      <c r="D2615" s="6" t="s">
        <v>220</v>
      </c>
      <c r="E2615" s="6">
        <f>VLOOKUP(F2615,'Instituciones Educativas'!B:C,2,0)</f>
        <v>45</v>
      </c>
      <c r="F2615" s="6" t="str">
        <f>VLOOKUP(G2615,Fichas!A:B,2,0)</f>
        <v>I. E. SAN ANTONIO DE PADUA</v>
      </c>
      <c r="G2615" s="6">
        <v>1164480</v>
      </c>
      <c r="H2615" s="6" t="str">
        <f>IF(VLOOKUP(A2615,BD!A:A,1,0),"Ok","Cargar")</f>
        <v>Ok</v>
      </c>
    </row>
    <row r="2616" spans="1:8" ht="15.75" hidden="1" thickBot="1">
      <c r="A2616" s="9">
        <v>98112911464</v>
      </c>
      <c r="B2616" s="7" t="s">
        <v>237</v>
      </c>
      <c r="C2616" s="7" t="s">
        <v>3847</v>
      </c>
      <c r="D2616" s="6" t="s">
        <v>220</v>
      </c>
      <c r="E2616" s="6">
        <f>VLOOKUP(F2616,'Instituciones Educativas'!B:C,2,0)</f>
        <v>45</v>
      </c>
      <c r="F2616" s="6" t="str">
        <f>VLOOKUP(G2616,Fichas!A:B,2,0)</f>
        <v>I. E. SAN ANTONIO DE PADUA</v>
      </c>
      <c r="G2616" s="6">
        <v>1164480</v>
      </c>
      <c r="H2616" s="6" t="str">
        <f>IF(VLOOKUP(A2616,BD!A:A,1,0),"Ok","Cargar")</f>
        <v>Ok</v>
      </c>
    </row>
    <row r="2617" spans="1:8" ht="15.75" hidden="1" thickBot="1">
      <c r="A2617" s="9">
        <v>98121706598</v>
      </c>
      <c r="B2617" s="7" t="s">
        <v>234</v>
      </c>
      <c r="C2617" s="7" t="s">
        <v>3848</v>
      </c>
      <c r="D2617" s="6" t="s">
        <v>220</v>
      </c>
      <c r="E2617" s="6">
        <f>VLOOKUP(F2617,'Instituciones Educativas'!B:C,2,0)</f>
        <v>45</v>
      </c>
      <c r="F2617" s="6" t="str">
        <f>VLOOKUP(G2617,Fichas!A:B,2,0)</f>
        <v>I. E. SAN ANTONIO DE PADUA</v>
      </c>
      <c r="G2617" s="6">
        <v>1164480</v>
      </c>
      <c r="H2617" s="6" t="str">
        <f>IF(VLOOKUP(A2617,BD!A:A,1,0),"Ok","Cargar")</f>
        <v>Ok</v>
      </c>
    </row>
    <row r="2618" spans="1:8" ht="15.75" hidden="1" thickBot="1">
      <c r="A2618" s="9">
        <v>99010504879</v>
      </c>
      <c r="B2618" s="7" t="s">
        <v>234</v>
      </c>
      <c r="C2618" s="7" t="s">
        <v>3849</v>
      </c>
      <c r="D2618" s="6" t="s">
        <v>220</v>
      </c>
      <c r="E2618" s="6">
        <f>VLOOKUP(F2618,'Instituciones Educativas'!B:C,2,0)</f>
        <v>45</v>
      </c>
      <c r="F2618" s="6" t="str">
        <f>VLOOKUP(G2618,Fichas!A:B,2,0)</f>
        <v>I. E. SAN ANTONIO DE PADUA</v>
      </c>
      <c r="G2618" s="6">
        <v>1164480</v>
      </c>
      <c r="H2618" s="6" t="str">
        <f>IF(VLOOKUP(A2618,BD!A:A,1,0),"Ok","Cargar")</f>
        <v>Ok</v>
      </c>
    </row>
    <row r="2619" spans="1:8" ht="15.75" hidden="1" thickBot="1">
      <c r="A2619" s="9">
        <v>99051003922</v>
      </c>
      <c r="B2619" s="7" t="s">
        <v>813</v>
      </c>
      <c r="C2619" s="7" t="s">
        <v>2818</v>
      </c>
      <c r="D2619" s="6" t="s">
        <v>220</v>
      </c>
      <c r="E2619" s="6">
        <f>VLOOKUP(F2619,'Instituciones Educativas'!B:C,2,0)</f>
        <v>45</v>
      </c>
      <c r="F2619" s="6" t="str">
        <f>VLOOKUP(G2619,Fichas!A:B,2,0)</f>
        <v>I. E. SAN ANTONIO DE PADUA</v>
      </c>
      <c r="G2619" s="6">
        <v>1164480</v>
      </c>
      <c r="H2619" s="6" t="str">
        <f>IF(VLOOKUP(A2619,BD!A:A,1,0),"Ok","Cargar")</f>
        <v>Ok</v>
      </c>
    </row>
    <row r="2620" spans="1:8" ht="15.75" hidden="1" thickBot="1">
      <c r="A2620" s="9">
        <v>99071809095</v>
      </c>
      <c r="B2620" s="7" t="s">
        <v>239</v>
      </c>
      <c r="C2620" s="7" t="s">
        <v>3850</v>
      </c>
      <c r="D2620" s="6" t="s">
        <v>220</v>
      </c>
      <c r="E2620" s="6">
        <f>VLOOKUP(F2620,'Instituciones Educativas'!B:C,2,0)</f>
        <v>45</v>
      </c>
      <c r="F2620" s="6" t="str">
        <f>VLOOKUP(G2620,Fichas!A:B,2,0)</f>
        <v>I. E. SAN ANTONIO DE PADUA</v>
      </c>
      <c r="G2620" s="6">
        <v>1164480</v>
      </c>
      <c r="H2620" s="6" t="str">
        <f>IF(VLOOKUP(A2620,BD!A:A,1,0),"Ok","Cargar")</f>
        <v>Ok</v>
      </c>
    </row>
    <row r="2621" spans="1:8" ht="15.75" hidden="1" thickBot="1">
      <c r="A2621" s="9">
        <v>99083001999</v>
      </c>
      <c r="B2621" s="7" t="s">
        <v>3851</v>
      </c>
      <c r="C2621" s="7" t="s">
        <v>3852</v>
      </c>
      <c r="D2621" s="6" t="s">
        <v>220</v>
      </c>
      <c r="E2621" s="6">
        <f>VLOOKUP(F2621,'Instituciones Educativas'!B:C,2,0)</f>
        <v>45</v>
      </c>
      <c r="F2621" s="6" t="str">
        <f>VLOOKUP(G2621,Fichas!A:B,2,0)</f>
        <v>I. E. SAN ANTONIO DE PADUA</v>
      </c>
      <c r="G2621" s="6">
        <v>1164480</v>
      </c>
      <c r="H2621" s="6" t="str">
        <f>IF(VLOOKUP(A2621,BD!A:A,1,0),"Ok","Cargar")</f>
        <v>Ok</v>
      </c>
    </row>
    <row r="2622" spans="1:8" ht="15.75" hidden="1" thickBot="1">
      <c r="A2622" s="9">
        <v>1000570600</v>
      </c>
      <c r="B2622" s="7" t="s">
        <v>239</v>
      </c>
      <c r="C2622" s="7" t="s">
        <v>3853</v>
      </c>
      <c r="D2622" s="6" t="s">
        <v>220</v>
      </c>
      <c r="E2622" s="6">
        <f>VLOOKUP(F2622,'Instituciones Educativas'!B:C,2,0)</f>
        <v>37</v>
      </c>
      <c r="F2622" s="6" t="str">
        <f>VLOOKUP(G2622,Fichas!A:B,2,0)</f>
        <v>COL NUESTRA SENORA DE LOURDES</v>
      </c>
      <c r="G2622" s="6">
        <v>1164786</v>
      </c>
      <c r="H2622" s="6" t="str">
        <f>IF(VLOOKUP(A2622,BD!A:A,1,0),"Ok","Cargar")</f>
        <v>Ok</v>
      </c>
    </row>
    <row r="2623" spans="1:8" ht="15.75" hidden="1" thickBot="1">
      <c r="A2623" s="9">
        <v>1152470861</v>
      </c>
      <c r="B2623" s="7" t="s">
        <v>292</v>
      </c>
      <c r="C2623" s="7" t="s">
        <v>3854</v>
      </c>
      <c r="D2623" s="6" t="s">
        <v>220</v>
      </c>
      <c r="E2623" s="6">
        <f>VLOOKUP(F2623,'Instituciones Educativas'!B:C,2,0)</f>
        <v>37</v>
      </c>
      <c r="F2623" s="6" t="str">
        <f>VLOOKUP(G2623,Fichas!A:B,2,0)</f>
        <v>COL NUESTRA SENORA DE LOURDES</v>
      </c>
      <c r="G2623" s="6">
        <v>1164786</v>
      </c>
      <c r="H2623" s="6" t="str">
        <f>IF(VLOOKUP(A2623,BD!A:A,1,0),"Ok","Cargar")</f>
        <v>Ok</v>
      </c>
    </row>
    <row r="2624" spans="1:8" ht="15.75" hidden="1" thickBot="1">
      <c r="A2624" s="9">
        <v>1000088856</v>
      </c>
      <c r="B2624" s="7" t="s">
        <v>1770</v>
      </c>
      <c r="C2624" s="7" t="s">
        <v>3855</v>
      </c>
      <c r="D2624" s="6" t="s">
        <v>220</v>
      </c>
      <c r="E2624" s="6">
        <f>VLOOKUP(F2624,'Instituciones Educativas'!B:C,2,0)</f>
        <v>37</v>
      </c>
      <c r="F2624" s="6" t="str">
        <f>VLOOKUP(G2624,Fichas!A:B,2,0)</f>
        <v>COL NUESTRA SENORA DE LOURDES</v>
      </c>
      <c r="G2624" s="6">
        <v>1164786</v>
      </c>
      <c r="H2624" s="6" t="str">
        <f>IF(VLOOKUP(A2624,BD!A:A,1,0),"Ok","Cargar")</f>
        <v>Ok</v>
      </c>
    </row>
    <row r="2625" spans="1:8" ht="15.75" hidden="1" thickBot="1">
      <c r="A2625" s="9">
        <v>1000194691</v>
      </c>
      <c r="B2625" s="7" t="s">
        <v>379</v>
      </c>
      <c r="C2625" s="7" t="s">
        <v>3856</v>
      </c>
      <c r="D2625" s="6" t="s">
        <v>220</v>
      </c>
      <c r="E2625" s="6">
        <f>VLOOKUP(F2625,'Instituciones Educativas'!B:C,2,0)</f>
        <v>37</v>
      </c>
      <c r="F2625" s="6" t="str">
        <f>VLOOKUP(G2625,Fichas!A:B,2,0)</f>
        <v>COL NUESTRA SENORA DE LOURDES</v>
      </c>
      <c r="G2625" s="6">
        <v>1164786</v>
      </c>
      <c r="H2625" s="6" t="str">
        <f>IF(VLOOKUP(A2625,BD!A:A,1,0),"Ok","Cargar")</f>
        <v>Ok</v>
      </c>
    </row>
    <row r="2626" spans="1:8" ht="15.75" hidden="1" thickBot="1">
      <c r="A2626" s="9">
        <v>1000290326</v>
      </c>
      <c r="B2626" s="7" t="s">
        <v>3857</v>
      </c>
      <c r="C2626" s="7" t="s">
        <v>3858</v>
      </c>
      <c r="D2626" s="6" t="s">
        <v>220</v>
      </c>
      <c r="E2626" s="6">
        <f>VLOOKUP(F2626,'Instituciones Educativas'!B:C,2,0)</f>
        <v>37</v>
      </c>
      <c r="F2626" s="6" t="str">
        <f>VLOOKUP(G2626,Fichas!A:B,2,0)</f>
        <v>COL NUESTRA SENORA DE LOURDES</v>
      </c>
      <c r="G2626" s="6">
        <v>1164786</v>
      </c>
      <c r="H2626" s="6" t="str">
        <f>IF(VLOOKUP(A2626,BD!A:A,1,0),"Ok","Cargar")</f>
        <v>Ok</v>
      </c>
    </row>
    <row r="2627" spans="1:8" ht="15.75" hidden="1" thickBot="1">
      <c r="A2627" s="9">
        <v>1000294775</v>
      </c>
      <c r="B2627" s="7" t="s">
        <v>276</v>
      </c>
      <c r="C2627" s="7" t="s">
        <v>3859</v>
      </c>
      <c r="D2627" s="6" t="s">
        <v>220</v>
      </c>
      <c r="E2627" s="6">
        <f>VLOOKUP(F2627,'Instituciones Educativas'!B:C,2,0)</f>
        <v>37</v>
      </c>
      <c r="F2627" s="6" t="str">
        <f>VLOOKUP(G2627,Fichas!A:B,2,0)</f>
        <v>COL NUESTRA SENORA DE LOURDES</v>
      </c>
      <c r="G2627" s="6">
        <v>1164786</v>
      </c>
      <c r="H2627" s="6" t="str">
        <f>IF(VLOOKUP(A2627,BD!A:A,1,0),"Ok","Cargar")</f>
        <v>Ok</v>
      </c>
    </row>
    <row r="2628" spans="1:8" ht="15.75" hidden="1" thickBot="1">
      <c r="A2628" s="9">
        <v>1000396684</v>
      </c>
      <c r="B2628" s="7" t="s">
        <v>234</v>
      </c>
      <c r="C2628" s="7" t="s">
        <v>3860</v>
      </c>
      <c r="D2628" s="6" t="s">
        <v>220</v>
      </c>
      <c r="E2628" s="6">
        <f>VLOOKUP(F2628,'Instituciones Educativas'!B:C,2,0)</f>
        <v>37</v>
      </c>
      <c r="F2628" s="6" t="str">
        <f>VLOOKUP(G2628,Fichas!A:B,2,0)</f>
        <v>COL NUESTRA SENORA DE LOURDES</v>
      </c>
      <c r="G2628" s="6">
        <v>1164786</v>
      </c>
      <c r="H2628" s="6" t="str">
        <f>IF(VLOOKUP(A2628,BD!A:A,1,0),"Ok","Cargar")</f>
        <v>Ok</v>
      </c>
    </row>
    <row r="2629" spans="1:8" ht="15.75" hidden="1" thickBot="1">
      <c r="A2629" s="9">
        <v>1000397285</v>
      </c>
      <c r="B2629" s="7" t="s">
        <v>3861</v>
      </c>
      <c r="C2629" s="7" t="s">
        <v>3862</v>
      </c>
      <c r="D2629" s="6" t="s">
        <v>220</v>
      </c>
      <c r="E2629" s="6">
        <f>VLOOKUP(F2629,'Instituciones Educativas'!B:C,2,0)</f>
        <v>37</v>
      </c>
      <c r="F2629" s="6" t="str">
        <f>VLOOKUP(G2629,Fichas!A:B,2,0)</f>
        <v>COL NUESTRA SENORA DE LOURDES</v>
      </c>
      <c r="G2629" s="6">
        <v>1164786</v>
      </c>
      <c r="H2629" s="6" t="str">
        <f>IF(VLOOKUP(A2629,BD!A:A,1,0),"Ok","Cargar")</f>
        <v>Ok</v>
      </c>
    </row>
    <row r="2630" spans="1:8" ht="15.75" hidden="1" thickBot="1">
      <c r="A2630" s="9">
        <v>1000397970</v>
      </c>
      <c r="B2630" s="7" t="s">
        <v>630</v>
      </c>
      <c r="C2630" s="7" t="s">
        <v>3863</v>
      </c>
      <c r="D2630" s="6" t="s">
        <v>220</v>
      </c>
      <c r="E2630" s="6">
        <f>VLOOKUP(F2630,'Instituciones Educativas'!B:C,2,0)</f>
        <v>37</v>
      </c>
      <c r="F2630" s="6" t="str">
        <f>VLOOKUP(G2630,Fichas!A:B,2,0)</f>
        <v>COL NUESTRA SENORA DE LOURDES</v>
      </c>
      <c r="G2630" s="6">
        <v>1164786</v>
      </c>
      <c r="H2630" s="6" t="str">
        <f>IF(VLOOKUP(A2630,BD!A:A,1,0),"Ok","Cargar")</f>
        <v>Ok</v>
      </c>
    </row>
    <row r="2631" spans="1:8" ht="15.75" hidden="1" thickBot="1">
      <c r="A2631" s="9">
        <v>1000406605</v>
      </c>
      <c r="B2631" s="7" t="s">
        <v>304</v>
      </c>
      <c r="C2631" s="7" t="s">
        <v>3864</v>
      </c>
      <c r="D2631" s="6" t="s">
        <v>220</v>
      </c>
      <c r="E2631" s="6">
        <f>VLOOKUP(F2631,'Instituciones Educativas'!B:C,2,0)</f>
        <v>37</v>
      </c>
      <c r="F2631" s="6" t="str">
        <f>VLOOKUP(G2631,Fichas!A:B,2,0)</f>
        <v>COL NUESTRA SENORA DE LOURDES</v>
      </c>
      <c r="G2631" s="6">
        <v>1164786</v>
      </c>
      <c r="H2631" s="6" t="str">
        <f>IF(VLOOKUP(A2631,BD!A:A,1,0),"Ok","Cargar")</f>
        <v>Ok</v>
      </c>
    </row>
    <row r="2632" spans="1:8" ht="15.75" hidden="1" thickBot="1">
      <c r="A2632" s="9">
        <v>1000408844</v>
      </c>
      <c r="B2632" s="7" t="s">
        <v>3865</v>
      </c>
      <c r="C2632" s="7" t="s">
        <v>225</v>
      </c>
      <c r="D2632" s="6" t="s">
        <v>220</v>
      </c>
      <c r="E2632" s="6">
        <f>VLOOKUP(F2632,'Instituciones Educativas'!B:C,2,0)</f>
        <v>37</v>
      </c>
      <c r="F2632" s="6" t="str">
        <f>VLOOKUP(G2632,Fichas!A:B,2,0)</f>
        <v>COL NUESTRA SENORA DE LOURDES</v>
      </c>
      <c r="G2632" s="6">
        <v>1164786</v>
      </c>
      <c r="H2632" s="6" t="str">
        <f>IF(VLOOKUP(A2632,BD!A:A,1,0),"Ok","Cargar")</f>
        <v>Ok</v>
      </c>
    </row>
    <row r="2633" spans="1:8" ht="15.75" hidden="1" thickBot="1">
      <c r="A2633" s="9">
        <v>1000439469</v>
      </c>
      <c r="B2633" s="7" t="s">
        <v>722</v>
      </c>
      <c r="C2633" s="7" t="s">
        <v>3866</v>
      </c>
      <c r="D2633" s="6" t="s">
        <v>220</v>
      </c>
      <c r="E2633" s="6">
        <f>VLOOKUP(F2633,'Instituciones Educativas'!B:C,2,0)</f>
        <v>37</v>
      </c>
      <c r="F2633" s="6" t="str">
        <f>VLOOKUP(G2633,Fichas!A:B,2,0)</f>
        <v>COL NUESTRA SENORA DE LOURDES</v>
      </c>
      <c r="G2633" s="6">
        <v>1164786</v>
      </c>
      <c r="H2633" s="6" t="str">
        <f>IF(VLOOKUP(A2633,BD!A:A,1,0),"Ok","Cargar")</f>
        <v>Ok</v>
      </c>
    </row>
    <row r="2634" spans="1:8" ht="15.75" hidden="1" thickBot="1">
      <c r="A2634" s="9">
        <v>1000441409</v>
      </c>
      <c r="B2634" s="7" t="s">
        <v>232</v>
      </c>
      <c r="C2634" s="7" t="s">
        <v>3867</v>
      </c>
      <c r="D2634" s="6" t="s">
        <v>220</v>
      </c>
      <c r="E2634" s="6">
        <f>VLOOKUP(F2634,'Instituciones Educativas'!B:C,2,0)</f>
        <v>37</v>
      </c>
      <c r="F2634" s="6" t="str">
        <f>VLOOKUP(G2634,Fichas!A:B,2,0)</f>
        <v>COL NUESTRA SENORA DE LOURDES</v>
      </c>
      <c r="G2634" s="6">
        <v>1164786</v>
      </c>
      <c r="H2634" s="6" t="str">
        <f>IF(VLOOKUP(A2634,BD!A:A,1,0),"Ok","Cargar")</f>
        <v>Ok</v>
      </c>
    </row>
    <row r="2635" spans="1:8" ht="15.75" hidden="1" thickBot="1">
      <c r="A2635" s="9">
        <v>1000532663</v>
      </c>
      <c r="B2635" s="7" t="s">
        <v>347</v>
      </c>
      <c r="C2635" s="7" t="s">
        <v>3868</v>
      </c>
      <c r="D2635" s="6" t="s">
        <v>220</v>
      </c>
      <c r="E2635" s="6">
        <f>VLOOKUP(F2635,'Instituciones Educativas'!B:C,2,0)</f>
        <v>37</v>
      </c>
      <c r="F2635" s="6" t="str">
        <f>VLOOKUP(G2635,Fichas!A:B,2,0)</f>
        <v>COL NUESTRA SENORA DE LOURDES</v>
      </c>
      <c r="G2635" s="6">
        <v>1164786</v>
      </c>
      <c r="H2635" s="6" t="str">
        <f>IF(VLOOKUP(A2635,BD!A:A,1,0),"Ok","Cargar")</f>
        <v>Ok</v>
      </c>
    </row>
    <row r="2636" spans="1:8" ht="15.75" hidden="1" thickBot="1">
      <c r="A2636" s="9">
        <v>1000538672</v>
      </c>
      <c r="B2636" s="7" t="s">
        <v>276</v>
      </c>
      <c r="C2636" s="7" t="s">
        <v>3869</v>
      </c>
      <c r="D2636" s="6" t="s">
        <v>220</v>
      </c>
      <c r="E2636" s="6">
        <f>VLOOKUP(F2636,'Instituciones Educativas'!B:C,2,0)</f>
        <v>37</v>
      </c>
      <c r="F2636" s="6" t="str">
        <f>VLOOKUP(G2636,Fichas!A:B,2,0)</f>
        <v>COL NUESTRA SENORA DE LOURDES</v>
      </c>
      <c r="G2636" s="6">
        <v>1164786</v>
      </c>
      <c r="H2636" s="6" t="str">
        <f>IF(VLOOKUP(A2636,BD!A:A,1,0),"Ok","Cargar")</f>
        <v>Ok</v>
      </c>
    </row>
    <row r="2637" spans="1:8" ht="15.75" hidden="1" thickBot="1">
      <c r="A2637" s="9">
        <v>1000640874</v>
      </c>
      <c r="B2637" s="7" t="s">
        <v>1070</v>
      </c>
      <c r="C2637" s="7" t="s">
        <v>3870</v>
      </c>
      <c r="D2637" s="6" t="s">
        <v>220</v>
      </c>
      <c r="E2637" s="6">
        <f>VLOOKUP(F2637,'Instituciones Educativas'!B:C,2,0)</f>
        <v>37</v>
      </c>
      <c r="F2637" s="6" t="str">
        <f>VLOOKUP(G2637,Fichas!A:B,2,0)</f>
        <v>COL NUESTRA SENORA DE LOURDES</v>
      </c>
      <c r="G2637" s="6">
        <v>1164786</v>
      </c>
      <c r="H2637" s="6" t="str">
        <f>IF(VLOOKUP(A2637,BD!A:A,1,0),"Ok","Cargar")</f>
        <v>Ok</v>
      </c>
    </row>
    <row r="2638" spans="1:8" ht="15.75" hidden="1" thickBot="1">
      <c r="A2638" s="9">
        <v>1000746195</v>
      </c>
      <c r="B2638" s="7" t="s">
        <v>232</v>
      </c>
      <c r="C2638" s="7" t="s">
        <v>3871</v>
      </c>
      <c r="D2638" s="6" t="s">
        <v>220</v>
      </c>
      <c r="E2638" s="6">
        <f>VLOOKUP(F2638,'Instituciones Educativas'!B:C,2,0)</f>
        <v>37</v>
      </c>
      <c r="F2638" s="6" t="str">
        <f>VLOOKUP(G2638,Fichas!A:B,2,0)</f>
        <v>COL NUESTRA SENORA DE LOURDES</v>
      </c>
      <c r="G2638" s="6">
        <v>1164786</v>
      </c>
      <c r="H2638" s="6" t="str">
        <f>IF(VLOOKUP(A2638,BD!A:A,1,0),"Ok","Cargar")</f>
        <v>Ok</v>
      </c>
    </row>
    <row r="2639" spans="1:8" ht="15.75" hidden="1" thickBot="1">
      <c r="A2639" s="9">
        <v>1000752901</v>
      </c>
      <c r="B2639" s="7" t="s">
        <v>3872</v>
      </c>
      <c r="C2639" s="7" t="s">
        <v>3873</v>
      </c>
      <c r="D2639" s="6" t="s">
        <v>220</v>
      </c>
      <c r="E2639" s="6">
        <f>VLOOKUP(F2639,'Instituciones Educativas'!B:C,2,0)</f>
        <v>37</v>
      </c>
      <c r="F2639" s="6" t="str">
        <f>VLOOKUP(G2639,Fichas!A:B,2,0)</f>
        <v>COL NUESTRA SENORA DE LOURDES</v>
      </c>
      <c r="G2639" s="6">
        <v>1164786</v>
      </c>
      <c r="H2639" s="6" t="str">
        <f>IF(VLOOKUP(A2639,BD!A:A,1,0),"Ok","Cargar")</f>
        <v>Ok</v>
      </c>
    </row>
    <row r="2640" spans="1:8" ht="15.75" hidden="1" thickBot="1">
      <c r="A2640" s="9">
        <v>1000762685</v>
      </c>
      <c r="B2640" s="7" t="s">
        <v>232</v>
      </c>
      <c r="C2640" s="7" t="s">
        <v>3874</v>
      </c>
      <c r="D2640" s="6" t="s">
        <v>220</v>
      </c>
      <c r="E2640" s="6">
        <f>VLOOKUP(F2640,'Instituciones Educativas'!B:C,2,0)</f>
        <v>37</v>
      </c>
      <c r="F2640" s="6" t="str">
        <f>VLOOKUP(G2640,Fichas!A:B,2,0)</f>
        <v>COL NUESTRA SENORA DE LOURDES</v>
      </c>
      <c r="G2640" s="6">
        <v>1164786</v>
      </c>
      <c r="H2640" s="6" t="str">
        <f>IF(VLOOKUP(A2640,BD!A:A,1,0),"Ok","Cargar")</f>
        <v>Ok</v>
      </c>
    </row>
    <row r="2641" spans="1:8" ht="15.75" hidden="1" thickBot="1">
      <c r="A2641" s="9">
        <v>1000763530</v>
      </c>
      <c r="B2641" s="7" t="s">
        <v>720</v>
      </c>
      <c r="C2641" s="7" t="s">
        <v>3875</v>
      </c>
      <c r="D2641" s="6" t="s">
        <v>220</v>
      </c>
      <c r="E2641" s="6">
        <f>VLOOKUP(F2641,'Instituciones Educativas'!B:C,2,0)</f>
        <v>37</v>
      </c>
      <c r="F2641" s="6" t="str">
        <f>VLOOKUP(G2641,Fichas!A:B,2,0)</f>
        <v>COL NUESTRA SENORA DE LOURDES</v>
      </c>
      <c r="G2641" s="6">
        <v>1164786</v>
      </c>
      <c r="H2641" s="6" t="str">
        <f>IF(VLOOKUP(A2641,BD!A:A,1,0),"Ok","Cargar")</f>
        <v>Ok</v>
      </c>
    </row>
    <row r="2642" spans="1:8" ht="15.75" hidden="1" thickBot="1">
      <c r="A2642" s="9">
        <v>1000763677</v>
      </c>
      <c r="B2642" s="7" t="s">
        <v>301</v>
      </c>
      <c r="C2642" s="7" t="s">
        <v>3876</v>
      </c>
      <c r="D2642" s="6" t="s">
        <v>220</v>
      </c>
      <c r="E2642" s="6">
        <f>VLOOKUP(F2642,'Instituciones Educativas'!B:C,2,0)</f>
        <v>37</v>
      </c>
      <c r="F2642" s="6" t="str">
        <f>VLOOKUP(G2642,Fichas!A:B,2,0)</f>
        <v>COL NUESTRA SENORA DE LOURDES</v>
      </c>
      <c r="G2642" s="6">
        <v>1164786</v>
      </c>
      <c r="H2642" s="6" t="str">
        <f>IF(VLOOKUP(A2642,BD!A:A,1,0),"Ok","Cargar")</f>
        <v>Ok</v>
      </c>
    </row>
    <row r="2643" spans="1:8" ht="15.75" hidden="1" thickBot="1">
      <c r="A2643" s="9">
        <v>1000885621</v>
      </c>
      <c r="B2643" s="7" t="s">
        <v>615</v>
      </c>
      <c r="C2643" s="7" t="s">
        <v>3877</v>
      </c>
      <c r="D2643" s="6" t="s">
        <v>220</v>
      </c>
      <c r="E2643" s="6">
        <f>VLOOKUP(F2643,'Instituciones Educativas'!B:C,2,0)</f>
        <v>37</v>
      </c>
      <c r="F2643" s="6" t="str">
        <f>VLOOKUP(G2643,Fichas!A:B,2,0)</f>
        <v>COL NUESTRA SENORA DE LOURDES</v>
      </c>
      <c r="G2643" s="6">
        <v>1164786</v>
      </c>
      <c r="H2643" s="6" t="str">
        <f>IF(VLOOKUP(A2643,BD!A:A,1,0),"Ok","Cargar")</f>
        <v>Ok</v>
      </c>
    </row>
    <row r="2644" spans="1:8" ht="15.75" hidden="1" thickBot="1">
      <c r="A2644" s="9">
        <v>1001226700</v>
      </c>
      <c r="B2644" s="7" t="s">
        <v>237</v>
      </c>
      <c r="C2644" s="7" t="s">
        <v>3541</v>
      </c>
      <c r="D2644" s="6" t="s">
        <v>220</v>
      </c>
      <c r="E2644" s="6">
        <f>VLOOKUP(F2644,'Instituciones Educativas'!B:C,2,0)</f>
        <v>37</v>
      </c>
      <c r="F2644" s="6" t="str">
        <f>VLOOKUP(G2644,Fichas!A:B,2,0)</f>
        <v>COL NUESTRA SENORA DE LOURDES</v>
      </c>
      <c r="G2644" s="6">
        <v>1164786</v>
      </c>
      <c r="H2644" s="6" t="str">
        <f>IF(VLOOKUP(A2644,BD!A:A,1,0),"Ok","Cargar")</f>
        <v>Ok</v>
      </c>
    </row>
    <row r="2645" spans="1:8" ht="15.75" hidden="1" thickBot="1">
      <c r="A2645" s="9">
        <v>1001229139</v>
      </c>
      <c r="B2645" s="7" t="s">
        <v>246</v>
      </c>
      <c r="C2645" s="7" t="s">
        <v>3218</v>
      </c>
      <c r="D2645" s="6" t="s">
        <v>220</v>
      </c>
      <c r="E2645" s="6">
        <f>VLOOKUP(F2645,'Instituciones Educativas'!B:C,2,0)</f>
        <v>37</v>
      </c>
      <c r="F2645" s="6" t="str">
        <f>VLOOKUP(G2645,Fichas!A:B,2,0)</f>
        <v>COL NUESTRA SENORA DE LOURDES</v>
      </c>
      <c r="G2645" s="6">
        <v>1164786</v>
      </c>
      <c r="H2645" s="6" t="str">
        <f>IF(VLOOKUP(A2645,BD!A:A,1,0),"Ok","Cargar")</f>
        <v>Ok</v>
      </c>
    </row>
    <row r="2646" spans="1:8" ht="15.75" hidden="1" thickBot="1">
      <c r="A2646" s="9">
        <v>1007241111</v>
      </c>
      <c r="B2646" s="7" t="s">
        <v>1465</v>
      </c>
      <c r="C2646" s="7" t="s">
        <v>3878</v>
      </c>
      <c r="D2646" s="6" t="s">
        <v>220</v>
      </c>
      <c r="E2646" s="6">
        <f>VLOOKUP(F2646,'Instituciones Educativas'!B:C,2,0)</f>
        <v>37</v>
      </c>
      <c r="F2646" s="6" t="str">
        <f>VLOOKUP(G2646,Fichas!A:B,2,0)</f>
        <v>COL NUESTRA SENORA DE LOURDES</v>
      </c>
      <c r="G2646" s="6">
        <v>1164786</v>
      </c>
      <c r="H2646" s="6" t="str">
        <f>IF(VLOOKUP(A2646,BD!A:A,1,0),"Ok","Cargar")</f>
        <v>Ok</v>
      </c>
    </row>
    <row r="2647" spans="1:8" ht="15.75" hidden="1" thickBot="1">
      <c r="A2647" s="9">
        <v>1193542965</v>
      </c>
      <c r="B2647" s="7" t="s">
        <v>1453</v>
      </c>
      <c r="C2647" s="7" t="s">
        <v>3879</v>
      </c>
      <c r="D2647" s="6" t="s">
        <v>220</v>
      </c>
      <c r="E2647" s="6">
        <f>VLOOKUP(F2647,'Instituciones Educativas'!B:C,2,0)</f>
        <v>37</v>
      </c>
      <c r="F2647" s="6" t="str">
        <f>VLOOKUP(G2647,Fichas!A:B,2,0)</f>
        <v>COL NUESTRA SENORA DE LOURDES</v>
      </c>
      <c r="G2647" s="6">
        <v>1164786</v>
      </c>
      <c r="H2647" s="6" t="str">
        <f>IF(VLOOKUP(A2647,BD!A:A,1,0),"Ok","Cargar")</f>
        <v>Ok</v>
      </c>
    </row>
    <row r="2648" spans="1:8" ht="15.75" hidden="1" thickBot="1">
      <c r="A2648" s="9">
        <v>1193588626</v>
      </c>
      <c r="B2648" s="7" t="s">
        <v>852</v>
      </c>
      <c r="C2648" s="7" t="s">
        <v>3880</v>
      </c>
      <c r="D2648" s="6" t="s">
        <v>220</v>
      </c>
      <c r="E2648" s="6">
        <f>VLOOKUP(F2648,'Instituciones Educativas'!B:C,2,0)</f>
        <v>37</v>
      </c>
      <c r="F2648" s="6" t="str">
        <f>VLOOKUP(G2648,Fichas!A:B,2,0)</f>
        <v>COL NUESTRA SENORA DE LOURDES</v>
      </c>
      <c r="G2648" s="6">
        <v>1164786</v>
      </c>
      <c r="H2648" s="6" t="str">
        <f>IF(VLOOKUP(A2648,BD!A:A,1,0),"Ok","Cargar")</f>
        <v>Ok</v>
      </c>
    </row>
    <row r="2649" spans="1:8" ht="15.75" hidden="1" thickBot="1">
      <c r="A2649" s="9">
        <v>99102510948</v>
      </c>
      <c r="B2649" s="7" t="s">
        <v>713</v>
      </c>
      <c r="C2649" s="7" t="s">
        <v>3881</v>
      </c>
      <c r="D2649" s="6" t="s">
        <v>220</v>
      </c>
      <c r="E2649" s="6">
        <f>VLOOKUP(F2649,'Instituciones Educativas'!B:C,2,0)</f>
        <v>37</v>
      </c>
      <c r="F2649" s="6" t="str">
        <f>VLOOKUP(G2649,Fichas!A:B,2,0)</f>
        <v>COL NUESTRA SENORA DE LOURDES</v>
      </c>
      <c r="G2649" s="6">
        <v>1164786</v>
      </c>
      <c r="H2649" s="6" t="str">
        <f>IF(VLOOKUP(A2649,BD!A:A,1,0),"Ok","Cargar")</f>
        <v>Ok</v>
      </c>
    </row>
    <row r="2650" spans="1:8" ht="15.75" hidden="1" thickBot="1">
      <c r="A2650" s="9">
        <v>11501788</v>
      </c>
      <c r="B2650" s="7" t="s">
        <v>423</v>
      </c>
      <c r="C2650" s="7" t="s">
        <v>3882</v>
      </c>
      <c r="D2650" s="6" t="s">
        <v>220</v>
      </c>
      <c r="E2650" s="6">
        <f>VLOOKUP(F2650,'Instituciones Educativas'!B:C,2,0)</f>
        <v>40</v>
      </c>
      <c r="F2650" s="6" t="str">
        <f>VLOOKUP(G2650,Fichas!A:B,2,0)</f>
        <v>COLEGIO SANTA BERTILLA BOSCARDIN</v>
      </c>
      <c r="G2650" s="6">
        <v>1164808</v>
      </c>
      <c r="H2650" s="6" t="str">
        <f>IF(VLOOKUP(A2650,BD!A:A,1,0),"Ok","Cargar")</f>
        <v>Ok</v>
      </c>
    </row>
    <row r="2651" spans="1:8" ht="15.75" hidden="1" thickBot="1">
      <c r="A2651" s="9">
        <v>1000089085</v>
      </c>
      <c r="B2651" s="7" t="s">
        <v>3883</v>
      </c>
      <c r="C2651" s="7" t="s">
        <v>3884</v>
      </c>
      <c r="D2651" s="6" t="s">
        <v>220</v>
      </c>
      <c r="E2651" s="6">
        <f>VLOOKUP(F2651,'Instituciones Educativas'!B:C,2,0)</f>
        <v>40</v>
      </c>
      <c r="F2651" s="6" t="str">
        <f>VLOOKUP(G2651,Fichas!A:B,2,0)</f>
        <v>COLEGIO SANTA BERTILLA BOSCARDIN</v>
      </c>
      <c r="G2651" s="6">
        <v>1164808</v>
      </c>
      <c r="H2651" s="6" t="str">
        <f>IF(VLOOKUP(A2651,BD!A:A,1,0),"Ok","Cargar")</f>
        <v>Ok</v>
      </c>
    </row>
    <row r="2652" spans="1:8" ht="15.75" hidden="1" thickBot="1">
      <c r="A2652" s="9">
        <v>1000098730</v>
      </c>
      <c r="B2652" s="7" t="s">
        <v>3885</v>
      </c>
      <c r="C2652" s="7" t="s">
        <v>3886</v>
      </c>
      <c r="D2652" s="6" t="s">
        <v>220</v>
      </c>
      <c r="E2652" s="6">
        <f>VLOOKUP(F2652,'Instituciones Educativas'!B:C,2,0)</f>
        <v>40</v>
      </c>
      <c r="F2652" s="6" t="str">
        <f>VLOOKUP(G2652,Fichas!A:B,2,0)</f>
        <v>COLEGIO SANTA BERTILLA BOSCARDIN</v>
      </c>
      <c r="G2652" s="6">
        <v>1164808</v>
      </c>
      <c r="H2652" s="6" t="str">
        <f>IF(VLOOKUP(A2652,BD!A:A,1,0),"Ok","Cargar")</f>
        <v>Ok</v>
      </c>
    </row>
    <row r="2653" spans="1:8" ht="15.75" hidden="1" thickBot="1">
      <c r="A2653" s="9">
        <v>1000098947</v>
      </c>
      <c r="B2653" s="7" t="s">
        <v>234</v>
      </c>
      <c r="C2653" s="7" t="s">
        <v>3887</v>
      </c>
      <c r="D2653" s="6" t="s">
        <v>220</v>
      </c>
      <c r="E2653" s="6">
        <f>VLOOKUP(F2653,'Instituciones Educativas'!B:C,2,0)</f>
        <v>40</v>
      </c>
      <c r="F2653" s="6" t="str">
        <f>VLOOKUP(G2653,Fichas!A:B,2,0)</f>
        <v>COLEGIO SANTA BERTILLA BOSCARDIN</v>
      </c>
      <c r="G2653" s="6">
        <v>1164808</v>
      </c>
      <c r="H2653" s="6" t="str">
        <f>IF(VLOOKUP(A2653,BD!A:A,1,0),"Ok","Cargar")</f>
        <v>Ok</v>
      </c>
    </row>
    <row r="2654" spans="1:8" ht="15.75" hidden="1" thickBot="1">
      <c r="A2654" s="9">
        <v>1000203467</v>
      </c>
      <c r="B2654" s="7" t="s">
        <v>3888</v>
      </c>
      <c r="C2654" s="7" t="s">
        <v>3889</v>
      </c>
      <c r="D2654" s="6" t="s">
        <v>220</v>
      </c>
      <c r="E2654" s="6">
        <f>VLOOKUP(F2654,'Instituciones Educativas'!B:C,2,0)</f>
        <v>40</v>
      </c>
      <c r="F2654" s="6" t="str">
        <f>VLOOKUP(G2654,Fichas!A:B,2,0)</f>
        <v>COLEGIO SANTA BERTILLA BOSCARDIN</v>
      </c>
      <c r="G2654" s="6">
        <v>1164808</v>
      </c>
      <c r="H2654" s="6" t="str">
        <f>IF(VLOOKUP(A2654,BD!A:A,1,0),"Ok","Cargar")</f>
        <v>Ok</v>
      </c>
    </row>
    <row r="2655" spans="1:8" ht="15.75" hidden="1" thickBot="1">
      <c r="A2655" s="9">
        <v>1000291262</v>
      </c>
      <c r="B2655" s="7" t="s">
        <v>269</v>
      </c>
      <c r="C2655" s="7" t="s">
        <v>3890</v>
      </c>
      <c r="D2655" s="6" t="s">
        <v>220</v>
      </c>
      <c r="E2655" s="6">
        <f>VLOOKUP(F2655,'Instituciones Educativas'!B:C,2,0)</f>
        <v>40</v>
      </c>
      <c r="F2655" s="6" t="str">
        <f>VLOOKUP(G2655,Fichas!A:B,2,0)</f>
        <v>COLEGIO SANTA BERTILLA BOSCARDIN</v>
      </c>
      <c r="G2655" s="6">
        <v>1164808</v>
      </c>
      <c r="H2655" s="6" t="str">
        <f>IF(VLOOKUP(A2655,BD!A:A,1,0),"Ok","Cargar")</f>
        <v>Ok</v>
      </c>
    </row>
    <row r="2656" spans="1:8" ht="15.75" hidden="1" thickBot="1">
      <c r="A2656" s="9">
        <v>1000296023</v>
      </c>
      <c r="B2656" s="7" t="s">
        <v>713</v>
      </c>
      <c r="C2656" s="7" t="s">
        <v>3891</v>
      </c>
      <c r="D2656" s="6" t="s">
        <v>220</v>
      </c>
      <c r="E2656" s="6">
        <f>VLOOKUP(F2656,'Instituciones Educativas'!B:C,2,0)</f>
        <v>40</v>
      </c>
      <c r="F2656" s="6" t="str">
        <f>VLOOKUP(G2656,Fichas!A:B,2,0)</f>
        <v>COLEGIO SANTA BERTILLA BOSCARDIN</v>
      </c>
      <c r="G2656" s="6">
        <v>1164808</v>
      </c>
      <c r="H2656" s="6" t="str">
        <f>IF(VLOOKUP(A2656,BD!A:A,1,0),"Ok","Cargar")</f>
        <v>Ok</v>
      </c>
    </row>
    <row r="2657" spans="1:8" ht="15.75" hidden="1" thickBot="1">
      <c r="A2657" s="9">
        <v>1000396247</v>
      </c>
      <c r="B2657" s="7" t="s">
        <v>3892</v>
      </c>
      <c r="C2657" s="7" t="s">
        <v>3893</v>
      </c>
      <c r="D2657" s="6" t="s">
        <v>220</v>
      </c>
      <c r="E2657" s="6">
        <f>VLOOKUP(F2657,'Instituciones Educativas'!B:C,2,0)</f>
        <v>40</v>
      </c>
      <c r="F2657" s="6" t="str">
        <f>VLOOKUP(G2657,Fichas!A:B,2,0)</f>
        <v>COLEGIO SANTA BERTILLA BOSCARDIN</v>
      </c>
      <c r="G2657" s="6">
        <v>1164808</v>
      </c>
      <c r="H2657" s="6" t="str">
        <f>IF(VLOOKUP(A2657,BD!A:A,1,0),"Ok","Cargar")</f>
        <v>Ok</v>
      </c>
    </row>
    <row r="2658" spans="1:8" ht="15.75" hidden="1" thickBot="1">
      <c r="A2658" s="9">
        <v>1000398113</v>
      </c>
      <c r="B2658" s="7" t="s">
        <v>420</v>
      </c>
      <c r="C2658" s="7" t="s">
        <v>3894</v>
      </c>
      <c r="D2658" s="6" t="s">
        <v>220</v>
      </c>
      <c r="E2658" s="6">
        <f>VLOOKUP(F2658,'Instituciones Educativas'!B:C,2,0)</f>
        <v>40</v>
      </c>
      <c r="F2658" s="6" t="str">
        <f>VLOOKUP(G2658,Fichas!A:B,2,0)</f>
        <v>COLEGIO SANTA BERTILLA BOSCARDIN</v>
      </c>
      <c r="G2658" s="6">
        <v>1164808</v>
      </c>
      <c r="H2658" s="6" t="str">
        <f>IF(VLOOKUP(A2658,BD!A:A,1,0),"Ok","Cargar")</f>
        <v>Ok</v>
      </c>
    </row>
    <row r="2659" spans="1:8" ht="15.75" hidden="1" thickBot="1">
      <c r="A2659" s="9">
        <v>1000398272</v>
      </c>
      <c r="B2659" s="7" t="s">
        <v>2403</v>
      </c>
      <c r="C2659" s="7" t="s">
        <v>3895</v>
      </c>
      <c r="D2659" s="6" t="s">
        <v>220</v>
      </c>
      <c r="E2659" s="6">
        <f>VLOOKUP(F2659,'Instituciones Educativas'!B:C,2,0)</f>
        <v>40</v>
      </c>
      <c r="F2659" s="6" t="str">
        <f>VLOOKUP(G2659,Fichas!A:B,2,0)</f>
        <v>COLEGIO SANTA BERTILLA BOSCARDIN</v>
      </c>
      <c r="G2659" s="6">
        <v>1164808</v>
      </c>
      <c r="H2659" s="6" t="str">
        <f>IF(VLOOKUP(A2659,BD!A:A,1,0),"Ok","Cargar")</f>
        <v>Ok</v>
      </c>
    </row>
    <row r="2660" spans="1:8" ht="15.75" hidden="1" thickBot="1">
      <c r="A2660" s="9">
        <v>1000407056</v>
      </c>
      <c r="B2660" s="7" t="s">
        <v>367</v>
      </c>
      <c r="C2660" s="7" t="s">
        <v>3896</v>
      </c>
      <c r="D2660" s="6" t="s">
        <v>220</v>
      </c>
      <c r="E2660" s="6">
        <f>VLOOKUP(F2660,'Instituciones Educativas'!B:C,2,0)</f>
        <v>40</v>
      </c>
      <c r="F2660" s="6" t="str">
        <f>VLOOKUP(G2660,Fichas!A:B,2,0)</f>
        <v>COLEGIO SANTA BERTILLA BOSCARDIN</v>
      </c>
      <c r="G2660" s="6">
        <v>1164808</v>
      </c>
      <c r="H2660" s="6" t="str">
        <f>IF(VLOOKUP(A2660,BD!A:A,1,0),"Ok","Cargar")</f>
        <v>Ok</v>
      </c>
    </row>
    <row r="2661" spans="1:8" ht="15.75" hidden="1" thickBot="1">
      <c r="A2661" s="9">
        <v>1000415106</v>
      </c>
      <c r="B2661" s="7" t="s">
        <v>630</v>
      </c>
      <c r="C2661" s="7" t="s">
        <v>3897</v>
      </c>
      <c r="D2661" s="6" t="s">
        <v>220</v>
      </c>
      <c r="E2661" s="6">
        <f>VLOOKUP(F2661,'Instituciones Educativas'!B:C,2,0)</f>
        <v>40</v>
      </c>
      <c r="F2661" s="6" t="str">
        <f>VLOOKUP(G2661,Fichas!A:B,2,0)</f>
        <v>COLEGIO SANTA BERTILLA BOSCARDIN</v>
      </c>
      <c r="G2661" s="6">
        <v>1164808</v>
      </c>
      <c r="H2661" s="6" t="str">
        <f>IF(VLOOKUP(A2661,BD!A:A,1,0),"Ok","Cargar")</f>
        <v>Ok</v>
      </c>
    </row>
    <row r="2662" spans="1:8" ht="15.75" hidden="1" thickBot="1">
      <c r="A2662" s="9">
        <v>1000416020</v>
      </c>
      <c r="B2662" s="7" t="s">
        <v>280</v>
      </c>
      <c r="C2662" s="7" t="s">
        <v>3898</v>
      </c>
      <c r="D2662" s="6" t="s">
        <v>220</v>
      </c>
      <c r="E2662" s="6">
        <f>VLOOKUP(F2662,'Instituciones Educativas'!B:C,2,0)</f>
        <v>40</v>
      </c>
      <c r="F2662" s="6" t="str">
        <f>VLOOKUP(G2662,Fichas!A:B,2,0)</f>
        <v>COLEGIO SANTA BERTILLA BOSCARDIN</v>
      </c>
      <c r="G2662" s="6">
        <v>1164808</v>
      </c>
      <c r="H2662" s="6" t="str">
        <f>IF(VLOOKUP(A2662,BD!A:A,1,0),"Ok","Cargar")</f>
        <v>Ok</v>
      </c>
    </row>
    <row r="2663" spans="1:8" ht="15.75" hidden="1" thickBot="1">
      <c r="A2663" s="9">
        <v>1000416021</v>
      </c>
      <c r="B2663" s="7" t="s">
        <v>232</v>
      </c>
      <c r="C2663" s="7" t="s">
        <v>3898</v>
      </c>
      <c r="D2663" s="6" t="s">
        <v>220</v>
      </c>
      <c r="E2663" s="6">
        <f>VLOOKUP(F2663,'Instituciones Educativas'!B:C,2,0)</f>
        <v>40</v>
      </c>
      <c r="F2663" s="6" t="str">
        <f>VLOOKUP(G2663,Fichas!A:B,2,0)</f>
        <v>COLEGIO SANTA BERTILLA BOSCARDIN</v>
      </c>
      <c r="G2663" s="6">
        <v>1164808</v>
      </c>
      <c r="H2663" s="6" t="str">
        <f>IF(VLOOKUP(A2663,BD!A:A,1,0),"Ok","Cargar")</f>
        <v>Ok</v>
      </c>
    </row>
    <row r="2664" spans="1:8" ht="15.75" hidden="1" thickBot="1">
      <c r="A2664" s="9">
        <v>1000416218</v>
      </c>
      <c r="B2664" s="7" t="s">
        <v>418</v>
      </c>
      <c r="C2664" s="7" t="s">
        <v>3899</v>
      </c>
      <c r="D2664" s="6" t="s">
        <v>220</v>
      </c>
      <c r="E2664" s="6">
        <f>VLOOKUP(F2664,'Instituciones Educativas'!B:C,2,0)</f>
        <v>40</v>
      </c>
      <c r="F2664" s="6" t="str">
        <f>VLOOKUP(G2664,Fichas!A:B,2,0)</f>
        <v>COLEGIO SANTA BERTILLA BOSCARDIN</v>
      </c>
      <c r="G2664" s="6">
        <v>1164808</v>
      </c>
      <c r="H2664" s="6" t="str">
        <f>IF(VLOOKUP(A2664,BD!A:A,1,0),"Ok","Cargar")</f>
        <v>Ok</v>
      </c>
    </row>
    <row r="2665" spans="1:8" ht="15.75" hidden="1" thickBot="1">
      <c r="A2665" s="9">
        <v>1000416436</v>
      </c>
      <c r="B2665" s="7" t="s">
        <v>234</v>
      </c>
      <c r="C2665" s="7" t="s">
        <v>3900</v>
      </c>
      <c r="D2665" s="6" t="s">
        <v>220</v>
      </c>
      <c r="E2665" s="6">
        <f>VLOOKUP(F2665,'Instituciones Educativas'!B:C,2,0)</f>
        <v>40</v>
      </c>
      <c r="F2665" s="6" t="str">
        <f>VLOOKUP(G2665,Fichas!A:B,2,0)</f>
        <v>COLEGIO SANTA BERTILLA BOSCARDIN</v>
      </c>
      <c r="G2665" s="6">
        <v>1164808</v>
      </c>
      <c r="H2665" s="6" t="str">
        <f>IF(VLOOKUP(A2665,BD!A:A,1,0),"Ok","Cargar")</f>
        <v>Ok</v>
      </c>
    </row>
    <row r="2666" spans="1:8" ht="15.75" hidden="1" thickBot="1">
      <c r="A2666" s="9">
        <v>1000445157</v>
      </c>
      <c r="B2666" s="7" t="s">
        <v>232</v>
      </c>
      <c r="C2666" s="7" t="s">
        <v>3901</v>
      </c>
      <c r="D2666" s="6" t="s">
        <v>220</v>
      </c>
      <c r="E2666" s="6">
        <f>VLOOKUP(F2666,'Instituciones Educativas'!B:C,2,0)</f>
        <v>40</v>
      </c>
      <c r="F2666" s="6" t="str">
        <f>VLOOKUP(G2666,Fichas!A:B,2,0)</f>
        <v>COLEGIO SANTA BERTILLA BOSCARDIN</v>
      </c>
      <c r="G2666" s="6">
        <v>1164808</v>
      </c>
      <c r="H2666" s="6" t="str">
        <f>IF(VLOOKUP(A2666,BD!A:A,1,0),"Ok","Cargar")</f>
        <v>Ok</v>
      </c>
    </row>
    <row r="2667" spans="1:8" ht="15.75" hidden="1" thickBot="1">
      <c r="A2667" s="9">
        <v>1000445343</v>
      </c>
      <c r="B2667" s="7" t="s">
        <v>1465</v>
      </c>
      <c r="C2667" s="7" t="s">
        <v>3902</v>
      </c>
      <c r="D2667" s="6" t="s">
        <v>220</v>
      </c>
      <c r="E2667" s="6">
        <f>VLOOKUP(F2667,'Instituciones Educativas'!B:C,2,0)</f>
        <v>40</v>
      </c>
      <c r="F2667" s="6" t="str">
        <f>VLOOKUP(G2667,Fichas!A:B,2,0)</f>
        <v>COLEGIO SANTA BERTILLA BOSCARDIN</v>
      </c>
      <c r="G2667" s="6">
        <v>1164808</v>
      </c>
      <c r="H2667" s="6" t="str">
        <f>IF(VLOOKUP(A2667,BD!A:A,1,0),"Ok","Cargar")</f>
        <v>Ok</v>
      </c>
    </row>
    <row r="2668" spans="1:8" ht="15.75" hidden="1" thickBot="1">
      <c r="A2668" s="9">
        <v>1000639387</v>
      </c>
      <c r="B2668" s="7" t="s">
        <v>3903</v>
      </c>
      <c r="C2668" s="7" t="s">
        <v>3904</v>
      </c>
      <c r="D2668" s="6" t="s">
        <v>220</v>
      </c>
      <c r="E2668" s="6">
        <f>VLOOKUP(F2668,'Instituciones Educativas'!B:C,2,0)</f>
        <v>40</v>
      </c>
      <c r="F2668" s="6" t="str">
        <f>VLOOKUP(G2668,Fichas!A:B,2,0)</f>
        <v>COLEGIO SANTA BERTILLA BOSCARDIN</v>
      </c>
      <c r="G2668" s="6">
        <v>1164808</v>
      </c>
      <c r="H2668" s="6" t="str">
        <f>IF(VLOOKUP(A2668,BD!A:A,1,0),"Ok","Cargar")</f>
        <v>Ok</v>
      </c>
    </row>
    <row r="2669" spans="1:8" ht="15.75" hidden="1" thickBot="1">
      <c r="A2669" s="9">
        <v>1000639403</v>
      </c>
      <c r="B2669" s="7" t="s">
        <v>3905</v>
      </c>
      <c r="C2669" s="7" t="s">
        <v>2791</v>
      </c>
      <c r="D2669" s="6" t="s">
        <v>220</v>
      </c>
      <c r="E2669" s="6">
        <f>VLOOKUP(F2669,'Instituciones Educativas'!B:C,2,0)</f>
        <v>40</v>
      </c>
      <c r="F2669" s="6" t="str">
        <f>VLOOKUP(G2669,Fichas!A:B,2,0)</f>
        <v>COLEGIO SANTA BERTILLA BOSCARDIN</v>
      </c>
      <c r="G2669" s="6">
        <v>1164808</v>
      </c>
      <c r="H2669" s="6" t="str">
        <f>IF(VLOOKUP(A2669,BD!A:A,1,0),"Ok","Cargar")</f>
        <v>Ok</v>
      </c>
    </row>
    <row r="2670" spans="1:8" ht="15.75" hidden="1" thickBot="1">
      <c r="A2670" s="9">
        <v>1000643554</v>
      </c>
      <c r="B2670" s="7" t="s">
        <v>456</v>
      </c>
      <c r="C2670" s="7" t="s">
        <v>3906</v>
      </c>
      <c r="D2670" s="6" t="s">
        <v>220</v>
      </c>
      <c r="E2670" s="6">
        <f>VLOOKUP(F2670,'Instituciones Educativas'!B:C,2,0)</f>
        <v>40</v>
      </c>
      <c r="F2670" s="6" t="str">
        <f>VLOOKUP(G2670,Fichas!A:B,2,0)</f>
        <v>COLEGIO SANTA BERTILLA BOSCARDIN</v>
      </c>
      <c r="G2670" s="6">
        <v>1164808</v>
      </c>
      <c r="H2670" s="6" t="str">
        <f>IF(VLOOKUP(A2670,BD!A:A,1,0),"Ok","Cargar")</f>
        <v>Ok</v>
      </c>
    </row>
    <row r="2671" spans="1:8" ht="15.75" hidden="1" thickBot="1">
      <c r="A2671" s="9">
        <v>1000653776</v>
      </c>
      <c r="B2671" s="7" t="s">
        <v>738</v>
      </c>
      <c r="C2671" s="7" t="s">
        <v>3907</v>
      </c>
      <c r="D2671" s="6" t="s">
        <v>220</v>
      </c>
      <c r="E2671" s="6">
        <f>VLOOKUP(F2671,'Instituciones Educativas'!B:C,2,0)</f>
        <v>40</v>
      </c>
      <c r="F2671" s="6" t="str">
        <f>VLOOKUP(G2671,Fichas!A:B,2,0)</f>
        <v>COLEGIO SANTA BERTILLA BOSCARDIN</v>
      </c>
      <c r="G2671" s="6">
        <v>1164808</v>
      </c>
      <c r="H2671" s="6" t="str">
        <f>IF(VLOOKUP(A2671,BD!A:A,1,0),"Ok","Cargar")</f>
        <v>Ok</v>
      </c>
    </row>
    <row r="2672" spans="1:8" ht="15.75" hidden="1" thickBot="1">
      <c r="A2672" s="9">
        <v>1000756415</v>
      </c>
      <c r="B2672" s="7" t="s">
        <v>423</v>
      </c>
      <c r="C2672" s="7" t="s">
        <v>3908</v>
      </c>
      <c r="D2672" s="6" t="s">
        <v>220</v>
      </c>
      <c r="E2672" s="6">
        <f>VLOOKUP(F2672,'Instituciones Educativas'!B:C,2,0)</f>
        <v>40</v>
      </c>
      <c r="F2672" s="6" t="str">
        <f>VLOOKUP(G2672,Fichas!A:B,2,0)</f>
        <v>COLEGIO SANTA BERTILLA BOSCARDIN</v>
      </c>
      <c r="G2672" s="6">
        <v>1164808</v>
      </c>
      <c r="H2672" s="6" t="str">
        <f>IF(VLOOKUP(A2672,BD!A:A,1,0),"Ok","Cargar")</f>
        <v>Ok</v>
      </c>
    </row>
    <row r="2673" spans="1:8" ht="15.75" hidden="1" thickBot="1">
      <c r="A2673" s="9">
        <v>1000900950</v>
      </c>
      <c r="B2673" s="7" t="s">
        <v>269</v>
      </c>
      <c r="C2673" s="7" t="s">
        <v>758</v>
      </c>
      <c r="D2673" s="6" t="s">
        <v>220</v>
      </c>
      <c r="E2673" s="6">
        <f>VLOOKUP(F2673,'Instituciones Educativas'!B:C,2,0)</f>
        <v>40</v>
      </c>
      <c r="F2673" s="6" t="str">
        <f>VLOOKUP(G2673,Fichas!A:B,2,0)</f>
        <v>COLEGIO SANTA BERTILLA BOSCARDIN</v>
      </c>
      <c r="G2673" s="6">
        <v>1164808</v>
      </c>
      <c r="H2673" s="6" t="str">
        <f>IF(VLOOKUP(A2673,BD!A:A,1,0),"Ok","Cargar")</f>
        <v>Ok</v>
      </c>
    </row>
    <row r="2674" spans="1:8" ht="15.75" hidden="1" thickBot="1">
      <c r="A2674" s="9">
        <v>1000902346</v>
      </c>
      <c r="B2674" s="7" t="s">
        <v>437</v>
      </c>
      <c r="C2674" s="7" t="s">
        <v>3909</v>
      </c>
      <c r="D2674" s="6" t="s">
        <v>220</v>
      </c>
      <c r="E2674" s="6">
        <f>VLOOKUP(F2674,'Instituciones Educativas'!B:C,2,0)</f>
        <v>40</v>
      </c>
      <c r="F2674" s="6" t="str">
        <f>VLOOKUP(G2674,Fichas!A:B,2,0)</f>
        <v>COLEGIO SANTA BERTILLA BOSCARDIN</v>
      </c>
      <c r="G2674" s="6">
        <v>1164808</v>
      </c>
      <c r="H2674" s="6" t="str">
        <f>IF(VLOOKUP(A2674,BD!A:A,1,0),"Ok","Cargar")</f>
        <v>Ok</v>
      </c>
    </row>
    <row r="2675" spans="1:8" ht="15.75" hidden="1" thickBot="1">
      <c r="A2675" s="9">
        <v>1001004828</v>
      </c>
      <c r="B2675" s="7" t="s">
        <v>789</v>
      </c>
      <c r="C2675" s="7" t="s">
        <v>3596</v>
      </c>
      <c r="D2675" s="6" t="s">
        <v>220</v>
      </c>
      <c r="E2675" s="6">
        <f>VLOOKUP(F2675,'Instituciones Educativas'!B:C,2,0)</f>
        <v>40</v>
      </c>
      <c r="F2675" s="6" t="str">
        <f>VLOOKUP(G2675,Fichas!A:B,2,0)</f>
        <v>COLEGIO SANTA BERTILLA BOSCARDIN</v>
      </c>
      <c r="G2675" s="6">
        <v>1164808</v>
      </c>
      <c r="H2675" s="6" t="str">
        <f>IF(VLOOKUP(A2675,BD!A:A,1,0),"Ok","Cargar")</f>
        <v>Ok</v>
      </c>
    </row>
    <row r="2676" spans="1:8" ht="15.75" hidden="1" thickBot="1">
      <c r="A2676" s="9">
        <v>1001004866</v>
      </c>
      <c r="B2676" s="7" t="s">
        <v>304</v>
      </c>
      <c r="C2676" s="7" t="s">
        <v>3910</v>
      </c>
      <c r="D2676" s="6" t="s">
        <v>220</v>
      </c>
      <c r="E2676" s="6">
        <f>VLOOKUP(F2676,'Instituciones Educativas'!B:C,2,0)</f>
        <v>40</v>
      </c>
      <c r="F2676" s="6" t="str">
        <f>VLOOKUP(G2676,Fichas!A:B,2,0)</f>
        <v>COLEGIO SANTA BERTILLA BOSCARDIN</v>
      </c>
      <c r="G2676" s="6">
        <v>1164808</v>
      </c>
      <c r="H2676" s="6" t="str">
        <f>IF(VLOOKUP(A2676,BD!A:A,1,0),"Ok","Cargar")</f>
        <v>Ok</v>
      </c>
    </row>
    <row r="2677" spans="1:8" ht="15.75" hidden="1" thickBot="1">
      <c r="A2677" s="9">
        <v>1001010894</v>
      </c>
      <c r="B2677" s="7" t="s">
        <v>276</v>
      </c>
      <c r="C2677" s="7" t="s">
        <v>3911</v>
      </c>
      <c r="D2677" s="6" t="s">
        <v>220</v>
      </c>
      <c r="E2677" s="6">
        <f>VLOOKUP(F2677,'Instituciones Educativas'!B:C,2,0)</f>
        <v>40</v>
      </c>
      <c r="F2677" s="6" t="str">
        <f>VLOOKUP(G2677,Fichas!A:B,2,0)</f>
        <v>COLEGIO SANTA BERTILLA BOSCARDIN</v>
      </c>
      <c r="G2677" s="6">
        <v>1164808</v>
      </c>
      <c r="H2677" s="6" t="str">
        <f>IF(VLOOKUP(A2677,BD!A:A,1,0),"Ok","Cargar")</f>
        <v>Ok</v>
      </c>
    </row>
    <row r="2678" spans="1:8" ht="15.75" hidden="1" thickBot="1">
      <c r="A2678" s="9">
        <v>1001013987</v>
      </c>
      <c r="B2678" s="7" t="s">
        <v>301</v>
      </c>
      <c r="C2678" s="7" t="s">
        <v>2033</v>
      </c>
      <c r="D2678" s="6" t="s">
        <v>220</v>
      </c>
      <c r="E2678" s="6">
        <f>VLOOKUP(F2678,'Instituciones Educativas'!B:C,2,0)</f>
        <v>40</v>
      </c>
      <c r="F2678" s="6" t="str">
        <f>VLOOKUP(G2678,Fichas!A:B,2,0)</f>
        <v>COLEGIO SANTA BERTILLA BOSCARDIN</v>
      </c>
      <c r="G2678" s="6">
        <v>1164808</v>
      </c>
      <c r="H2678" s="6" t="str">
        <f>IF(VLOOKUP(A2678,BD!A:A,1,0),"Ok","Cargar")</f>
        <v>Ok</v>
      </c>
    </row>
    <row r="2679" spans="1:8" ht="15.75" hidden="1" thickBot="1">
      <c r="A2679" s="9">
        <v>1001032797</v>
      </c>
      <c r="B2679" s="7" t="s">
        <v>3912</v>
      </c>
      <c r="C2679" s="7" t="s">
        <v>3913</v>
      </c>
      <c r="D2679" s="6" t="s">
        <v>220</v>
      </c>
      <c r="E2679" s="6">
        <f>VLOOKUP(F2679,'Instituciones Educativas'!B:C,2,0)</f>
        <v>40</v>
      </c>
      <c r="F2679" s="6" t="str">
        <f>VLOOKUP(G2679,Fichas!A:B,2,0)</f>
        <v>COLEGIO SANTA BERTILLA BOSCARDIN</v>
      </c>
      <c r="G2679" s="6">
        <v>1164808</v>
      </c>
      <c r="H2679" s="6" t="str">
        <f>IF(VLOOKUP(A2679,BD!A:A,1,0),"Ok","Cargar")</f>
        <v>Ok</v>
      </c>
    </row>
    <row r="2680" spans="1:8" ht="15.75" hidden="1" thickBot="1">
      <c r="A2680" s="9">
        <v>1001139722</v>
      </c>
      <c r="B2680" s="7" t="s">
        <v>523</v>
      </c>
      <c r="C2680" s="7" t="s">
        <v>617</v>
      </c>
      <c r="D2680" s="6" t="s">
        <v>220</v>
      </c>
      <c r="E2680" s="6">
        <f>VLOOKUP(F2680,'Instituciones Educativas'!B:C,2,0)</f>
        <v>40</v>
      </c>
      <c r="F2680" s="6" t="str">
        <f>VLOOKUP(G2680,Fichas!A:B,2,0)</f>
        <v>COLEGIO SANTA BERTILLA BOSCARDIN</v>
      </c>
      <c r="G2680" s="6">
        <v>1164808</v>
      </c>
      <c r="H2680" s="6" t="str">
        <f>IF(VLOOKUP(A2680,BD!A:A,1,0),"Ok","Cargar")</f>
        <v>Ok</v>
      </c>
    </row>
    <row r="2681" spans="1:8" ht="15.75" hidden="1" thickBot="1">
      <c r="A2681" s="9">
        <v>1001233906</v>
      </c>
      <c r="B2681" s="7" t="s">
        <v>575</v>
      </c>
      <c r="C2681" s="7" t="s">
        <v>3914</v>
      </c>
      <c r="D2681" s="6" t="s">
        <v>220</v>
      </c>
      <c r="E2681" s="6">
        <f>VLOOKUP(F2681,'Instituciones Educativas'!B:C,2,0)</f>
        <v>40</v>
      </c>
      <c r="F2681" s="6" t="str">
        <f>VLOOKUP(G2681,Fichas!A:B,2,0)</f>
        <v>COLEGIO SANTA BERTILLA BOSCARDIN</v>
      </c>
      <c r="G2681" s="6">
        <v>1164808</v>
      </c>
      <c r="H2681" s="6" t="str">
        <f>IF(VLOOKUP(A2681,BD!A:A,1,0),"Ok","Cargar")</f>
        <v>Ok</v>
      </c>
    </row>
    <row r="2682" spans="1:8" ht="15.75" hidden="1" thickBot="1">
      <c r="A2682" s="9">
        <v>1001359533</v>
      </c>
      <c r="B2682" s="7" t="s">
        <v>738</v>
      </c>
      <c r="C2682" s="7" t="s">
        <v>3915</v>
      </c>
      <c r="D2682" s="6" t="s">
        <v>220</v>
      </c>
      <c r="E2682" s="6">
        <f>VLOOKUP(F2682,'Instituciones Educativas'!B:C,2,0)</f>
        <v>40</v>
      </c>
      <c r="F2682" s="6" t="str">
        <f>VLOOKUP(G2682,Fichas!A:B,2,0)</f>
        <v>COLEGIO SANTA BERTILLA BOSCARDIN</v>
      </c>
      <c r="G2682" s="6">
        <v>1164808</v>
      </c>
      <c r="H2682" s="6" t="str">
        <f>IF(VLOOKUP(A2682,BD!A:A,1,0),"Ok","Cargar")</f>
        <v>Ok</v>
      </c>
    </row>
    <row r="2683" spans="1:8" ht="15.75" hidden="1" thickBot="1">
      <c r="A2683" s="9">
        <v>1001360021</v>
      </c>
      <c r="B2683" s="7" t="s">
        <v>1049</v>
      </c>
      <c r="C2683" s="7" t="s">
        <v>3916</v>
      </c>
      <c r="D2683" s="6" t="s">
        <v>220</v>
      </c>
      <c r="E2683" s="6">
        <f>VLOOKUP(F2683,'Instituciones Educativas'!B:C,2,0)</f>
        <v>40</v>
      </c>
      <c r="F2683" s="6" t="str">
        <f>VLOOKUP(G2683,Fichas!A:B,2,0)</f>
        <v>COLEGIO SANTA BERTILLA BOSCARDIN</v>
      </c>
      <c r="G2683" s="6">
        <v>1164808</v>
      </c>
      <c r="H2683" s="6" t="str">
        <f>IF(VLOOKUP(A2683,BD!A:A,1,0),"Ok","Cargar")</f>
        <v>Ok</v>
      </c>
    </row>
    <row r="2684" spans="1:8" ht="15.75" hidden="1" thickBot="1">
      <c r="A2684" s="9">
        <v>1001367440</v>
      </c>
      <c r="B2684" s="7" t="s">
        <v>523</v>
      </c>
      <c r="C2684" s="7" t="s">
        <v>3917</v>
      </c>
      <c r="D2684" s="6" t="s">
        <v>220</v>
      </c>
      <c r="E2684" s="6">
        <f>VLOOKUP(F2684,'Instituciones Educativas'!B:C,2,0)</f>
        <v>40</v>
      </c>
      <c r="F2684" s="6" t="str">
        <f>VLOOKUP(G2684,Fichas!A:B,2,0)</f>
        <v>COLEGIO SANTA BERTILLA BOSCARDIN</v>
      </c>
      <c r="G2684" s="6">
        <v>1164808</v>
      </c>
      <c r="H2684" s="6" t="str">
        <f>IF(VLOOKUP(A2684,BD!A:A,1,0),"Ok","Cargar")</f>
        <v>Ok</v>
      </c>
    </row>
    <row r="2685" spans="1:8" ht="15.75" hidden="1" thickBot="1">
      <c r="A2685" s="9">
        <v>1001370393</v>
      </c>
      <c r="B2685" s="7" t="s">
        <v>523</v>
      </c>
      <c r="C2685" s="7" t="s">
        <v>3918</v>
      </c>
      <c r="D2685" s="6" t="s">
        <v>220</v>
      </c>
      <c r="E2685" s="6">
        <f>VLOOKUP(F2685,'Instituciones Educativas'!B:C,2,0)</f>
        <v>40</v>
      </c>
      <c r="F2685" s="6" t="str">
        <f>VLOOKUP(G2685,Fichas!A:B,2,0)</f>
        <v>COLEGIO SANTA BERTILLA BOSCARDIN</v>
      </c>
      <c r="G2685" s="6">
        <v>1164808</v>
      </c>
      <c r="H2685" s="6" t="str">
        <f>IF(VLOOKUP(A2685,BD!A:A,1,0),"Ok","Cargar")</f>
        <v>Ok</v>
      </c>
    </row>
    <row r="2686" spans="1:8" ht="15.75" hidden="1" thickBot="1">
      <c r="A2686" s="9">
        <v>1002577058</v>
      </c>
      <c r="B2686" s="7" t="s">
        <v>3919</v>
      </c>
      <c r="C2686" s="7" t="s">
        <v>3920</v>
      </c>
      <c r="D2686" s="6" t="s">
        <v>220</v>
      </c>
      <c r="E2686" s="6">
        <f>VLOOKUP(F2686,'Instituciones Educativas'!B:C,2,0)</f>
        <v>40</v>
      </c>
      <c r="F2686" s="6" t="str">
        <f>VLOOKUP(G2686,Fichas!A:B,2,0)</f>
        <v>COLEGIO SANTA BERTILLA BOSCARDIN</v>
      </c>
      <c r="G2686" s="6">
        <v>1164808</v>
      </c>
      <c r="H2686" s="6" t="str">
        <f>IF(VLOOKUP(A2686,BD!A:A,1,0),"Ok","Cargar")</f>
        <v>Ok</v>
      </c>
    </row>
    <row r="2687" spans="1:8" ht="15.75" hidden="1" thickBot="1">
      <c r="A2687" s="9">
        <v>1007137493</v>
      </c>
      <c r="B2687" s="7" t="s">
        <v>3921</v>
      </c>
      <c r="C2687" s="7" t="s">
        <v>3922</v>
      </c>
      <c r="D2687" s="6" t="s">
        <v>220</v>
      </c>
      <c r="E2687" s="6">
        <f>VLOOKUP(F2687,'Instituciones Educativas'!B:C,2,0)</f>
        <v>40</v>
      </c>
      <c r="F2687" s="6" t="str">
        <f>VLOOKUP(G2687,Fichas!A:B,2,0)</f>
        <v>COLEGIO SANTA BERTILLA BOSCARDIN</v>
      </c>
      <c r="G2687" s="6">
        <v>1164808</v>
      </c>
      <c r="H2687" s="6" t="str">
        <f>IF(VLOOKUP(A2687,BD!A:A,1,0),"Ok","Cargar")</f>
        <v>Ok</v>
      </c>
    </row>
    <row r="2688" spans="1:8" ht="15.75" hidden="1" thickBot="1">
      <c r="A2688" s="9">
        <v>1010108422</v>
      </c>
      <c r="B2688" s="7" t="s">
        <v>234</v>
      </c>
      <c r="C2688" s="7" t="s">
        <v>3923</v>
      </c>
      <c r="D2688" s="6" t="s">
        <v>220</v>
      </c>
      <c r="E2688" s="6">
        <f>VLOOKUP(F2688,'Instituciones Educativas'!B:C,2,0)</f>
        <v>40</v>
      </c>
      <c r="F2688" s="6" t="str">
        <f>VLOOKUP(G2688,Fichas!A:B,2,0)</f>
        <v>COLEGIO SANTA BERTILLA BOSCARDIN</v>
      </c>
      <c r="G2688" s="6">
        <v>1164808</v>
      </c>
      <c r="H2688" s="6" t="str">
        <f>IF(VLOOKUP(A2688,BD!A:A,1,0),"Ok","Cargar")</f>
        <v>Ok</v>
      </c>
    </row>
    <row r="2689" spans="1:8" ht="15.75" hidden="1" thickBot="1">
      <c r="A2689" s="9">
        <v>1192804644</v>
      </c>
      <c r="B2689" s="7" t="s">
        <v>3924</v>
      </c>
      <c r="C2689" s="7" t="s">
        <v>3925</v>
      </c>
      <c r="D2689" s="6" t="s">
        <v>220</v>
      </c>
      <c r="E2689" s="6">
        <f>VLOOKUP(F2689,'Instituciones Educativas'!B:C,2,0)</f>
        <v>40</v>
      </c>
      <c r="F2689" s="6" t="str">
        <f>VLOOKUP(G2689,Fichas!A:B,2,0)</f>
        <v>COLEGIO SANTA BERTILLA BOSCARDIN</v>
      </c>
      <c r="G2689" s="6">
        <v>1164808</v>
      </c>
      <c r="H2689" s="6" t="str">
        <f>IF(VLOOKUP(A2689,BD!A:A,1,0),"Ok","Cargar")</f>
        <v>Ok</v>
      </c>
    </row>
    <row r="2690" spans="1:8" ht="15.75" hidden="1" thickBot="1">
      <c r="A2690" s="9">
        <v>1193554458</v>
      </c>
      <c r="B2690" s="7" t="s">
        <v>3926</v>
      </c>
      <c r="C2690" s="7" t="s">
        <v>3927</v>
      </c>
      <c r="D2690" s="6" t="s">
        <v>220</v>
      </c>
      <c r="E2690" s="6">
        <f>VLOOKUP(F2690,'Instituciones Educativas'!B:C,2,0)</f>
        <v>40</v>
      </c>
      <c r="F2690" s="6" t="str">
        <f>VLOOKUP(G2690,Fichas!A:B,2,0)</f>
        <v>COLEGIO SANTA BERTILLA BOSCARDIN</v>
      </c>
      <c r="G2690" s="6">
        <v>1164808</v>
      </c>
      <c r="H2690" s="6" t="str">
        <f>IF(VLOOKUP(A2690,BD!A:A,1,0),"Ok","Cargar")</f>
        <v>Ok</v>
      </c>
    </row>
    <row r="2691" spans="1:8" ht="15.75" hidden="1" thickBot="1">
      <c r="A2691" s="9">
        <v>99080401627</v>
      </c>
      <c r="B2691" s="7" t="s">
        <v>2847</v>
      </c>
      <c r="C2691" s="7" t="s">
        <v>770</v>
      </c>
      <c r="D2691" s="6" t="s">
        <v>220</v>
      </c>
      <c r="E2691" s="6">
        <f>VLOOKUP(F2691,'Instituciones Educativas'!B:C,2,0)</f>
        <v>40</v>
      </c>
      <c r="F2691" s="6" t="str">
        <f>VLOOKUP(G2691,Fichas!A:B,2,0)</f>
        <v>COLEGIO SANTA BERTILLA BOSCARDIN</v>
      </c>
      <c r="G2691" s="6">
        <v>1164808</v>
      </c>
      <c r="H2691" s="6" t="str">
        <f>IF(VLOOKUP(A2691,BD!A:A,1,0),"Ok","Cargar")</f>
        <v>Ok</v>
      </c>
    </row>
    <row r="2692" spans="1:8" ht="15.75" hidden="1" thickBot="1">
      <c r="A2692" s="9">
        <v>99110201458</v>
      </c>
      <c r="B2692" s="7" t="s">
        <v>615</v>
      </c>
      <c r="C2692" s="7" t="s">
        <v>3928</v>
      </c>
      <c r="D2692" s="6" t="s">
        <v>220</v>
      </c>
      <c r="E2692" s="6">
        <f>VLOOKUP(F2692,'Instituciones Educativas'!B:C,2,0)</f>
        <v>40</v>
      </c>
      <c r="F2692" s="6" t="str">
        <f>VLOOKUP(G2692,Fichas!A:B,2,0)</f>
        <v>COLEGIO SANTA BERTILLA BOSCARDIN</v>
      </c>
      <c r="G2692" s="6">
        <v>1164808</v>
      </c>
      <c r="H2692" s="6" t="str">
        <f>IF(VLOOKUP(A2692,BD!A:A,1,0),"Ok","Cargar")</f>
        <v>Ok</v>
      </c>
    </row>
    <row r="2693" spans="1:8" ht="15.75" hidden="1" thickBot="1">
      <c r="A2693" s="9">
        <v>99110602100</v>
      </c>
      <c r="B2693" s="7" t="s">
        <v>237</v>
      </c>
      <c r="C2693" s="7" t="s">
        <v>3929</v>
      </c>
      <c r="D2693" s="6" t="s">
        <v>220</v>
      </c>
      <c r="E2693" s="6">
        <f>VLOOKUP(F2693,'Instituciones Educativas'!B:C,2,0)</f>
        <v>40</v>
      </c>
      <c r="F2693" s="6" t="str">
        <f>VLOOKUP(G2693,Fichas!A:B,2,0)</f>
        <v>COLEGIO SANTA BERTILLA BOSCARDIN</v>
      </c>
      <c r="G2693" s="6">
        <v>1164808</v>
      </c>
      <c r="H2693" s="6" t="str">
        <f>IF(VLOOKUP(A2693,BD!A:A,1,0),"Ok","Cargar")</f>
        <v>Ok</v>
      </c>
    </row>
    <row r="2694" spans="1:8" ht="15.75" hidden="1" thickBot="1">
      <c r="A2694" s="9">
        <v>99111005830</v>
      </c>
      <c r="B2694" s="7" t="s">
        <v>1942</v>
      </c>
      <c r="C2694" s="7" t="s">
        <v>3930</v>
      </c>
      <c r="D2694" s="6" t="s">
        <v>220</v>
      </c>
      <c r="E2694" s="6">
        <f>VLOOKUP(F2694,'Instituciones Educativas'!B:C,2,0)</f>
        <v>40</v>
      </c>
      <c r="F2694" s="6" t="str">
        <f>VLOOKUP(G2694,Fichas!A:B,2,0)</f>
        <v>COLEGIO SANTA BERTILLA BOSCARDIN</v>
      </c>
      <c r="G2694" s="6">
        <v>1164808</v>
      </c>
      <c r="H2694" s="6" t="str">
        <f>IF(VLOOKUP(A2694,BD!A:A,1,0),"Ok","Cargar")</f>
        <v>Ok</v>
      </c>
    </row>
    <row r="2695" spans="1:8" ht="15.75" hidden="1" thickBot="1">
      <c r="A2695" s="9">
        <v>99120106496</v>
      </c>
      <c r="B2695" s="7" t="s">
        <v>280</v>
      </c>
      <c r="C2695" s="7" t="s">
        <v>3931</v>
      </c>
      <c r="D2695" s="6" t="s">
        <v>220</v>
      </c>
      <c r="E2695" s="6">
        <f>VLOOKUP(F2695,'Instituciones Educativas'!B:C,2,0)</f>
        <v>40</v>
      </c>
      <c r="F2695" s="6" t="str">
        <f>VLOOKUP(G2695,Fichas!A:B,2,0)</f>
        <v>COLEGIO SANTA BERTILLA BOSCARDIN</v>
      </c>
      <c r="G2695" s="6">
        <v>1164808</v>
      </c>
      <c r="H2695" s="6" t="str">
        <f>IF(VLOOKUP(A2695,BD!A:A,1,0),"Ok","Cargar")</f>
        <v>Ok</v>
      </c>
    </row>
    <row r="2696" spans="1:8" ht="15.75" hidden="1" thickBot="1">
      <c r="A2696" s="9">
        <v>1000089534</v>
      </c>
      <c r="B2696" s="7" t="s">
        <v>919</v>
      </c>
      <c r="C2696" s="7" t="s">
        <v>3932</v>
      </c>
      <c r="D2696" s="6" t="s">
        <v>220</v>
      </c>
      <c r="E2696" s="6">
        <f>VLOOKUP(F2696,'Instituciones Educativas'!B:C,2,0)</f>
        <v>37</v>
      </c>
      <c r="F2696" s="6" t="str">
        <f>VLOOKUP(G2696,Fichas!A:B,2,0)</f>
        <v>COL NUESTRA SENORA DE LOURDES</v>
      </c>
      <c r="G2696" s="6">
        <v>1164869</v>
      </c>
      <c r="H2696" s="6" t="str">
        <f>IF(VLOOKUP(A2696,BD!A:A,1,0),"Ok","Cargar")</f>
        <v>Ok</v>
      </c>
    </row>
    <row r="2697" spans="1:8" ht="15.75" hidden="1" thickBot="1">
      <c r="A2697" s="9">
        <v>1000206947</v>
      </c>
      <c r="B2697" s="7" t="s">
        <v>237</v>
      </c>
      <c r="C2697" s="7" t="s">
        <v>3933</v>
      </c>
      <c r="D2697" s="6" t="s">
        <v>220</v>
      </c>
      <c r="E2697" s="6">
        <f>VLOOKUP(F2697,'Instituciones Educativas'!B:C,2,0)</f>
        <v>37</v>
      </c>
      <c r="F2697" s="6" t="str">
        <f>VLOOKUP(G2697,Fichas!A:B,2,0)</f>
        <v>COL NUESTRA SENORA DE LOURDES</v>
      </c>
      <c r="G2697" s="6">
        <v>1164869</v>
      </c>
      <c r="H2697" s="6" t="str">
        <f>IF(VLOOKUP(A2697,BD!A:A,1,0),"Ok","Cargar")</f>
        <v>Ok</v>
      </c>
    </row>
    <row r="2698" spans="1:8" ht="15.75" hidden="1" thickBot="1">
      <c r="A2698" s="9">
        <v>1000396719</v>
      </c>
      <c r="B2698" s="7" t="s">
        <v>292</v>
      </c>
      <c r="C2698" s="7" t="s">
        <v>3934</v>
      </c>
      <c r="D2698" s="6" t="s">
        <v>220</v>
      </c>
      <c r="E2698" s="6">
        <f>VLOOKUP(F2698,'Instituciones Educativas'!B:C,2,0)</f>
        <v>37</v>
      </c>
      <c r="F2698" s="6" t="str">
        <f>VLOOKUP(G2698,Fichas!A:B,2,0)</f>
        <v>COL NUESTRA SENORA DE LOURDES</v>
      </c>
      <c r="G2698" s="6">
        <v>1164869</v>
      </c>
      <c r="H2698" s="6" t="str">
        <f>IF(VLOOKUP(A2698,BD!A:A,1,0),"Ok","Cargar")</f>
        <v>Ok</v>
      </c>
    </row>
    <row r="2699" spans="1:8" ht="15.75" hidden="1" thickBot="1">
      <c r="A2699" s="9">
        <v>1000396720</v>
      </c>
      <c r="B2699" s="7" t="s">
        <v>1394</v>
      </c>
      <c r="C2699" s="7" t="s">
        <v>3934</v>
      </c>
      <c r="D2699" s="6" t="s">
        <v>220</v>
      </c>
      <c r="E2699" s="6">
        <f>VLOOKUP(F2699,'Instituciones Educativas'!B:C,2,0)</f>
        <v>37</v>
      </c>
      <c r="F2699" s="6" t="str">
        <f>VLOOKUP(G2699,Fichas!A:B,2,0)</f>
        <v>COL NUESTRA SENORA DE LOURDES</v>
      </c>
      <c r="G2699" s="6">
        <v>1164869</v>
      </c>
      <c r="H2699" s="6" t="str">
        <f>IF(VLOOKUP(A2699,BD!A:A,1,0),"Ok","Cargar")</f>
        <v>Ok</v>
      </c>
    </row>
    <row r="2700" spans="1:8" ht="15.75" hidden="1" thickBot="1">
      <c r="A2700" s="9">
        <v>1000438543</v>
      </c>
      <c r="B2700" s="7" t="s">
        <v>3935</v>
      </c>
      <c r="C2700" s="7" t="s">
        <v>3936</v>
      </c>
      <c r="D2700" s="6" t="s">
        <v>220</v>
      </c>
      <c r="E2700" s="6">
        <f>VLOOKUP(F2700,'Instituciones Educativas'!B:C,2,0)</f>
        <v>37</v>
      </c>
      <c r="F2700" s="6" t="str">
        <f>VLOOKUP(G2700,Fichas!A:B,2,0)</f>
        <v>COL NUESTRA SENORA DE LOURDES</v>
      </c>
      <c r="G2700" s="6">
        <v>1164869</v>
      </c>
      <c r="H2700" s="6" t="str">
        <f>IF(VLOOKUP(A2700,BD!A:A,1,0),"Ok","Cargar")</f>
        <v>Ok</v>
      </c>
    </row>
    <row r="2701" spans="1:8" ht="15.75" hidden="1" thickBot="1">
      <c r="A2701" s="9">
        <v>1000439213</v>
      </c>
      <c r="B2701" s="7" t="s">
        <v>752</v>
      </c>
      <c r="C2701" s="7" t="s">
        <v>3937</v>
      </c>
      <c r="D2701" s="6" t="s">
        <v>220</v>
      </c>
      <c r="E2701" s="6">
        <f>VLOOKUP(F2701,'Instituciones Educativas'!B:C,2,0)</f>
        <v>37</v>
      </c>
      <c r="F2701" s="6" t="str">
        <f>VLOOKUP(G2701,Fichas!A:B,2,0)</f>
        <v>COL NUESTRA SENORA DE LOURDES</v>
      </c>
      <c r="G2701" s="6">
        <v>1164869</v>
      </c>
      <c r="H2701" s="6" t="str">
        <f>IF(VLOOKUP(A2701,BD!A:A,1,0),"Ok","Cargar")</f>
        <v>Ok</v>
      </c>
    </row>
    <row r="2702" spans="1:8" ht="15.75" hidden="1" thickBot="1">
      <c r="A2702" s="9">
        <v>1000538676</v>
      </c>
      <c r="B2702" s="7" t="s">
        <v>456</v>
      </c>
      <c r="C2702" s="7" t="s">
        <v>3938</v>
      </c>
      <c r="D2702" s="6" t="s">
        <v>220</v>
      </c>
      <c r="E2702" s="6">
        <f>VLOOKUP(F2702,'Instituciones Educativas'!B:C,2,0)</f>
        <v>37</v>
      </c>
      <c r="F2702" s="6" t="str">
        <f>VLOOKUP(G2702,Fichas!A:B,2,0)</f>
        <v>COL NUESTRA SENORA DE LOURDES</v>
      </c>
      <c r="G2702" s="6">
        <v>1164869</v>
      </c>
      <c r="H2702" s="6" t="str">
        <f>IF(VLOOKUP(A2702,BD!A:A,1,0),"Ok","Cargar")</f>
        <v>Ok</v>
      </c>
    </row>
    <row r="2703" spans="1:8" ht="15.75" hidden="1" thickBot="1">
      <c r="A2703" s="9">
        <v>1000538803</v>
      </c>
      <c r="B2703" s="7" t="s">
        <v>234</v>
      </c>
      <c r="C2703" s="7" t="s">
        <v>3939</v>
      </c>
      <c r="D2703" s="6" t="s">
        <v>220</v>
      </c>
      <c r="E2703" s="6">
        <f>VLOOKUP(F2703,'Instituciones Educativas'!B:C,2,0)</f>
        <v>37</v>
      </c>
      <c r="F2703" s="6" t="str">
        <f>VLOOKUP(G2703,Fichas!A:B,2,0)</f>
        <v>COL NUESTRA SENORA DE LOURDES</v>
      </c>
      <c r="G2703" s="6">
        <v>1164869</v>
      </c>
      <c r="H2703" s="6" t="str">
        <f>IF(VLOOKUP(A2703,BD!A:A,1,0),"Ok","Cargar")</f>
        <v>Ok</v>
      </c>
    </row>
    <row r="2704" spans="1:8" ht="15.75" hidden="1" thickBot="1">
      <c r="A2704" s="9">
        <v>1000539521</v>
      </c>
      <c r="B2704" s="7" t="s">
        <v>2269</v>
      </c>
      <c r="C2704" s="7" t="s">
        <v>3940</v>
      </c>
      <c r="D2704" s="6" t="s">
        <v>220</v>
      </c>
      <c r="E2704" s="6">
        <f>VLOOKUP(F2704,'Instituciones Educativas'!B:C,2,0)</f>
        <v>37</v>
      </c>
      <c r="F2704" s="6" t="str">
        <f>VLOOKUP(G2704,Fichas!A:B,2,0)</f>
        <v>COL NUESTRA SENORA DE LOURDES</v>
      </c>
      <c r="G2704" s="6">
        <v>1164869</v>
      </c>
      <c r="H2704" s="6" t="str">
        <f>IF(VLOOKUP(A2704,BD!A:A,1,0),"Ok","Cargar")</f>
        <v>Ok</v>
      </c>
    </row>
    <row r="2705" spans="1:8" ht="15.75" hidden="1" thickBot="1">
      <c r="A2705" s="9">
        <v>1000645952</v>
      </c>
      <c r="B2705" s="7" t="s">
        <v>269</v>
      </c>
      <c r="C2705" s="7" t="s">
        <v>3941</v>
      </c>
      <c r="D2705" s="6" t="s">
        <v>220</v>
      </c>
      <c r="E2705" s="6">
        <f>VLOOKUP(F2705,'Instituciones Educativas'!B:C,2,0)</f>
        <v>37</v>
      </c>
      <c r="F2705" s="6" t="str">
        <f>VLOOKUP(G2705,Fichas!A:B,2,0)</f>
        <v>COL NUESTRA SENORA DE LOURDES</v>
      </c>
      <c r="G2705" s="6">
        <v>1164869</v>
      </c>
      <c r="H2705" s="6" t="str">
        <f>IF(VLOOKUP(A2705,BD!A:A,1,0),"Ok","Cargar")</f>
        <v>Ok</v>
      </c>
    </row>
    <row r="2706" spans="1:8" ht="15.75" hidden="1" thickBot="1">
      <c r="A2706" s="9">
        <v>1000752108</v>
      </c>
      <c r="B2706" s="7" t="s">
        <v>232</v>
      </c>
      <c r="C2706" s="7" t="s">
        <v>3942</v>
      </c>
      <c r="D2706" s="6" t="s">
        <v>220</v>
      </c>
      <c r="E2706" s="6">
        <f>VLOOKUP(F2706,'Instituciones Educativas'!B:C,2,0)</f>
        <v>37</v>
      </c>
      <c r="F2706" s="6" t="str">
        <f>VLOOKUP(G2706,Fichas!A:B,2,0)</f>
        <v>COL NUESTRA SENORA DE LOURDES</v>
      </c>
      <c r="G2706" s="6">
        <v>1164869</v>
      </c>
      <c r="H2706" s="6" t="str">
        <f>IF(VLOOKUP(A2706,BD!A:A,1,0),"Ok","Cargar")</f>
        <v>Ok</v>
      </c>
    </row>
    <row r="2707" spans="1:8" ht="15.75" hidden="1" thickBot="1">
      <c r="A2707" s="9">
        <v>1000755477</v>
      </c>
      <c r="B2707" s="7" t="s">
        <v>603</v>
      </c>
      <c r="C2707" s="7" t="s">
        <v>1400</v>
      </c>
      <c r="D2707" s="6" t="s">
        <v>220</v>
      </c>
      <c r="E2707" s="6">
        <f>VLOOKUP(F2707,'Instituciones Educativas'!B:C,2,0)</f>
        <v>37</v>
      </c>
      <c r="F2707" s="6" t="str">
        <f>VLOOKUP(G2707,Fichas!A:B,2,0)</f>
        <v>COL NUESTRA SENORA DE LOURDES</v>
      </c>
      <c r="G2707" s="6">
        <v>1164869</v>
      </c>
      <c r="H2707" s="6" t="str">
        <f>IF(VLOOKUP(A2707,BD!A:A,1,0),"Ok","Cargar")</f>
        <v>Ok</v>
      </c>
    </row>
    <row r="2708" spans="1:8" ht="15.75" hidden="1" thickBot="1">
      <c r="A2708" s="9">
        <v>1000763506</v>
      </c>
      <c r="B2708" s="7" t="s">
        <v>241</v>
      </c>
      <c r="C2708" s="7" t="s">
        <v>3943</v>
      </c>
      <c r="D2708" s="6" t="s">
        <v>220</v>
      </c>
      <c r="E2708" s="6">
        <f>VLOOKUP(F2708,'Instituciones Educativas'!B:C,2,0)</f>
        <v>37</v>
      </c>
      <c r="F2708" s="6" t="str">
        <f>VLOOKUP(G2708,Fichas!A:B,2,0)</f>
        <v>COL NUESTRA SENORA DE LOURDES</v>
      </c>
      <c r="G2708" s="6">
        <v>1164869</v>
      </c>
      <c r="H2708" s="6" t="str">
        <f>IF(VLOOKUP(A2708,BD!A:A,1,0),"Ok","Cargar")</f>
        <v>Ok</v>
      </c>
    </row>
    <row r="2709" spans="1:8" ht="15.75" hidden="1" thickBot="1">
      <c r="A2709" s="9">
        <v>1000763551</v>
      </c>
      <c r="B2709" s="7" t="s">
        <v>3944</v>
      </c>
      <c r="C2709" s="7" t="s">
        <v>3945</v>
      </c>
      <c r="D2709" s="6" t="s">
        <v>220</v>
      </c>
      <c r="E2709" s="6">
        <f>VLOOKUP(F2709,'Instituciones Educativas'!B:C,2,0)</f>
        <v>37</v>
      </c>
      <c r="F2709" s="6" t="str">
        <f>VLOOKUP(G2709,Fichas!A:B,2,0)</f>
        <v>COL NUESTRA SENORA DE LOURDES</v>
      </c>
      <c r="G2709" s="6">
        <v>1164869</v>
      </c>
      <c r="H2709" s="6" t="str">
        <f>IF(VLOOKUP(A2709,BD!A:A,1,0),"Ok","Cargar")</f>
        <v>Ok</v>
      </c>
    </row>
    <row r="2710" spans="1:8" ht="15.75" hidden="1" thickBot="1">
      <c r="A2710" s="9">
        <v>1000763782</v>
      </c>
      <c r="B2710" s="7" t="s">
        <v>232</v>
      </c>
      <c r="C2710" s="7" t="s">
        <v>1774</v>
      </c>
      <c r="D2710" s="6" t="s">
        <v>220</v>
      </c>
      <c r="E2710" s="6">
        <f>VLOOKUP(F2710,'Instituciones Educativas'!B:C,2,0)</f>
        <v>37</v>
      </c>
      <c r="F2710" s="6" t="str">
        <f>VLOOKUP(G2710,Fichas!A:B,2,0)</f>
        <v>COL NUESTRA SENORA DE LOURDES</v>
      </c>
      <c r="G2710" s="6">
        <v>1164869</v>
      </c>
      <c r="H2710" s="6" t="str">
        <f>IF(VLOOKUP(A2710,BD!A:A,1,0),"Ok","Cargar")</f>
        <v>Ok</v>
      </c>
    </row>
    <row r="2711" spans="1:8" ht="15.75" hidden="1" thickBot="1">
      <c r="A2711" s="9">
        <v>1000901093</v>
      </c>
      <c r="B2711" s="7" t="s">
        <v>269</v>
      </c>
      <c r="C2711" s="7" t="s">
        <v>3946</v>
      </c>
      <c r="D2711" s="6" t="s">
        <v>220</v>
      </c>
      <c r="E2711" s="6">
        <f>VLOOKUP(F2711,'Instituciones Educativas'!B:C,2,0)</f>
        <v>37</v>
      </c>
      <c r="F2711" s="6" t="str">
        <f>VLOOKUP(G2711,Fichas!A:B,2,0)</f>
        <v>COL NUESTRA SENORA DE LOURDES</v>
      </c>
      <c r="G2711" s="6">
        <v>1164869</v>
      </c>
      <c r="H2711" s="6" t="str">
        <f>IF(VLOOKUP(A2711,BD!A:A,1,0),"Ok","Cargar")</f>
        <v>Ok</v>
      </c>
    </row>
    <row r="2712" spans="1:8" ht="15.75" hidden="1" thickBot="1">
      <c r="A2712" s="9">
        <v>1001017274</v>
      </c>
      <c r="B2712" s="7" t="s">
        <v>684</v>
      </c>
      <c r="C2712" s="7" t="s">
        <v>3947</v>
      </c>
      <c r="D2712" s="6" t="s">
        <v>220</v>
      </c>
      <c r="E2712" s="6">
        <f>VLOOKUP(F2712,'Instituciones Educativas'!B:C,2,0)</f>
        <v>37</v>
      </c>
      <c r="F2712" s="6" t="str">
        <f>VLOOKUP(G2712,Fichas!A:B,2,0)</f>
        <v>COL NUESTRA SENORA DE LOURDES</v>
      </c>
      <c r="G2712" s="6">
        <v>1164869</v>
      </c>
      <c r="H2712" s="6" t="str">
        <f>IF(VLOOKUP(A2712,BD!A:A,1,0),"Ok","Cargar")</f>
        <v>Ok</v>
      </c>
    </row>
    <row r="2713" spans="1:8" ht="15.75" hidden="1" thickBot="1">
      <c r="A2713" s="9">
        <v>1001137600</v>
      </c>
      <c r="B2713" s="7" t="s">
        <v>828</v>
      </c>
      <c r="C2713" s="7" t="s">
        <v>3948</v>
      </c>
      <c r="D2713" s="6" t="s">
        <v>220</v>
      </c>
      <c r="E2713" s="6">
        <f>VLOOKUP(F2713,'Instituciones Educativas'!B:C,2,0)</f>
        <v>37</v>
      </c>
      <c r="F2713" s="6" t="str">
        <f>VLOOKUP(G2713,Fichas!A:B,2,0)</f>
        <v>COL NUESTRA SENORA DE LOURDES</v>
      </c>
      <c r="G2713" s="6">
        <v>1164869</v>
      </c>
      <c r="H2713" s="6" t="str">
        <f>IF(VLOOKUP(A2713,BD!A:A,1,0),"Ok","Cargar")</f>
        <v>Ok</v>
      </c>
    </row>
    <row r="2714" spans="1:8" ht="15.75" hidden="1" thickBot="1">
      <c r="A2714" s="9">
        <v>1001227053</v>
      </c>
      <c r="B2714" s="7" t="s">
        <v>3949</v>
      </c>
      <c r="C2714" s="7" t="s">
        <v>3950</v>
      </c>
      <c r="D2714" s="6" t="s">
        <v>220</v>
      </c>
      <c r="E2714" s="6">
        <f>VLOOKUP(F2714,'Instituciones Educativas'!B:C,2,0)</f>
        <v>37</v>
      </c>
      <c r="F2714" s="6" t="str">
        <f>VLOOKUP(G2714,Fichas!A:B,2,0)</f>
        <v>COL NUESTRA SENORA DE LOURDES</v>
      </c>
      <c r="G2714" s="6">
        <v>1164869</v>
      </c>
      <c r="H2714" s="6" t="str">
        <f>IF(VLOOKUP(A2714,BD!A:A,1,0),"Ok","Cargar")</f>
        <v>Ok</v>
      </c>
    </row>
    <row r="2715" spans="1:8" ht="15.75" hidden="1" thickBot="1">
      <c r="A2715" s="9">
        <v>1007240708</v>
      </c>
      <c r="B2715" s="7" t="s">
        <v>3951</v>
      </c>
      <c r="C2715" s="7" t="s">
        <v>1851</v>
      </c>
      <c r="D2715" s="6" t="s">
        <v>220</v>
      </c>
      <c r="E2715" s="6">
        <f>VLOOKUP(F2715,'Instituciones Educativas'!B:C,2,0)</f>
        <v>37</v>
      </c>
      <c r="F2715" s="6" t="str">
        <f>VLOOKUP(G2715,Fichas!A:B,2,0)</f>
        <v>COL NUESTRA SENORA DE LOURDES</v>
      </c>
      <c r="G2715" s="6">
        <v>1164869</v>
      </c>
      <c r="H2715" s="6" t="str">
        <f>IF(VLOOKUP(A2715,BD!A:A,1,0),"Ok","Cargar")</f>
        <v>Ok</v>
      </c>
    </row>
    <row r="2716" spans="1:8" ht="15.75" hidden="1" thickBot="1">
      <c r="A2716" s="9">
        <v>1007299922</v>
      </c>
      <c r="B2716" s="7" t="s">
        <v>234</v>
      </c>
      <c r="C2716" s="7" t="s">
        <v>3952</v>
      </c>
      <c r="D2716" s="6" t="s">
        <v>220</v>
      </c>
      <c r="E2716" s="6">
        <f>VLOOKUP(F2716,'Instituciones Educativas'!B:C,2,0)</f>
        <v>37</v>
      </c>
      <c r="F2716" s="6" t="str">
        <f>VLOOKUP(G2716,Fichas!A:B,2,0)</f>
        <v>COL NUESTRA SENORA DE LOURDES</v>
      </c>
      <c r="G2716" s="6">
        <v>1164869</v>
      </c>
      <c r="H2716" s="6" t="str">
        <f>IF(VLOOKUP(A2716,BD!A:A,1,0),"Ok","Cargar")</f>
        <v>Ok</v>
      </c>
    </row>
    <row r="2717" spans="1:8" ht="15.75" hidden="1" thickBot="1">
      <c r="A2717" s="9">
        <v>1007625612</v>
      </c>
      <c r="B2717" s="7" t="s">
        <v>3953</v>
      </c>
      <c r="C2717" s="7" t="s">
        <v>3954</v>
      </c>
      <c r="D2717" s="6" t="s">
        <v>220</v>
      </c>
      <c r="E2717" s="6">
        <f>VLOOKUP(F2717,'Instituciones Educativas'!B:C,2,0)</f>
        <v>37</v>
      </c>
      <c r="F2717" s="6" t="str">
        <f>VLOOKUP(G2717,Fichas!A:B,2,0)</f>
        <v>COL NUESTRA SENORA DE LOURDES</v>
      </c>
      <c r="G2717" s="6">
        <v>1164869</v>
      </c>
      <c r="H2717" s="6" t="str">
        <f>IF(VLOOKUP(A2717,BD!A:A,1,0),"Ok","Cargar")</f>
        <v>Ok</v>
      </c>
    </row>
    <row r="2718" spans="1:8" ht="15.75" hidden="1" thickBot="1">
      <c r="A2718" s="9">
        <v>1010067359</v>
      </c>
      <c r="B2718" s="7" t="s">
        <v>355</v>
      </c>
      <c r="C2718" s="7" t="s">
        <v>2289</v>
      </c>
      <c r="D2718" s="6" t="s">
        <v>220</v>
      </c>
      <c r="E2718" s="6">
        <f>VLOOKUP(F2718,'Instituciones Educativas'!B:C,2,0)</f>
        <v>37</v>
      </c>
      <c r="F2718" s="6" t="str">
        <f>VLOOKUP(G2718,Fichas!A:B,2,0)</f>
        <v>COL NUESTRA SENORA DE LOURDES</v>
      </c>
      <c r="G2718" s="6">
        <v>1164869</v>
      </c>
      <c r="H2718" s="6" t="str">
        <f>IF(VLOOKUP(A2718,BD!A:A,1,0),"Ok","Cargar")</f>
        <v>Ok</v>
      </c>
    </row>
    <row r="2719" spans="1:8" ht="15.75" hidden="1" thickBot="1">
      <c r="A2719" s="9">
        <v>1193066337</v>
      </c>
      <c r="B2719" s="7" t="s">
        <v>919</v>
      </c>
      <c r="C2719" s="7" t="s">
        <v>3955</v>
      </c>
      <c r="D2719" s="6" t="s">
        <v>220</v>
      </c>
      <c r="E2719" s="6">
        <f>VLOOKUP(F2719,'Instituciones Educativas'!B:C,2,0)</f>
        <v>37</v>
      </c>
      <c r="F2719" s="6" t="str">
        <f>VLOOKUP(G2719,Fichas!A:B,2,0)</f>
        <v>COL NUESTRA SENORA DE LOURDES</v>
      </c>
      <c r="G2719" s="6">
        <v>1164869</v>
      </c>
      <c r="H2719" s="6" t="str">
        <f>IF(VLOOKUP(A2719,BD!A:A,1,0),"Ok","Cargar")</f>
        <v>Ok</v>
      </c>
    </row>
    <row r="2720" spans="1:8" ht="15.75" hidden="1" thickBot="1">
      <c r="A2720" s="9">
        <v>99061203563</v>
      </c>
      <c r="B2720" s="7" t="s">
        <v>872</v>
      </c>
      <c r="C2720" s="7" t="s">
        <v>3956</v>
      </c>
      <c r="D2720" s="6" t="s">
        <v>220</v>
      </c>
      <c r="E2720" s="6">
        <f>VLOOKUP(F2720,'Instituciones Educativas'!B:C,2,0)</f>
        <v>37</v>
      </c>
      <c r="F2720" s="6" t="str">
        <f>VLOOKUP(G2720,Fichas!A:B,2,0)</f>
        <v>COL NUESTRA SENORA DE LOURDES</v>
      </c>
      <c r="G2720" s="6">
        <v>1164869</v>
      </c>
      <c r="H2720" s="6" t="str">
        <f>IF(VLOOKUP(A2720,BD!A:A,1,0),"Ok","Cargar")</f>
        <v>Ok</v>
      </c>
    </row>
    <row r="2721" spans="1:8" ht="15.75" hidden="1" thickBot="1">
      <c r="A2721" s="9">
        <v>99111310595</v>
      </c>
      <c r="B2721" s="7" t="s">
        <v>1957</v>
      </c>
      <c r="C2721" s="7" t="s">
        <v>3957</v>
      </c>
      <c r="D2721" s="6" t="s">
        <v>220</v>
      </c>
      <c r="E2721" s="6">
        <f>VLOOKUP(F2721,'Instituciones Educativas'!B:C,2,0)</f>
        <v>37</v>
      </c>
      <c r="F2721" s="6" t="str">
        <f>VLOOKUP(G2721,Fichas!A:B,2,0)</f>
        <v>COL NUESTRA SENORA DE LOURDES</v>
      </c>
      <c r="G2721" s="6">
        <v>1164869</v>
      </c>
      <c r="H2721" s="6" t="str">
        <f>IF(VLOOKUP(A2721,BD!A:A,1,0),"Ok","Cargar")</f>
        <v>Ok</v>
      </c>
    </row>
    <row r="2722" spans="1:8" ht="15.75" hidden="1" thickBot="1">
      <c r="A2722" s="9">
        <v>99120501514</v>
      </c>
      <c r="B2722" s="7" t="s">
        <v>3958</v>
      </c>
      <c r="C2722" s="7" t="s">
        <v>3959</v>
      </c>
      <c r="D2722" s="6" t="s">
        <v>220</v>
      </c>
      <c r="E2722" s="6">
        <f>VLOOKUP(F2722,'Instituciones Educativas'!B:C,2,0)</f>
        <v>37</v>
      </c>
      <c r="F2722" s="6" t="str">
        <f>VLOOKUP(G2722,Fichas!A:B,2,0)</f>
        <v>COL NUESTRA SENORA DE LOURDES</v>
      </c>
      <c r="G2722" s="6">
        <v>1164869</v>
      </c>
      <c r="H2722" s="6" t="str">
        <f>IF(VLOOKUP(A2722,BD!A:A,1,0),"Ok","Cargar")</f>
        <v>Ok</v>
      </c>
    </row>
    <row r="2723" spans="1:8" ht="15.75" hidden="1" thickBot="1">
      <c r="A2723" s="9">
        <v>1017213724</v>
      </c>
      <c r="B2723" s="7" t="s">
        <v>3960</v>
      </c>
      <c r="C2723" s="7" t="s">
        <v>3961</v>
      </c>
      <c r="D2723" s="6" t="s">
        <v>220</v>
      </c>
      <c r="E2723" s="6">
        <f>VLOOKUP(F2723,'Instituciones Educativas'!B:C,2,0)</f>
        <v>78</v>
      </c>
      <c r="F2723" s="6" t="str">
        <f>VLOOKUP(G2723,Fichas!A:B,2,0)</f>
        <v>INST EDUC ANA DE CASTRILLON</v>
      </c>
      <c r="G2723" s="6">
        <v>1165943</v>
      </c>
      <c r="H2723" s="6" t="str">
        <f>IF(VLOOKUP(A2723,BD!A:A,1,0),"Ok","Cargar")</f>
        <v>Ok</v>
      </c>
    </row>
    <row r="2724" spans="1:8" ht="15.75" hidden="1" thickBot="1">
      <c r="A2724" s="9">
        <v>1017258500</v>
      </c>
      <c r="B2724" s="7" t="s">
        <v>292</v>
      </c>
      <c r="C2724" s="7" t="s">
        <v>3962</v>
      </c>
      <c r="D2724" s="6" t="s">
        <v>220</v>
      </c>
      <c r="E2724" s="6">
        <f>VLOOKUP(F2724,'Instituciones Educativas'!B:C,2,0)</f>
        <v>78</v>
      </c>
      <c r="F2724" s="6" t="str">
        <f>VLOOKUP(G2724,Fichas!A:B,2,0)</f>
        <v>INST EDUC ANA DE CASTRILLON</v>
      </c>
      <c r="G2724" s="6">
        <v>1165943</v>
      </c>
      <c r="H2724" s="6" t="str">
        <f>IF(VLOOKUP(A2724,BD!A:A,1,0),"Ok","Cargar")</f>
        <v>Ok</v>
      </c>
    </row>
    <row r="2725" spans="1:8" ht="15.75" hidden="1" thickBot="1">
      <c r="A2725" s="9">
        <v>1000089916</v>
      </c>
      <c r="B2725" s="7" t="s">
        <v>3963</v>
      </c>
      <c r="C2725" s="7" t="s">
        <v>3964</v>
      </c>
      <c r="D2725" s="6" t="s">
        <v>220</v>
      </c>
      <c r="E2725" s="6">
        <f>VLOOKUP(F2725,'Instituciones Educativas'!B:C,2,0)</f>
        <v>78</v>
      </c>
      <c r="F2725" s="6" t="str">
        <f>VLOOKUP(G2725,Fichas!A:B,2,0)</f>
        <v>INST EDUC ANA DE CASTRILLON</v>
      </c>
      <c r="G2725" s="6">
        <v>1165943</v>
      </c>
      <c r="H2725" s="6" t="str">
        <f>IF(VLOOKUP(A2725,BD!A:A,1,0),"Ok","Cargar")</f>
        <v>Ok</v>
      </c>
    </row>
    <row r="2726" spans="1:8" ht="15.75" hidden="1" thickBot="1">
      <c r="A2726" s="9">
        <v>1000290966</v>
      </c>
      <c r="B2726" s="7" t="s">
        <v>1182</v>
      </c>
      <c r="C2726" s="7" t="s">
        <v>3965</v>
      </c>
      <c r="D2726" s="6" t="s">
        <v>220</v>
      </c>
      <c r="E2726" s="6">
        <f>VLOOKUP(F2726,'Instituciones Educativas'!B:C,2,0)</f>
        <v>78</v>
      </c>
      <c r="F2726" s="6" t="str">
        <f>VLOOKUP(G2726,Fichas!A:B,2,0)</f>
        <v>INST EDUC ANA DE CASTRILLON</v>
      </c>
      <c r="G2726" s="6">
        <v>1165943</v>
      </c>
      <c r="H2726" s="6" t="str">
        <f>IF(VLOOKUP(A2726,BD!A:A,1,0),"Ok","Cargar")</f>
        <v>Ok</v>
      </c>
    </row>
    <row r="2727" spans="1:8" ht="15.75" hidden="1" thickBot="1">
      <c r="A2727" s="9">
        <v>1000295214</v>
      </c>
      <c r="B2727" s="7" t="s">
        <v>3966</v>
      </c>
      <c r="C2727" s="7" t="s">
        <v>3967</v>
      </c>
      <c r="D2727" s="6" t="s">
        <v>220</v>
      </c>
      <c r="E2727" s="6">
        <f>VLOOKUP(F2727,'Instituciones Educativas'!B:C,2,0)</f>
        <v>78</v>
      </c>
      <c r="F2727" s="6" t="str">
        <f>VLOOKUP(G2727,Fichas!A:B,2,0)</f>
        <v>INST EDUC ANA DE CASTRILLON</v>
      </c>
      <c r="G2727" s="6">
        <v>1165943</v>
      </c>
      <c r="H2727" s="6" t="str">
        <f>IF(VLOOKUP(A2727,BD!A:A,1,0),"Ok","Cargar")</f>
        <v>Ok</v>
      </c>
    </row>
    <row r="2728" spans="1:8" ht="15.75" hidden="1" thickBot="1">
      <c r="A2728" s="9">
        <v>1000395958</v>
      </c>
      <c r="B2728" s="7" t="s">
        <v>306</v>
      </c>
      <c r="C2728" s="7" t="s">
        <v>3968</v>
      </c>
      <c r="D2728" s="6" t="s">
        <v>220</v>
      </c>
      <c r="E2728" s="6">
        <f>VLOOKUP(F2728,'Instituciones Educativas'!B:C,2,0)</f>
        <v>78</v>
      </c>
      <c r="F2728" s="6" t="str">
        <f>VLOOKUP(G2728,Fichas!A:B,2,0)</f>
        <v>INST EDUC ANA DE CASTRILLON</v>
      </c>
      <c r="G2728" s="6">
        <v>1165943</v>
      </c>
      <c r="H2728" s="6" t="str">
        <f>IF(VLOOKUP(A2728,BD!A:A,1,0),"Ok","Cargar")</f>
        <v>Ok</v>
      </c>
    </row>
    <row r="2729" spans="1:8" ht="15.75" hidden="1" thickBot="1">
      <c r="A2729" s="9">
        <v>1000395996</v>
      </c>
      <c r="B2729" s="7" t="s">
        <v>1019</v>
      </c>
      <c r="C2729" s="7" t="s">
        <v>3969</v>
      </c>
      <c r="D2729" s="6" t="s">
        <v>220</v>
      </c>
      <c r="E2729" s="6">
        <f>VLOOKUP(F2729,'Instituciones Educativas'!B:C,2,0)</f>
        <v>78</v>
      </c>
      <c r="F2729" s="6" t="str">
        <f>VLOOKUP(G2729,Fichas!A:B,2,0)</f>
        <v>INST EDUC ANA DE CASTRILLON</v>
      </c>
      <c r="G2729" s="6">
        <v>1165943</v>
      </c>
      <c r="H2729" s="6" t="str">
        <f>IF(VLOOKUP(A2729,BD!A:A,1,0),"Ok","Cargar")</f>
        <v>Ok</v>
      </c>
    </row>
    <row r="2730" spans="1:8" ht="15.75" hidden="1" thickBot="1">
      <c r="A2730" s="9">
        <v>1000397735</v>
      </c>
      <c r="B2730" s="7" t="s">
        <v>3970</v>
      </c>
      <c r="C2730" s="7" t="s">
        <v>3971</v>
      </c>
      <c r="D2730" s="6" t="s">
        <v>220</v>
      </c>
      <c r="E2730" s="6">
        <f>VLOOKUP(F2730,'Instituciones Educativas'!B:C,2,0)</f>
        <v>78</v>
      </c>
      <c r="F2730" s="6" t="str">
        <f>VLOOKUP(G2730,Fichas!A:B,2,0)</f>
        <v>INST EDUC ANA DE CASTRILLON</v>
      </c>
      <c r="G2730" s="6">
        <v>1165943</v>
      </c>
      <c r="H2730" s="6" t="str">
        <f>IF(VLOOKUP(A2730,BD!A:A,1,0),"Ok","Cargar")</f>
        <v>Ok</v>
      </c>
    </row>
    <row r="2731" spans="1:8" ht="15.75" hidden="1" thickBot="1">
      <c r="A2731" s="9">
        <v>1000404661</v>
      </c>
      <c r="B2731" s="7" t="s">
        <v>1621</v>
      </c>
      <c r="C2731" s="7" t="s">
        <v>3972</v>
      </c>
      <c r="D2731" s="6" t="s">
        <v>220</v>
      </c>
      <c r="E2731" s="6">
        <f>VLOOKUP(F2731,'Instituciones Educativas'!B:C,2,0)</f>
        <v>78</v>
      </c>
      <c r="F2731" s="6" t="str">
        <f>VLOOKUP(G2731,Fichas!A:B,2,0)</f>
        <v>INST EDUC ANA DE CASTRILLON</v>
      </c>
      <c r="G2731" s="6">
        <v>1165943</v>
      </c>
      <c r="H2731" s="6" t="str">
        <f>IF(VLOOKUP(A2731,BD!A:A,1,0),"Ok","Cargar")</f>
        <v>Ok</v>
      </c>
    </row>
    <row r="2732" spans="1:8" ht="15.75" hidden="1" thickBot="1">
      <c r="A2732" s="9">
        <v>1000406669</v>
      </c>
      <c r="B2732" s="7" t="s">
        <v>3973</v>
      </c>
      <c r="C2732" s="7" t="s">
        <v>3974</v>
      </c>
      <c r="D2732" s="6" t="s">
        <v>220</v>
      </c>
      <c r="E2732" s="6">
        <f>VLOOKUP(F2732,'Instituciones Educativas'!B:C,2,0)</f>
        <v>78</v>
      </c>
      <c r="F2732" s="6" t="str">
        <f>VLOOKUP(G2732,Fichas!A:B,2,0)</f>
        <v>INST EDUC ANA DE CASTRILLON</v>
      </c>
      <c r="G2732" s="6">
        <v>1165943</v>
      </c>
      <c r="H2732" s="6" t="str">
        <f>IF(VLOOKUP(A2732,BD!A:A,1,0),"Ok","Cargar")</f>
        <v>Ok</v>
      </c>
    </row>
    <row r="2733" spans="1:8" ht="15.75" hidden="1" thickBot="1">
      <c r="A2733" s="9">
        <v>1000411251</v>
      </c>
      <c r="B2733" s="7" t="s">
        <v>861</v>
      </c>
      <c r="C2733" s="7" t="s">
        <v>3975</v>
      </c>
      <c r="D2733" s="6" t="s">
        <v>220</v>
      </c>
      <c r="E2733" s="6">
        <f>VLOOKUP(F2733,'Instituciones Educativas'!B:C,2,0)</f>
        <v>78</v>
      </c>
      <c r="F2733" s="6" t="str">
        <f>VLOOKUP(G2733,Fichas!A:B,2,0)</f>
        <v>INST EDUC ANA DE CASTRILLON</v>
      </c>
      <c r="G2733" s="6">
        <v>1165943</v>
      </c>
      <c r="H2733" s="6" t="str">
        <f>IF(VLOOKUP(A2733,BD!A:A,1,0),"Ok","Cargar")</f>
        <v>Ok</v>
      </c>
    </row>
    <row r="2734" spans="1:8" ht="15.75" hidden="1" thickBot="1">
      <c r="A2734" s="9">
        <v>1000537903</v>
      </c>
      <c r="B2734" s="7" t="s">
        <v>444</v>
      </c>
      <c r="C2734" s="7" t="s">
        <v>3976</v>
      </c>
      <c r="D2734" s="6" t="s">
        <v>220</v>
      </c>
      <c r="E2734" s="6">
        <f>VLOOKUP(F2734,'Instituciones Educativas'!B:C,2,0)</f>
        <v>78</v>
      </c>
      <c r="F2734" s="6" t="str">
        <f>VLOOKUP(G2734,Fichas!A:B,2,0)</f>
        <v>INST EDUC ANA DE CASTRILLON</v>
      </c>
      <c r="G2734" s="6">
        <v>1165943</v>
      </c>
      <c r="H2734" s="6" t="str">
        <f>IF(VLOOKUP(A2734,BD!A:A,1,0),"Ok","Cargar")</f>
        <v>Ok</v>
      </c>
    </row>
    <row r="2735" spans="1:8" ht="15.75" hidden="1" thickBot="1">
      <c r="A2735" s="9">
        <v>1000537985</v>
      </c>
      <c r="B2735" s="7" t="s">
        <v>237</v>
      </c>
      <c r="C2735" s="7" t="s">
        <v>3977</v>
      </c>
      <c r="D2735" s="6" t="s">
        <v>220</v>
      </c>
      <c r="E2735" s="6">
        <f>VLOOKUP(F2735,'Instituciones Educativas'!B:C,2,0)</f>
        <v>78</v>
      </c>
      <c r="F2735" s="6" t="str">
        <f>VLOOKUP(G2735,Fichas!A:B,2,0)</f>
        <v>INST EDUC ANA DE CASTRILLON</v>
      </c>
      <c r="G2735" s="6">
        <v>1165943</v>
      </c>
      <c r="H2735" s="6" t="str">
        <f>IF(VLOOKUP(A2735,BD!A:A,1,0),"Ok","Cargar")</f>
        <v>Ok</v>
      </c>
    </row>
    <row r="2736" spans="1:8" ht="15.75" hidden="1" thickBot="1">
      <c r="A2736" s="9">
        <v>1000538645</v>
      </c>
      <c r="B2736" s="7" t="s">
        <v>3978</v>
      </c>
      <c r="C2736" s="7" t="s">
        <v>3979</v>
      </c>
      <c r="D2736" s="6" t="s">
        <v>220</v>
      </c>
      <c r="E2736" s="6">
        <f>VLOOKUP(F2736,'Instituciones Educativas'!B:C,2,0)</f>
        <v>78</v>
      </c>
      <c r="F2736" s="6" t="str">
        <f>VLOOKUP(G2736,Fichas!A:B,2,0)</f>
        <v>INST EDUC ANA DE CASTRILLON</v>
      </c>
      <c r="G2736" s="6">
        <v>1165943</v>
      </c>
      <c r="H2736" s="6" t="str">
        <f>IF(VLOOKUP(A2736,BD!A:A,1,0),"Ok","Cargar")</f>
        <v>Ok</v>
      </c>
    </row>
    <row r="2737" spans="1:8" ht="15.75" hidden="1" thickBot="1">
      <c r="A2737" s="9">
        <v>1000640961</v>
      </c>
      <c r="B2737" s="7" t="s">
        <v>684</v>
      </c>
      <c r="C2737" s="7" t="s">
        <v>3980</v>
      </c>
      <c r="D2737" s="6" t="s">
        <v>220</v>
      </c>
      <c r="E2737" s="6">
        <f>VLOOKUP(F2737,'Instituciones Educativas'!B:C,2,0)</f>
        <v>78</v>
      </c>
      <c r="F2737" s="6" t="str">
        <f>VLOOKUP(G2737,Fichas!A:B,2,0)</f>
        <v>INST EDUC ANA DE CASTRILLON</v>
      </c>
      <c r="G2737" s="6">
        <v>1165943</v>
      </c>
      <c r="H2737" s="6" t="str">
        <f>IF(VLOOKUP(A2737,BD!A:A,1,0),"Ok","Cargar")</f>
        <v>Ok</v>
      </c>
    </row>
    <row r="2738" spans="1:8" ht="15.75" hidden="1" thickBot="1">
      <c r="A2738" s="9">
        <v>1000748474</v>
      </c>
      <c r="B2738" s="7" t="s">
        <v>872</v>
      </c>
      <c r="C2738" s="7" t="s">
        <v>3981</v>
      </c>
      <c r="D2738" s="6" t="s">
        <v>220</v>
      </c>
      <c r="E2738" s="6">
        <f>VLOOKUP(F2738,'Instituciones Educativas'!B:C,2,0)</f>
        <v>78</v>
      </c>
      <c r="F2738" s="6" t="str">
        <f>VLOOKUP(G2738,Fichas!A:B,2,0)</f>
        <v>INST EDUC ANA DE CASTRILLON</v>
      </c>
      <c r="G2738" s="6">
        <v>1165943</v>
      </c>
      <c r="H2738" s="6" t="str">
        <f>IF(VLOOKUP(A2738,BD!A:A,1,0),"Ok","Cargar")</f>
        <v>Ok</v>
      </c>
    </row>
    <row r="2739" spans="1:8" ht="15.75" hidden="1" thickBot="1">
      <c r="A2739" s="9">
        <v>1000869214</v>
      </c>
      <c r="B2739" s="7" t="s">
        <v>3982</v>
      </c>
      <c r="C2739" s="7" t="s">
        <v>3983</v>
      </c>
      <c r="D2739" s="6" t="s">
        <v>220</v>
      </c>
      <c r="E2739" s="6">
        <f>VLOOKUP(F2739,'Instituciones Educativas'!B:C,2,0)</f>
        <v>78</v>
      </c>
      <c r="F2739" s="6" t="str">
        <f>VLOOKUP(G2739,Fichas!A:B,2,0)</f>
        <v>INST EDUC ANA DE CASTRILLON</v>
      </c>
      <c r="G2739" s="6">
        <v>1165943</v>
      </c>
      <c r="H2739" s="6" t="str">
        <f>IF(VLOOKUP(A2739,BD!A:A,1,0),"Ok","Cargar")</f>
        <v>Ok</v>
      </c>
    </row>
    <row r="2740" spans="1:8" ht="15.75" hidden="1" thickBot="1">
      <c r="A2740" s="9">
        <v>1000870325</v>
      </c>
      <c r="B2740" s="7" t="s">
        <v>3984</v>
      </c>
      <c r="C2740" s="7" t="s">
        <v>3985</v>
      </c>
      <c r="D2740" s="6" t="s">
        <v>220</v>
      </c>
      <c r="E2740" s="6">
        <f>VLOOKUP(F2740,'Instituciones Educativas'!B:C,2,0)</f>
        <v>78</v>
      </c>
      <c r="F2740" s="6" t="str">
        <f>VLOOKUP(G2740,Fichas!A:B,2,0)</f>
        <v>INST EDUC ANA DE CASTRILLON</v>
      </c>
      <c r="G2740" s="6">
        <v>1165943</v>
      </c>
      <c r="H2740" s="6" t="str">
        <f>IF(VLOOKUP(A2740,BD!A:A,1,0),"Ok","Cargar")</f>
        <v>Ok</v>
      </c>
    </row>
    <row r="2741" spans="1:8" ht="15.75" hidden="1" thickBot="1">
      <c r="A2741" s="9">
        <v>1000874478</v>
      </c>
      <c r="B2741" s="7" t="s">
        <v>2403</v>
      </c>
      <c r="C2741" s="7" t="s">
        <v>3986</v>
      </c>
      <c r="D2741" s="6" t="s">
        <v>220</v>
      </c>
      <c r="E2741" s="6">
        <f>VLOOKUP(F2741,'Instituciones Educativas'!B:C,2,0)</f>
        <v>78</v>
      </c>
      <c r="F2741" s="6" t="str">
        <f>VLOOKUP(G2741,Fichas!A:B,2,0)</f>
        <v>INST EDUC ANA DE CASTRILLON</v>
      </c>
      <c r="G2741" s="6">
        <v>1165943</v>
      </c>
      <c r="H2741" s="6" t="str">
        <f>IF(VLOOKUP(A2741,BD!A:A,1,0),"Ok","Cargar")</f>
        <v>Ok</v>
      </c>
    </row>
    <row r="2742" spans="1:8" ht="15.75" hidden="1" thickBot="1">
      <c r="A2742" s="9">
        <v>1000887377</v>
      </c>
      <c r="B2742" s="7" t="s">
        <v>306</v>
      </c>
      <c r="C2742" s="7" t="s">
        <v>3987</v>
      </c>
      <c r="D2742" s="6" t="s">
        <v>220</v>
      </c>
      <c r="E2742" s="6">
        <f>VLOOKUP(F2742,'Instituciones Educativas'!B:C,2,0)</f>
        <v>78</v>
      </c>
      <c r="F2742" s="6" t="str">
        <f>VLOOKUP(G2742,Fichas!A:B,2,0)</f>
        <v>INST EDUC ANA DE CASTRILLON</v>
      </c>
      <c r="G2742" s="6">
        <v>1165943</v>
      </c>
      <c r="H2742" s="6" t="str">
        <f>IF(VLOOKUP(A2742,BD!A:A,1,0),"Ok","Cargar")</f>
        <v>Ok</v>
      </c>
    </row>
    <row r="2743" spans="1:8" ht="15.75" hidden="1" thickBot="1">
      <c r="A2743" s="9">
        <v>1001137787</v>
      </c>
      <c r="B2743" s="7" t="s">
        <v>1025</v>
      </c>
      <c r="C2743" s="7" t="s">
        <v>3988</v>
      </c>
      <c r="D2743" s="6" t="s">
        <v>220</v>
      </c>
      <c r="E2743" s="6">
        <f>VLOOKUP(F2743,'Instituciones Educativas'!B:C,2,0)</f>
        <v>78</v>
      </c>
      <c r="F2743" s="6" t="str">
        <f>VLOOKUP(G2743,Fichas!A:B,2,0)</f>
        <v>INST EDUC ANA DE CASTRILLON</v>
      </c>
      <c r="G2743" s="6">
        <v>1165943</v>
      </c>
      <c r="H2743" s="6" t="str">
        <f>IF(VLOOKUP(A2743,BD!A:A,1,0),"Ok","Cargar")</f>
        <v>Ok</v>
      </c>
    </row>
    <row r="2744" spans="1:8" ht="15.75" hidden="1" thickBot="1">
      <c r="A2744" s="9">
        <v>1001226689</v>
      </c>
      <c r="B2744" s="7" t="s">
        <v>423</v>
      </c>
      <c r="C2744" s="7" t="s">
        <v>3989</v>
      </c>
      <c r="D2744" s="6" t="s">
        <v>220</v>
      </c>
      <c r="E2744" s="6">
        <f>VLOOKUP(F2744,'Instituciones Educativas'!B:C,2,0)</f>
        <v>78</v>
      </c>
      <c r="F2744" s="6" t="str">
        <f>VLOOKUP(G2744,Fichas!A:B,2,0)</f>
        <v>INST EDUC ANA DE CASTRILLON</v>
      </c>
      <c r="G2744" s="6">
        <v>1165943</v>
      </c>
      <c r="H2744" s="6" t="str">
        <f>IF(VLOOKUP(A2744,BD!A:A,1,0),"Ok","Cargar")</f>
        <v>Ok</v>
      </c>
    </row>
    <row r="2745" spans="1:8" ht="15.75" hidden="1" thickBot="1">
      <c r="A2745" s="9">
        <v>1001365902</v>
      </c>
      <c r="B2745" s="7" t="s">
        <v>301</v>
      </c>
      <c r="C2745" s="7" t="s">
        <v>3990</v>
      </c>
      <c r="D2745" s="6" t="s">
        <v>220</v>
      </c>
      <c r="E2745" s="6">
        <f>VLOOKUP(F2745,'Instituciones Educativas'!B:C,2,0)</f>
        <v>78</v>
      </c>
      <c r="F2745" s="6" t="str">
        <f>VLOOKUP(G2745,Fichas!A:B,2,0)</f>
        <v>INST EDUC ANA DE CASTRILLON</v>
      </c>
      <c r="G2745" s="6">
        <v>1165943</v>
      </c>
      <c r="H2745" s="6" t="str">
        <f>IF(VLOOKUP(A2745,BD!A:A,1,0),"Ok","Cargar")</f>
        <v>Ok</v>
      </c>
    </row>
    <row r="2746" spans="1:8" ht="15.75" hidden="1" thickBot="1">
      <c r="A2746" s="9">
        <v>1001639485</v>
      </c>
      <c r="B2746" s="7" t="s">
        <v>1533</v>
      </c>
      <c r="C2746" s="7" t="s">
        <v>3991</v>
      </c>
      <c r="D2746" s="6" t="s">
        <v>220</v>
      </c>
      <c r="E2746" s="6">
        <f>VLOOKUP(F2746,'Instituciones Educativas'!B:C,2,0)</f>
        <v>78</v>
      </c>
      <c r="F2746" s="6" t="str">
        <f>VLOOKUP(G2746,Fichas!A:B,2,0)</f>
        <v>INST EDUC ANA DE CASTRILLON</v>
      </c>
      <c r="G2746" s="6">
        <v>1165943</v>
      </c>
      <c r="H2746" s="6" t="str">
        <f>IF(VLOOKUP(A2746,BD!A:A,1,0),"Ok","Cargar")</f>
        <v>Ok</v>
      </c>
    </row>
    <row r="2747" spans="1:8" ht="15.75" hidden="1" thickBot="1">
      <c r="A2747" s="9">
        <v>1001687333</v>
      </c>
      <c r="B2747" s="7" t="s">
        <v>446</v>
      </c>
      <c r="C2747" s="7" t="s">
        <v>3992</v>
      </c>
      <c r="D2747" s="6" t="s">
        <v>220</v>
      </c>
      <c r="E2747" s="6">
        <f>VLOOKUP(F2747,'Instituciones Educativas'!B:C,2,0)</f>
        <v>78</v>
      </c>
      <c r="F2747" s="6" t="str">
        <f>VLOOKUP(G2747,Fichas!A:B,2,0)</f>
        <v>INST EDUC ANA DE CASTRILLON</v>
      </c>
      <c r="G2747" s="6">
        <v>1165943</v>
      </c>
      <c r="H2747" s="6" t="str">
        <f>IF(VLOOKUP(A2747,BD!A:A,1,0),"Ok","Cargar")</f>
        <v>Ok</v>
      </c>
    </row>
    <row r="2748" spans="1:8" ht="15.75" hidden="1" thickBot="1">
      <c r="A2748" s="9">
        <v>1001745173</v>
      </c>
      <c r="B2748" s="7" t="s">
        <v>3993</v>
      </c>
      <c r="C2748" s="7" t="s">
        <v>3994</v>
      </c>
      <c r="D2748" s="6" t="s">
        <v>220</v>
      </c>
      <c r="E2748" s="6">
        <f>VLOOKUP(F2748,'Instituciones Educativas'!B:C,2,0)</f>
        <v>78</v>
      </c>
      <c r="F2748" s="6" t="str">
        <f>VLOOKUP(G2748,Fichas!A:B,2,0)</f>
        <v>INST EDUC ANA DE CASTRILLON</v>
      </c>
      <c r="G2748" s="6">
        <v>1165943</v>
      </c>
      <c r="H2748" s="6" t="str">
        <f>IF(VLOOKUP(A2748,BD!A:A,1,0),"Ok","Cargar")</f>
        <v>Ok</v>
      </c>
    </row>
    <row r="2749" spans="1:8" ht="15.75" hidden="1" thickBot="1">
      <c r="A2749" s="9">
        <v>1001808585</v>
      </c>
      <c r="B2749" s="7" t="s">
        <v>3995</v>
      </c>
      <c r="C2749" s="7" t="s">
        <v>3996</v>
      </c>
      <c r="D2749" s="6" t="s">
        <v>220</v>
      </c>
      <c r="E2749" s="6">
        <f>VLOOKUP(F2749,'Instituciones Educativas'!B:C,2,0)</f>
        <v>78</v>
      </c>
      <c r="F2749" s="6" t="str">
        <f>VLOOKUP(G2749,Fichas!A:B,2,0)</f>
        <v>INST EDUC ANA DE CASTRILLON</v>
      </c>
      <c r="G2749" s="6">
        <v>1165943</v>
      </c>
      <c r="H2749" s="6" t="str">
        <f>IF(VLOOKUP(A2749,BD!A:A,1,0),"Ok","Cargar")</f>
        <v>Ok</v>
      </c>
    </row>
    <row r="2750" spans="1:8" ht="15.75" hidden="1" thickBot="1">
      <c r="A2750" s="9">
        <v>100193381</v>
      </c>
      <c r="B2750" s="7" t="s">
        <v>709</v>
      </c>
      <c r="C2750" s="7" t="s">
        <v>3997</v>
      </c>
      <c r="D2750" s="6" t="s">
        <v>220</v>
      </c>
      <c r="E2750" s="6">
        <f>VLOOKUP(F2750,'Instituciones Educativas'!B:C,2,0)</f>
        <v>78</v>
      </c>
      <c r="F2750" s="6" t="str">
        <f>VLOOKUP(G2750,Fichas!A:B,2,0)</f>
        <v>INST EDUC ANA DE CASTRILLON</v>
      </c>
      <c r="G2750" s="6">
        <v>1165943</v>
      </c>
      <c r="H2750" s="6" t="str">
        <f>IF(VLOOKUP(A2750,BD!A:A,1,0),"Ok","Cargar")</f>
        <v>Ok</v>
      </c>
    </row>
    <row r="2751" spans="1:8" ht="15.75" hidden="1" thickBot="1">
      <c r="A2751" s="9">
        <v>1002798284</v>
      </c>
      <c r="B2751" s="7" t="s">
        <v>444</v>
      </c>
      <c r="C2751" s="7" t="s">
        <v>3998</v>
      </c>
      <c r="D2751" s="6" t="s">
        <v>220</v>
      </c>
      <c r="E2751" s="6">
        <f>VLOOKUP(F2751,'Instituciones Educativas'!B:C,2,0)</f>
        <v>78</v>
      </c>
      <c r="F2751" s="6" t="str">
        <f>VLOOKUP(G2751,Fichas!A:B,2,0)</f>
        <v>INST EDUC ANA DE CASTRILLON</v>
      </c>
      <c r="G2751" s="6">
        <v>1165943</v>
      </c>
      <c r="H2751" s="6" t="str">
        <f>IF(VLOOKUP(A2751,BD!A:A,1,0),"Ok","Cargar")</f>
        <v>Ok</v>
      </c>
    </row>
    <row r="2752" spans="1:8" ht="15.75" hidden="1" thickBot="1">
      <c r="A2752" s="9">
        <v>1007412050</v>
      </c>
      <c r="B2752" s="7" t="s">
        <v>433</v>
      </c>
      <c r="C2752" s="7" t="s">
        <v>2879</v>
      </c>
      <c r="D2752" s="6" t="s">
        <v>220</v>
      </c>
      <c r="E2752" s="6">
        <f>VLOOKUP(F2752,'Instituciones Educativas'!B:C,2,0)</f>
        <v>78</v>
      </c>
      <c r="F2752" s="6" t="str">
        <f>VLOOKUP(G2752,Fichas!A:B,2,0)</f>
        <v>INST EDUC ANA DE CASTRILLON</v>
      </c>
      <c r="G2752" s="6">
        <v>1165943</v>
      </c>
      <c r="H2752" s="6" t="str">
        <f>IF(VLOOKUP(A2752,BD!A:A,1,0),"Ok","Cargar")</f>
        <v>Ok</v>
      </c>
    </row>
    <row r="2753" spans="1:8" ht="15.75" hidden="1" thickBot="1">
      <c r="A2753" s="9">
        <v>1007435053</v>
      </c>
      <c r="B2753" s="7" t="s">
        <v>3999</v>
      </c>
      <c r="C2753" s="7" t="s">
        <v>4000</v>
      </c>
      <c r="D2753" s="6" t="s">
        <v>220</v>
      </c>
      <c r="E2753" s="6">
        <f>VLOOKUP(F2753,'Instituciones Educativas'!B:C,2,0)</f>
        <v>78</v>
      </c>
      <c r="F2753" s="6" t="str">
        <f>VLOOKUP(G2753,Fichas!A:B,2,0)</f>
        <v>INST EDUC ANA DE CASTRILLON</v>
      </c>
      <c r="G2753" s="6">
        <v>1165943</v>
      </c>
      <c r="H2753" s="6" t="str">
        <f>IF(VLOOKUP(A2753,BD!A:A,1,0),"Ok","Cargar")</f>
        <v>Ok</v>
      </c>
    </row>
    <row r="2754" spans="1:8" ht="15.75" hidden="1" thickBot="1">
      <c r="A2754" s="9">
        <v>99032618410</v>
      </c>
      <c r="B2754" s="7" t="s">
        <v>502</v>
      </c>
      <c r="C2754" s="7" t="s">
        <v>4001</v>
      </c>
      <c r="D2754" s="6" t="s">
        <v>220</v>
      </c>
      <c r="E2754" s="6">
        <f>VLOOKUP(F2754,'Instituciones Educativas'!B:C,2,0)</f>
        <v>78</v>
      </c>
      <c r="F2754" s="6" t="str">
        <f>VLOOKUP(G2754,Fichas!A:B,2,0)</f>
        <v>INST EDUC ANA DE CASTRILLON</v>
      </c>
      <c r="G2754" s="6">
        <v>1165943</v>
      </c>
      <c r="H2754" s="6" t="str">
        <f>IF(VLOOKUP(A2754,BD!A:A,1,0),"Ok","Cargar")</f>
        <v>Ok</v>
      </c>
    </row>
    <row r="2755" spans="1:8" ht="15.75" hidden="1" thickBot="1">
      <c r="A2755" s="9">
        <v>99041605312</v>
      </c>
      <c r="B2755" s="7" t="s">
        <v>241</v>
      </c>
      <c r="C2755" s="7" t="s">
        <v>4002</v>
      </c>
      <c r="D2755" s="6" t="s">
        <v>220</v>
      </c>
      <c r="E2755" s="6">
        <f>VLOOKUP(F2755,'Instituciones Educativas'!B:C,2,0)</f>
        <v>78</v>
      </c>
      <c r="F2755" s="6" t="str">
        <f>VLOOKUP(G2755,Fichas!A:B,2,0)</f>
        <v>INST EDUC ANA DE CASTRILLON</v>
      </c>
      <c r="G2755" s="6">
        <v>1165943</v>
      </c>
      <c r="H2755" s="6" t="str">
        <f>IF(VLOOKUP(A2755,BD!A:A,1,0),"Ok","Cargar")</f>
        <v>Ok</v>
      </c>
    </row>
    <row r="2756" spans="1:8" ht="15.75" hidden="1" thickBot="1">
      <c r="A2756" s="9">
        <v>99052914244</v>
      </c>
      <c r="B2756" s="7" t="s">
        <v>4003</v>
      </c>
      <c r="C2756" s="7" t="s">
        <v>4004</v>
      </c>
      <c r="D2756" s="6" t="s">
        <v>220</v>
      </c>
      <c r="E2756" s="6">
        <f>VLOOKUP(F2756,'Instituciones Educativas'!B:C,2,0)</f>
        <v>78</v>
      </c>
      <c r="F2756" s="6" t="str">
        <f>VLOOKUP(G2756,Fichas!A:B,2,0)</f>
        <v>INST EDUC ANA DE CASTRILLON</v>
      </c>
      <c r="G2756" s="6">
        <v>1165943</v>
      </c>
      <c r="H2756" s="6" t="str">
        <f>IF(VLOOKUP(A2756,BD!A:A,1,0),"Ok","Cargar")</f>
        <v>Ok</v>
      </c>
    </row>
    <row r="2757" spans="1:8" ht="15.75" hidden="1" thickBot="1">
      <c r="A2757" s="9">
        <v>99081711336</v>
      </c>
      <c r="B2757" s="7" t="s">
        <v>4005</v>
      </c>
      <c r="C2757" s="7" t="s">
        <v>4006</v>
      </c>
      <c r="D2757" s="6" t="s">
        <v>220</v>
      </c>
      <c r="E2757" s="6">
        <f>VLOOKUP(F2757,'Instituciones Educativas'!B:C,2,0)</f>
        <v>78</v>
      </c>
      <c r="F2757" s="6" t="str">
        <f>VLOOKUP(G2757,Fichas!A:B,2,0)</f>
        <v>INST EDUC ANA DE CASTRILLON</v>
      </c>
      <c r="G2757" s="6">
        <v>1165943</v>
      </c>
      <c r="H2757" s="6" t="str">
        <f>IF(VLOOKUP(A2757,BD!A:A,1,0),"Ok","Cargar")</f>
        <v>Ok</v>
      </c>
    </row>
    <row r="2758" spans="1:8" ht="15.75" hidden="1" thickBot="1">
      <c r="A2758" s="9">
        <v>99092812460</v>
      </c>
      <c r="B2758" s="7" t="s">
        <v>4007</v>
      </c>
      <c r="C2758" s="7" t="s">
        <v>4008</v>
      </c>
      <c r="D2758" s="6" t="s">
        <v>220</v>
      </c>
      <c r="E2758" s="6">
        <f>VLOOKUP(F2758,'Instituciones Educativas'!B:C,2,0)</f>
        <v>78</v>
      </c>
      <c r="F2758" s="6" t="str">
        <f>VLOOKUP(G2758,Fichas!A:B,2,0)</f>
        <v>INST EDUC ANA DE CASTRILLON</v>
      </c>
      <c r="G2758" s="6">
        <v>1165943</v>
      </c>
      <c r="H2758" s="6" t="str">
        <f>IF(VLOOKUP(A2758,BD!A:A,1,0),"Ok","Cargar")</f>
        <v>Ok</v>
      </c>
    </row>
    <row r="2759" spans="1:8" ht="15.75" hidden="1" thickBot="1">
      <c r="A2759" s="9">
        <v>1036684099</v>
      </c>
      <c r="B2759" s="7" t="s">
        <v>705</v>
      </c>
      <c r="C2759" s="7" t="s">
        <v>4009</v>
      </c>
      <c r="D2759" s="6" t="s">
        <v>220</v>
      </c>
      <c r="E2759" s="6">
        <f>VLOOKUP(F2759,'Instituciones Educativas'!B:C,2,0)</f>
        <v>36</v>
      </c>
      <c r="F2759" s="6" t="str">
        <f>VLOOKUP(G2759,Fichas!A:B,2,0)</f>
        <v>INST EDUC SAN CRISTOBAL</v>
      </c>
      <c r="G2759" s="6">
        <v>1165958</v>
      </c>
      <c r="H2759" s="6" t="str">
        <f>IF(VLOOKUP(A2759,BD!A:A,1,0),"Ok","Cargar")</f>
        <v>Ok</v>
      </c>
    </row>
    <row r="2760" spans="1:8" ht="15.75" hidden="1" thickBot="1">
      <c r="A2760" s="9">
        <v>1216728728</v>
      </c>
      <c r="B2760" s="7" t="s">
        <v>446</v>
      </c>
      <c r="C2760" s="7" t="s">
        <v>4010</v>
      </c>
      <c r="D2760" s="6" t="s">
        <v>220</v>
      </c>
      <c r="E2760" s="6">
        <f>VLOOKUP(F2760,'Instituciones Educativas'!B:C,2,0)</f>
        <v>36</v>
      </c>
      <c r="F2760" s="6" t="str">
        <f>VLOOKUP(G2760,Fichas!A:B,2,0)</f>
        <v>INST EDUC SAN CRISTOBAL</v>
      </c>
      <c r="G2760" s="6">
        <v>1165958</v>
      </c>
      <c r="H2760" s="6" t="str">
        <f>IF(VLOOKUP(A2760,BD!A:A,1,0),"Ok","Cargar")</f>
        <v>Ok</v>
      </c>
    </row>
    <row r="2761" spans="1:8" ht="15.75" hidden="1" thickBot="1">
      <c r="A2761" s="9">
        <v>1000099443</v>
      </c>
      <c r="B2761" s="7" t="s">
        <v>1394</v>
      </c>
      <c r="C2761" s="7" t="s">
        <v>4011</v>
      </c>
      <c r="D2761" s="6" t="s">
        <v>220</v>
      </c>
      <c r="E2761" s="6">
        <f>VLOOKUP(F2761,'Instituciones Educativas'!B:C,2,0)</f>
        <v>36</v>
      </c>
      <c r="F2761" s="6" t="str">
        <f>VLOOKUP(G2761,Fichas!A:B,2,0)</f>
        <v>INST EDUC SAN CRISTOBAL</v>
      </c>
      <c r="G2761" s="6">
        <v>1165958</v>
      </c>
      <c r="H2761" s="6" t="str">
        <f>IF(VLOOKUP(A2761,BD!A:A,1,0),"Ok","Cargar")</f>
        <v>Ok</v>
      </c>
    </row>
    <row r="2762" spans="1:8" ht="15.75" hidden="1" thickBot="1">
      <c r="A2762" s="9">
        <v>1000123117</v>
      </c>
      <c r="B2762" s="7" t="s">
        <v>4012</v>
      </c>
      <c r="C2762" s="7" t="s">
        <v>3606</v>
      </c>
      <c r="D2762" s="6" t="s">
        <v>220</v>
      </c>
      <c r="E2762" s="6">
        <f>VLOOKUP(F2762,'Instituciones Educativas'!B:C,2,0)</f>
        <v>36</v>
      </c>
      <c r="F2762" s="6" t="str">
        <f>VLOOKUP(G2762,Fichas!A:B,2,0)</f>
        <v>INST EDUC SAN CRISTOBAL</v>
      </c>
      <c r="G2762" s="6">
        <v>1165958</v>
      </c>
      <c r="H2762" s="6" t="str">
        <f>IF(VLOOKUP(A2762,BD!A:A,1,0),"Ok","Cargar")</f>
        <v>Ok</v>
      </c>
    </row>
    <row r="2763" spans="1:8" ht="15.75" hidden="1" thickBot="1">
      <c r="A2763" s="9">
        <v>1000203100</v>
      </c>
      <c r="B2763" s="7" t="s">
        <v>4013</v>
      </c>
      <c r="C2763" s="7" t="s">
        <v>4014</v>
      </c>
      <c r="D2763" s="6" t="s">
        <v>220</v>
      </c>
      <c r="E2763" s="6">
        <f>VLOOKUP(F2763,'Instituciones Educativas'!B:C,2,0)</f>
        <v>36</v>
      </c>
      <c r="F2763" s="6" t="str">
        <f>VLOOKUP(G2763,Fichas!A:B,2,0)</f>
        <v>INST EDUC SAN CRISTOBAL</v>
      </c>
      <c r="G2763" s="6">
        <v>1165958</v>
      </c>
      <c r="H2763" s="6" t="str">
        <f>IF(VLOOKUP(A2763,BD!A:A,1,0),"Ok","Cargar")</f>
        <v>Ok</v>
      </c>
    </row>
    <row r="2764" spans="1:8" ht="15.75" hidden="1" thickBot="1">
      <c r="A2764" s="9">
        <v>1000203422</v>
      </c>
      <c r="B2764" s="7" t="s">
        <v>301</v>
      </c>
      <c r="C2764" s="7" t="s">
        <v>4015</v>
      </c>
      <c r="D2764" s="6" t="s">
        <v>220</v>
      </c>
      <c r="E2764" s="6">
        <f>VLOOKUP(F2764,'Instituciones Educativas'!B:C,2,0)</f>
        <v>36</v>
      </c>
      <c r="F2764" s="6" t="str">
        <f>VLOOKUP(G2764,Fichas!A:B,2,0)</f>
        <v>INST EDUC SAN CRISTOBAL</v>
      </c>
      <c r="G2764" s="6">
        <v>1165958</v>
      </c>
      <c r="H2764" s="6" t="str">
        <f>IF(VLOOKUP(A2764,BD!A:A,1,0),"Ok","Cargar")</f>
        <v>Ok</v>
      </c>
    </row>
    <row r="2765" spans="1:8" ht="15.75" hidden="1" thickBot="1">
      <c r="A2765" s="9">
        <v>1000207805</v>
      </c>
      <c r="B2765" s="7" t="s">
        <v>709</v>
      </c>
      <c r="C2765" s="7" t="s">
        <v>4016</v>
      </c>
      <c r="D2765" s="6" t="s">
        <v>220</v>
      </c>
      <c r="E2765" s="6">
        <f>VLOOKUP(F2765,'Instituciones Educativas'!B:C,2,0)</f>
        <v>36</v>
      </c>
      <c r="F2765" s="6" t="str">
        <f>VLOOKUP(G2765,Fichas!A:B,2,0)</f>
        <v>INST EDUC SAN CRISTOBAL</v>
      </c>
      <c r="G2765" s="6">
        <v>1165958</v>
      </c>
      <c r="H2765" s="6" t="str">
        <f>IF(VLOOKUP(A2765,BD!A:A,1,0),"Ok","Cargar")</f>
        <v>Ok</v>
      </c>
    </row>
    <row r="2766" spans="1:8" ht="15.75" hidden="1" thickBot="1">
      <c r="A2766" s="9">
        <v>1000396700</v>
      </c>
      <c r="B2766" s="7" t="s">
        <v>237</v>
      </c>
      <c r="C2766" s="7" t="s">
        <v>4017</v>
      </c>
      <c r="D2766" s="6" t="s">
        <v>220</v>
      </c>
      <c r="E2766" s="6">
        <f>VLOOKUP(F2766,'Instituciones Educativas'!B:C,2,0)</f>
        <v>36</v>
      </c>
      <c r="F2766" s="6" t="str">
        <f>VLOOKUP(G2766,Fichas!A:B,2,0)</f>
        <v>INST EDUC SAN CRISTOBAL</v>
      </c>
      <c r="G2766" s="6">
        <v>1165958</v>
      </c>
      <c r="H2766" s="6" t="str">
        <f>IF(VLOOKUP(A2766,BD!A:A,1,0),"Ok","Cargar")</f>
        <v>Ok</v>
      </c>
    </row>
    <row r="2767" spans="1:8" ht="15.75" hidden="1" thickBot="1">
      <c r="A2767" s="9">
        <v>1000564568</v>
      </c>
      <c r="B2767" s="7" t="s">
        <v>4018</v>
      </c>
      <c r="C2767" s="7" t="s">
        <v>4019</v>
      </c>
      <c r="D2767" s="6" t="s">
        <v>220</v>
      </c>
      <c r="E2767" s="6">
        <f>VLOOKUP(F2767,'Instituciones Educativas'!B:C,2,0)</f>
        <v>36</v>
      </c>
      <c r="F2767" s="6" t="str">
        <f>VLOOKUP(G2767,Fichas!A:B,2,0)</f>
        <v>INST EDUC SAN CRISTOBAL</v>
      </c>
      <c r="G2767" s="6">
        <v>1165958</v>
      </c>
      <c r="H2767" s="6" t="str">
        <f>IF(VLOOKUP(A2767,BD!A:A,1,0),"Ok","Cargar")</f>
        <v>Ok</v>
      </c>
    </row>
    <row r="2768" spans="1:8" ht="15.75" hidden="1" thickBot="1">
      <c r="A2768" s="9">
        <v>1000638478</v>
      </c>
      <c r="B2768" s="7" t="s">
        <v>2066</v>
      </c>
      <c r="C2768" s="7" t="s">
        <v>4020</v>
      </c>
      <c r="D2768" s="6" t="s">
        <v>220</v>
      </c>
      <c r="E2768" s="6">
        <f>VLOOKUP(F2768,'Instituciones Educativas'!B:C,2,0)</f>
        <v>36</v>
      </c>
      <c r="F2768" s="6" t="str">
        <f>VLOOKUP(G2768,Fichas!A:B,2,0)</f>
        <v>INST EDUC SAN CRISTOBAL</v>
      </c>
      <c r="G2768" s="6">
        <v>1165958</v>
      </c>
      <c r="H2768" s="6" t="str">
        <f>IF(VLOOKUP(A2768,BD!A:A,1,0),"Ok","Cargar")</f>
        <v>Ok</v>
      </c>
    </row>
    <row r="2769" spans="1:8" ht="15.75" hidden="1" thickBot="1">
      <c r="A2769" s="9">
        <v>1000639824</v>
      </c>
      <c r="B2769" s="7" t="s">
        <v>234</v>
      </c>
      <c r="C2769" s="7" t="s">
        <v>4021</v>
      </c>
      <c r="D2769" s="6" t="s">
        <v>220</v>
      </c>
      <c r="E2769" s="6">
        <f>VLOOKUP(F2769,'Instituciones Educativas'!B:C,2,0)</f>
        <v>36</v>
      </c>
      <c r="F2769" s="6" t="str">
        <f>VLOOKUP(G2769,Fichas!A:B,2,0)</f>
        <v>INST EDUC SAN CRISTOBAL</v>
      </c>
      <c r="G2769" s="6">
        <v>1165958</v>
      </c>
      <c r="H2769" s="6" t="str">
        <f>IF(VLOOKUP(A2769,BD!A:A,1,0),"Ok","Cargar")</f>
        <v>Ok</v>
      </c>
    </row>
    <row r="2770" spans="1:8" ht="15.75" hidden="1" thickBot="1">
      <c r="A2770" s="9">
        <v>1000644262</v>
      </c>
      <c r="B2770" s="7" t="s">
        <v>992</v>
      </c>
      <c r="C2770" s="7" t="s">
        <v>4022</v>
      </c>
      <c r="D2770" s="6" t="s">
        <v>220</v>
      </c>
      <c r="E2770" s="6">
        <f>VLOOKUP(F2770,'Instituciones Educativas'!B:C,2,0)</f>
        <v>36</v>
      </c>
      <c r="F2770" s="6" t="str">
        <f>VLOOKUP(G2770,Fichas!A:B,2,0)</f>
        <v>INST EDUC SAN CRISTOBAL</v>
      </c>
      <c r="G2770" s="6">
        <v>1165958</v>
      </c>
      <c r="H2770" s="6" t="str">
        <f>IF(VLOOKUP(A2770,BD!A:A,1,0),"Ok","Cargar")</f>
        <v>Ok</v>
      </c>
    </row>
    <row r="2771" spans="1:8" ht="15.75" hidden="1" thickBot="1">
      <c r="A2771" s="9">
        <v>1000646522</v>
      </c>
      <c r="B2771" s="7" t="s">
        <v>433</v>
      </c>
      <c r="C2771" s="7" t="s">
        <v>4023</v>
      </c>
      <c r="D2771" s="6" t="s">
        <v>220</v>
      </c>
      <c r="E2771" s="6">
        <f>VLOOKUP(F2771,'Instituciones Educativas'!B:C,2,0)</f>
        <v>36</v>
      </c>
      <c r="F2771" s="6" t="str">
        <f>VLOOKUP(G2771,Fichas!A:B,2,0)</f>
        <v>INST EDUC SAN CRISTOBAL</v>
      </c>
      <c r="G2771" s="6">
        <v>1165958</v>
      </c>
      <c r="H2771" s="6" t="str">
        <f>IF(VLOOKUP(A2771,BD!A:A,1,0),"Ok","Cargar")</f>
        <v>Ok</v>
      </c>
    </row>
    <row r="2772" spans="1:8" ht="15.75" hidden="1" thickBot="1">
      <c r="A2772" s="9">
        <v>1000884619</v>
      </c>
      <c r="B2772" s="7" t="s">
        <v>304</v>
      </c>
      <c r="C2772" s="7" t="s">
        <v>4024</v>
      </c>
      <c r="D2772" s="6" t="s">
        <v>220</v>
      </c>
      <c r="E2772" s="6">
        <f>VLOOKUP(F2772,'Instituciones Educativas'!B:C,2,0)</f>
        <v>36</v>
      </c>
      <c r="F2772" s="6" t="str">
        <f>VLOOKUP(G2772,Fichas!A:B,2,0)</f>
        <v>INST EDUC SAN CRISTOBAL</v>
      </c>
      <c r="G2772" s="6">
        <v>1165958</v>
      </c>
      <c r="H2772" s="6" t="str">
        <f>IF(VLOOKUP(A2772,BD!A:A,1,0),"Ok","Cargar")</f>
        <v>Ok</v>
      </c>
    </row>
    <row r="2773" spans="1:8" ht="15.75" hidden="1" thickBot="1">
      <c r="A2773" s="9">
        <v>1000884930</v>
      </c>
      <c r="B2773" s="7" t="s">
        <v>502</v>
      </c>
      <c r="C2773" s="7" t="s">
        <v>4025</v>
      </c>
      <c r="D2773" s="6" t="s">
        <v>220</v>
      </c>
      <c r="E2773" s="6">
        <f>VLOOKUP(F2773,'Instituciones Educativas'!B:C,2,0)</f>
        <v>36</v>
      </c>
      <c r="F2773" s="6" t="str">
        <f>VLOOKUP(G2773,Fichas!A:B,2,0)</f>
        <v>INST EDUC SAN CRISTOBAL</v>
      </c>
      <c r="G2773" s="6">
        <v>1165958</v>
      </c>
      <c r="H2773" s="6" t="str">
        <f>IF(VLOOKUP(A2773,BD!A:A,1,0),"Ok","Cargar")</f>
        <v>Ok</v>
      </c>
    </row>
    <row r="2774" spans="1:8" ht="15.75" hidden="1" thickBot="1">
      <c r="A2774" s="9">
        <v>10008885287</v>
      </c>
      <c r="B2774" s="7" t="s">
        <v>4026</v>
      </c>
      <c r="C2774" s="7" t="s">
        <v>4027</v>
      </c>
      <c r="D2774" s="6" t="s">
        <v>220</v>
      </c>
      <c r="E2774" s="6">
        <f>VLOOKUP(F2774,'Instituciones Educativas'!B:C,2,0)</f>
        <v>36</v>
      </c>
      <c r="F2774" s="6" t="str">
        <f>VLOOKUP(G2774,Fichas!A:B,2,0)</f>
        <v>INST EDUC SAN CRISTOBAL</v>
      </c>
      <c r="G2774" s="6">
        <v>1165958</v>
      </c>
      <c r="H2774" s="6" t="str">
        <f>IF(VLOOKUP(A2774,BD!A:A,1,0),"Ok","Cargar")</f>
        <v>Ok</v>
      </c>
    </row>
    <row r="2775" spans="1:8" ht="15.75" hidden="1" thickBot="1">
      <c r="A2775" s="9">
        <v>1000893387</v>
      </c>
      <c r="B2775" s="7" t="s">
        <v>1465</v>
      </c>
      <c r="C2775" s="7" t="s">
        <v>4028</v>
      </c>
      <c r="D2775" s="6" t="s">
        <v>220</v>
      </c>
      <c r="E2775" s="6">
        <f>VLOOKUP(F2775,'Instituciones Educativas'!B:C,2,0)</f>
        <v>36</v>
      </c>
      <c r="F2775" s="6" t="str">
        <f>VLOOKUP(G2775,Fichas!A:B,2,0)</f>
        <v>INST EDUC SAN CRISTOBAL</v>
      </c>
      <c r="G2775" s="6">
        <v>1165958</v>
      </c>
      <c r="H2775" s="6" t="str">
        <f>IF(VLOOKUP(A2775,BD!A:A,1,0),"Ok","Cargar")</f>
        <v>Ok</v>
      </c>
    </row>
    <row r="2776" spans="1:8" ht="15.75" hidden="1" thickBot="1">
      <c r="A2776" s="9">
        <v>1000894371</v>
      </c>
      <c r="B2776" s="7" t="s">
        <v>494</v>
      </c>
      <c r="C2776" s="7" t="s">
        <v>4029</v>
      </c>
      <c r="D2776" s="6" t="s">
        <v>220</v>
      </c>
      <c r="E2776" s="6">
        <f>VLOOKUP(F2776,'Instituciones Educativas'!B:C,2,0)</f>
        <v>36</v>
      </c>
      <c r="F2776" s="6" t="str">
        <f>VLOOKUP(G2776,Fichas!A:B,2,0)</f>
        <v>INST EDUC SAN CRISTOBAL</v>
      </c>
      <c r="G2776" s="6">
        <v>1165958</v>
      </c>
      <c r="H2776" s="6" t="str">
        <f>IF(VLOOKUP(A2776,BD!A:A,1,0),"Ok","Cargar")</f>
        <v>Ok</v>
      </c>
    </row>
    <row r="2777" spans="1:8" ht="15.75" hidden="1" thickBot="1">
      <c r="A2777" s="9">
        <v>1000894497</v>
      </c>
      <c r="B2777" s="7" t="s">
        <v>306</v>
      </c>
      <c r="C2777" s="7" t="s">
        <v>4030</v>
      </c>
      <c r="D2777" s="6" t="s">
        <v>220</v>
      </c>
      <c r="E2777" s="6">
        <f>VLOOKUP(F2777,'Instituciones Educativas'!B:C,2,0)</f>
        <v>36</v>
      </c>
      <c r="F2777" s="6" t="str">
        <f>VLOOKUP(G2777,Fichas!A:B,2,0)</f>
        <v>INST EDUC SAN CRISTOBAL</v>
      </c>
      <c r="G2777" s="6">
        <v>1165958</v>
      </c>
      <c r="H2777" s="6" t="str">
        <f>IF(VLOOKUP(A2777,BD!A:A,1,0),"Ok","Cargar")</f>
        <v>Ok</v>
      </c>
    </row>
    <row r="2778" spans="1:8" ht="15.75" hidden="1" thickBot="1">
      <c r="A2778" s="9">
        <v>1000895406</v>
      </c>
      <c r="B2778" s="7" t="s">
        <v>1879</v>
      </c>
      <c r="C2778" s="7" t="s">
        <v>2445</v>
      </c>
      <c r="D2778" s="6" t="s">
        <v>220</v>
      </c>
      <c r="E2778" s="6">
        <f>VLOOKUP(F2778,'Instituciones Educativas'!B:C,2,0)</f>
        <v>36</v>
      </c>
      <c r="F2778" s="6" t="str">
        <f>VLOOKUP(G2778,Fichas!A:B,2,0)</f>
        <v>INST EDUC SAN CRISTOBAL</v>
      </c>
      <c r="G2778" s="6">
        <v>1165958</v>
      </c>
      <c r="H2778" s="6" t="str">
        <f>IF(VLOOKUP(A2778,BD!A:A,1,0),"Ok","Cargar")</f>
        <v>Ok</v>
      </c>
    </row>
    <row r="2779" spans="1:8" ht="15.75" hidden="1" thickBot="1">
      <c r="A2779" s="9">
        <v>1000895572</v>
      </c>
      <c r="B2779" s="7" t="s">
        <v>980</v>
      </c>
      <c r="C2779" s="7" t="s">
        <v>4031</v>
      </c>
      <c r="D2779" s="6" t="s">
        <v>220</v>
      </c>
      <c r="E2779" s="6">
        <f>VLOOKUP(F2779,'Instituciones Educativas'!B:C,2,0)</f>
        <v>36</v>
      </c>
      <c r="F2779" s="6" t="str">
        <f>VLOOKUP(G2779,Fichas!A:B,2,0)</f>
        <v>INST EDUC SAN CRISTOBAL</v>
      </c>
      <c r="G2779" s="6">
        <v>1165958</v>
      </c>
      <c r="H2779" s="6" t="str">
        <f>IF(VLOOKUP(A2779,BD!A:A,1,0),"Ok","Cargar")</f>
        <v>Ok</v>
      </c>
    </row>
    <row r="2780" spans="1:8" ht="15.75" hidden="1" thickBot="1">
      <c r="A2780" s="9">
        <v>1004991349</v>
      </c>
      <c r="B2780" s="7" t="s">
        <v>4032</v>
      </c>
      <c r="C2780" s="7" t="s">
        <v>4033</v>
      </c>
      <c r="D2780" s="6" t="s">
        <v>220</v>
      </c>
      <c r="E2780" s="6">
        <f>VLOOKUP(F2780,'Instituciones Educativas'!B:C,2,0)</f>
        <v>36</v>
      </c>
      <c r="F2780" s="6" t="str">
        <f>VLOOKUP(G2780,Fichas!A:B,2,0)</f>
        <v>INST EDUC SAN CRISTOBAL</v>
      </c>
      <c r="G2780" s="6">
        <v>1165958</v>
      </c>
      <c r="H2780" s="6" t="str">
        <f>IF(VLOOKUP(A2780,BD!A:A,1,0),"Ok","Cargar")</f>
        <v>Ok</v>
      </c>
    </row>
    <row r="2781" spans="1:8" ht="15.75" hidden="1" thickBot="1">
      <c r="A2781" s="9">
        <v>1007222127</v>
      </c>
      <c r="B2781" s="7" t="s">
        <v>446</v>
      </c>
      <c r="C2781" s="7" t="s">
        <v>4034</v>
      </c>
      <c r="D2781" s="6" t="s">
        <v>220</v>
      </c>
      <c r="E2781" s="6">
        <f>VLOOKUP(F2781,'Instituciones Educativas'!B:C,2,0)</f>
        <v>36</v>
      </c>
      <c r="F2781" s="6" t="str">
        <f>VLOOKUP(G2781,Fichas!A:B,2,0)</f>
        <v>INST EDUC SAN CRISTOBAL</v>
      </c>
      <c r="G2781" s="6">
        <v>1165958</v>
      </c>
      <c r="H2781" s="6" t="str">
        <f>IF(VLOOKUP(A2781,BD!A:A,1,0),"Ok","Cargar")</f>
        <v>Ok</v>
      </c>
    </row>
    <row r="2782" spans="1:8" ht="15.75" hidden="1" thickBot="1">
      <c r="A2782" s="9">
        <v>1007240499</v>
      </c>
      <c r="B2782" s="7" t="s">
        <v>780</v>
      </c>
      <c r="C2782" s="7" t="s">
        <v>4035</v>
      </c>
      <c r="D2782" s="6" t="s">
        <v>220</v>
      </c>
      <c r="E2782" s="6">
        <f>VLOOKUP(F2782,'Instituciones Educativas'!B:C,2,0)</f>
        <v>36</v>
      </c>
      <c r="F2782" s="6" t="str">
        <f>VLOOKUP(G2782,Fichas!A:B,2,0)</f>
        <v>INST EDUC SAN CRISTOBAL</v>
      </c>
      <c r="G2782" s="6">
        <v>1165958</v>
      </c>
      <c r="H2782" s="6" t="str">
        <f>IF(VLOOKUP(A2782,BD!A:A,1,0),"Ok","Cargar")</f>
        <v>Ok</v>
      </c>
    </row>
    <row r="2783" spans="1:8" ht="15.75" hidden="1" thickBot="1">
      <c r="A2783" s="9">
        <v>1007286993</v>
      </c>
      <c r="B2783" s="7" t="s">
        <v>4036</v>
      </c>
      <c r="C2783" s="7" t="s">
        <v>4037</v>
      </c>
      <c r="D2783" s="6" t="s">
        <v>220</v>
      </c>
      <c r="E2783" s="6">
        <f>VLOOKUP(F2783,'Instituciones Educativas'!B:C,2,0)</f>
        <v>36</v>
      </c>
      <c r="F2783" s="6" t="str">
        <f>VLOOKUP(G2783,Fichas!A:B,2,0)</f>
        <v>INST EDUC SAN CRISTOBAL</v>
      </c>
      <c r="G2783" s="6">
        <v>1165958</v>
      </c>
      <c r="H2783" s="6" t="str">
        <f>IF(VLOOKUP(A2783,BD!A:A,1,0),"Ok","Cargar")</f>
        <v>Ok</v>
      </c>
    </row>
    <row r="2784" spans="1:8" ht="15.75" hidden="1" thickBot="1">
      <c r="A2784" s="9">
        <v>1007578916</v>
      </c>
      <c r="B2784" s="7" t="s">
        <v>301</v>
      </c>
      <c r="C2784" s="7" t="s">
        <v>4038</v>
      </c>
      <c r="D2784" s="6" t="s">
        <v>220</v>
      </c>
      <c r="E2784" s="6">
        <f>VLOOKUP(F2784,'Instituciones Educativas'!B:C,2,0)</f>
        <v>36</v>
      </c>
      <c r="F2784" s="6" t="str">
        <f>VLOOKUP(G2784,Fichas!A:B,2,0)</f>
        <v>INST EDUC SAN CRISTOBAL</v>
      </c>
      <c r="G2784" s="6">
        <v>1165958</v>
      </c>
      <c r="H2784" s="6" t="str">
        <f>IF(VLOOKUP(A2784,BD!A:A,1,0),"Ok","Cargar")</f>
        <v>Ok</v>
      </c>
    </row>
    <row r="2785" spans="1:8" ht="15.75" hidden="1" thickBot="1">
      <c r="A2785" s="9">
        <v>1192735387</v>
      </c>
      <c r="B2785" s="7" t="s">
        <v>4039</v>
      </c>
      <c r="C2785" s="7" t="s">
        <v>4040</v>
      </c>
      <c r="D2785" s="6" t="s">
        <v>220</v>
      </c>
      <c r="E2785" s="6">
        <f>VLOOKUP(F2785,'Instituciones Educativas'!B:C,2,0)</f>
        <v>36</v>
      </c>
      <c r="F2785" s="6" t="str">
        <f>VLOOKUP(G2785,Fichas!A:B,2,0)</f>
        <v>INST EDUC SAN CRISTOBAL</v>
      </c>
      <c r="G2785" s="6">
        <v>1165958</v>
      </c>
      <c r="H2785" s="6" t="str">
        <f>IF(VLOOKUP(A2785,BD!A:A,1,0),"Ok","Cargar")</f>
        <v>Ok</v>
      </c>
    </row>
    <row r="2786" spans="1:8" ht="15.75" hidden="1" thickBot="1">
      <c r="A2786" s="9">
        <v>192791487</v>
      </c>
      <c r="B2786" s="7" t="s">
        <v>872</v>
      </c>
      <c r="C2786" s="7" t="s">
        <v>4041</v>
      </c>
      <c r="D2786" s="6" t="s">
        <v>220</v>
      </c>
      <c r="E2786" s="6">
        <f>VLOOKUP(F2786,'Instituciones Educativas'!B:C,2,0)</f>
        <v>36</v>
      </c>
      <c r="F2786" s="6" t="str">
        <f>VLOOKUP(G2786,Fichas!A:B,2,0)</f>
        <v>INST EDUC SAN CRISTOBAL</v>
      </c>
      <c r="G2786" s="6">
        <v>1165958</v>
      </c>
      <c r="H2786" s="6" t="str">
        <f>IF(VLOOKUP(A2786,BD!A:A,1,0),"Ok","Cargar")</f>
        <v>Ok</v>
      </c>
    </row>
    <row r="2787" spans="1:8" ht="15.75" hidden="1" thickBot="1">
      <c r="A2787" s="9">
        <v>9909211337</v>
      </c>
      <c r="B2787" s="7" t="s">
        <v>3051</v>
      </c>
      <c r="C2787" s="7" t="s">
        <v>4042</v>
      </c>
      <c r="D2787" s="6" t="s">
        <v>220</v>
      </c>
      <c r="E2787" s="6">
        <f>VLOOKUP(F2787,'Instituciones Educativas'!B:C,2,0)</f>
        <v>36</v>
      </c>
      <c r="F2787" s="6" t="str">
        <f>VLOOKUP(G2787,Fichas!A:B,2,0)</f>
        <v>INST EDUC SAN CRISTOBAL</v>
      </c>
      <c r="G2787" s="6">
        <v>1165958</v>
      </c>
      <c r="H2787" s="6" t="str">
        <f>IF(VLOOKUP(A2787,BD!A:A,1,0),"Ok","Cargar")</f>
        <v>Ok</v>
      </c>
    </row>
    <row r="2788" spans="1:8" ht="15.75" hidden="1" thickBot="1">
      <c r="A2788" s="9">
        <v>1000090094</v>
      </c>
      <c r="B2788" s="7" t="s">
        <v>4043</v>
      </c>
      <c r="C2788" s="7" t="s">
        <v>4044</v>
      </c>
      <c r="D2788" s="6" t="s">
        <v>220</v>
      </c>
      <c r="E2788" s="6">
        <f>VLOOKUP(F2788,'Instituciones Educativas'!B:C,2,0)</f>
        <v>63</v>
      </c>
      <c r="F2788" s="6" t="str">
        <f>VLOOKUP(G2788,Fichas!A:B,2,0)</f>
        <v>INST EDUC LA INDEPENDENCIA</v>
      </c>
      <c r="G2788" s="6">
        <v>1165982</v>
      </c>
      <c r="H2788" s="6" t="str">
        <f>IF(VLOOKUP(A2788,BD!A:A,1,0),"Ok","Cargar")</f>
        <v>Ok</v>
      </c>
    </row>
    <row r="2789" spans="1:8" ht="15.75" hidden="1" thickBot="1">
      <c r="A2789" s="9">
        <v>1000204312</v>
      </c>
      <c r="B2789" s="7" t="s">
        <v>4045</v>
      </c>
      <c r="C2789" s="7" t="s">
        <v>4046</v>
      </c>
      <c r="D2789" s="6" t="s">
        <v>220</v>
      </c>
      <c r="E2789" s="6">
        <f>VLOOKUP(F2789,'Instituciones Educativas'!B:C,2,0)</f>
        <v>63</v>
      </c>
      <c r="F2789" s="6" t="str">
        <f>VLOOKUP(G2789,Fichas!A:B,2,0)</f>
        <v>INST EDUC LA INDEPENDENCIA</v>
      </c>
      <c r="G2789" s="6">
        <v>1165982</v>
      </c>
      <c r="H2789" s="6" t="str">
        <f>IF(VLOOKUP(A2789,BD!A:A,1,0),"Ok","Cargar")</f>
        <v>Ok</v>
      </c>
    </row>
    <row r="2790" spans="1:8" ht="15.75" hidden="1" thickBot="1">
      <c r="A2790" s="9">
        <v>1000206565</v>
      </c>
      <c r="B2790" s="7" t="s">
        <v>444</v>
      </c>
      <c r="C2790" s="7" t="s">
        <v>4047</v>
      </c>
      <c r="D2790" s="6" t="s">
        <v>220</v>
      </c>
      <c r="E2790" s="6">
        <f>VLOOKUP(F2790,'Instituciones Educativas'!B:C,2,0)</f>
        <v>63</v>
      </c>
      <c r="F2790" s="6" t="str">
        <f>VLOOKUP(G2790,Fichas!A:B,2,0)</f>
        <v>INST EDUC LA INDEPENDENCIA</v>
      </c>
      <c r="G2790" s="6">
        <v>1165982</v>
      </c>
      <c r="H2790" s="6" t="str">
        <f>IF(VLOOKUP(A2790,BD!A:A,1,0),"Ok","Cargar")</f>
        <v>Ok</v>
      </c>
    </row>
    <row r="2791" spans="1:8" ht="15.75" hidden="1" thickBot="1">
      <c r="A2791" s="9">
        <v>1000291594</v>
      </c>
      <c r="B2791" s="7" t="s">
        <v>4048</v>
      </c>
      <c r="C2791" s="7" t="s">
        <v>4049</v>
      </c>
      <c r="D2791" s="6" t="s">
        <v>220</v>
      </c>
      <c r="E2791" s="6">
        <f>VLOOKUP(F2791,'Instituciones Educativas'!B:C,2,0)</f>
        <v>63</v>
      </c>
      <c r="F2791" s="6" t="str">
        <f>VLOOKUP(G2791,Fichas!A:B,2,0)</f>
        <v>INST EDUC LA INDEPENDENCIA</v>
      </c>
      <c r="G2791" s="6">
        <v>1165982</v>
      </c>
      <c r="H2791" s="6" t="str">
        <f>IF(VLOOKUP(A2791,BD!A:A,1,0),"Ok","Cargar")</f>
        <v>Ok</v>
      </c>
    </row>
    <row r="2792" spans="1:8" ht="15.75" hidden="1" thickBot="1">
      <c r="A2792" s="9">
        <v>10003851283</v>
      </c>
      <c r="B2792" s="7" t="s">
        <v>420</v>
      </c>
      <c r="C2792" s="7" t="s">
        <v>4050</v>
      </c>
      <c r="D2792" s="6" t="s">
        <v>220</v>
      </c>
      <c r="E2792" s="6">
        <f>VLOOKUP(F2792,'Instituciones Educativas'!B:C,2,0)</f>
        <v>63</v>
      </c>
      <c r="F2792" s="6" t="str">
        <f>VLOOKUP(G2792,Fichas!A:B,2,0)</f>
        <v>INST EDUC LA INDEPENDENCIA</v>
      </c>
      <c r="G2792" s="6">
        <v>1165982</v>
      </c>
      <c r="H2792" s="6" t="str">
        <f>IF(VLOOKUP(A2792,BD!A:A,1,0),"Ok","Cargar")</f>
        <v>Ok</v>
      </c>
    </row>
    <row r="2793" spans="1:8" ht="15.75" hidden="1" thickBot="1">
      <c r="A2793" s="9">
        <v>1000397882</v>
      </c>
      <c r="B2793" s="7" t="s">
        <v>4051</v>
      </c>
      <c r="C2793" s="7" t="s">
        <v>4052</v>
      </c>
      <c r="D2793" s="6" t="s">
        <v>220</v>
      </c>
      <c r="E2793" s="6">
        <f>VLOOKUP(F2793,'Instituciones Educativas'!B:C,2,0)</f>
        <v>63</v>
      </c>
      <c r="F2793" s="6" t="str">
        <f>VLOOKUP(G2793,Fichas!A:B,2,0)</f>
        <v>INST EDUC LA INDEPENDENCIA</v>
      </c>
      <c r="G2793" s="6">
        <v>1165982</v>
      </c>
      <c r="H2793" s="6" t="str">
        <f>IF(VLOOKUP(A2793,BD!A:A,1,0),"Ok","Cargar")</f>
        <v>Ok</v>
      </c>
    </row>
    <row r="2794" spans="1:8" ht="15.75" hidden="1" thickBot="1">
      <c r="A2794" s="9">
        <v>1000532054</v>
      </c>
      <c r="B2794" s="7" t="s">
        <v>740</v>
      </c>
      <c r="C2794" s="7" t="s">
        <v>4053</v>
      </c>
      <c r="D2794" s="6" t="s">
        <v>220</v>
      </c>
      <c r="E2794" s="6">
        <f>VLOOKUP(F2794,'Instituciones Educativas'!B:C,2,0)</f>
        <v>63</v>
      </c>
      <c r="F2794" s="6" t="str">
        <f>VLOOKUP(G2794,Fichas!A:B,2,0)</f>
        <v>INST EDUC LA INDEPENDENCIA</v>
      </c>
      <c r="G2794" s="6">
        <v>1165982</v>
      </c>
      <c r="H2794" s="6" t="str">
        <f>IF(VLOOKUP(A2794,BD!A:A,1,0),"Ok","Cargar")</f>
        <v>Ok</v>
      </c>
    </row>
    <row r="2795" spans="1:8" ht="15.75" hidden="1" thickBot="1">
      <c r="A2795" s="9">
        <v>1000549676</v>
      </c>
      <c r="B2795" s="7" t="s">
        <v>4054</v>
      </c>
      <c r="C2795" s="7" t="s">
        <v>4055</v>
      </c>
      <c r="D2795" s="6" t="s">
        <v>220</v>
      </c>
      <c r="E2795" s="6">
        <f>VLOOKUP(F2795,'Instituciones Educativas'!B:C,2,0)</f>
        <v>63</v>
      </c>
      <c r="F2795" s="6" t="str">
        <f>VLOOKUP(G2795,Fichas!A:B,2,0)</f>
        <v>INST EDUC LA INDEPENDENCIA</v>
      </c>
      <c r="G2795" s="6">
        <v>1165982</v>
      </c>
      <c r="H2795" s="6" t="str">
        <f>IF(VLOOKUP(A2795,BD!A:A,1,0),"Ok","Cargar")</f>
        <v>Ok</v>
      </c>
    </row>
    <row r="2796" spans="1:8" ht="15.75" hidden="1" thickBot="1">
      <c r="A2796" s="9">
        <v>1000565536</v>
      </c>
      <c r="B2796" s="7" t="s">
        <v>232</v>
      </c>
      <c r="C2796" s="7" t="s">
        <v>4056</v>
      </c>
      <c r="D2796" s="6" t="s">
        <v>220</v>
      </c>
      <c r="E2796" s="6">
        <f>VLOOKUP(F2796,'Instituciones Educativas'!B:C,2,0)</f>
        <v>63</v>
      </c>
      <c r="F2796" s="6" t="str">
        <f>VLOOKUP(G2796,Fichas!A:B,2,0)</f>
        <v>INST EDUC LA INDEPENDENCIA</v>
      </c>
      <c r="G2796" s="6">
        <v>1165982</v>
      </c>
      <c r="H2796" s="6" t="str">
        <f>IF(VLOOKUP(A2796,BD!A:A,1,0),"Ok","Cargar")</f>
        <v>Ok</v>
      </c>
    </row>
    <row r="2797" spans="1:8" ht="15.75" hidden="1" thickBot="1">
      <c r="A2797" s="9">
        <v>1000639639</v>
      </c>
      <c r="B2797" s="7" t="s">
        <v>4057</v>
      </c>
      <c r="C2797" s="7" t="s">
        <v>4058</v>
      </c>
      <c r="D2797" s="6" t="s">
        <v>220</v>
      </c>
      <c r="E2797" s="6">
        <f>VLOOKUP(F2797,'Instituciones Educativas'!B:C,2,0)</f>
        <v>63</v>
      </c>
      <c r="F2797" s="6" t="str">
        <f>VLOOKUP(G2797,Fichas!A:B,2,0)</f>
        <v>INST EDUC LA INDEPENDENCIA</v>
      </c>
      <c r="G2797" s="6">
        <v>1165982</v>
      </c>
      <c r="H2797" s="6" t="str">
        <f>IF(VLOOKUP(A2797,BD!A:A,1,0),"Ok","Cargar")</f>
        <v>Ok</v>
      </c>
    </row>
    <row r="2798" spans="1:8" ht="15.75" hidden="1" thickBot="1">
      <c r="A2798" s="9">
        <v>1001498417</v>
      </c>
      <c r="B2798" s="7" t="s">
        <v>4059</v>
      </c>
      <c r="C2798" s="7" t="s">
        <v>4060</v>
      </c>
      <c r="D2798" s="6" t="s">
        <v>220</v>
      </c>
      <c r="E2798" s="6">
        <f>VLOOKUP(F2798,'Instituciones Educativas'!B:C,2,0)</f>
        <v>63</v>
      </c>
      <c r="F2798" s="6" t="str">
        <f>VLOOKUP(G2798,Fichas!A:B,2,0)</f>
        <v>INST EDUC LA INDEPENDENCIA</v>
      </c>
      <c r="G2798" s="6">
        <v>1165982</v>
      </c>
      <c r="H2798" s="6" t="str">
        <f>IF(VLOOKUP(A2798,BD!A:A,1,0),"Ok","Cargar")</f>
        <v>Ok</v>
      </c>
    </row>
    <row r="2799" spans="1:8" ht="15.75" hidden="1" thickBot="1">
      <c r="A2799" s="9">
        <v>1007412107</v>
      </c>
      <c r="B2799" s="7" t="s">
        <v>490</v>
      </c>
      <c r="C2799" s="7" t="s">
        <v>4061</v>
      </c>
      <c r="D2799" s="6" t="s">
        <v>220</v>
      </c>
      <c r="E2799" s="6">
        <f>VLOOKUP(F2799,'Instituciones Educativas'!B:C,2,0)</f>
        <v>63</v>
      </c>
      <c r="F2799" s="6" t="str">
        <f>VLOOKUP(G2799,Fichas!A:B,2,0)</f>
        <v>INST EDUC LA INDEPENDENCIA</v>
      </c>
      <c r="G2799" s="6">
        <v>1165982</v>
      </c>
      <c r="H2799" s="6" t="str">
        <f>IF(VLOOKUP(A2799,BD!A:A,1,0),"Ok","Cargar")</f>
        <v>Ok</v>
      </c>
    </row>
    <row r="2800" spans="1:8" ht="15.75" hidden="1" thickBot="1">
      <c r="A2800" s="9">
        <v>1007918758</v>
      </c>
      <c r="B2800" s="7" t="s">
        <v>4062</v>
      </c>
      <c r="C2800" s="7" t="s">
        <v>4063</v>
      </c>
      <c r="D2800" s="6" t="s">
        <v>220</v>
      </c>
      <c r="E2800" s="6">
        <f>VLOOKUP(F2800,'Instituciones Educativas'!B:C,2,0)</f>
        <v>63</v>
      </c>
      <c r="F2800" s="6" t="str">
        <f>VLOOKUP(G2800,Fichas!A:B,2,0)</f>
        <v>INST EDUC LA INDEPENDENCIA</v>
      </c>
      <c r="G2800" s="6">
        <v>1165982</v>
      </c>
      <c r="H2800" s="6" t="str">
        <f>IF(VLOOKUP(A2800,BD!A:A,1,0),"Ok","Cargar")</f>
        <v>Ok</v>
      </c>
    </row>
    <row r="2801" spans="1:8" ht="15.75" hidden="1" thickBot="1">
      <c r="A2801" s="9">
        <v>1013338154</v>
      </c>
      <c r="B2801" s="7" t="s">
        <v>2006</v>
      </c>
      <c r="C2801" s="7" t="s">
        <v>4064</v>
      </c>
      <c r="D2801" s="6" t="s">
        <v>220</v>
      </c>
      <c r="E2801" s="6">
        <f>VLOOKUP(F2801,'Instituciones Educativas'!B:C,2,0)</f>
        <v>63</v>
      </c>
      <c r="F2801" s="6" t="str">
        <f>VLOOKUP(G2801,Fichas!A:B,2,0)</f>
        <v>INST EDUC LA INDEPENDENCIA</v>
      </c>
      <c r="G2801" s="6">
        <v>1165982</v>
      </c>
      <c r="H2801" s="6" t="str">
        <f>IF(VLOOKUP(A2801,BD!A:A,1,0),"Ok","Cargar")</f>
        <v>Ok</v>
      </c>
    </row>
    <row r="2802" spans="1:8" ht="15.75" hidden="1" thickBot="1">
      <c r="A2802" s="9">
        <v>1070810268</v>
      </c>
      <c r="B2802" s="7" t="s">
        <v>4065</v>
      </c>
      <c r="C2802" s="7" t="s">
        <v>4066</v>
      </c>
      <c r="D2802" s="6" t="s">
        <v>220</v>
      </c>
      <c r="E2802" s="6">
        <f>VLOOKUP(F2802,'Instituciones Educativas'!B:C,2,0)</f>
        <v>63</v>
      </c>
      <c r="F2802" s="6" t="str">
        <f>VLOOKUP(G2802,Fichas!A:B,2,0)</f>
        <v>INST EDUC LA INDEPENDENCIA</v>
      </c>
      <c r="G2802" s="6">
        <v>1165982</v>
      </c>
      <c r="H2802" s="6" t="str">
        <f>IF(VLOOKUP(A2802,BD!A:A,1,0),"Ok","Cargar")</f>
        <v>Ok</v>
      </c>
    </row>
    <row r="2803" spans="1:8" ht="15.75" hidden="1" thickBot="1">
      <c r="A2803" s="9">
        <v>1193555105</v>
      </c>
      <c r="B2803" s="7" t="s">
        <v>4067</v>
      </c>
      <c r="C2803" s="7" t="s">
        <v>4068</v>
      </c>
      <c r="D2803" s="6" t="s">
        <v>220</v>
      </c>
      <c r="E2803" s="6">
        <f>VLOOKUP(F2803,'Instituciones Educativas'!B:C,2,0)</f>
        <v>63</v>
      </c>
      <c r="F2803" s="6" t="str">
        <f>VLOOKUP(G2803,Fichas!A:B,2,0)</f>
        <v>INST EDUC LA INDEPENDENCIA</v>
      </c>
      <c r="G2803" s="6">
        <v>1165982</v>
      </c>
      <c r="H2803" s="6" t="str">
        <f>IF(VLOOKUP(A2803,BD!A:A,1,0),"Ok","Cargar")</f>
        <v>Ok</v>
      </c>
    </row>
    <row r="2804" spans="1:8" ht="15.75" hidden="1" thickBot="1">
      <c r="A2804" s="9">
        <v>98061659293</v>
      </c>
      <c r="B2804" s="7" t="s">
        <v>3291</v>
      </c>
      <c r="C2804" s="7" t="s">
        <v>4069</v>
      </c>
      <c r="D2804" s="6" t="s">
        <v>220</v>
      </c>
      <c r="E2804" s="6">
        <f>VLOOKUP(F2804,'Instituciones Educativas'!B:C,2,0)</f>
        <v>63</v>
      </c>
      <c r="F2804" s="6" t="str">
        <f>VLOOKUP(G2804,Fichas!A:B,2,0)</f>
        <v>INST EDUC LA INDEPENDENCIA</v>
      </c>
      <c r="G2804" s="6">
        <v>1165982</v>
      </c>
      <c r="H2804" s="6" t="str">
        <f>IF(VLOOKUP(A2804,BD!A:A,1,0),"Ok","Cargar")</f>
        <v>Ok</v>
      </c>
    </row>
    <row r="2805" spans="1:8" ht="15.75" hidden="1" thickBot="1">
      <c r="A2805" s="9">
        <v>98091451832</v>
      </c>
      <c r="B2805" s="7" t="s">
        <v>4070</v>
      </c>
      <c r="C2805" s="7" t="s">
        <v>4071</v>
      </c>
      <c r="D2805" s="6" t="s">
        <v>220</v>
      </c>
      <c r="E2805" s="6">
        <f>VLOOKUP(F2805,'Instituciones Educativas'!B:C,2,0)</f>
        <v>63</v>
      </c>
      <c r="F2805" s="6" t="str">
        <f>VLOOKUP(G2805,Fichas!A:B,2,0)</f>
        <v>INST EDUC LA INDEPENDENCIA</v>
      </c>
      <c r="G2805" s="6">
        <v>1165982</v>
      </c>
      <c r="H2805" s="6" t="str">
        <f>IF(VLOOKUP(A2805,BD!A:A,1,0),"Ok","Cargar")</f>
        <v>Ok</v>
      </c>
    </row>
    <row r="2806" spans="1:8" ht="15.75" hidden="1" thickBot="1">
      <c r="A2806" s="9">
        <v>98102854900</v>
      </c>
      <c r="B2806" s="7" t="s">
        <v>1049</v>
      </c>
      <c r="C2806" s="7" t="s">
        <v>4072</v>
      </c>
      <c r="D2806" s="6" t="s">
        <v>220</v>
      </c>
      <c r="E2806" s="6">
        <f>VLOOKUP(F2806,'Instituciones Educativas'!B:C,2,0)</f>
        <v>63</v>
      </c>
      <c r="F2806" s="6" t="str">
        <f>VLOOKUP(G2806,Fichas!A:B,2,0)</f>
        <v>INST EDUC LA INDEPENDENCIA</v>
      </c>
      <c r="G2806" s="6">
        <v>1165982</v>
      </c>
      <c r="H2806" s="6" t="str">
        <f>IF(VLOOKUP(A2806,BD!A:A,1,0),"Ok","Cargar")</f>
        <v>Ok</v>
      </c>
    </row>
    <row r="2807" spans="1:8" ht="15.75" hidden="1" thickBot="1">
      <c r="A2807" s="9">
        <v>98110570325</v>
      </c>
      <c r="B2807" s="7" t="s">
        <v>4073</v>
      </c>
      <c r="C2807" s="7" t="s">
        <v>4074</v>
      </c>
      <c r="D2807" s="6" t="s">
        <v>220</v>
      </c>
      <c r="E2807" s="6">
        <f>VLOOKUP(F2807,'Instituciones Educativas'!B:C,2,0)</f>
        <v>63</v>
      </c>
      <c r="F2807" s="6" t="str">
        <f>VLOOKUP(G2807,Fichas!A:B,2,0)</f>
        <v>INST EDUC LA INDEPENDENCIA</v>
      </c>
      <c r="G2807" s="6">
        <v>1165982</v>
      </c>
      <c r="H2807" s="6" t="str">
        <f>IF(VLOOKUP(A2807,BD!A:A,1,0),"Ok","Cargar")</f>
        <v>Ok</v>
      </c>
    </row>
    <row r="2808" spans="1:8" ht="15.75" hidden="1" thickBot="1">
      <c r="A2808" s="9">
        <v>98111071250</v>
      </c>
      <c r="B2808" s="7" t="s">
        <v>239</v>
      </c>
      <c r="C2808" s="7" t="s">
        <v>4075</v>
      </c>
      <c r="D2808" s="6" t="s">
        <v>220</v>
      </c>
      <c r="E2808" s="6">
        <f>VLOOKUP(F2808,'Instituciones Educativas'!B:C,2,0)</f>
        <v>63</v>
      </c>
      <c r="F2808" s="6" t="str">
        <f>VLOOKUP(G2808,Fichas!A:B,2,0)</f>
        <v>INST EDUC LA INDEPENDENCIA</v>
      </c>
      <c r="G2808" s="6">
        <v>1165982</v>
      </c>
      <c r="H2808" s="6" t="str">
        <f>IF(VLOOKUP(A2808,BD!A:A,1,0),"Ok","Cargar")</f>
        <v>Ok</v>
      </c>
    </row>
    <row r="2809" spans="1:8" ht="15.75" hidden="1" thickBot="1">
      <c r="A2809" s="9">
        <v>99012306390</v>
      </c>
      <c r="B2809" s="7" t="s">
        <v>349</v>
      </c>
      <c r="C2809" s="7" t="s">
        <v>4076</v>
      </c>
      <c r="D2809" s="6" t="s">
        <v>220</v>
      </c>
      <c r="E2809" s="6">
        <f>VLOOKUP(F2809,'Instituciones Educativas'!B:C,2,0)</f>
        <v>63</v>
      </c>
      <c r="F2809" s="6" t="str">
        <f>VLOOKUP(G2809,Fichas!A:B,2,0)</f>
        <v>INST EDUC LA INDEPENDENCIA</v>
      </c>
      <c r="G2809" s="6">
        <v>1165982</v>
      </c>
      <c r="H2809" s="6" t="str">
        <f>IF(VLOOKUP(A2809,BD!A:A,1,0),"Ok","Cargar")</f>
        <v>Ok</v>
      </c>
    </row>
    <row r="2810" spans="1:8" ht="15.75" hidden="1" thickBot="1">
      <c r="A2810" s="9">
        <v>99021415193</v>
      </c>
      <c r="B2810" s="7" t="s">
        <v>4077</v>
      </c>
      <c r="C2810" s="7" t="s">
        <v>4078</v>
      </c>
      <c r="D2810" s="6" t="s">
        <v>220</v>
      </c>
      <c r="E2810" s="6">
        <f>VLOOKUP(F2810,'Instituciones Educativas'!B:C,2,0)</f>
        <v>63</v>
      </c>
      <c r="F2810" s="6" t="str">
        <f>VLOOKUP(G2810,Fichas!A:B,2,0)</f>
        <v>INST EDUC LA INDEPENDENCIA</v>
      </c>
      <c r="G2810" s="6">
        <v>1165982</v>
      </c>
      <c r="H2810" s="6" t="str">
        <f>IF(VLOOKUP(A2810,BD!A:A,1,0),"Ok","Cargar")</f>
        <v>Ok</v>
      </c>
    </row>
    <row r="2811" spans="1:8" ht="15.75" hidden="1" thickBot="1">
      <c r="A2811" s="9">
        <v>99030904520</v>
      </c>
      <c r="B2811" s="7" t="s">
        <v>1342</v>
      </c>
      <c r="C2811" s="7" t="s">
        <v>4079</v>
      </c>
      <c r="D2811" s="6" t="s">
        <v>220</v>
      </c>
      <c r="E2811" s="6">
        <f>VLOOKUP(F2811,'Instituciones Educativas'!B:C,2,0)</f>
        <v>63</v>
      </c>
      <c r="F2811" s="6" t="str">
        <f>VLOOKUP(G2811,Fichas!A:B,2,0)</f>
        <v>INST EDUC LA INDEPENDENCIA</v>
      </c>
      <c r="G2811" s="6">
        <v>1165982</v>
      </c>
      <c r="H2811" s="6" t="str">
        <f>IF(VLOOKUP(A2811,BD!A:A,1,0),"Ok","Cargar")</f>
        <v>Ok</v>
      </c>
    </row>
    <row r="2812" spans="1:8" ht="15.75" hidden="1" thickBot="1">
      <c r="A2812" s="9">
        <v>99040803722</v>
      </c>
      <c r="B2812" s="7" t="s">
        <v>4080</v>
      </c>
      <c r="C2812" s="7" t="s">
        <v>4081</v>
      </c>
      <c r="D2812" s="6" t="s">
        <v>220</v>
      </c>
      <c r="E2812" s="6">
        <f>VLOOKUP(F2812,'Instituciones Educativas'!B:C,2,0)</f>
        <v>63</v>
      </c>
      <c r="F2812" s="6" t="str">
        <f>VLOOKUP(G2812,Fichas!A:B,2,0)</f>
        <v>INST EDUC LA INDEPENDENCIA</v>
      </c>
      <c r="G2812" s="6">
        <v>1165982</v>
      </c>
      <c r="H2812" s="6" t="str">
        <f>IF(VLOOKUP(A2812,BD!A:A,1,0),"Ok","Cargar")</f>
        <v>Ok</v>
      </c>
    </row>
    <row r="2813" spans="1:8" ht="15.75" hidden="1" thickBot="1">
      <c r="A2813" s="9">
        <v>99041204750</v>
      </c>
      <c r="B2813" s="7" t="s">
        <v>3130</v>
      </c>
      <c r="C2813" s="7" t="s">
        <v>4082</v>
      </c>
      <c r="D2813" s="6" t="s">
        <v>220</v>
      </c>
      <c r="E2813" s="6">
        <f>VLOOKUP(F2813,'Instituciones Educativas'!B:C,2,0)</f>
        <v>63</v>
      </c>
      <c r="F2813" s="6" t="str">
        <f>VLOOKUP(G2813,Fichas!A:B,2,0)</f>
        <v>INST EDUC LA INDEPENDENCIA</v>
      </c>
      <c r="G2813" s="6">
        <v>1165982</v>
      </c>
      <c r="H2813" s="6" t="str">
        <f>IF(VLOOKUP(A2813,BD!A:A,1,0),"Ok","Cargar")</f>
        <v>Ok</v>
      </c>
    </row>
    <row r="2814" spans="1:8" ht="15.75" hidden="1" thickBot="1">
      <c r="A2814" s="9">
        <v>99072305716</v>
      </c>
      <c r="B2814" s="7" t="s">
        <v>269</v>
      </c>
      <c r="C2814" s="7" t="s">
        <v>4083</v>
      </c>
      <c r="D2814" s="6" t="s">
        <v>220</v>
      </c>
      <c r="E2814" s="6">
        <f>VLOOKUP(F2814,'Instituciones Educativas'!B:C,2,0)</f>
        <v>63</v>
      </c>
      <c r="F2814" s="6" t="str">
        <f>VLOOKUP(G2814,Fichas!A:B,2,0)</f>
        <v>INST EDUC LA INDEPENDENCIA</v>
      </c>
      <c r="G2814" s="6">
        <v>1165982</v>
      </c>
      <c r="H2814" s="6" t="str">
        <f>IF(VLOOKUP(A2814,BD!A:A,1,0),"Ok","Cargar")</f>
        <v>Ok</v>
      </c>
    </row>
    <row r="2815" spans="1:8" ht="15.75" hidden="1" thickBot="1">
      <c r="A2815" s="9">
        <v>99082210861</v>
      </c>
      <c r="B2815" s="7" t="s">
        <v>301</v>
      </c>
      <c r="C2815" s="7" t="s">
        <v>4084</v>
      </c>
      <c r="D2815" s="6" t="s">
        <v>220</v>
      </c>
      <c r="E2815" s="6">
        <f>VLOOKUP(F2815,'Instituciones Educativas'!B:C,2,0)</f>
        <v>63</v>
      </c>
      <c r="F2815" s="6" t="str">
        <f>VLOOKUP(G2815,Fichas!A:B,2,0)</f>
        <v>INST EDUC LA INDEPENDENCIA</v>
      </c>
      <c r="G2815" s="6">
        <v>1165982</v>
      </c>
      <c r="H2815" s="6" t="str">
        <f>IF(VLOOKUP(A2815,BD!A:A,1,0),"Ok","Cargar")</f>
        <v>Ok</v>
      </c>
    </row>
    <row r="2816" spans="1:8" ht="15.75" hidden="1" thickBot="1">
      <c r="A2816" s="9">
        <v>99112201536</v>
      </c>
      <c r="B2816" s="7" t="s">
        <v>4085</v>
      </c>
      <c r="C2816" s="7" t="s">
        <v>2746</v>
      </c>
      <c r="D2816" s="6" t="s">
        <v>220</v>
      </c>
      <c r="E2816" s="6">
        <f>VLOOKUP(F2816,'Instituciones Educativas'!B:C,2,0)</f>
        <v>63</v>
      </c>
      <c r="F2816" s="6" t="str">
        <f>VLOOKUP(G2816,Fichas!A:B,2,0)</f>
        <v>INST EDUC LA INDEPENDENCIA</v>
      </c>
      <c r="G2816" s="6">
        <v>1165982</v>
      </c>
      <c r="H2816" s="6" t="str">
        <f>IF(VLOOKUP(A2816,BD!A:A,1,0),"Ok","Cargar")</f>
        <v>Ok</v>
      </c>
    </row>
    <row r="2817" spans="1:8" ht="15.75" hidden="1" thickBot="1">
      <c r="A2817" s="9">
        <v>1036685912</v>
      </c>
      <c r="B2817" s="7" t="s">
        <v>709</v>
      </c>
      <c r="C2817" s="7" t="s">
        <v>4086</v>
      </c>
      <c r="D2817" s="6" t="s">
        <v>220</v>
      </c>
      <c r="E2817" s="6">
        <f>VLOOKUP(F2817,'Instituciones Educativas'!B:C,2,0)</f>
        <v>82</v>
      </c>
      <c r="F2817" s="6" t="str">
        <f>VLOOKUP(G2817,Fichas!A:B,2,0)</f>
        <v>INST EDUC OCTAVIO CALDERON MEJIA</v>
      </c>
      <c r="G2817" s="6">
        <v>1165990</v>
      </c>
      <c r="H2817" s="6" t="str">
        <f>IF(VLOOKUP(A2817,BD!A:A,1,0),"Ok","Cargar")</f>
        <v>Ok</v>
      </c>
    </row>
    <row r="2818" spans="1:8" ht="15.75" hidden="1" thickBot="1">
      <c r="A2818" s="9">
        <v>10202620</v>
      </c>
      <c r="B2818" s="7" t="s">
        <v>1019</v>
      </c>
      <c r="C2818" s="7" t="s">
        <v>4087</v>
      </c>
      <c r="D2818" s="6" t="s">
        <v>220</v>
      </c>
      <c r="E2818" s="6">
        <f>VLOOKUP(F2818,'Instituciones Educativas'!B:C,2,0)</f>
        <v>82</v>
      </c>
      <c r="F2818" s="6" t="str">
        <f>VLOOKUP(G2818,Fichas!A:B,2,0)</f>
        <v>INST EDUC OCTAVIO CALDERON MEJIA</v>
      </c>
      <c r="G2818" s="6">
        <v>1165990</v>
      </c>
      <c r="H2818" s="6" t="str">
        <f>IF(VLOOKUP(A2818,BD!A:A,1,0),"Ok","Cargar")</f>
        <v>Ok</v>
      </c>
    </row>
    <row r="2819" spans="1:8" ht="15.75" hidden="1" thickBot="1">
      <c r="A2819" s="9">
        <v>1000088322</v>
      </c>
      <c r="B2819" s="7" t="s">
        <v>3051</v>
      </c>
      <c r="C2819" s="7" t="s">
        <v>4088</v>
      </c>
      <c r="D2819" s="6" t="s">
        <v>220</v>
      </c>
      <c r="E2819" s="6">
        <f>VLOOKUP(F2819,'Instituciones Educativas'!B:C,2,0)</f>
        <v>82</v>
      </c>
      <c r="F2819" s="6" t="str">
        <f>VLOOKUP(G2819,Fichas!A:B,2,0)</f>
        <v>INST EDUC OCTAVIO CALDERON MEJIA</v>
      </c>
      <c r="G2819" s="6">
        <v>1165990</v>
      </c>
      <c r="H2819" s="6" t="str">
        <f>IF(VLOOKUP(A2819,BD!A:A,1,0),"Ok","Cargar")</f>
        <v>Ok</v>
      </c>
    </row>
    <row r="2820" spans="1:8" ht="15.75" hidden="1" thickBot="1">
      <c r="A2820" s="9">
        <v>1000295228</v>
      </c>
      <c r="B2820" s="7" t="s">
        <v>454</v>
      </c>
      <c r="C2820" s="7" t="s">
        <v>4089</v>
      </c>
      <c r="D2820" s="6" t="s">
        <v>220</v>
      </c>
      <c r="E2820" s="6">
        <f>VLOOKUP(F2820,'Instituciones Educativas'!B:C,2,0)</f>
        <v>82</v>
      </c>
      <c r="F2820" s="6" t="str">
        <f>VLOOKUP(G2820,Fichas!A:B,2,0)</f>
        <v>INST EDUC OCTAVIO CALDERON MEJIA</v>
      </c>
      <c r="G2820" s="6">
        <v>1165990</v>
      </c>
      <c r="H2820" s="6" t="str">
        <f>IF(VLOOKUP(A2820,BD!A:A,1,0),"Ok","Cargar")</f>
        <v>Ok</v>
      </c>
    </row>
    <row r="2821" spans="1:8" ht="15.75" hidden="1" thickBot="1">
      <c r="A2821" s="9">
        <v>1000397197</v>
      </c>
      <c r="B2821" s="7" t="s">
        <v>232</v>
      </c>
      <c r="C2821" s="7" t="s">
        <v>4090</v>
      </c>
      <c r="D2821" s="6" t="s">
        <v>220</v>
      </c>
      <c r="E2821" s="6">
        <f>VLOOKUP(F2821,'Instituciones Educativas'!B:C,2,0)</f>
        <v>82</v>
      </c>
      <c r="F2821" s="6" t="str">
        <f>VLOOKUP(G2821,Fichas!A:B,2,0)</f>
        <v>INST EDUC OCTAVIO CALDERON MEJIA</v>
      </c>
      <c r="G2821" s="6">
        <v>1165990</v>
      </c>
      <c r="H2821" s="6" t="str">
        <f>IF(VLOOKUP(A2821,BD!A:A,1,0),"Ok","Cargar")</f>
        <v>Ok</v>
      </c>
    </row>
    <row r="2822" spans="1:8" ht="15.75" hidden="1" thickBot="1">
      <c r="A2822" s="9">
        <v>1000406862</v>
      </c>
      <c r="B2822" s="7" t="s">
        <v>4091</v>
      </c>
      <c r="C2822" s="7" t="s">
        <v>4092</v>
      </c>
      <c r="D2822" s="6" t="s">
        <v>220</v>
      </c>
      <c r="E2822" s="6">
        <f>VLOOKUP(F2822,'Instituciones Educativas'!B:C,2,0)</f>
        <v>82</v>
      </c>
      <c r="F2822" s="6" t="str">
        <f>VLOOKUP(G2822,Fichas!A:B,2,0)</f>
        <v>INST EDUC OCTAVIO CALDERON MEJIA</v>
      </c>
      <c r="G2822" s="6">
        <v>1165990</v>
      </c>
      <c r="H2822" s="6" t="str">
        <f>IF(VLOOKUP(A2822,BD!A:A,1,0),"Ok","Cargar")</f>
        <v>Ok</v>
      </c>
    </row>
    <row r="2823" spans="1:8" ht="15.75" hidden="1" thickBot="1">
      <c r="A2823" s="9">
        <v>1000409039</v>
      </c>
      <c r="B2823" s="7" t="s">
        <v>423</v>
      </c>
      <c r="C2823" s="7" t="s">
        <v>4093</v>
      </c>
      <c r="D2823" s="6" t="s">
        <v>220</v>
      </c>
      <c r="E2823" s="6">
        <f>VLOOKUP(F2823,'Instituciones Educativas'!B:C,2,0)</f>
        <v>82</v>
      </c>
      <c r="F2823" s="6" t="str">
        <f>VLOOKUP(G2823,Fichas!A:B,2,0)</f>
        <v>INST EDUC OCTAVIO CALDERON MEJIA</v>
      </c>
      <c r="G2823" s="6">
        <v>1165990</v>
      </c>
      <c r="H2823" s="6" t="str">
        <f>IF(VLOOKUP(A2823,BD!A:A,1,0),"Ok","Cargar")</f>
        <v>Ok</v>
      </c>
    </row>
    <row r="2824" spans="1:8" ht="15.75" hidden="1" thickBot="1">
      <c r="A2824" s="9">
        <v>1000417084</v>
      </c>
      <c r="B2824" s="7" t="s">
        <v>418</v>
      </c>
      <c r="C2824" s="7" t="s">
        <v>4094</v>
      </c>
      <c r="D2824" s="6" t="s">
        <v>220</v>
      </c>
      <c r="E2824" s="6">
        <f>VLOOKUP(F2824,'Instituciones Educativas'!B:C,2,0)</f>
        <v>82</v>
      </c>
      <c r="F2824" s="6" t="str">
        <f>VLOOKUP(G2824,Fichas!A:B,2,0)</f>
        <v>INST EDUC OCTAVIO CALDERON MEJIA</v>
      </c>
      <c r="G2824" s="6">
        <v>1165990</v>
      </c>
      <c r="H2824" s="6" t="str">
        <f>IF(VLOOKUP(A2824,BD!A:A,1,0),"Ok","Cargar")</f>
        <v>Ok</v>
      </c>
    </row>
    <row r="2825" spans="1:8" ht="15.75" hidden="1" thickBot="1">
      <c r="A2825" s="9">
        <v>1000549632</v>
      </c>
      <c r="B2825" s="7" t="s">
        <v>598</v>
      </c>
      <c r="C2825" s="7" t="s">
        <v>4095</v>
      </c>
      <c r="D2825" s="6" t="s">
        <v>220</v>
      </c>
      <c r="E2825" s="6">
        <f>VLOOKUP(F2825,'Instituciones Educativas'!B:C,2,0)</f>
        <v>82</v>
      </c>
      <c r="F2825" s="6" t="str">
        <f>VLOOKUP(G2825,Fichas!A:B,2,0)</f>
        <v>INST EDUC OCTAVIO CALDERON MEJIA</v>
      </c>
      <c r="G2825" s="6">
        <v>1165990</v>
      </c>
      <c r="H2825" s="6" t="str">
        <f>IF(VLOOKUP(A2825,BD!A:A,1,0),"Ok","Cargar")</f>
        <v>Ok</v>
      </c>
    </row>
    <row r="2826" spans="1:8" ht="15.75" hidden="1" thickBot="1">
      <c r="A2826" s="9">
        <v>1000646721</v>
      </c>
      <c r="B2826" s="7" t="s">
        <v>234</v>
      </c>
      <c r="C2826" s="7" t="s">
        <v>4096</v>
      </c>
      <c r="D2826" s="6" t="s">
        <v>220</v>
      </c>
      <c r="E2826" s="6">
        <f>VLOOKUP(F2826,'Instituciones Educativas'!B:C,2,0)</f>
        <v>82</v>
      </c>
      <c r="F2826" s="6" t="str">
        <f>VLOOKUP(G2826,Fichas!A:B,2,0)</f>
        <v>INST EDUC OCTAVIO CALDERON MEJIA</v>
      </c>
      <c r="G2826" s="6">
        <v>1165990</v>
      </c>
      <c r="H2826" s="6" t="str">
        <f>IF(VLOOKUP(A2826,BD!A:A,1,0),"Ok","Cargar")</f>
        <v>Ok</v>
      </c>
    </row>
    <row r="2827" spans="1:8" ht="15.75" hidden="1" thickBot="1">
      <c r="A2827" s="9">
        <v>1000653712</v>
      </c>
      <c r="B2827" s="7" t="s">
        <v>4097</v>
      </c>
      <c r="C2827" s="7" t="s">
        <v>4098</v>
      </c>
      <c r="D2827" s="6" t="s">
        <v>220</v>
      </c>
      <c r="E2827" s="6">
        <f>VLOOKUP(F2827,'Instituciones Educativas'!B:C,2,0)</f>
        <v>82</v>
      </c>
      <c r="F2827" s="6" t="str">
        <f>VLOOKUP(G2827,Fichas!A:B,2,0)</f>
        <v>INST EDUC OCTAVIO CALDERON MEJIA</v>
      </c>
      <c r="G2827" s="6">
        <v>1165990</v>
      </c>
      <c r="H2827" s="6" t="str">
        <f>IF(VLOOKUP(A2827,BD!A:A,1,0),"Ok","Cargar")</f>
        <v>Ok</v>
      </c>
    </row>
    <row r="2828" spans="1:8" ht="15.75" hidden="1" thickBot="1">
      <c r="A2828" s="9">
        <v>1000746696</v>
      </c>
      <c r="B2828" s="7" t="s">
        <v>684</v>
      </c>
      <c r="C2828" s="7" t="s">
        <v>4099</v>
      </c>
      <c r="D2828" s="6" t="s">
        <v>220</v>
      </c>
      <c r="E2828" s="6">
        <f>VLOOKUP(F2828,'Instituciones Educativas'!B:C,2,0)</f>
        <v>82</v>
      </c>
      <c r="F2828" s="6" t="str">
        <f>VLOOKUP(G2828,Fichas!A:B,2,0)</f>
        <v>INST EDUC OCTAVIO CALDERON MEJIA</v>
      </c>
      <c r="G2828" s="6">
        <v>1165990</v>
      </c>
      <c r="H2828" s="6" t="str">
        <f>IF(VLOOKUP(A2828,BD!A:A,1,0),"Ok","Cargar")</f>
        <v>Ok</v>
      </c>
    </row>
    <row r="2829" spans="1:8" ht="15.75" hidden="1" thickBot="1">
      <c r="A2829" s="9">
        <v>1000901372</v>
      </c>
      <c r="B2829" s="7" t="s">
        <v>456</v>
      </c>
      <c r="C2829" s="7" t="s">
        <v>4100</v>
      </c>
      <c r="D2829" s="6" t="s">
        <v>220</v>
      </c>
      <c r="E2829" s="6">
        <f>VLOOKUP(F2829,'Instituciones Educativas'!B:C,2,0)</f>
        <v>82</v>
      </c>
      <c r="F2829" s="6" t="str">
        <f>VLOOKUP(G2829,Fichas!A:B,2,0)</f>
        <v>INST EDUC OCTAVIO CALDERON MEJIA</v>
      </c>
      <c r="G2829" s="6">
        <v>1165990</v>
      </c>
      <c r="H2829" s="6" t="str">
        <f>IF(VLOOKUP(A2829,BD!A:A,1,0),"Ok","Cargar")</f>
        <v>Ok</v>
      </c>
    </row>
    <row r="2830" spans="1:8" ht="15.75" hidden="1" thickBot="1">
      <c r="A2830" s="9">
        <v>1000903039</v>
      </c>
      <c r="B2830" s="7" t="s">
        <v>349</v>
      </c>
      <c r="C2830" s="7" t="s">
        <v>4101</v>
      </c>
      <c r="D2830" s="6" t="s">
        <v>220</v>
      </c>
      <c r="E2830" s="6">
        <f>VLOOKUP(F2830,'Instituciones Educativas'!B:C,2,0)</f>
        <v>82</v>
      </c>
      <c r="F2830" s="6" t="str">
        <f>VLOOKUP(G2830,Fichas!A:B,2,0)</f>
        <v>INST EDUC OCTAVIO CALDERON MEJIA</v>
      </c>
      <c r="G2830" s="6">
        <v>1165990</v>
      </c>
      <c r="H2830" s="6" t="str">
        <f>IF(VLOOKUP(A2830,BD!A:A,1,0),"Ok","Cargar")</f>
        <v>Ok</v>
      </c>
    </row>
    <row r="2831" spans="1:8" ht="15.75" hidden="1" thickBot="1">
      <c r="A2831" s="9">
        <v>1001013392</v>
      </c>
      <c r="B2831" s="7" t="s">
        <v>232</v>
      </c>
      <c r="C2831" s="7" t="s">
        <v>4102</v>
      </c>
      <c r="D2831" s="6" t="s">
        <v>220</v>
      </c>
      <c r="E2831" s="6">
        <f>VLOOKUP(F2831,'Instituciones Educativas'!B:C,2,0)</f>
        <v>82</v>
      </c>
      <c r="F2831" s="6" t="str">
        <f>VLOOKUP(G2831,Fichas!A:B,2,0)</f>
        <v>INST EDUC OCTAVIO CALDERON MEJIA</v>
      </c>
      <c r="G2831" s="6">
        <v>1165990</v>
      </c>
      <c r="H2831" s="6" t="str">
        <f>IF(VLOOKUP(A2831,BD!A:A,1,0),"Ok","Cargar")</f>
        <v>Ok</v>
      </c>
    </row>
    <row r="2832" spans="1:8" ht="15.75" hidden="1" thickBot="1">
      <c r="A2832" s="9">
        <v>1001013942</v>
      </c>
      <c r="B2832" s="7" t="s">
        <v>292</v>
      </c>
      <c r="C2832" s="7" t="s">
        <v>4103</v>
      </c>
      <c r="D2832" s="6" t="s">
        <v>220</v>
      </c>
      <c r="E2832" s="6">
        <f>VLOOKUP(F2832,'Instituciones Educativas'!B:C,2,0)</f>
        <v>82</v>
      </c>
      <c r="F2832" s="6" t="str">
        <f>VLOOKUP(G2832,Fichas!A:B,2,0)</f>
        <v>INST EDUC OCTAVIO CALDERON MEJIA</v>
      </c>
      <c r="G2832" s="6">
        <v>1165990</v>
      </c>
      <c r="H2832" s="6" t="str">
        <f>IF(VLOOKUP(A2832,BD!A:A,1,0),"Ok","Cargar")</f>
        <v>Ok</v>
      </c>
    </row>
    <row r="2833" spans="1:8" ht="15.75" hidden="1" thickBot="1">
      <c r="A2833" s="9">
        <v>1001016937</v>
      </c>
      <c r="B2833" s="7" t="s">
        <v>232</v>
      </c>
      <c r="C2833" s="7" t="s">
        <v>4104</v>
      </c>
      <c r="D2833" s="6" t="s">
        <v>220</v>
      </c>
      <c r="E2833" s="6">
        <f>VLOOKUP(F2833,'Instituciones Educativas'!B:C,2,0)</f>
        <v>82</v>
      </c>
      <c r="F2833" s="6" t="str">
        <f>VLOOKUP(G2833,Fichas!A:B,2,0)</f>
        <v>INST EDUC OCTAVIO CALDERON MEJIA</v>
      </c>
      <c r="G2833" s="6">
        <v>1165990</v>
      </c>
      <c r="H2833" s="6" t="str">
        <f>IF(VLOOKUP(A2833,BD!A:A,1,0),"Ok","Cargar")</f>
        <v>Ok</v>
      </c>
    </row>
    <row r="2834" spans="1:8" ht="15.75" hidden="1" thickBot="1">
      <c r="A2834" s="9">
        <v>1001139881</v>
      </c>
      <c r="B2834" s="7" t="s">
        <v>267</v>
      </c>
      <c r="C2834" s="7" t="s">
        <v>4105</v>
      </c>
      <c r="D2834" s="6" t="s">
        <v>220</v>
      </c>
      <c r="E2834" s="6">
        <f>VLOOKUP(F2834,'Instituciones Educativas'!B:C,2,0)</f>
        <v>82</v>
      </c>
      <c r="F2834" s="6" t="str">
        <f>VLOOKUP(G2834,Fichas!A:B,2,0)</f>
        <v>INST EDUC OCTAVIO CALDERON MEJIA</v>
      </c>
      <c r="G2834" s="6">
        <v>1165990</v>
      </c>
      <c r="H2834" s="6" t="str">
        <f>IF(VLOOKUP(A2834,BD!A:A,1,0),"Ok","Cargar")</f>
        <v>Ok</v>
      </c>
    </row>
    <row r="2835" spans="1:8" ht="15.75" hidden="1" thickBot="1">
      <c r="A2835" s="9">
        <v>1001228944</v>
      </c>
      <c r="B2835" s="7" t="s">
        <v>4106</v>
      </c>
      <c r="C2835" s="7" t="s">
        <v>4107</v>
      </c>
      <c r="D2835" s="6" t="s">
        <v>220</v>
      </c>
      <c r="E2835" s="6">
        <f>VLOOKUP(F2835,'Instituciones Educativas'!B:C,2,0)</f>
        <v>82</v>
      </c>
      <c r="F2835" s="6" t="str">
        <f>VLOOKUP(G2835,Fichas!A:B,2,0)</f>
        <v>INST EDUC OCTAVIO CALDERON MEJIA</v>
      </c>
      <c r="G2835" s="6">
        <v>1165990</v>
      </c>
      <c r="H2835" s="6" t="str">
        <f>IF(VLOOKUP(A2835,BD!A:A,1,0),"Ok","Cargar")</f>
        <v>Ok</v>
      </c>
    </row>
    <row r="2836" spans="1:8" ht="15.75" hidden="1" thickBot="1">
      <c r="A2836" s="9">
        <v>1001237328</v>
      </c>
      <c r="B2836" s="7" t="s">
        <v>1049</v>
      </c>
      <c r="C2836" s="7" t="s">
        <v>4108</v>
      </c>
      <c r="D2836" s="6" t="s">
        <v>220</v>
      </c>
      <c r="E2836" s="6">
        <f>VLOOKUP(F2836,'Instituciones Educativas'!B:C,2,0)</f>
        <v>82</v>
      </c>
      <c r="F2836" s="6" t="str">
        <f>VLOOKUP(G2836,Fichas!A:B,2,0)</f>
        <v>INST EDUC OCTAVIO CALDERON MEJIA</v>
      </c>
      <c r="G2836" s="6">
        <v>1165990</v>
      </c>
      <c r="H2836" s="6" t="str">
        <f>IF(VLOOKUP(A2836,BD!A:A,1,0),"Ok","Cargar")</f>
        <v>Ok</v>
      </c>
    </row>
    <row r="2837" spans="1:8" ht="15.75" hidden="1" thickBot="1">
      <c r="A2837" s="9">
        <v>1001359989</v>
      </c>
      <c r="B2837" s="7" t="s">
        <v>485</v>
      </c>
      <c r="C2837" s="7" t="s">
        <v>4109</v>
      </c>
      <c r="D2837" s="6" t="s">
        <v>220</v>
      </c>
      <c r="E2837" s="6">
        <f>VLOOKUP(F2837,'Instituciones Educativas'!B:C,2,0)</f>
        <v>82</v>
      </c>
      <c r="F2837" s="6" t="str">
        <f>VLOOKUP(G2837,Fichas!A:B,2,0)</f>
        <v>INST EDUC OCTAVIO CALDERON MEJIA</v>
      </c>
      <c r="G2837" s="6">
        <v>1165990</v>
      </c>
      <c r="H2837" s="6" t="str">
        <f>IF(VLOOKUP(A2837,BD!A:A,1,0),"Ok","Cargar")</f>
        <v>Ok</v>
      </c>
    </row>
    <row r="2838" spans="1:8" ht="15.75" hidden="1" thickBot="1">
      <c r="A2838" s="9">
        <v>1001366632</v>
      </c>
      <c r="B2838" s="7" t="s">
        <v>4110</v>
      </c>
      <c r="C2838" s="7" t="s">
        <v>4111</v>
      </c>
      <c r="D2838" s="6" t="s">
        <v>220</v>
      </c>
      <c r="E2838" s="6">
        <f>VLOOKUP(F2838,'Instituciones Educativas'!B:C,2,0)</f>
        <v>82</v>
      </c>
      <c r="F2838" s="6" t="str">
        <f>VLOOKUP(G2838,Fichas!A:B,2,0)</f>
        <v>INST EDUC OCTAVIO CALDERON MEJIA</v>
      </c>
      <c r="G2838" s="6">
        <v>1165990</v>
      </c>
      <c r="H2838" s="6" t="str">
        <f>IF(VLOOKUP(A2838,BD!A:A,1,0),"Ok","Cargar")</f>
        <v>Ok</v>
      </c>
    </row>
    <row r="2839" spans="1:8" ht="15.75" hidden="1" thickBot="1">
      <c r="A2839" s="9">
        <v>1001370180</v>
      </c>
      <c r="B2839" s="7" t="s">
        <v>241</v>
      </c>
      <c r="C2839" s="7" t="s">
        <v>4112</v>
      </c>
      <c r="D2839" s="6" t="s">
        <v>220</v>
      </c>
      <c r="E2839" s="6">
        <f>VLOOKUP(F2839,'Instituciones Educativas'!B:C,2,0)</f>
        <v>82</v>
      </c>
      <c r="F2839" s="6" t="str">
        <f>VLOOKUP(G2839,Fichas!A:B,2,0)</f>
        <v>INST EDUC OCTAVIO CALDERON MEJIA</v>
      </c>
      <c r="G2839" s="6">
        <v>1165990</v>
      </c>
      <c r="H2839" s="6" t="str">
        <f>IF(VLOOKUP(A2839,BD!A:A,1,0),"Ok","Cargar")</f>
        <v>Ok</v>
      </c>
    </row>
    <row r="2840" spans="1:8" ht="15.75" hidden="1" thickBot="1">
      <c r="A2840" s="9">
        <v>1001371392</v>
      </c>
      <c r="B2840" s="7" t="s">
        <v>600</v>
      </c>
      <c r="C2840" s="7" t="s">
        <v>4113</v>
      </c>
      <c r="D2840" s="6" t="s">
        <v>220</v>
      </c>
      <c r="E2840" s="6">
        <f>VLOOKUP(F2840,'Instituciones Educativas'!B:C,2,0)</f>
        <v>82</v>
      </c>
      <c r="F2840" s="6" t="str">
        <f>VLOOKUP(G2840,Fichas!A:B,2,0)</f>
        <v>INST EDUC OCTAVIO CALDERON MEJIA</v>
      </c>
      <c r="G2840" s="6">
        <v>1165990</v>
      </c>
      <c r="H2840" s="6" t="str">
        <f>IF(VLOOKUP(A2840,BD!A:A,1,0),"Ok","Cargar")</f>
        <v>Ok</v>
      </c>
    </row>
    <row r="2841" spans="1:8" ht="15.75" hidden="1" thickBot="1">
      <c r="A2841" s="9">
        <v>1001687557</v>
      </c>
      <c r="B2841" s="7" t="s">
        <v>355</v>
      </c>
      <c r="C2841" s="7" t="s">
        <v>4114</v>
      </c>
      <c r="D2841" s="6" t="s">
        <v>220</v>
      </c>
      <c r="E2841" s="6">
        <f>VLOOKUP(F2841,'Instituciones Educativas'!B:C,2,0)</f>
        <v>82</v>
      </c>
      <c r="F2841" s="6" t="str">
        <f>VLOOKUP(G2841,Fichas!A:B,2,0)</f>
        <v>INST EDUC OCTAVIO CALDERON MEJIA</v>
      </c>
      <c r="G2841" s="6">
        <v>1165990</v>
      </c>
      <c r="H2841" s="6" t="str">
        <f>IF(VLOOKUP(A2841,BD!A:A,1,0),"Ok","Cargar")</f>
        <v>Ok</v>
      </c>
    </row>
    <row r="2842" spans="1:8" ht="15.75" hidden="1" thickBot="1">
      <c r="A2842" s="9">
        <v>1002065680</v>
      </c>
      <c r="B2842" s="7" t="s">
        <v>292</v>
      </c>
      <c r="C2842" s="7" t="s">
        <v>4115</v>
      </c>
      <c r="D2842" s="6" t="s">
        <v>220</v>
      </c>
      <c r="E2842" s="6">
        <f>VLOOKUP(F2842,'Instituciones Educativas'!B:C,2,0)</f>
        <v>82</v>
      </c>
      <c r="F2842" s="6" t="str">
        <f>VLOOKUP(G2842,Fichas!A:B,2,0)</f>
        <v>INST EDUC OCTAVIO CALDERON MEJIA</v>
      </c>
      <c r="G2842" s="6">
        <v>1165990</v>
      </c>
      <c r="H2842" s="6" t="str">
        <f>IF(VLOOKUP(A2842,BD!A:A,1,0),"Ok","Cargar")</f>
        <v>Ok</v>
      </c>
    </row>
    <row r="2843" spans="1:8" ht="15.75" hidden="1" thickBot="1">
      <c r="A2843" s="9">
        <v>1002249030</v>
      </c>
      <c r="B2843" s="7" t="s">
        <v>4116</v>
      </c>
      <c r="C2843" s="7" t="s">
        <v>4117</v>
      </c>
      <c r="D2843" s="6" t="s">
        <v>220</v>
      </c>
      <c r="E2843" s="6">
        <f>VLOOKUP(F2843,'Instituciones Educativas'!B:C,2,0)</f>
        <v>82</v>
      </c>
      <c r="F2843" s="6" t="str">
        <f>VLOOKUP(G2843,Fichas!A:B,2,0)</f>
        <v>INST EDUC OCTAVIO CALDERON MEJIA</v>
      </c>
      <c r="G2843" s="6">
        <v>1165990</v>
      </c>
      <c r="H2843" s="6" t="str">
        <f>IF(VLOOKUP(A2843,BD!A:A,1,0),"Ok","Cargar")</f>
        <v>Ok</v>
      </c>
    </row>
    <row r="2844" spans="1:8" ht="15.75" hidden="1" thickBot="1">
      <c r="A2844" s="9">
        <v>1006972078</v>
      </c>
      <c r="B2844" s="7" t="s">
        <v>232</v>
      </c>
      <c r="C2844" s="7" t="s">
        <v>4118</v>
      </c>
      <c r="D2844" s="6" t="s">
        <v>220</v>
      </c>
      <c r="E2844" s="6">
        <f>VLOOKUP(F2844,'Instituciones Educativas'!B:C,2,0)</f>
        <v>82</v>
      </c>
      <c r="F2844" s="6" t="str">
        <f>VLOOKUP(G2844,Fichas!A:B,2,0)</f>
        <v>INST EDUC OCTAVIO CALDERON MEJIA</v>
      </c>
      <c r="G2844" s="6">
        <v>1165990</v>
      </c>
      <c r="H2844" s="6" t="str">
        <f>IF(VLOOKUP(A2844,BD!A:A,1,0),"Ok","Cargar")</f>
        <v>Ok</v>
      </c>
    </row>
    <row r="2845" spans="1:8" ht="15.75" hidden="1" thickBot="1">
      <c r="A2845" s="9">
        <v>1007218428</v>
      </c>
      <c r="B2845" s="7" t="s">
        <v>4119</v>
      </c>
      <c r="C2845" s="7" t="s">
        <v>4120</v>
      </c>
      <c r="D2845" s="6" t="s">
        <v>220</v>
      </c>
      <c r="E2845" s="6">
        <f>VLOOKUP(F2845,'Instituciones Educativas'!B:C,2,0)</f>
        <v>82</v>
      </c>
      <c r="F2845" s="6" t="str">
        <f>VLOOKUP(G2845,Fichas!A:B,2,0)</f>
        <v>INST EDUC OCTAVIO CALDERON MEJIA</v>
      </c>
      <c r="G2845" s="6">
        <v>1165990</v>
      </c>
      <c r="H2845" s="6" t="str">
        <f>IF(VLOOKUP(A2845,BD!A:A,1,0),"Ok","Cargar")</f>
        <v>Ok</v>
      </c>
    </row>
    <row r="2846" spans="1:8" ht="15.75" hidden="1" thickBot="1">
      <c r="A2846" s="9">
        <v>1007223771</v>
      </c>
      <c r="B2846" s="7" t="s">
        <v>4121</v>
      </c>
      <c r="C2846" s="7" t="s">
        <v>4122</v>
      </c>
      <c r="D2846" s="6" t="s">
        <v>220</v>
      </c>
      <c r="E2846" s="6">
        <f>VLOOKUP(F2846,'Instituciones Educativas'!B:C,2,0)</f>
        <v>82</v>
      </c>
      <c r="F2846" s="6" t="str">
        <f>VLOOKUP(G2846,Fichas!A:B,2,0)</f>
        <v>INST EDUC OCTAVIO CALDERON MEJIA</v>
      </c>
      <c r="G2846" s="6">
        <v>1165990</v>
      </c>
      <c r="H2846" s="6" t="str">
        <f>IF(VLOOKUP(A2846,BD!A:A,1,0),"Ok","Cargar")</f>
        <v>Ok</v>
      </c>
    </row>
    <row r="2847" spans="1:8" ht="15.75" hidden="1" thickBot="1">
      <c r="A2847" s="9">
        <v>98013067791</v>
      </c>
      <c r="B2847" s="7" t="s">
        <v>349</v>
      </c>
      <c r="C2847" s="7" t="s">
        <v>4123</v>
      </c>
      <c r="D2847" s="6" t="s">
        <v>220</v>
      </c>
      <c r="E2847" s="6">
        <f>VLOOKUP(F2847,'Instituciones Educativas'!B:C,2,0)</f>
        <v>82</v>
      </c>
      <c r="F2847" s="6" t="str">
        <f>VLOOKUP(G2847,Fichas!A:B,2,0)</f>
        <v>INST EDUC OCTAVIO CALDERON MEJIA</v>
      </c>
      <c r="G2847" s="6">
        <v>1165990</v>
      </c>
      <c r="H2847" s="6" t="str">
        <f>IF(VLOOKUP(A2847,BD!A:A,1,0),"Ok","Cargar")</f>
        <v>Ok</v>
      </c>
    </row>
    <row r="2848" spans="1:8" ht="15.75" hidden="1" thickBot="1">
      <c r="A2848" s="9">
        <v>99073008502</v>
      </c>
      <c r="B2848" s="7" t="s">
        <v>905</v>
      </c>
      <c r="C2848" s="7" t="s">
        <v>4124</v>
      </c>
      <c r="D2848" s="6" t="s">
        <v>220</v>
      </c>
      <c r="E2848" s="6">
        <f>VLOOKUP(F2848,'Instituciones Educativas'!B:C,2,0)</f>
        <v>82</v>
      </c>
      <c r="F2848" s="6" t="str">
        <f>VLOOKUP(G2848,Fichas!A:B,2,0)</f>
        <v>INST EDUC OCTAVIO CALDERON MEJIA</v>
      </c>
      <c r="G2848" s="6">
        <v>1165990</v>
      </c>
      <c r="H2848" s="6" t="str">
        <f>IF(VLOOKUP(A2848,BD!A:A,1,0),"Ok","Cargar")</f>
        <v>Ok</v>
      </c>
    </row>
    <row r="2849" spans="1:8" ht="15.75" hidden="1" thickBot="1">
      <c r="A2849" s="9">
        <v>99090909548</v>
      </c>
      <c r="B2849" s="7" t="s">
        <v>4125</v>
      </c>
      <c r="C2849" s="7" t="s">
        <v>4126</v>
      </c>
      <c r="D2849" s="6" t="s">
        <v>220</v>
      </c>
      <c r="E2849" s="6">
        <f>VLOOKUP(F2849,'Instituciones Educativas'!B:C,2,0)</f>
        <v>82</v>
      </c>
      <c r="F2849" s="6" t="str">
        <f>VLOOKUP(G2849,Fichas!A:B,2,0)</f>
        <v>INST EDUC OCTAVIO CALDERON MEJIA</v>
      </c>
      <c r="G2849" s="6">
        <v>1165990</v>
      </c>
      <c r="H2849" s="6" t="str">
        <f>IF(VLOOKUP(A2849,BD!A:A,1,0),"Ok","Cargar")</f>
        <v>Ok</v>
      </c>
    </row>
    <row r="2850" spans="1:8" ht="15.75" hidden="1" thickBot="1">
      <c r="A2850" s="9">
        <v>1000189718</v>
      </c>
      <c r="B2850" s="7" t="s">
        <v>4127</v>
      </c>
      <c r="C2850" s="7" t="s">
        <v>4128</v>
      </c>
      <c r="D2850" s="6" t="s">
        <v>220</v>
      </c>
      <c r="E2850" s="6">
        <f>VLOOKUP(F2850,'Instituciones Educativas'!B:C,2,0)</f>
        <v>39</v>
      </c>
      <c r="F2850" s="6" t="str">
        <f>VLOOKUP(G2850,Fichas!A:B,2,0)</f>
        <v>COLEGIO SAGRADA FAMILIA ALDEA PABLO VI</v>
      </c>
      <c r="G2850" s="6">
        <v>1166952</v>
      </c>
      <c r="H2850" s="6" t="str">
        <f>IF(VLOOKUP(A2850,BD!A:A,1,0),"Ok","Cargar")</f>
        <v>Ok</v>
      </c>
    </row>
    <row r="2851" spans="1:8" ht="15.75" hidden="1" thickBot="1">
      <c r="A2851" s="9">
        <v>1000402013</v>
      </c>
      <c r="B2851" s="7" t="s">
        <v>1693</v>
      </c>
      <c r="C2851" s="7" t="s">
        <v>4129</v>
      </c>
      <c r="D2851" s="6" t="s">
        <v>220</v>
      </c>
      <c r="E2851" s="6">
        <f>VLOOKUP(F2851,'Instituciones Educativas'!B:C,2,0)</f>
        <v>39</v>
      </c>
      <c r="F2851" s="6" t="str">
        <f>VLOOKUP(G2851,Fichas!A:B,2,0)</f>
        <v>COLEGIO SAGRADA FAMILIA ALDEA PABLO VI</v>
      </c>
      <c r="G2851" s="6">
        <v>1166952</v>
      </c>
      <c r="H2851" s="6" t="str">
        <f>IF(VLOOKUP(A2851,BD!A:A,1,0),"Ok","Cargar")</f>
        <v>Ok</v>
      </c>
    </row>
    <row r="2852" spans="1:8" ht="15.75" hidden="1" thickBot="1">
      <c r="A2852" s="9">
        <v>1020494812</v>
      </c>
      <c r="B2852" s="7" t="s">
        <v>234</v>
      </c>
      <c r="C2852" s="7" t="s">
        <v>4130</v>
      </c>
      <c r="D2852" s="6" t="s">
        <v>220</v>
      </c>
      <c r="E2852" s="6">
        <f>VLOOKUP(F2852,'Instituciones Educativas'!B:C,2,0)</f>
        <v>39</v>
      </c>
      <c r="F2852" s="6" t="str">
        <f>VLOOKUP(G2852,Fichas!A:B,2,0)</f>
        <v>COLEGIO SAGRADA FAMILIA ALDEA PABLO VI</v>
      </c>
      <c r="G2852" s="6">
        <v>1166952</v>
      </c>
      <c r="H2852" s="6" t="str">
        <f>IF(VLOOKUP(A2852,BD!A:A,1,0),"Ok","Cargar")</f>
        <v>Ok</v>
      </c>
    </row>
    <row r="2853" spans="1:8" ht="15.75" hidden="1" thickBot="1">
      <c r="A2853" s="9">
        <v>1027891200</v>
      </c>
      <c r="B2853" s="7" t="s">
        <v>349</v>
      </c>
      <c r="C2853" s="7" t="s">
        <v>4131</v>
      </c>
      <c r="D2853" s="6" t="s">
        <v>220</v>
      </c>
      <c r="E2853" s="6">
        <f>VLOOKUP(F2853,'Instituciones Educativas'!B:C,2,0)</f>
        <v>39</v>
      </c>
      <c r="F2853" s="6" t="str">
        <f>VLOOKUP(G2853,Fichas!A:B,2,0)</f>
        <v>COLEGIO SAGRADA FAMILIA ALDEA PABLO VI</v>
      </c>
      <c r="G2853" s="6">
        <v>1166952</v>
      </c>
      <c r="H2853" s="6" t="str">
        <f>IF(VLOOKUP(A2853,BD!A:A,1,0),"Ok","Cargar")</f>
        <v>Ok</v>
      </c>
    </row>
    <row r="2854" spans="1:8" ht="15.75" hidden="1" thickBot="1">
      <c r="A2854" s="9">
        <v>1152225698</v>
      </c>
      <c r="B2854" s="7" t="s">
        <v>722</v>
      </c>
      <c r="C2854" s="7" t="s">
        <v>4132</v>
      </c>
      <c r="D2854" s="6" t="s">
        <v>220</v>
      </c>
      <c r="E2854" s="6">
        <f>VLOOKUP(F2854,'Instituciones Educativas'!B:C,2,0)</f>
        <v>39</v>
      </c>
      <c r="F2854" s="6" t="str">
        <f>VLOOKUP(G2854,Fichas!A:B,2,0)</f>
        <v>COLEGIO SAGRADA FAMILIA ALDEA PABLO VI</v>
      </c>
      <c r="G2854" s="6">
        <v>1166952</v>
      </c>
      <c r="H2854" s="6" t="str">
        <f>IF(VLOOKUP(A2854,BD!A:A,1,0),"Ok","Cargar")</f>
        <v>Ok</v>
      </c>
    </row>
    <row r="2855" spans="1:8" ht="15.75" hidden="1" thickBot="1">
      <c r="A2855" s="9">
        <v>1000085075</v>
      </c>
      <c r="B2855" s="7" t="s">
        <v>2860</v>
      </c>
      <c r="C2855" s="7" t="s">
        <v>4133</v>
      </c>
      <c r="D2855" s="6" t="s">
        <v>220</v>
      </c>
      <c r="E2855" s="6">
        <f>VLOOKUP(F2855,'Instituciones Educativas'!B:C,2,0)</f>
        <v>39</v>
      </c>
      <c r="F2855" s="6" t="str">
        <f>VLOOKUP(G2855,Fichas!A:B,2,0)</f>
        <v>COLEGIO SAGRADA FAMILIA ALDEA PABLO VI</v>
      </c>
      <c r="G2855" s="6">
        <v>1166952</v>
      </c>
      <c r="H2855" s="6" t="str">
        <f>IF(VLOOKUP(A2855,BD!A:A,1,0),"Ok","Cargar")</f>
        <v>Ok</v>
      </c>
    </row>
    <row r="2856" spans="1:8" ht="15.75" hidden="1" thickBot="1">
      <c r="A2856" s="9">
        <v>1000089326</v>
      </c>
      <c r="B2856" s="7" t="s">
        <v>4134</v>
      </c>
      <c r="C2856" s="7" t="s">
        <v>4135</v>
      </c>
      <c r="D2856" s="6" t="s">
        <v>220</v>
      </c>
      <c r="E2856" s="6">
        <f>VLOOKUP(F2856,'Instituciones Educativas'!B:C,2,0)</f>
        <v>39</v>
      </c>
      <c r="F2856" s="6" t="str">
        <f>VLOOKUP(G2856,Fichas!A:B,2,0)</f>
        <v>COLEGIO SAGRADA FAMILIA ALDEA PABLO VI</v>
      </c>
      <c r="G2856" s="6">
        <v>1166952</v>
      </c>
      <c r="H2856" s="6" t="str">
        <f>IF(VLOOKUP(A2856,BD!A:A,1,0),"Ok","Cargar")</f>
        <v>Ok</v>
      </c>
    </row>
    <row r="2857" spans="1:8" ht="15.75" hidden="1" thickBot="1">
      <c r="A2857" s="9">
        <v>1000089450</v>
      </c>
      <c r="B2857" s="7" t="s">
        <v>4136</v>
      </c>
      <c r="C2857" s="7" t="s">
        <v>4137</v>
      </c>
      <c r="D2857" s="6" t="s">
        <v>220</v>
      </c>
      <c r="E2857" s="6">
        <f>VLOOKUP(F2857,'Instituciones Educativas'!B:C,2,0)</f>
        <v>39</v>
      </c>
      <c r="F2857" s="6" t="str">
        <f>VLOOKUP(G2857,Fichas!A:B,2,0)</f>
        <v>COLEGIO SAGRADA FAMILIA ALDEA PABLO VI</v>
      </c>
      <c r="G2857" s="6">
        <v>1166952</v>
      </c>
      <c r="H2857" s="6" t="str">
        <f>IF(VLOOKUP(A2857,BD!A:A,1,0),"Ok","Cargar")</f>
        <v>Ok</v>
      </c>
    </row>
    <row r="2858" spans="1:8" ht="15.75" hidden="1" thickBot="1">
      <c r="A2858" s="9">
        <v>1000090199</v>
      </c>
      <c r="B2858" s="7" t="s">
        <v>4138</v>
      </c>
      <c r="C2858" s="7" t="s">
        <v>4139</v>
      </c>
      <c r="D2858" s="6" t="s">
        <v>220</v>
      </c>
      <c r="E2858" s="6">
        <f>VLOOKUP(F2858,'Instituciones Educativas'!B:C,2,0)</f>
        <v>39</v>
      </c>
      <c r="F2858" s="6" t="str">
        <f>VLOOKUP(G2858,Fichas!A:B,2,0)</f>
        <v>COLEGIO SAGRADA FAMILIA ALDEA PABLO VI</v>
      </c>
      <c r="G2858" s="6">
        <v>1166952</v>
      </c>
      <c r="H2858" s="6" t="str">
        <f>IF(VLOOKUP(A2858,BD!A:A,1,0),"Ok","Cargar")</f>
        <v>Ok</v>
      </c>
    </row>
    <row r="2859" spans="1:8" ht="15.75" hidden="1" thickBot="1">
      <c r="A2859" s="9">
        <v>1000290056</v>
      </c>
      <c r="B2859" s="7" t="s">
        <v>234</v>
      </c>
      <c r="C2859" s="7" t="s">
        <v>4140</v>
      </c>
      <c r="D2859" s="6" t="s">
        <v>220</v>
      </c>
      <c r="E2859" s="6">
        <f>VLOOKUP(F2859,'Instituciones Educativas'!B:C,2,0)</f>
        <v>39</v>
      </c>
      <c r="F2859" s="6" t="str">
        <f>VLOOKUP(G2859,Fichas!A:B,2,0)</f>
        <v>COLEGIO SAGRADA FAMILIA ALDEA PABLO VI</v>
      </c>
      <c r="G2859" s="6">
        <v>1166952</v>
      </c>
      <c r="H2859" s="6" t="str">
        <f>IF(VLOOKUP(A2859,BD!A:A,1,0),"Ok","Cargar")</f>
        <v>Ok</v>
      </c>
    </row>
    <row r="2860" spans="1:8" ht="15.75" hidden="1" thickBot="1">
      <c r="A2860" s="9">
        <v>1000396503</v>
      </c>
      <c r="B2860" s="7" t="s">
        <v>4141</v>
      </c>
      <c r="C2860" s="7" t="s">
        <v>4142</v>
      </c>
      <c r="D2860" s="6" t="s">
        <v>220</v>
      </c>
      <c r="E2860" s="6">
        <f>VLOOKUP(F2860,'Instituciones Educativas'!B:C,2,0)</f>
        <v>39</v>
      </c>
      <c r="F2860" s="6" t="str">
        <f>VLOOKUP(G2860,Fichas!A:B,2,0)</f>
        <v>COLEGIO SAGRADA FAMILIA ALDEA PABLO VI</v>
      </c>
      <c r="G2860" s="6">
        <v>1166952</v>
      </c>
      <c r="H2860" s="6" t="str">
        <f>IF(VLOOKUP(A2860,BD!A:A,1,0),"Ok","Cargar")</f>
        <v>Ok</v>
      </c>
    </row>
    <row r="2861" spans="1:8" ht="15.75" hidden="1" thickBot="1">
      <c r="A2861" s="9">
        <v>1000398093</v>
      </c>
      <c r="B2861" s="7" t="s">
        <v>232</v>
      </c>
      <c r="C2861" s="7" t="s">
        <v>4143</v>
      </c>
      <c r="D2861" s="6" t="s">
        <v>220</v>
      </c>
      <c r="E2861" s="6">
        <f>VLOOKUP(F2861,'Instituciones Educativas'!B:C,2,0)</f>
        <v>39</v>
      </c>
      <c r="F2861" s="6" t="str">
        <f>VLOOKUP(G2861,Fichas!A:B,2,0)</f>
        <v>COLEGIO SAGRADA FAMILIA ALDEA PABLO VI</v>
      </c>
      <c r="G2861" s="6">
        <v>1166952</v>
      </c>
      <c r="H2861" s="6" t="str">
        <f>IF(VLOOKUP(A2861,BD!A:A,1,0),"Ok","Cargar")</f>
        <v>Ok</v>
      </c>
    </row>
    <row r="2862" spans="1:8" ht="15.75" hidden="1" thickBot="1">
      <c r="A2862" s="9">
        <v>1000398780</v>
      </c>
      <c r="B2862" s="7" t="s">
        <v>269</v>
      </c>
      <c r="C2862" s="7" t="s">
        <v>4144</v>
      </c>
      <c r="D2862" s="6" t="s">
        <v>220</v>
      </c>
      <c r="E2862" s="6">
        <f>VLOOKUP(F2862,'Instituciones Educativas'!B:C,2,0)</f>
        <v>39</v>
      </c>
      <c r="F2862" s="6" t="str">
        <f>VLOOKUP(G2862,Fichas!A:B,2,0)</f>
        <v>COLEGIO SAGRADA FAMILIA ALDEA PABLO VI</v>
      </c>
      <c r="G2862" s="6">
        <v>1166952</v>
      </c>
      <c r="H2862" s="6" t="str">
        <f>IF(VLOOKUP(A2862,BD!A:A,1,0),"Ok","Cargar")</f>
        <v>Ok</v>
      </c>
    </row>
    <row r="2863" spans="1:8" ht="15.75" hidden="1" thickBot="1">
      <c r="A2863" s="9">
        <v>1000400694</v>
      </c>
      <c r="B2863" s="7" t="s">
        <v>508</v>
      </c>
      <c r="C2863" s="7" t="s">
        <v>4145</v>
      </c>
      <c r="D2863" s="6" t="s">
        <v>220</v>
      </c>
      <c r="E2863" s="6">
        <f>VLOOKUP(F2863,'Instituciones Educativas'!B:C,2,0)</f>
        <v>39</v>
      </c>
      <c r="F2863" s="6" t="str">
        <f>VLOOKUP(G2863,Fichas!A:B,2,0)</f>
        <v>COLEGIO SAGRADA FAMILIA ALDEA PABLO VI</v>
      </c>
      <c r="G2863" s="6">
        <v>1166952</v>
      </c>
      <c r="H2863" s="6" t="str">
        <f>IF(VLOOKUP(A2863,BD!A:A,1,0),"Ok","Cargar")</f>
        <v>Ok</v>
      </c>
    </row>
    <row r="2864" spans="1:8" ht="15.75" hidden="1" thickBot="1">
      <c r="A2864" s="9">
        <v>1000407391</v>
      </c>
      <c r="B2864" s="7" t="s">
        <v>232</v>
      </c>
      <c r="C2864" s="7" t="s">
        <v>4146</v>
      </c>
      <c r="D2864" s="6" t="s">
        <v>220</v>
      </c>
      <c r="E2864" s="6">
        <f>VLOOKUP(F2864,'Instituciones Educativas'!B:C,2,0)</f>
        <v>39</v>
      </c>
      <c r="F2864" s="6" t="str">
        <f>VLOOKUP(G2864,Fichas!A:B,2,0)</f>
        <v>COLEGIO SAGRADA FAMILIA ALDEA PABLO VI</v>
      </c>
      <c r="G2864" s="6">
        <v>1166952</v>
      </c>
      <c r="H2864" s="6" t="str">
        <f>IF(VLOOKUP(A2864,BD!A:A,1,0),"Ok","Cargar")</f>
        <v>Ok</v>
      </c>
    </row>
    <row r="2865" spans="1:8" ht="15.75" hidden="1" thickBot="1">
      <c r="A2865" s="9">
        <v>1000539312</v>
      </c>
      <c r="B2865" s="7" t="s">
        <v>4147</v>
      </c>
      <c r="C2865" s="7" t="s">
        <v>4148</v>
      </c>
      <c r="D2865" s="6" t="s">
        <v>220</v>
      </c>
      <c r="E2865" s="6">
        <f>VLOOKUP(F2865,'Instituciones Educativas'!B:C,2,0)</f>
        <v>39</v>
      </c>
      <c r="F2865" s="6" t="str">
        <f>VLOOKUP(G2865,Fichas!A:B,2,0)</f>
        <v>COLEGIO SAGRADA FAMILIA ALDEA PABLO VI</v>
      </c>
      <c r="G2865" s="6">
        <v>1166952</v>
      </c>
      <c r="H2865" s="6" t="str">
        <f>IF(VLOOKUP(A2865,BD!A:A,1,0),"Ok","Cargar")</f>
        <v>Ok</v>
      </c>
    </row>
    <row r="2866" spans="1:8" ht="15.75" hidden="1" thickBot="1">
      <c r="A2866" s="9">
        <v>1000634895</v>
      </c>
      <c r="B2866" s="7" t="s">
        <v>232</v>
      </c>
      <c r="C2866" s="7" t="s">
        <v>4149</v>
      </c>
      <c r="D2866" s="6" t="s">
        <v>220</v>
      </c>
      <c r="E2866" s="6">
        <f>VLOOKUP(F2866,'Instituciones Educativas'!B:C,2,0)</f>
        <v>39</v>
      </c>
      <c r="F2866" s="6" t="str">
        <f>VLOOKUP(G2866,Fichas!A:B,2,0)</f>
        <v>COLEGIO SAGRADA FAMILIA ALDEA PABLO VI</v>
      </c>
      <c r="G2866" s="6">
        <v>1166952</v>
      </c>
      <c r="H2866" s="6" t="str">
        <f>IF(VLOOKUP(A2866,BD!A:A,1,0),"Ok","Cargar")</f>
        <v>Ok</v>
      </c>
    </row>
    <row r="2867" spans="1:8" ht="15.75" hidden="1" thickBot="1">
      <c r="A2867" s="9">
        <v>1000635085</v>
      </c>
      <c r="B2867" s="7" t="s">
        <v>4150</v>
      </c>
      <c r="C2867" s="7" t="s">
        <v>4151</v>
      </c>
      <c r="D2867" s="6" t="s">
        <v>220</v>
      </c>
      <c r="E2867" s="6">
        <f>VLOOKUP(F2867,'Instituciones Educativas'!B:C,2,0)</f>
        <v>39</v>
      </c>
      <c r="F2867" s="6" t="str">
        <f>VLOOKUP(G2867,Fichas!A:B,2,0)</f>
        <v>COLEGIO SAGRADA FAMILIA ALDEA PABLO VI</v>
      </c>
      <c r="G2867" s="6">
        <v>1166952</v>
      </c>
      <c r="H2867" s="6" t="str">
        <f>IF(VLOOKUP(A2867,BD!A:A,1,0),"Ok","Cargar")</f>
        <v>Ok</v>
      </c>
    </row>
    <row r="2868" spans="1:8" ht="15.75" hidden="1" thickBot="1">
      <c r="A2868" s="9">
        <v>1000641247</v>
      </c>
      <c r="B2868" s="7" t="s">
        <v>4152</v>
      </c>
      <c r="C2868" s="7" t="s">
        <v>4153</v>
      </c>
      <c r="D2868" s="6" t="s">
        <v>220</v>
      </c>
      <c r="E2868" s="6">
        <f>VLOOKUP(F2868,'Instituciones Educativas'!B:C,2,0)</f>
        <v>39</v>
      </c>
      <c r="F2868" s="6" t="str">
        <f>VLOOKUP(G2868,Fichas!A:B,2,0)</f>
        <v>COLEGIO SAGRADA FAMILIA ALDEA PABLO VI</v>
      </c>
      <c r="G2868" s="6">
        <v>1166952</v>
      </c>
      <c r="H2868" s="6" t="str">
        <f>IF(VLOOKUP(A2868,BD!A:A,1,0),"Ok","Cargar")</f>
        <v>Ok</v>
      </c>
    </row>
    <row r="2869" spans="1:8" ht="15.75" hidden="1" thickBot="1">
      <c r="A2869" s="9">
        <v>1000756052</v>
      </c>
      <c r="B2869" s="7" t="s">
        <v>349</v>
      </c>
      <c r="C2869" s="7" t="s">
        <v>4154</v>
      </c>
      <c r="D2869" s="6" t="s">
        <v>220</v>
      </c>
      <c r="E2869" s="6">
        <f>VLOOKUP(F2869,'Instituciones Educativas'!B:C,2,0)</f>
        <v>39</v>
      </c>
      <c r="F2869" s="6" t="str">
        <f>VLOOKUP(G2869,Fichas!A:B,2,0)</f>
        <v>COLEGIO SAGRADA FAMILIA ALDEA PABLO VI</v>
      </c>
      <c r="G2869" s="6">
        <v>1166952</v>
      </c>
      <c r="H2869" s="6" t="str">
        <f>IF(VLOOKUP(A2869,BD!A:A,1,0),"Ok","Cargar")</f>
        <v>Ok</v>
      </c>
    </row>
    <row r="2870" spans="1:8" ht="15.75" hidden="1" thickBot="1">
      <c r="A2870" s="9">
        <v>1001131855</v>
      </c>
      <c r="B2870" s="7" t="s">
        <v>276</v>
      </c>
      <c r="C2870" s="7" t="s">
        <v>4155</v>
      </c>
      <c r="D2870" s="6" t="s">
        <v>220</v>
      </c>
      <c r="E2870" s="6">
        <f>VLOOKUP(F2870,'Instituciones Educativas'!B:C,2,0)</f>
        <v>39</v>
      </c>
      <c r="F2870" s="6" t="str">
        <f>VLOOKUP(G2870,Fichas!A:B,2,0)</f>
        <v>COLEGIO SAGRADA FAMILIA ALDEA PABLO VI</v>
      </c>
      <c r="G2870" s="6">
        <v>1166952</v>
      </c>
      <c r="H2870" s="6" t="str">
        <f>IF(VLOOKUP(A2870,BD!A:A,1,0),"Ok","Cargar")</f>
        <v>Ok</v>
      </c>
    </row>
    <row r="2871" spans="1:8" ht="15.75" hidden="1" thickBot="1">
      <c r="A2871" s="9">
        <v>1001359374</v>
      </c>
      <c r="B2871" s="7" t="s">
        <v>241</v>
      </c>
      <c r="C2871" s="7" t="s">
        <v>2051</v>
      </c>
      <c r="D2871" s="6" t="s">
        <v>220</v>
      </c>
      <c r="E2871" s="6">
        <f>VLOOKUP(F2871,'Instituciones Educativas'!B:C,2,0)</f>
        <v>39</v>
      </c>
      <c r="F2871" s="6" t="str">
        <f>VLOOKUP(G2871,Fichas!A:B,2,0)</f>
        <v>COLEGIO SAGRADA FAMILIA ALDEA PABLO VI</v>
      </c>
      <c r="G2871" s="6">
        <v>1166952</v>
      </c>
      <c r="H2871" s="6" t="str">
        <f>IF(VLOOKUP(A2871,BD!A:A,1,0),"Ok","Cargar")</f>
        <v>Ok</v>
      </c>
    </row>
    <row r="2872" spans="1:8" ht="15.75" hidden="1" thickBot="1">
      <c r="A2872" s="9">
        <v>1001359910</v>
      </c>
      <c r="B2872" s="7" t="s">
        <v>980</v>
      </c>
      <c r="C2872" s="7" t="s">
        <v>4156</v>
      </c>
      <c r="D2872" s="6" t="s">
        <v>220</v>
      </c>
      <c r="E2872" s="6">
        <f>VLOOKUP(F2872,'Instituciones Educativas'!B:C,2,0)</f>
        <v>39</v>
      </c>
      <c r="F2872" s="6" t="str">
        <f>VLOOKUP(G2872,Fichas!A:B,2,0)</f>
        <v>COLEGIO SAGRADA FAMILIA ALDEA PABLO VI</v>
      </c>
      <c r="G2872" s="6">
        <v>1166952</v>
      </c>
      <c r="H2872" s="6" t="str">
        <f>IF(VLOOKUP(A2872,BD!A:A,1,0),"Ok","Cargar")</f>
        <v>Ok</v>
      </c>
    </row>
    <row r="2873" spans="1:8" ht="15.75" hidden="1" thickBot="1">
      <c r="A2873" s="9">
        <v>1007439877</v>
      </c>
      <c r="B2873" s="7" t="s">
        <v>4157</v>
      </c>
      <c r="C2873" s="7" t="s">
        <v>4158</v>
      </c>
      <c r="D2873" s="6" t="s">
        <v>220</v>
      </c>
      <c r="E2873" s="6">
        <f>VLOOKUP(F2873,'Instituciones Educativas'!B:C,2,0)</f>
        <v>39</v>
      </c>
      <c r="F2873" s="6" t="str">
        <f>VLOOKUP(G2873,Fichas!A:B,2,0)</f>
        <v>COLEGIO SAGRADA FAMILIA ALDEA PABLO VI</v>
      </c>
      <c r="G2873" s="6">
        <v>1166952</v>
      </c>
      <c r="H2873" s="6" t="str">
        <f>IF(VLOOKUP(A2873,BD!A:A,1,0),"Ok","Cargar")</f>
        <v>Ok</v>
      </c>
    </row>
    <row r="2874" spans="1:8" ht="15.75" hidden="1" thickBot="1">
      <c r="A2874" s="9">
        <v>1007746136</v>
      </c>
      <c r="B2874" s="7" t="s">
        <v>573</v>
      </c>
      <c r="C2874" s="7" t="s">
        <v>4159</v>
      </c>
      <c r="D2874" s="6" t="s">
        <v>220</v>
      </c>
      <c r="E2874" s="6">
        <f>VLOOKUP(F2874,'Instituciones Educativas'!B:C,2,0)</f>
        <v>39</v>
      </c>
      <c r="F2874" s="6" t="str">
        <f>VLOOKUP(G2874,Fichas!A:B,2,0)</f>
        <v>COLEGIO SAGRADA FAMILIA ALDEA PABLO VI</v>
      </c>
      <c r="G2874" s="6">
        <v>1166952</v>
      </c>
      <c r="H2874" s="6" t="str">
        <f>IF(VLOOKUP(A2874,BD!A:A,1,0),"Ok","Cargar")</f>
        <v>Ok</v>
      </c>
    </row>
    <row r="2875" spans="1:8" ht="15.75" hidden="1" thickBot="1">
      <c r="A2875" s="9">
        <v>1193144994</v>
      </c>
      <c r="B2875" s="7" t="s">
        <v>296</v>
      </c>
      <c r="C2875" s="7" t="s">
        <v>4160</v>
      </c>
      <c r="D2875" s="6" t="s">
        <v>220</v>
      </c>
      <c r="E2875" s="6">
        <f>VLOOKUP(F2875,'Instituciones Educativas'!B:C,2,0)</f>
        <v>39</v>
      </c>
      <c r="F2875" s="6" t="str">
        <f>VLOOKUP(G2875,Fichas!A:B,2,0)</f>
        <v>COLEGIO SAGRADA FAMILIA ALDEA PABLO VI</v>
      </c>
      <c r="G2875" s="6">
        <v>1166952</v>
      </c>
      <c r="H2875" s="6" t="str">
        <f>IF(VLOOKUP(A2875,BD!A:A,1,0),"Ok","Cargar")</f>
        <v>Ok</v>
      </c>
    </row>
    <row r="2876" spans="1:8" ht="15.75" hidden="1" thickBot="1">
      <c r="A2876" s="9">
        <v>1193530904</v>
      </c>
      <c r="B2876" s="7" t="s">
        <v>4161</v>
      </c>
      <c r="C2876" s="7" t="s">
        <v>4162</v>
      </c>
      <c r="D2876" s="6" t="s">
        <v>220</v>
      </c>
      <c r="E2876" s="6">
        <f>VLOOKUP(F2876,'Instituciones Educativas'!B:C,2,0)</f>
        <v>39</v>
      </c>
      <c r="F2876" s="6" t="str">
        <f>VLOOKUP(G2876,Fichas!A:B,2,0)</f>
        <v>COLEGIO SAGRADA FAMILIA ALDEA PABLO VI</v>
      </c>
      <c r="G2876" s="6">
        <v>1166952</v>
      </c>
      <c r="H2876" s="6" t="str">
        <f>IF(VLOOKUP(A2876,BD!A:A,1,0),"Ok","Cargar")</f>
        <v>Ok</v>
      </c>
    </row>
    <row r="2877" spans="1:8" ht="15.75" hidden="1" thickBot="1">
      <c r="A2877" s="9">
        <v>1193599226</v>
      </c>
      <c r="B2877" s="7" t="s">
        <v>4163</v>
      </c>
      <c r="C2877" s="7" t="s">
        <v>4164</v>
      </c>
      <c r="D2877" s="6" t="s">
        <v>220</v>
      </c>
      <c r="E2877" s="6">
        <f>VLOOKUP(F2877,'Instituciones Educativas'!B:C,2,0)</f>
        <v>39</v>
      </c>
      <c r="F2877" s="6" t="str">
        <f>VLOOKUP(G2877,Fichas!A:B,2,0)</f>
        <v>COLEGIO SAGRADA FAMILIA ALDEA PABLO VI</v>
      </c>
      <c r="G2877" s="6">
        <v>1166952</v>
      </c>
      <c r="H2877" s="6" t="str">
        <f>IF(VLOOKUP(A2877,BD!A:A,1,0),"Ok","Cargar")</f>
        <v>Ok</v>
      </c>
    </row>
    <row r="2878" spans="1:8" ht="15.75" hidden="1" thickBot="1">
      <c r="A2878" s="9">
        <v>98052161410</v>
      </c>
      <c r="B2878" s="7" t="s">
        <v>690</v>
      </c>
      <c r="C2878" s="7" t="s">
        <v>4165</v>
      </c>
      <c r="D2878" s="6" t="s">
        <v>220</v>
      </c>
      <c r="E2878" s="6">
        <f>VLOOKUP(F2878,'Instituciones Educativas'!B:C,2,0)</f>
        <v>39</v>
      </c>
      <c r="F2878" s="6" t="str">
        <f>VLOOKUP(G2878,Fichas!A:B,2,0)</f>
        <v>COLEGIO SAGRADA FAMILIA ALDEA PABLO VI</v>
      </c>
      <c r="G2878" s="6">
        <v>1166952</v>
      </c>
      <c r="H2878" s="6" t="str">
        <f>IF(VLOOKUP(A2878,BD!A:A,1,0),"Ok","Cargar")</f>
        <v>Ok</v>
      </c>
    </row>
    <row r="2879" spans="1:8" ht="15.75" hidden="1" thickBot="1">
      <c r="A2879" s="9">
        <v>98052757894</v>
      </c>
      <c r="B2879" s="7" t="s">
        <v>304</v>
      </c>
      <c r="C2879" s="7" t="s">
        <v>4166</v>
      </c>
      <c r="D2879" s="6" t="s">
        <v>220</v>
      </c>
      <c r="E2879" s="6">
        <f>VLOOKUP(F2879,'Instituciones Educativas'!B:C,2,0)</f>
        <v>39</v>
      </c>
      <c r="F2879" s="6" t="str">
        <f>VLOOKUP(G2879,Fichas!A:B,2,0)</f>
        <v>COLEGIO SAGRADA FAMILIA ALDEA PABLO VI</v>
      </c>
      <c r="G2879" s="6">
        <v>1166952</v>
      </c>
      <c r="H2879" s="6" t="str">
        <f>IF(VLOOKUP(A2879,BD!A:A,1,0),"Ok","Cargar")</f>
        <v>Ok</v>
      </c>
    </row>
    <row r="2880" spans="1:8" ht="15.75" hidden="1" thickBot="1">
      <c r="A2880" s="9">
        <v>98080453671</v>
      </c>
      <c r="B2880" s="7" t="s">
        <v>4167</v>
      </c>
      <c r="C2880" s="7" t="s">
        <v>4168</v>
      </c>
      <c r="D2880" s="6" t="s">
        <v>220</v>
      </c>
      <c r="E2880" s="6">
        <f>VLOOKUP(F2880,'Instituciones Educativas'!B:C,2,0)</f>
        <v>39</v>
      </c>
      <c r="F2880" s="6" t="str">
        <f>VLOOKUP(G2880,Fichas!A:B,2,0)</f>
        <v>COLEGIO SAGRADA FAMILIA ALDEA PABLO VI</v>
      </c>
      <c r="G2880" s="6">
        <v>1166952</v>
      </c>
      <c r="H2880" s="6" t="str">
        <f>IF(VLOOKUP(A2880,BD!A:A,1,0),"Ok","Cargar")</f>
        <v>Ok</v>
      </c>
    </row>
    <row r="2881" spans="1:8" ht="15.75" hidden="1" thickBot="1">
      <c r="A2881" s="9">
        <v>99091403419</v>
      </c>
      <c r="B2881" s="7" t="s">
        <v>276</v>
      </c>
      <c r="C2881" s="7" t="s">
        <v>4153</v>
      </c>
      <c r="D2881" s="6" t="s">
        <v>220</v>
      </c>
      <c r="E2881" s="6">
        <f>VLOOKUP(F2881,'Instituciones Educativas'!B:C,2,0)</f>
        <v>39</v>
      </c>
      <c r="F2881" s="6" t="str">
        <f>VLOOKUP(G2881,Fichas!A:B,2,0)</f>
        <v>COLEGIO SAGRADA FAMILIA ALDEA PABLO VI</v>
      </c>
      <c r="G2881" s="6">
        <v>1166952</v>
      </c>
      <c r="H2881" s="6" t="str">
        <f>IF(VLOOKUP(A2881,BD!A:A,1,0),"Ok","Cargar")</f>
        <v>Ok</v>
      </c>
    </row>
    <row r="2882" spans="1:8" ht="15.75" hidden="1" thickBot="1">
      <c r="A2882" s="9">
        <v>1037666910</v>
      </c>
      <c r="B2882" s="7" t="s">
        <v>234</v>
      </c>
      <c r="C2882" s="7" t="s">
        <v>4169</v>
      </c>
      <c r="D2882" s="6" t="s">
        <v>220</v>
      </c>
      <c r="E2882" s="6">
        <f>VLOOKUP(F2882,'Instituciones Educativas'!B:C,2,0)</f>
        <v>43</v>
      </c>
      <c r="F2882" s="6" t="str">
        <f>VLOOKUP(G2882,Fichas!A:B,2,0)</f>
        <v>I.E. BENJAMIN HERRERA</v>
      </c>
      <c r="G2882" s="6">
        <v>1166960</v>
      </c>
      <c r="H2882" s="6" t="str">
        <f>IF(VLOOKUP(A2882,BD!A:A,1,0),"Ok","Cargar")</f>
        <v>Ok</v>
      </c>
    </row>
    <row r="2883" spans="1:8" ht="15.75" hidden="1" thickBot="1">
      <c r="A2883" s="9">
        <v>1152469527</v>
      </c>
      <c r="B2883" s="7" t="s">
        <v>4170</v>
      </c>
      <c r="C2883" s="7" t="s">
        <v>4171</v>
      </c>
      <c r="D2883" s="6" t="s">
        <v>220</v>
      </c>
      <c r="E2883" s="6">
        <f>VLOOKUP(F2883,'Instituciones Educativas'!B:C,2,0)</f>
        <v>43</v>
      </c>
      <c r="F2883" s="6" t="str">
        <f>VLOOKUP(G2883,Fichas!A:B,2,0)</f>
        <v>I.E. BENJAMIN HERRERA</v>
      </c>
      <c r="G2883" s="6">
        <v>1166960</v>
      </c>
      <c r="H2883" s="6" t="str">
        <f>IF(VLOOKUP(A2883,BD!A:A,1,0),"Ok","Cargar")</f>
        <v>Ok</v>
      </c>
    </row>
    <row r="2884" spans="1:8" ht="15.75" hidden="1" thickBot="1">
      <c r="A2884" s="9">
        <v>1000085072</v>
      </c>
      <c r="B2884" s="7" t="s">
        <v>4172</v>
      </c>
      <c r="C2884" s="7" t="s">
        <v>4173</v>
      </c>
      <c r="D2884" s="6" t="s">
        <v>220</v>
      </c>
      <c r="E2884" s="6">
        <f>VLOOKUP(F2884,'Instituciones Educativas'!B:C,2,0)</f>
        <v>43</v>
      </c>
      <c r="F2884" s="6" t="str">
        <f>VLOOKUP(G2884,Fichas!A:B,2,0)</f>
        <v>I.E. BENJAMIN HERRERA</v>
      </c>
      <c r="G2884" s="6">
        <v>1166960</v>
      </c>
      <c r="H2884" s="6" t="str">
        <f>IF(VLOOKUP(A2884,BD!A:A,1,0),"Ok","Cargar")</f>
        <v>Ok</v>
      </c>
    </row>
    <row r="2885" spans="1:8" ht="15.75" hidden="1" thickBot="1">
      <c r="A2885" s="9">
        <v>1000291271</v>
      </c>
      <c r="B2885" s="7" t="s">
        <v>444</v>
      </c>
      <c r="C2885" s="7" t="s">
        <v>4174</v>
      </c>
      <c r="D2885" s="6" t="s">
        <v>220</v>
      </c>
      <c r="E2885" s="6">
        <f>VLOOKUP(F2885,'Instituciones Educativas'!B:C,2,0)</f>
        <v>43</v>
      </c>
      <c r="F2885" s="6" t="str">
        <f>VLOOKUP(G2885,Fichas!A:B,2,0)</f>
        <v>I.E. BENJAMIN HERRERA</v>
      </c>
      <c r="G2885" s="6">
        <v>1166960</v>
      </c>
      <c r="H2885" s="6" t="str">
        <f>IF(VLOOKUP(A2885,BD!A:A,1,0),"Ok","Cargar")</f>
        <v>Ok</v>
      </c>
    </row>
    <row r="2886" spans="1:8" ht="15.75" hidden="1" thickBot="1">
      <c r="A2886" s="9">
        <v>1000395586</v>
      </c>
      <c r="B2886" s="7" t="s">
        <v>4175</v>
      </c>
      <c r="C2886" s="7" t="s">
        <v>4176</v>
      </c>
      <c r="D2886" s="6" t="s">
        <v>220</v>
      </c>
      <c r="E2886" s="6">
        <f>VLOOKUP(F2886,'Instituciones Educativas'!B:C,2,0)</f>
        <v>43</v>
      </c>
      <c r="F2886" s="6" t="str">
        <f>VLOOKUP(G2886,Fichas!A:B,2,0)</f>
        <v>I.E. BENJAMIN HERRERA</v>
      </c>
      <c r="G2886" s="6">
        <v>1166960</v>
      </c>
      <c r="H2886" s="6" t="str">
        <f>IF(VLOOKUP(A2886,BD!A:A,1,0),"Ok","Cargar")</f>
        <v>Ok</v>
      </c>
    </row>
    <row r="2887" spans="1:8" ht="15.75" hidden="1" thickBot="1">
      <c r="A2887" s="9">
        <v>1000638465</v>
      </c>
      <c r="B2887" s="7" t="s">
        <v>872</v>
      </c>
      <c r="C2887" s="7" t="s">
        <v>4177</v>
      </c>
      <c r="D2887" s="6" t="s">
        <v>220</v>
      </c>
      <c r="E2887" s="6">
        <f>VLOOKUP(F2887,'Instituciones Educativas'!B:C,2,0)</f>
        <v>43</v>
      </c>
      <c r="F2887" s="6" t="str">
        <f>VLOOKUP(G2887,Fichas!A:B,2,0)</f>
        <v>I.E. BENJAMIN HERRERA</v>
      </c>
      <c r="G2887" s="6">
        <v>1166960</v>
      </c>
      <c r="H2887" s="6" t="str">
        <f>IF(VLOOKUP(A2887,BD!A:A,1,0),"Ok","Cargar")</f>
        <v>Ok</v>
      </c>
    </row>
    <row r="2888" spans="1:8" ht="15.75" hidden="1" thickBot="1">
      <c r="A2888" s="9">
        <v>1000685514</v>
      </c>
      <c r="B2888" s="7" t="s">
        <v>4178</v>
      </c>
      <c r="C2888" s="7" t="s">
        <v>4179</v>
      </c>
      <c r="D2888" s="6" t="s">
        <v>220</v>
      </c>
      <c r="E2888" s="6">
        <f>VLOOKUP(F2888,'Instituciones Educativas'!B:C,2,0)</f>
        <v>43</v>
      </c>
      <c r="F2888" s="6" t="str">
        <f>VLOOKUP(G2888,Fichas!A:B,2,0)</f>
        <v>I.E. BENJAMIN HERRERA</v>
      </c>
      <c r="G2888" s="6">
        <v>1166960</v>
      </c>
      <c r="H2888" s="6" t="str">
        <f>IF(VLOOKUP(A2888,BD!A:A,1,0),"Ok","Cargar")</f>
        <v>Ok</v>
      </c>
    </row>
    <row r="2889" spans="1:8" ht="15.75" hidden="1" thickBot="1">
      <c r="A2889" s="9">
        <v>1000757347</v>
      </c>
      <c r="B2889" s="7" t="s">
        <v>232</v>
      </c>
      <c r="C2889" s="7" t="s">
        <v>4180</v>
      </c>
      <c r="D2889" s="6" t="s">
        <v>220</v>
      </c>
      <c r="E2889" s="6">
        <f>VLOOKUP(F2889,'Instituciones Educativas'!B:C,2,0)</f>
        <v>43</v>
      </c>
      <c r="F2889" s="6" t="str">
        <f>VLOOKUP(G2889,Fichas!A:B,2,0)</f>
        <v>I.E. BENJAMIN HERRERA</v>
      </c>
      <c r="G2889" s="6">
        <v>1166960</v>
      </c>
      <c r="H2889" s="6" t="str">
        <f>IF(VLOOKUP(A2889,BD!A:A,1,0),"Ok","Cargar")</f>
        <v>Ok</v>
      </c>
    </row>
    <row r="2890" spans="1:8" ht="15.75" hidden="1" thickBot="1">
      <c r="A2890" s="9">
        <v>1001139529</v>
      </c>
      <c r="B2890" s="7" t="s">
        <v>584</v>
      </c>
      <c r="C2890" s="7" t="s">
        <v>4181</v>
      </c>
      <c r="D2890" s="6" t="s">
        <v>220</v>
      </c>
      <c r="E2890" s="6">
        <f>VLOOKUP(F2890,'Instituciones Educativas'!B:C,2,0)</f>
        <v>43</v>
      </c>
      <c r="F2890" s="6" t="str">
        <f>VLOOKUP(G2890,Fichas!A:B,2,0)</f>
        <v>I.E. BENJAMIN HERRERA</v>
      </c>
      <c r="G2890" s="6">
        <v>1166960</v>
      </c>
      <c r="H2890" s="6" t="str">
        <f>IF(VLOOKUP(A2890,BD!A:A,1,0),"Ok","Cargar")</f>
        <v>Ok</v>
      </c>
    </row>
    <row r="2891" spans="1:8" ht="15.75" hidden="1" thickBot="1">
      <c r="A2891" s="9">
        <v>1001140410</v>
      </c>
      <c r="B2891" s="7" t="s">
        <v>4182</v>
      </c>
      <c r="C2891" s="7" t="s">
        <v>4181</v>
      </c>
      <c r="D2891" s="6" t="s">
        <v>220</v>
      </c>
      <c r="E2891" s="6">
        <f>VLOOKUP(F2891,'Instituciones Educativas'!B:C,2,0)</f>
        <v>43</v>
      </c>
      <c r="F2891" s="6" t="str">
        <f>VLOOKUP(G2891,Fichas!A:B,2,0)</f>
        <v>I.E. BENJAMIN HERRERA</v>
      </c>
      <c r="G2891" s="6">
        <v>1166960</v>
      </c>
      <c r="H2891" s="6" t="str">
        <f>IF(VLOOKUP(A2891,BD!A:A,1,0),"Ok","Cargar")</f>
        <v>Ok</v>
      </c>
    </row>
    <row r="2892" spans="1:8" ht="15.75" hidden="1" thickBot="1">
      <c r="A2892" s="9">
        <v>1001233984</v>
      </c>
      <c r="B2892" s="7" t="s">
        <v>4183</v>
      </c>
      <c r="C2892" s="7" t="s">
        <v>4184</v>
      </c>
      <c r="D2892" s="6" t="s">
        <v>220</v>
      </c>
      <c r="E2892" s="6">
        <f>VLOOKUP(F2892,'Instituciones Educativas'!B:C,2,0)</f>
        <v>43</v>
      </c>
      <c r="F2892" s="6" t="str">
        <f>VLOOKUP(G2892,Fichas!A:B,2,0)</f>
        <v>I.E. BENJAMIN HERRERA</v>
      </c>
      <c r="G2892" s="6">
        <v>1166960</v>
      </c>
      <c r="H2892" s="6" t="str">
        <f>IF(VLOOKUP(A2892,BD!A:A,1,0),"Ok","Cargar")</f>
        <v>Ok</v>
      </c>
    </row>
    <row r="2893" spans="1:8" ht="15.75" hidden="1" thickBot="1">
      <c r="A2893" s="9">
        <v>1001234248</v>
      </c>
      <c r="B2893" s="7" t="s">
        <v>523</v>
      </c>
      <c r="C2893" s="7" t="s">
        <v>4185</v>
      </c>
      <c r="D2893" s="6" t="s">
        <v>220</v>
      </c>
      <c r="E2893" s="6">
        <f>VLOOKUP(F2893,'Instituciones Educativas'!B:C,2,0)</f>
        <v>43</v>
      </c>
      <c r="F2893" s="6" t="str">
        <f>VLOOKUP(G2893,Fichas!A:B,2,0)</f>
        <v>I.E. BENJAMIN HERRERA</v>
      </c>
      <c r="G2893" s="6">
        <v>1166960</v>
      </c>
      <c r="H2893" s="6" t="str">
        <f>IF(VLOOKUP(A2893,BD!A:A,1,0),"Ok","Cargar")</f>
        <v>Ok</v>
      </c>
    </row>
    <row r="2894" spans="1:8" ht="15.75" hidden="1" thickBot="1">
      <c r="A2894" s="9">
        <v>1001236994</v>
      </c>
      <c r="B2894" s="7" t="s">
        <v>3286</v>
      </c>
      <c r="C2894" s="7" t="s">
        <v>3779</v>
      </c>
      <c r="D2894" s="6" t="s">
        <v>220</v>
      </c>
      <c r="E2894" s="6">
        <f>VLOOKUP(F2894,'Instituciones Educativas'!B:C,2,0)</f>
        <v>43</v>
      </c>
      <c r="F2894" s="6" t="str">
        <f>VLOOKUP(G2894,Fichas!A:B,2,0)</f>
        <v>I.E. BENJAMIN HERRERA</v>
      </c>
      <c r="G2894" s="6">
        <v>1166960</v>
      </c>
      <c r="H2894" s="6" t="str">
        <f>IF(VLOOKUP(A2894,BD!A:A,1,0),"Ok","Cargar")</f>
        <v>Ok</v>
      </c>
    </row>
    <row r="2895" spans="1:8" ht="15.75" hidden="1" thickBot="1">
      <c r="A2895" s="9">
        <v>1001237237</v>
      </c>
      <c r="B2895" s="7" t="s">
        <v>418</v>
      </c>
      <c r="C2895" s="7" t="s">
        <v>4186</v>
      </c>
      <c r="D2895" s="6" t="s">
        <v>220</v>
      </c>
      <c r="E2895" s="6">
        <f>VLOOKUP(F2895,'Instituciones Educativas'!B:C,2,0)</f>
        <v>43</v>
      </c>
      <c r="F2895" s="6" t="str">
        <f>VLOOKUP(G2895,Fichas!A:B,2,0)</f>
        <v>I.E. BENJAMIN HERRERA</v>
      </c>
      <c r="G2895" s="6">
        <v>1166960</v>
      </c>
      <c r="H2895" s="6" t="str">
        <f>IF(VLOOKUP(A2895,BD!A:A,1,0),"Ok","Cargar")</f>
        <v>Ok</v>
      </c>
    </row>
    <row r="2896" spans="1:8" ht="15.75" hidden="1" thickBot="1">
      <c r="A2896" s="9">
        <v>1001237285</v>
      </c>
      <c r="B2896" s="7" t="s">
        <v>4187</v>
      </c>
      <c r="C2896" s="7" t="s">
        <v>4188</v>
      </c>
      <c r="D2896" s="6" t="s">
        <v>220</v>
      </c>
      <c r="E2896" s="6">
        <f>VLOOKUP(F2896,'Instituciones Educativas'!B:C,2,0)</f>
        <v>43</v>
      </c>
      <c r="F2896" s="6" t="str">
        <f>VLOOKUP(G2896,Fichas!A:B,2,0)</f>
        <v>I.E. BENJAMIN HERRERA</v>
      </c>
      <c r="G2896" s="6">
        <v>1166960</v>
      </c>
      <c r="H2896" s="6" t="str">
        <f>IF(VLOOKUP(A2896,BD!A:A,1,0),"Ok","Cargar")</f>
        <v>Ok</v>
      </c>
    </row>
    <row r="2897" spans="1:8" ht="15.75" hidden="1" thickBot="1">
      <c r="A2897" s="9">
        <v>1001237490</v>
      </c>
      <c r="B2897" s="7" t="s">
        <v>780</v>
      </c>
      <c r="C2897" s="7" t="s">
        <v>4189</v>
      </c>
      <c r="D2897" s="6" t="s">
        <v>220</v>
      </c>
      <c r="E2897" s="6">
        <f>VLOOKUP(F2897,'Instituciones Educativas'!B:C,2,0)</f>
        <v>43</v>
      </c>
      <c r="F2897" s="6" t="str">
        <f>VLOOKUP(G2897,Fichas!A:B,2,0)</f>
        <v>I.E. BENJAMIN HERRERA</v>
      </c>
      <c r="G2897" s="6">
        <v>1166960</v>
      </c>
      <c r="H2897" s="6" t="str">
        <f>IF(VLOOKUP(A2897,BD!A:A,1,0),"Ok","Cargar")</f>
        <v>Ok</v>
      </c>
    </row>
    <row r="2898" spans="1:8" ht="15.75" hidden="1" thickBot="1">
      <c r="A2898" s="9">
        <v>1001237855</v>
      </c>
      <c r="B2898" s="7" t="s">
        <v>456</v>
      </c>
      <c r="C2898" s="7" t="s">
        <v>4190</v>
      </c>
      <c r="D2898" s="6" t="s">
        <v>220</v>
      </c>
      <c r="E2898" s="6">
        <f>VLOOKUP(F2898,'Instituciones Educativas'!B:C,2,0)</f>
        <v>43</v>
      </c>
      <c r="F2898" s="6" t="str">
        <f>VLOOKUP(G2898,Fichas!A:B,2,0)</f>
        <v>I.E. BENJAMIN HERRERA</v>
      </c>
      <c r="G2898" s="6">
        <v>1166960</v>
      </c>
      <c r="H2898" s="6" t="str">
        <f>IF(VLOOKUP(A2898,BD!A:A,1,0),"Ok","Cargar")</f>
        <v>Ok</v>
      </c>
    </row>
    <row r="2899" spans="1:8" ht="15.75" hidden="1" thickBot="1">
      <c r="A2899" s="9">
        <v>1001468760</v>
      </c>
      <c r="B2899" s="7" t="s">
        <v>4191</v>
      </c>
      <c r="C2899" s="7" t="s">
        <v>4192</v>
      </c>
      <c r="D2899" s="6" t="s">
        <v>220</v>
      </c>
      <c r="E2899" s="6">
        <f>VLOOKUP(F2899,'Instituciones Educativas'!B:C,2,0)</f>
        <v>43</v>
      </c>
      <c r="F2899" s="6" t="str">
        <f>VLOOKUP(G2899,Fichas!A:B,2,0)</f>
        <v>I.E. BENJAMIN HERRERA</v>
      </c>
      <c r="G2899" s="6">
        <v>1166960</v>
      </c>
      <c r="H2899" s="6" t="str">
        <f>IF(VLOOKUP(A2899,BD!A:A,1,0),"Ok","Cargar")</f>
        <v>Ok</v>
      </c>
    </row>
    <row r="2900" spans="1:8" ht="15.75" hidden="1" thickBot="1">
      <c r="A2900" s="9">
        <v>1004734780</v>
      </c>
      <c r="B2900" s="7" t="s">
        <v>4193</v>
      </c>
      <c r="C2900" s="7" t="s">
        <v>4194</v>
      </c>
      <c r="D2900" s="6" t="s">
        <v>220</v>
      </c>
      <c r="E2900" s="6">
        <f>VLOOKUP(F2900,'Instituciones Educativas'!B:C,2,0)</f>
        <v>43</v>
      </c>
      <c r="F2900" s="6" t="str">
        <f>VLOOKUP(G2900,Fichas!A:B,2,0)</f>
        <v>I.E. BENJAMIN HERRERA</v>
      </c>
      <c r="G2900" s="6">
        <v>1166960</v>
      </c>
      <c r="H2900" s="6" t="str">
        <f>IF(VLOOKUP(A2900,BD!A:A,1,0),"Ok","Cargar")</f>
        <v>Ok</v>
      </c>
    </row>
    <row r="2901" spans="1:8" ht="15.75" hidden="1" thickBot="1">
      <c r="A2901" s="9">
        <v>1007242814</v>
      </c>
      <c r="B2901" s="7" t="s">
        <v>355</v>
      </c>
      <c r="C2901" s="7" t="s">
        <v>4195</v>
      </c>
      <c r="D2901" s="6" t="s">
        <v>220</v>
      </c>
      <c r="E2901" s="6">
        <f>VLOOKUP(F2901,'Instituciones Educativas'!B:C,2,0)</f>
        <v>43</v>
      </c>
      <c r="F2901" s="6" t="str">
        <f>VLOOKUP(G2901,Fichas!A:B,2,0)</f>
        <v>I.E. BENJAMIN HERRERA</v>
      </c>
      <c r="G2901" s="6">
        <v>1166960</v>
      </c>
      <c r="H2901" s="6" t="str">
        <f>IF(VLOOKUP(A2901,BD!A:A,1,0),"Ok","Cargar")</f>
        <v>Ok</v>
      </c>
    </row>
    <row r="2902" spans="1:8" ht="15.75" hidden="1" thickBot="1">
      <c r="A2902" s="9">
        <v>1007461724</v>
      </c>
      <c r="B2902" s="7" t="s">
        <v>4196</v>
      </c>
      <c r="C2902" s="7" t="s">
        <v>4197</v>
      </c>
      <c r="D2902" s="6" t="s">
        <v>220</v>
      </c>
      <c r="E2902" s="6">
        <f>VLOOKUP(F2902,'Instituciones Educativas'!B:C,2,0)</f>
        <v>43</v>
      </c>
      <c r="F2902" s="6" t="str">
        <f>VLOOKUP(G2902,Fichas!A:B,2,0)</f>
        <v>I.E. BENJAMIN HERRERA</v>
      </c>
      <c r="G2902" s="6">
        <v>1166960</v>
      </c>
      <c r="H2902" s="6" t="str">
        <f>IF(VLOOKUP(A2902,BD!A:A,1,0),"Ok","Cargar")</f>
        <v>Ok</v>
      </c>
    </row>
    <row r="2903" spans="1:8" ht="15.75" hidden="1" thickBot="1">
      <c r="A2903" s="9">
        <v>1010042706</v>
      </c>
      <c r="B2903" s="7" t="s">
        <v>423</v>
      </c>
      <c r="C2903" s="7" t="s">
        <v>4198</v>
      </c>
      <c r="D2903" s="6" t="s">
        <v>220</v>
      </c>
      <c r="E2903" s="6">
        <f>VLOOKUP(F2903,'Instituciones Educativas'!B:C,2,0)</f>
        <v>43</v>
      </c>
      <c r="F2903" s="6" t="str">
        <f>VLOOKUP(G2903,Fichas!A:B,2,0)</f>
        <v>I.E. BENJAMIN HERRERA</v>
      </c>
      <c r="G2903" s="6">
        <v>1166960</v>
      </c>
      <c r="H2903" s="6" t="str">
        <f>IF(VLOOKUP(A2903,BD!A:A,1,0),"Ok","Cargar")</f>
        <v>Ok</v>
      </c>
    </row>
    <row r="2904" spans="1:8" ht="15.75" hidden="1" thickBot="1">
      <c r="A2904" s="9">
        <v>1010125048</v>
      </c>
      <c r="B2904" s="7" t="s">
        <v>1533</v>
      </c>
      <c r="C2904" s="7" t="s">
        <v>4199</v>
      </c>
      <c r="D2904" s="6" t="s">
        <v>220</v>
      </c>
      <c r="E2904" s="6">
        <f>VLOOKUP(F2904,'Instituciones Educativas'!B:C,2,0)</f>
        <v>43</v>
      </c>
      <c r="F2904" s="6" t="str">
        <f>VLOOKUP(G2904,Fichas!A:B,2,0)</f>
        <v>I.E. BENJAMIN HERRERA</v>
      </c>
      <c r="G2904" s="6">
        <v>1166960</v>
      </c>
      <c r="H2904" s="6" t="str">
        <f>IF(VLOOKUP(A2904,BD!A:A,1,0),"Ok","Cargar")</f>
        <v>Ok</v>
      </c>
    </row>
    <row r="2905" spans="1:8" ht="15.75" hidden="1" thickBot="1">
      <c r="A2905" s="9">
        <v>97080806705</v>
      </c>
      <c r="B2905" s="7" t="s">
        <v>4200</v>
      </c>
      <c r="C2905" s="7" t="s">
        <v>4201</v>
      </c>
      <c r="D2905" s="6" t="s">
        <v>220</v>
      </c>
      <c r="E2905" s="6">
        <f>VLOOKUP(F2905,'Instituciones Educativas'!B:C,2,0)</f>
        <v>43</v>
      </c>
      <c r="F2905" s="6" t="str">
        <f>VLOOKUP(G2905,Fichas!A:B,2,0)</f>
        <v>I.E. BENJAMIN HERRERA</v>
      </c>
      <c r="G2905" s="6">
        <v>1166960</v>
      </c>
      <c r="H2905" s="6" t="str">
        <f>IF(VLOOKUP(A2905,BD!A:A,1,0),"Ok","Cargar")</f>
        <v>Ok</v>
      </c>
    </row>
    <row r="2906" spans="1:8" ht="15.75" hidden="1" thickBot="1">
      <c r="A2906" s="9">
        <v>98071552128</v>
      </c>
      <c r="B2906" s="7" t="s">
        <v>237</v>
      </c>
      <c r="C2906" s="7" t="s">
        <v>4202</v>
      </c>
      <c r="D2906" s="6" t="s">
        <v>220</v>
      </c>
      <c r="E2906" s="6">
        <f>VLOOKUP(F2906,'Instituciones Educativas'!B:C,2,0)</f>
        <v>43</v>
      </c>
      <c r="F2906" s="6" t="str">
        <f>VLOOKUP(G2906,Fichas!A:B,2,0)</f>
        <v>I.E. BENJAMIN HERRERA</v>
      </c>
      <c r="G2906" s="6">
        <v>1166960</v>
      </c>
      <c r="H2906" s="6" t="str">
        <f>IF(VLOOKUP(A2906,BD!A:A,1,0),"Ok","Cargar")</f>
        <v>Ok</v>
      </c>
    </row>
    <row r="2907" spans="1:8" ht="15.75" hidden="1" thickBot="1">
      <c r="A2907" s="9">
        <v>99013102666</v>
      </c>
      <c r="B2907" s="7" t="s">
        <v>705</v>
      </c>
      <c r="C2907" s="7" t="s">
        <v>4203</v>
      </c>
      <c r="D2907" s="6" t="s">
        <v>220</v>
      </c>
      <c r="E2907" s="6">
        <f>VLOOKUP(F2907,'Instituciones Educativas'!B:C,2,0)</f>
        <v>43</v>
      </c>
      <c r="F2907" s="6" t="str">
        <f>VLOOKUP(G2907,Fichas!A:B,2,0)</f>
        <v>I.E. BENJAMIN HERRERA</v>
      </c>
      <c r="G2907" s="6">
        <v>1166960</v>
      </c>
      <c r="H2907" s="6" t="str">
        <f>IF(VLOOKUP(A2907,BD!A:A,1,0),"Ok","Cargar")</f>
        <v>Ok</v>
      </c>
    </row>
    <row r="2908" spans="1:8" ht="15.75" hidden="1" thickBot="1">
      <c r="A2908" s="9">
        <v>99021315415</v>
      </c>
      <c r="B2908" s="7" t="s">
        <v>349</v>
      </c>
      <c r="C2908" s="7" t="s">
        <v>4204</v>
      </c>
      <c r="D2908" s="6" t="s">
        <v>220</v>
      </c>
      <c r="E2908" s="6">
        <f>VLOOKUP(F2908,'Instituciones Educativas'!B:C,2,0)</f>
        <v>43</v>
      </c>
      <c r="F2908" s="6" t="str">
        <f>VLOOKUP(G2908,Fichas!A:B,2,0)</f>
        <v>I.E. BENJAMIN HERRERA</v>
      </c>
      <c r="G2908" s="6">
        <v>1166960</v>
      </c>
      <c r="H2908" s="6" t="str">
        <f>IF(VLOOKUP(A2908,BD!A:A,1,0),"Ok","Cargar")</f>
        <v>Ok</v>
      </c>
    </row>
    <row r="2909" spans="1:8" ht="15.75" hidden="1" thickBot="1">
      <c r="A2909" s="9">
        <v>99022805777</v>
      </c>
      <c r="B2909" s="7" t="s">
        <v>4205</v>
      </c>
      <c r="C2909" s="7" t="s">
        <v>4206</v>
      </c>
      <c r="D2909" s="6" t="s">
        <v>220</v>
      </c>
      <c r="E2909" s="6">
        <f>VLOOKUP(F2909,'Instituciones Educativas'!B:C,2,0)</f>
        <v>43</v>
      </c>
      <c r="F2909" s="6" t="str">
        <f>VLOOKUP(G2909,Fichas!A:B,2,0)</f>
        <v>I.E. BENJAMIN HERRERA</v>
      </c>
      <c r="G2909" s="6">
        <v>1166960</v>
      </c>
      <c r="H2909" s="6" t="str">
        <f>IF(VLOOKUP(A2909,BD!A:A,1,0),"Ok","Cargar")</f>
        <v>Ok</v>
      </c>
    </row>
    <row r="2910" spans="1:8" ht="15.75" hidden="1" thickBot="1">
      <c r="A2910" s="9">
        <v>99041815554</v>
      </c>
      <c r="B2910" s="7" t="s">
        <v>684</v>
      </c>
      <c r="C2910" s="7" t="s">
        <v>4207</v>
      </c>
      <c r="D2910" s="6" t="s">
        <v>220</v>
      </c>
      <c r="E2910" s="6">
        <f>VLOOKUP(F2910,'Instituciones Educativas'!B:C,2,0)</f>
        <v>43</v>
      </c>
      <c r="F2910" s="6" t="str">
        <f>VLOOKUP(G2910,Fichas!A:B,2,0)</f>
        <v>I.E. BENJAMIN HERRERA</v>
      </c>
      <c r="G2910" s="6">
        <v>1166960</v>
      </c>
      <c r="H2910" s="6" t="str">
        <f>IF(VLOOKUP(A2910,BD!A:A,1,0),"Ok","Cargar")</f>
        <v>Ok</v>
      </c>
    </row>
    <row r="2911" spans="1:8" ht="15.75" hidden="1" thickBot="1">
      <c r="A2911" s="9">
        <v>99051413608</v>
      </c>
      <c r="B2911" s="7" t="s">
        <v>4208</v>
      </c>
      <c r="C2911" s="7" t="s">
        <v>4209</v>
      </c>
      <c r="D2911" s="6" t="s">
        <v>220</v>
      </c>
      <c r="E2911" s="6">
        <f>VLOOKUP(F2911,'Instituciones Educativas'!B:C,2,0)</f>
        <v>43</v>
      </c>
      <c r="F2911" s="6" t="str">
        <f>VLOOKUP(G2911,Fichas!A:B,2,0)</f>
        <v>I.E. BENJAMIN HERRERA</v>
      </c>
      <c r="G2911" s="6">
        <v>1166960</v>
      </c>
      <c r="H2911" s="6" t="str">
        <f>IF(VLOOKUP(A2911,BD!A:A,1,0),"Ok","Cargar")</f>
        <v>Ok</v>
      </c>
    </row>
    <row r="2912" spans="1:8" ht="15.75" hidden="1" thickBot="1">
      <c r="A2912" s="9">
        <v>99062103090</v>
      </c>
      <c r="B2912" s="7" t="s">
        <v>4210</v>
      </c>
      <c r="C2912" s="7" t="s">
        <v>4211</v>
      </c>
      <c r="D2912" s="6" t="s">
        <v>220</v>
      </c>
      <c r="E2912" s="6">
        <f>VLOOKUP(F2912,'Instituciones Educativas'!B:C,2,0)</f>
        <v>43</v>
      </c>
      <c r="F2912" s="6" t="str">
        <f>VLOOKUP(G2912,Fichas!A:B,2,0)</f>
        <v>I.E. BENJAMIN HERRERA</v>
      </c>
      <c r="G2912" s="6">
        <v>1166960</v>
      </c>
      <c r="H2912" s="6" t="str">
        <f>IF(VLOOKUP(A2912,BD!A:A,1,0),"Ok","Cargar")</f>
        <v>Ok</v>
      </c>
    </row>
    <row r="2913" spans="1:8" ht="15.75" hidden="1" thickBot="1">
      <c r="A2913" s="9">
        <v>99070105469</v>
      </c>
      <c r="B2913" s="7" t="s">
        <v>4212</v>
      </c>
      <c r="C2913" s="7" t="s">
        <v>4213</v>
      </c>
      <c r="D2913" s="6" t="s">
        <v>220</v>
      </c>
      <c r="E2913" s="6">
        <f>VLOOKUP(F2913,'Instituciones Educativas'!B:C,2,0)</f>
        <v>43</v>
      </c>
      <c r="F2913" s="6" t="str">
        <f>VLOOKUP(G2913,Fichas!A:B,2,0)</f>
        <v>I.E. BENJAMIN HERRERA</v>
      </c>
      <c r="G2913" s="6">
        <v>1166960</v>
      </c>
      <c r="H2913" s="6" t="str">
        <f>IF(VLOOKUP(A2913,BD!A:A,1,0),"Ok","Cargar")</f>
        <v>Ok</v>
      </c>
    </row>
    <row r="2914" spans="1:8" ht="15.75" hidden="1" thickBot="1">
      <c r="A2914" s="9">
        <v>99070500392</v>
      </c>
      <c r="B2914" s="7" t="s">
        <v>4214</v>
      </c>
      <c r="C2914" s="7" t="s">
        <v>4215</v>
      </c>
      <c r="D2914" s="6" t="s">
        <v>220</v>
      </c>
      <c r="E2914" s="6">
        <f>VLOOKUP(F2914,'Instituciones Educativas'!B:C,2,0)</f>
        <v>43</v>
      </c>
      <c r="F2914" s="6" t="str">
        <f>VLOOKUP(G2914,Fichas!A:B,2,0)</f>
        <v>I.E. BENJAMIN HERRERA</v>
      </c>
      <c r="G2914" s="6">
        <v>1166960</v>
      </c>
      <c r="H2914" s="6" t="str">
        <f>IF(VLOOKUP(A2914,BD!A:A,1,0),"Ok","Cargar")</f>
        <v>Ok</v>
      </c>
    </row>
    <row r="2915" spans="1:8" ht="15.75" hidden="1" thickBot="1">
      <c r="A2915" s="9">
        <v>99111503164</v>
      </c>
      <c r="B2915" s="7" t="s">
        <v>4216</v>
      </c>
      <c r="C2915" s="7" t="s">
        <v>4217</v>
      </c>
      <c r="D2915" s="6" t="s">
        <v>220</v>
      </c>
      <c r="E2915" s="6">
        <f>VLOOKUP(F2915,'Instituciones Educativas'!B:C,2,0)</f>
        <v>43</v>
      </c>
      <c r="F2915" s="6" t="str">
        <f>VLOOKUP(G2915,Fichas!A:B,2,0)</f>
        <v>I.E. BENJAMIN HERRERA</v>
      </c>
      <c r="G2915" s="6">
        <v>1166960</v>
      </c>
      <c r="H2915" s="6" t="str">
        <f>IF(VLOOKUP(A2915,BD!A:A,1,0),"Ok","Cargar")</f>
        <v>Ok</v>
      </c>
    </row>
    <row r="2916" spans="1:8" ht="15.75" hidden="1" thickBot="1">
      <c r="A2916" s="9">
        <v>99111811446</v>
      </c>
      <c r="B2916" s="7" t="s">
        <v>4218</v>
      </c>
      <c r="C2916" s="7" t="s">
        <v>4219</v>
      </c>
      <c r="D2916" s="6" t="s">
        <v>220</v>
      </c>
      <c r="E2916" s="6">
        <f>VLOOKUP(F2916,'Instituciones Educativas'!B:C,2,0)</f>
        <v>43</v>
      </c>
      <c r="F2916" s="6" t="str">
        <f>VLOOKUP(G2916,Fichas!A:B,2,0)</f>
        <v>I.E. BENJAMIN HERRERA</v>
      </c>
      <c r="G2916" s="6">
        <v>1166960</v>
      </c>
      <c r="H2916" s="6" t="str">
        <f>IF(VLOOKUP(A2916,BD!A:A,1,0),"Ok","Cargar")</f>
        <v>Ok</v>
      </c>
    </row>
    <row r="2917" spans="1:8" ht="15.75" hidden="1" thickBot="1">
      <c r="A2917" s="9">
        <v>1020489544</v>
      </c>
      <c r="B2917" s="7" t="s">
        <v>1945</v>
      </c>
      <c r="C2917" s="7" t="s">
        <v>4220</v>
      </c>
      <c r="D2917" s="6" t="s">
        <v>220</v>
      </c>
      <c r="E2917" s="6">
        <f>VLOOKUP(F2917,'Instituciones Educativas'!B:C,2,0)</f>
        <v>86</v>
      </c>
      <c r="F2917" s="6" t="str">
        <f>VLOOKUP(G2917,Fichas!A:B,2,0)</f>
        <v>IE COMERCIAL ANTONIO ROLDAN BETANCUR</v>
      </c>
      <c r="G2917" s="6">
        <v>1166970</v>
      </c>
      <c r="H2917" s="6" t="str">
        <f>IF(VLOOKUP(A2917,BD!A:A,1,0),"Ok","Cargar")</f>
        <v>Ok</v>
      </c>
    </row>
    <row r="2918" spans="1:8" ht="15.75" hidden="1" thickBot="1">
      <c r="A2918" s="9">
        <v>1020491405</v>
      </c>
      <c r="B2918" s="7" t="s">
        <v>3609</v>
      </c>
      <c r="C2918" s="7" t="s">
        <v>4221</v>
      </c>
      <c r="D2918" s="6" t="s">
        <v>220</v>
      </c>
      <c r="E2918" s="6">
        <f>VLOOKUP(F2918,'Instituciones Educativas'!B:C,2,0)</f>
        <v>86</v>
      </c>
      <c r="F2918" s="6" t="str">
        <f>VLOOKUP(G2918,Fichas!A:B,2,0)</f>
        <v>IE COMERCIAL ANTONIO ROLDAN BETANCUR</v>
      </c>
      <c r="G2918" s="6">
        <v>1166970</v>
      </c>
      <c r="H2918" s="6" t="str">
        <f>IF(VLOOKUP(A2918,BD!A:A,1,0),"Ok","Cargar")</f>
        <v>Ok</v>
      </c>
    </row>
    <row r="2919" spans="1:8" ht="15.75" hidden="1" thickBot="1">
      <c r="A2919" s="9">
        <v>1020494367</v>
      </c>
      <c r="B2919" s="7" t="s">
        <v>1319</v>
      </c>
      <c r="C2919" s="7" t="s">
        <v>4222</v>
      </c>
      <c r="D2919" s="6" t="s">
        <v>220</v>
      </c>
      <c r="E2919" s="6">
        <f>VLOOKUP(F2919,'Instituciones Educativas'!B:C,2,0)</f>
        <v>86</v>
      </c>
      <c r="F2919" s="6" t="str">
        <f>VLOOKUP(G2919,Fichas!A:B,2,0)</f>
        <v>IE COMERCIAL ANTONIO ROLDAN BETANCUR</v>
      </c>
      <c r="G2919" s="6">
        <v>1166970</v>
      </c>
      <c r="H2919" s="6" t="str">
        <f>IF(VLOOKUP(A2919,BD!A:A,1,0),"Ok","Cargar")</f>
        <v>Ok</v>
      </c>
    </row>
    <row r="2920" spans="1:8" ht="15.75" hidden="1" thickBot="1">
      <c r="A2920" s="9">
        <v>1000088548</v>
      </c>
      <c r="B2920" s="7" t="s">
        <v>239</v>
      </c>
      <c r="C2920" s="7" t="s">
        <v>4223</v>
      </c>
      <c r="D2920" s="6" t="s">
        <v>220</v>
      </c>
      <c r="E2920" s="6">
        <f>VLOOKUP(F2920,'Instituciones Educativas'!B:C,2,0)</f>
        <v>86</v>
      </c>
      <c r="F2920" s="6" t="str">
        <f>VLOOKUP(G2920,Fichas!A:B,2,0)</f>
        <v>IE COMERCIAL ANTONIO ROLDAN BETANCUR</v>
      </c>
      <c r="G2920" s="6">
        <v>1166970</v>
      </c>
      <c r="H2920" s="6" t="str">
        <f>IF(VLOOKUP(A2920,BD!A:A,1,0),"Ok","Cargar")</f>
        <v>Ok</v>
      </c>
    </row>
    <row r="2921" spans="1:8" ht="15.75" hidden="1" thickBot="1">
      <c r="A2921" s="9">
        <v>1000305425</v>
      </c>
      <c r="B2921" s="7" t="s">
        <v>234</v>
      </c>
      <c r="C2921" s="7" t="s">
        <v>4224</v>
      </c>
      <c r="D2921" s="6" t="s">
        <v>220</v>
      </c>
      <c r="E2921" s="6">
        <f>VLOOKUP(F2921,'Instituciones Educativas'!B:C,2,0)</f>
        <v>86</v>
      </c>
      <c r="F2921" s="6" t="str">
        <f>VLOOKUP(G2921,Fichas!A:B,2,0)</f>
        <v>IE COMERCIAL ANTONIO ROLDAN BETANCUR</v>
      </c>
      <c r="G2921" s="6">
        <v>1166970</v>
      </c>
      <c r="H2921" s="6" t="str">
        <f>IF(VLOOKUP(A2921,BD!A:A,1,0),"Ok","Cargar")</f>
        <v>Ok</v>
      </c>
    </row>
    <row r="2922" spans="1:8" ht="15.75" hidden="1" thickBot="1">
      <c r="A2922" s="9">
        <v>1000565212</v>
      </c>
      <c r="B2922" s="7" t="s">
        <v>347</v>
      </c>
      <c r="C2922" s="7" t="s">
        <v>2810</v>
      </c>
      <c r="D2922" s="6" t="s">
        <v>220</v>
      </c>
      <c r="E2922" s="6">
        <f>VLOOKUP(F2922,'Instituciones Educativas'!B:C,2,0)</f>
        <v>86</v>
      </c>
      <c r="F2922" s="6" t="str">
        <f>VLOOKUP(G2922,Fichas!A:B,2,0)</f>
        <v>IE COMERCIAL ANTONIO ROLDAN BETANCUR</v>
      </c>
      <c r="G2922" s="6">
        <v>1166970</v>
      </c>
      <c r="H2922" s="6" t="str">
        <f>IF(VLOOKUP(A2922,BD!A:A,1,0),"Ok","Cargar")</f>
        <v>Ok</v>
      </c>
    </row>
    <row r="2923" spans="1:8" ht="15.75" hidden="1" thickBot="1">
      <c r="A2923" s="9">
        <v>1000640838</v>
      </c>
      <c r="B2923" s="7" t="s">
        <v>232</v>
      </c>
      <c r="C2923" s="7" t="s">
        <v>4225</v>
      </c>
      <c r="D2923" s="6" t="s">
        <v>220</v>
      </c>
      <c r="E2923" s="6">
        <f>VLOOKUP(F2923,'Instituciones Educativas'!B:C,2,0)</f>
        <v>86</v>
      </c>
      <c r="F2923" s="6" t="str">
        <f>VLOOKUP(G2923,Fichas!A:B,2,0)</f>
        <v>IE COMERCIAL ANTONIO ROLDAN BETANCUR</v>
      </c>
      <c r="G2923" s="6">
        <v>1166970</v>
      </c>
      <c r="H2923" s="6" t="str">
        <f>IF(VLOOKUP(A2923,BD!A:A,1,0),"Ok","Cargar")</f>
        <v>Ok</v>
      </c>
    </row>
    <row r="2924" spans="1:8" ht="15.75" hidden="1" thickBot="1">
      <c r="A2924" s="9">
        <v>1000661374</v>
      </c>
      <c r="B2924" s="7" t="s">
        <v>1716</v>
      </c>
      <c r="C2924" s="7" t="s">
        <v>4226</v>
      </c>
      <c r="D2924" s="6" t="s">
        <v>220</v>
      </c>
      <c r="E2924" s="6">
        <f>VLOOKUP(F2924,'Instituciones Educativas'!B:C,2,0)</f>
        <v>86</v>
      </c>
      <c r="F2924" s="6" t="str">
        <f>VLOOKUP(G2924,Fichas!A:B,2,0)</f>
        <v>IE COMERCIAL ANTONIO ROLDAN BETANCUR</v>
      </c>
      <c r="G2924" s="6">
        <v>1166970</v>
      </c>
      <c r="H2924" s="6" t="str">
        <f>IF(VLOOKUP(A2924,BD!A:A,1,0),"Ok","Cargar")</f>
        <v>Ok</v>
      </c>
    </row>
    <row r="2925" spans="1:8" ht="15.75" hidden="1" thickBot="1">
      <c r="A2925" s="9">
        <v>1000661446</v>
      </c>
      <c r="B2925" s="7" t="s">
        <v>4227</v>
      </c>
      <c r="C2925" s="7" t="s">
        <v>4228</v>
      </c>
      <c r="D2925" s="6" t="s">
        <v>220</v>
      </c>
      <c r="E2925" s="6">
        <f>VLOOKUP(F2925,'Instituciones Educativas'!B:C,2,0)</f>
        <v>86</v>
      </c>
      <c r="F2925" s="6" t="str">
        <f>VLOOKUP(G2925,Fichas!A:B,2,0)</f>
        <v>IE COMERCIAL ANTONIO ROLDAN BETANCUR</v>
      </c>
      <c r="G2925" s="6">
        <v>1166970</v>
      </c>
      <c r="H2925" s="6" t="str">
        <f>IF(VLOOKUP(A2925,BD!A:A,1,0),"Ok","Cargar")</f>
        <v>Ok</v>
      </c>
    </row>
    <row r="2926" spans="1:8" ht="15.75" hidden="1" thickBot="1">
      <c r="A2926" s="9">
        <v>1000884728</v>
      </c>
      <c r="B2926" s="7" t="s">
        <v>241</v>
      </c>
      <c r="C2926" s="7" t="s">
        <v>4229</v>
      </c>
      <c r="D2926" s="6" t="s">
        <v>220</v>
      </c>
      <c r="E2926" s="6">
        <f>VLOOKUP(F2926,'Instituciones Educativas'!B:C,2,0)</f>
        <v>86</v>
      </c>
      <c r="F2926" s="6" t="str">
        <f>VLOOKUP(G2926,Fichas!A:B,2,0)</f>
        <v>IE COMERCIAL ANTONIO ROLDAN BETANCUR</v>
      </c>
      <c r="G2926" s="6">
        <v>1166970</v>
      </c>
      <c r="H2926" s="6" t="str">
        <f>IF(VLOOKUP(A2926,BD!A:A,1,0),"Ok","Cargar")</f>
        <v>Ok</v>
      </c>
    </row>
    <row r="2927" spans="1:8" ht="15.75" hidden="1" thickBot="1">
      <c r="A2927" s="9">
        <v>1000921001</v>
      </c>
      <c r="B2927" s="7" t="s">
        <v>232</v>
      </c>
      <c r="C2927" s="7" t="s">
        <v>4230</v>
      </c>
      <c r="D2927" s="6" t="s">
        <v>220</v>
      </c>
      <c r="E2927" s="6">
        <f>VLOOKUP(F2927,'Instituciones Educativas'!B:C,2,0)</f>
        <v>86</v>
      </c>
      <c r="F2927" s="6" t="str">
        <f>VLOOKUP(G2927,Fichas!A:B,2,0)</f>
        <v>IE COMERCIAL ANTONIO ROLDAN BETANCUR</v>
      </c>
      <c r="G2927" s="6">
        <v>1166970</v>
      </c>
      <c r="H2927" s="6" t="str">
        <f>IF(VLOOKUP(A2927,BD!A:A,1,0),"Ok","Cargar")</f>
        <v>Ok</v>
      </c>
    </row>
    <row r="2928" spans="1:8" ht="15.75" hidden="1" thickBot="1">
      <c r="A2928" s="9">
        <v>1001237225</v>
      </c>
      <c r="B2928" s="7" t="s">
        <v>269</v>
      </c>
      <c r="C2928" s="7" t="s">
        <v>4231</v>
      </c>
      <c r="D2928" s="6" t="s">
        <v>220</v>
      </c>
      <c r="E2928" s="6">
        <f>VLOOKUP(F2928,'Instituciones Educativas'!B:C,2,0)</f>
        <v>86</v>
      </c>
      <c r="F2928" s="6" t="str">
        <f>VLOOKUP(G2928,Fichas!A:B,2,0)</f>
        <v>IE COMERCIAL ANTONIO ROLDAN BETANCUR</v>
      </c>
      <c r="G2928" s="6">
        <v>1166970</v>
      </c>
      <c r="H2928" s="6" t="str">
        <f>IF(VLOOKUP(A2928,BD!A:A,1,0),"Ok","Cargar")</f>
        <v>Ok</v>
      </c>
    </row>
    <row r="2929" spans="1:8" ht="15.75" hidden="1" thickBot="1">
      <c r="A2929" s="9">
        <v>1001248877</v>
      </c>
      <c r="B2929" s="7" t="s">
        <v>1234</v>
      </c>
      <c r="C2929" s="7" t="s">
        <v>4232</v>
      </c>
      <c r="D2929" s="6" t="s">
        <v>220</v>
      </c>
      <c r="E2929" s="6">
        <f>VLOOKUP(F2929,'Instituciones Educativas'!B:C,2,0)</f>
        <v>86</v>
      </c>
      <c r="F2929" s="6" t="str">
        <f>VLOOKUP(G2929,Fichas!A:B,2,0)</f>
        <v>IE COMERCIAL ANTONIO ROLDAN BETANCUR</v>
      </c>
      <c r="G2929" s="6">
        <v>1166970</v>
      </c>
      <c r="H2929" s="6" t="str">
        <f>IF(VLOOKUP(A2929,BD!A:A,1,0),"Ok","Cargar")</f>
        <v>Ok</v>
      </c>
    </row>
    <row r="2930" spans="1:8" ht="15.75" hidden="1" thickBot="1">
      <c r="A2930" s="9">
        <v>1001744202</v>
      </c>
      <c r="B2930" s="7" t="s">
        <v>4233</v>
      </c>
      <c r="C2930" s="7" t="s">
        <v>4234</v>
      </c>
      <c r="D2930" s="6" t="s">
        <v>220</v>
      </c>
      <c r="E2930" s="6">
        <f>VLOOKUP(F2930,'Instituciones Educativas'!B:C,2,0)</f>
        <v>86</v>
      </c>
      <c r="F2930" s="6" t="str">
        <f>VLOOKUP(G2930,Fichas!A:B,2,0)</f>
        <v>IE COMERCIAL ANTONIO ROLDAN BETANCUR</v>
      </c>
      <c r="G2930" s="6">
        <v>1166970</v>
      </c>
      <c r="H2930" s="6" t="str">
        <f>IF(VLOOKUP(A2930,BD!A:A,1,0),"Ok","Cargar")</f>
        <v>Ok</v>
      </c>
    </row>
    <row r="2931" spans="1:8" ht="15.75" hidden="1" thickBot="1">
      <c r="A2931" s="9">
        <v>1001809422</v>
      </c>
      <c r="B2931" s="7" t="s">
        <v>446</v>
      </c>
      <c r="C2931" s="7" t="s">
        <v>4235</v>
      </c>
      <c r="D2931" s="6" t="s">
        <v>220</v>
      </c>
      <c r="E2931" s="6">
        <f>VLOOKUP(F2931,'Instituciones Educativas'!B:C,2,0)</f>
        <v>86</v>
      </c>
      <c r="F2931" s="6" t="str">
        <f>VLOOKUP(G2931,Fichas!A:B,2,0)</f>
        <v>IE COMERCIAL ANTONIO ROLDAN BETANCUR</v>
      </c>
      <c r="G2931" s="6">
        <v>1166970</v>
      </c>
      <c r="H2931" s="6" t="str">
        <f>IF(VLOOKUP(A2931,BD!A:A,1,0),"Ok","Cargar")</f>
        <v>Ok</v>
      </c>
    </row>
    <row r="2932" spans="1:8" ht="15.75" hidden="1" thickBot="1">
      <c r="A2932" s="9">
        <v>1006500933</v>
      </c>
      <c r="B2932" s="7" t="s">
        <v>1983</v>
      </c>
      <c r="C2932" s="7" t="s">
        <v>4236</v>
      </c>
      <c r="D2932" s="6" t="s">
        <v>220</v>
      </c>
      <c r="E2932" s="6">
        <f>VLOOKUP(F2932,'Instituciones Educativas'!B:C,2,0)</f>
        <v>86</v>
      </c>
      <c r="F2932" s="6" t="str">
        <f>VLOOKUP(G2932,Fichas!A:B,2,0)</f>
        <v>IE COMERCIAL ANTONIO ROLDAN BETANCUR</v>
      </c>
      <c r="G2932" s="6">
        <v>1166970</v>
      </c>
      <c r="H2932" s="6" t="str">
        <f>IF(VLOOKUP(A2932,BD!A:A,1,0),"Ok","Cargar")</f>
        <v>Ok</v>
      </c>
    </row>
    <row r="2933" spans="1:8" ht="15.75" hidden="1" thickBot="1">
      <c r="A2933" s="9">
        <v>1007240272</v>
      </c>
      <c r="B2933" s="7" t="s">
        <v>980</v>
      </c>
      <c r="C2933" s="7" t="s">
        <v>4237</v>
      </c>
      <c r="D2933" s="6" t="s">
        <v>220</v>
      </c>
      <c r="E2933" s="6">
        <f>VLOOKUP(F2933,'Instituciones Educativas'!B:C,2,0)</f>
        <v>86</v>
      </c>
      <c r="F2933" s="6" t="str">
        <f>VLOOKUP(G2933,Fichas!A:B,2,0)</f>
        <v>IE COMERCIAL ANTONIO ROLDAN BETANCUR</v>
      </c>
      <c r="G2933" s="6">
        <v>1166970</v>
      </c>
      <c r="H2933" s="6" t="str">
        <f>IF(VLOOKUP(A2933,BD!A:A,1,0),"Ok","Cargar")</f>
        <v>Ok</v>
      </c>
    </row>
    <row r="2934" spans="1:8" ht="15.75" hidden="1" thickBot="1">
      <c r="A2934" s="9">
        <v>1007242156</v>
      </c>
      <c r="B2934" s="7" t="s">
        <v>246</v>
      </c>
      <c r="C2934" s="7" t="s">
        <v>4238</v>
      </c>
      <c r="D2934" s="6" t="s">
        <v>220</v>
      </c>
      <c r="E2934" s="6">
        <f>VLOOKUP(F2934,'Instituciones Educativas'!B:C,2,0)</f>
        <v>86</v>
      </c>
      <c r="F2934" s="6" t="str">
        <f>VLOOKUP(G2934,Fichas!A:B,2,0)</f>
        <v>IE COMERCIAL ANTONIO ROLDAN BETANCUR</v>
      </c>
      <c r="G2934" s="6">
        <v>1166970</v>
      </c>
      <c r="H2934" s="6" t="str">
        <f>IF(VLOOKUP(A2934,BD!A:A,1,0),"Ok","Cargar")</f>
        <v>Ok</v>
      </c>
    </row>
    <row r="2935" spans="1:8" ht="15.75" hidden="1" thickBot="1">
      <c r="A2935" s="9">
        <v>1007408276</v>
      </c>
      <c r="B2935" s="7" t="s">
        <v>406</v>
      </c>
      <c r="C2935" s="7" t="s">
        <v>4239</v>
      </c>
      <c r="D2935" s="6" t="s">
        <v>220</v>
      </c>
      <c r="E2935" s="6">
        <f>VLOOKUP(F2935,'Instituciones Educativas'!B:C,2,0)</f>
        <v>86</v>
      </c>
      <c r="F2935" s="6" t="str">
        <f>VLOOKUP(G2935,Fichas!A:B,2,0)</f>
        <v>IE COMERCIAL ANTONIO ROLDAN BETANCUR</v>
      </c>
      <c r="G2935" s="6">
        <v>1166970</v>
      </c>
      <c r="H2935" s="6" t="str">
        <f>IF(VLOOKUP(A2935,BD!A:A,1,0),"Ok","Cargar")</f>
        <v>Ok</v>
      </c>
    </row>
    <row r="2936" spans="1:8" ht="15.75" hidden="1" thickBot="1">
      <c r="A2936" s="9">
        <v>1193146114</v>
      </c>
      <c r="B2936" s="7" t="s">
        <v>355</v>
      </c>
      <c r="C2936" s="7" t="s">
        <v>4240</v>
      </c>
      <c r="D2936" s="6" t="s">
        <v>220</v>
      </c>
      <c r="E2936" s="6">
        <f>VLOOKUP(F2936,'Instituciones Educativas'!B:C,2,0)</f>
        <v>86</v>
      </c>
      <c r="F2936" s="6" t="str">
        <f>VLOOKUP(G2936,Fichas!A:B,2,0)</f>
        <v>IE COMERCIAL ANTONIO ROLDAN BETANCUR</v>
      </c>
      <c r="G2936" s="6">
        <v>1166970</v>
      </c>
      <c r="H2936" s="6" t="str">
        <f>IF(VLOOKUP(A2936,BD!A:A,1,0),"Ok","Cargar")</f>
        <v>Ok</v>
      </c>
    </row>
    <row r="2937" spans="1:8" ht="15.75" hidden="1" thickBot="1">
      <c r="A2937" s="9">
        <v>98090851667</v>
      </c>
      <c r="B2937" s="7" t="s">
        <v>4241</v>
      </c>
      <c r="C2937" s="7" t="s">
        <v>4242</v>
      </c>
      <c r="D2937" s="6" t="s">
        <v>220</v>
      </c>
      <c r="E2937" s="6">
        <f>VLOOKUP(F2937,'Instituciones Educativas'!B:C,2,0)</f>
        <v>86</v>
      </c>
      <c r="F2937" s="6" t="str">
        <f>VLOOKUP(G2937,Fichas!A:B,2,0)</f>
        <v>IE COMERCIAL ANTONIO ROLDAN BETANCUR</v>
      </c>
      <c r="G2937" s="6">
        <v>1166970</v>
      </c>
      <c r="H2937" s="6" t="str">
        <f>IF(VLOOKUP(A2937,BD!A:A,1,0),"Ok","Cargar")</f>
        <v>Ok</v>
      </c>
    </row>
    <row r="2938" spans="1:8" ht="15.75" hidden="1" thickBot="1">
      <c r="A2938" s="9">
        <v>98112813586</v>
      </c>
      <c r="B2938" s="7" t="s">
        <v>1370</v>
      </c>
      <c r="C2938" s="7" t="s">
        <v>3240</v>
      </c>
      <c r="D2938" s="6" t="s">
        <v>220</v>
      </c>
      <c r="E2938" s="6">
        <f>VLOOKUP(F2938,'Instituciones Educativas'!B:C,2,0)</f>
        <v>86</v>
      </c>
      <c r="F2938" s="6" t="str">
        <f>VLOOKUP(G2938,Fichas!A:B,2,0)</f>
        <v>IE COMERCIAL ANTONIO ROLDAN BETANCUR</v>
      </c>
      <c r="G2938" s="6">
        <v>1166970</v>
      </c>
      <c r="H2938" s="6" t="str">
        <f>IF(VLOOKUP(A2938,BD!A:A,1,0),"Ok","Cargar")</f>
        <v>Ok</v>
      </c>
    </row>
    <row r="2939" spans="1:8" ht="15.75" hidden="1" thickBot="1">
      <c r="A2939" s="9">
        <v>99040806659</v>
      </c>
      <c r="B2939" s="7" t="s">
        <v>234</v>
      </c>
      <c r="C2939" s="7" t="s">
        <v>4243</v>
      </c>
      <c r="D2939" s="6" t="s">
        <v>220</v>
      </c>
      <c r="E2939" s="6">
        <f>VLOOKUP(F2939,'Instituciones Educativas'!B:C,2,0)</f>
        <v>86</v>
      </c>
      <c r="F2939" s="6" t="str">
        <f>VLOOKUP(G2939,Fichas!A:B,2,0)</f>
        <v>IE COMERCIAL ANTONIO ROLDAN BETANCUR</v>
      </c>
      <c r="G2939" s="6">
        <v>1166970</v>
      </c>
      <c r="H2939" s="6" t="str">
        <f>IF(VLOOKUP(A2939,BD!A:A,1,0),"Ok","Cargar")</f>
        <v>Ok</v>
      </c>
    </row>
    <row r="2940" spans="1:8" ht="15.75" hidden="1" thickBot="1">
      <c r="A2940" s="9">
        <v>99061302154</v>
      </c>
      <c r="B2940" s="7" t="s">
        <v>246</v>
      </c>
      <c r="C2940" s="7" t="s">
        <v>4244</v>
      </c>
      <c r="D2940" s="6" t="s">
        <v>220</v>
      </c>
      <c r="E2940" s="6">
        <f>VLOOKUP(F2940,'Instituciones Educativas'!B:C,2,0)</f>
        <v>86</v>
      </c>
      <c r="F2940" s="6" t="str">
        <f>VLOOKUP(G2940,Fichas!A:B,2,0)</f>
        <v>IE COMERCIAL ANTONIO ROLDAN BETANCUR</v>
      </c>
      <c r="G2940" s="6">
        <v>1166970</v>
      </c>
      <c r="H2940" s="6" t="str">
        <f>IF(VLOOKUP(A2940,BD!A:A,1,0),"Ok","Cargar")</f>
        <v>Ok</v>
      </c>
    </row>
    <row r="2941" spans="1:8" ht="15.75" hidden="1" thickBot="1">
      <c r="A2941" s="9">
        <v>99070617230</v>
      </c>
      <c r="B2941" s="7" t="s">
        <v>241</v>
      </c>
      <c r="C2941" s="7" t="s">
        <v>4245</v>
      </c>
      <c r="D2941" s="6" t="s">
        <v>220</v>
      </c>
      <c r="E2941" s="6">
        <f>VLOOKUP(F2941,'Instituciones Educativas'!B:C,2,0)</f>
        <v>86</v>
      </c>
      <c r="F2941" s="6" t="str">
        <f>VLOOKUP(G2941,Fichas!A:B,2,0)</f>
        <v>IE COMERCIAL ANTONIO ROLDAN BETANCUR</v>
      </c>
      <c r="G2941" s="6">
        <v>1166970</v>
      </c>
      <c r="H2941" s="6" t="str">
        <f>IF(VLOOKUP(A2941,BD!A:A,1,0),"Ok","Cargar")</f>
        <v>Ok</v>
      </c>
    </row>
    <row r="2942" spans="1:8" ht="15.75" hidden="1" thickBot="1">
      <c r="A2942" s="9">
        <v>99120612030</v>
      </c>
      <c r="B2942" s="7" t="s">
        <v>840</v>
      </c>
      <c r="C2942" s="7" t="s">
        <v>4246</v>
      </c>
      <c r="D2942" s="6" t="s">
        <v>220</v>
      </c>
      <c r="E2942" s="6">
        <f>VLOOKUP(F2942,'Instituciones Educativas'!B:C,2,0)</f>
        <v>86</v>
      </c>
      <c r="F2942" s="6" t="str">
        <f>VLOOKUP(G2942,Fichas!A:B,2,0)</f>
        <v>IE COMERCIAL ANTONIO ROLDAN BETANCUR</v>
      </c>
      <c r="G2942" s="6">
        <v>1166970</v>
      </c>
      <c r="H2942" s="6" t="str">
        <f>IF(VLOOKUP(A2942,BD!A:A,1,0),"Ok","Cargar")</f>
        <v>Ok</v>
      </c>
    </row>
    <row r="2943" spans="1:8" ht="15.75" hidden="1" thickBot="1">
      <c r="A2943" s="9">
        <v>1017263233</v>
      </c>
      <c r="B2943" s="7" t="s">
        <v>246</v>
      </c>
      <c r="C2943" s="7" t="s">
        <v>4247</v>
      </c>
      <c r="D2943" s="6" t="s">
        <v>220</v>
      </c>
      <c r="E2943" s="6">
        <f>VLOOKUP(F2943,'Instituciones Educativas'!B:C,2,0)</f>
        <v>1</v>
      </c>
      <c r="F2943" s="6" t="str">
        <f>VLOOKUP(G2943,Fichas!A:B,2,0)</f>
        <v>INSTITUCION EDUCATIVA CASD JOSE MARIA ESPINOSA PRIETO</v>
      </c>
      <c r="G2943" s="6">
        <v>1166989</v>
      </c>
      <c r="H2943" s="6" t="str">
        <f>IF(VLOOKUP(A2943,BD!A:A,1,0),"Ok","Cargar")</f>
        <v>Ok</v>
      </c>
    </row>
    <row r="2944" spans="1:8" ht="15.75" hidden="1" thickBot="1">
      <c r="A2944" s="9">
        <v>1017266209</v>
      </c>
      <c r="B2944" s="7" t="s">
        <v>239</v>
      </c>
      <c r="C2944" s="7" t="s">
        <v>4248</v>
      </c>
      <c r="D2944" s="6" t="s">
        <v>220</v>
      </c>
      <c r="E2944" s="6">
        <f>VLOOKUP(F2944,'Instituciones Educativas'!B:C,2,0)</f>
        <v>1</v>
      </c>
      <c r="F2944" s="6" t="str">
        <f>VLOOKUP(G2944,Fichas!A:B,2,0)</f>
        <v>INSTITUCION EDUCATIVA CASD JOSE MARIA ESPINOSA PRIETO</v>
      </c>
      <c r="G2944" s="6">
        <v>1166989</v>
      </c>
      <c r="H2944" s="6" t="str">
        <f>IF(VLOOKUP(A2944,BD!A:A,1,0),"Ok","Cargar")</f>
        <v>Ok</v>
      </c>
    </row>
    <row r="2945" spans="1:8" ht="15.75" hidden="1" thickBot="1">
      <c r="A2945" s="9">
        <v>1017271859</v>
      </c>
      <c r="B2945" s="7" t="s">
        <v>4249</v>
      </c>
      <c r="C2945" s="7" t="s">
        <v>4250</v>
      </c>
      <c r="D2945" s="6" t="s">
        <v>220</v>
      </c>
      <c r="E2945" s="6">
        <f>VLOOKUP(F2945,'Instituciones Educativas'!B:C,2,0)</f>
        <v>1</v>
      </c>
      <c r="F2945" s="6" t="str">
        <f>VLOOKUP(G2945,Fichas!A:B,2,0)</f>
        <v>INSTITUCION EDUCATIVA CASD JOSE MARIA ESPINOSA PRIETO</v>
      </c>
      <c r="G2945" s="6">
        <v>1166989</v>
      </c>
      <c r="H2945" s="6" t="str">
        <f>IF(VLOOKUP(A2945,BD!A:A,1,0),"Ok","Cargar")</f>
        <v>Ok</v>
      </c>
    </row>
    <row r="2946" spans="1:8" ht="15.75" hidden="1" thickBot="1">
      <c r="A2946" s="9">
        <v>1020491206</v>
      </c>
      <c r="B2946" s="7" t="s">
        <v>2800</v>
      </c>
      <c r="C2946" s="7" t="s">
        <v>2416</v>
      </c>
      <c r="D2946" s="6" t="s">
        <v>220</v>
      </c>
      <c r="E2946" s="6">
        <f>VLOOKUP(F2946,'Instituciones Educativas'!B:C,2,0)</f>
        <v>1</v>
      </c>
      <c r="F2946" s="6" t="str">
        <f>VLOOKUP(G2946,Fichas!A:B,2,0)</f>
        <v>INSTITUCION EDUCATIVA CASD JOSE MARIA ESPINOSA PRIETO</v>
      </c>
      <c r="G2946" s="6">
        <v>1166989</v>
      </c>
      <c r="H2946" s="6" t="str">
        <f>IF(VLOOKUP(A2946,BD!A:A,1,0),"Ok","Cargar")</f>
        <v>Ok</v>
      </c>
    </row>
    <row r="2947" spans="1:8" ht="15.75" hidden="1" thickBot="1">
      <c r="A2947" s="9">
        <v>1020492056</v>
      </c>
      <c r="B2947" s="7" t="s">
        <v>1576</v>
      </c>
      <c r="C2947" s="7" t="s">
        <v>4251</v>
      </c>
      <c r="D2947" s="6" t="s">
        <v>220</v>
      </c>
      <c r="E2947" s="6">
        <f>VLOOKUP(F2947,'Instituciones Educativas'!B:C,2,0)</f>
        <v>1</v>
      </c>
      <c r="F2947" s="6" t="str">
        <f>VLOOKUP(G2947,Fichas!A:B,2,0)</f>
        <v>INSTITUCION EDUCATIVA CASD JOSE MARIA ESPINOSA PRIETO</v>
      </c>
      <c r="G2947" s="6">
        <v>1166989</v>
      </c>
      <c r="H2947" s="6" t="str">
        <f>IF(VLOOKUP(A2947,BD!A:A,1,0),"Ok","Cargar")</f>
        <v>Ok</v>
      </c>
    </row>
    <row r="2948" spans="1:8" ht="15.75" hidden="1" thickBot="1">
      <c r="A2948" s="9">
        <v>1152709175</v>
      </c>
      <c r="B2948" s="7" t="s">
        <v>232</v>
      </c>
      <c r="C2948" s="7" t="s">
        <v>4252</v>
      </c>
      <c r="D2948" s="6" t="s">
        <v>220</v>
      </c>
      <c r="E2948" s="6">
        <f>VLOOKUP(F2948,'Instituciones Educativas'!B:C,2,0)</f>
        <v>1</v>
      </c>
      <c r="F2948" s="6" t="str">
        <f>VLOOKUP(G2948,Fichas!A:B,2,0)</f>
        <v>INSTITUCION EDUCATIVA CASD JOSE MARIA ESPINOSA PRIETO</v>
      </c>
      <c r="G2948" s="6">
        <v>1166989</v>
      </c>
      <c r="H2948" s="6" t="str">
        <f>IF(VLOOKUP(A2948,BD!A:A,1,0),"Ok","Cargar")</f>
        <v>Ok</v>
      </c>
    </row>
    <row r="2949" spans="1:8" ht="15.75" hidden="1" thickBot="1">
      <c r="A2949" s="9">
        <v>1152713649</v>
      </c>
      <c r="B2949" s="7" t="s">
        <v>1974</v>
      </c>
      <c r="C2949" s="7" t="s">
        <v>4253</v>
      </c>
      <c r="D2949" s="6" t="s">
        <v>220</v>
      </c>
      <c r="E2949" s="6">
        <f>VLOOKUP(F2949,'Instituciones Educativas'!B:C,2,0)</f>
        <v>1</v>
      </c>
      <c r="F2949" s="6" t="str">
        <f>VLOOKUP(G2949,Fichas!A:B,2,0)</f>
        <v>INSTITUCION EDUCATIVA CASD JOSE MARIA ESPINOSA PRIETO</v>
      </c>
      <c r="G2949" s="6">
        <v>1166989</v>
      </c>
      <c r="H2949" s="6" t="str">
        <f>IF(VLOOKUP(A2949,BD!A:A,1,0),"Ok","Cargar")</f>
        <v>Ok</v>
      </c>
    </row>
    <row r="2950" spans="1:8" ht="15.75" hidden="1" thickBot="1">
      <c r="A2950" s="9">
        <v>1000085513</v>
      </c>
      <c r="B2950" s="7" t="s">
        <v>276</v>
      </c>
      <c r="C2950" s="7" t="s">
        <v>4254</v>
      </c>
      <c r="D2950" s="6" t="s">
        <v>220</v>
      </c>
      <c r="E2950" s="6">
        <f>VLOOKUP(F2950,'Instituciones Educativas'!B:C,2,0)</f>
        <v>1</v>
      </c>
      <c r="F2950" s="6" t="str">
        <f>VLOOKUP(G2950,Fichas!A:B,2,0)</f>
        <v>INSTITUCION EDUCATIVA CASD JOSE MARIA ESPINOSA PRIETO</v>
      </c>
      <c r="G2950" s="6">
        <v>1166989</v>
      </c>
      <c r="H2950" s="6" t="str">
        <f>IF(VLOOKUP(A2950,BD!A:A,1,0),"Ok","Cargar")</f>
        <v>Ok</v>
      </c>
    </row>
    <row r="2951" spans="1:8" ht="15.75" hidden="1" thickBot="1">
      <c r="A2951" s="9">
        <v>1000099303</v>
      </c>
      <c r="B2951" s="7" t="s">
        <v>351</v>
      </c>
      <c r="C2951" s="7" t="s">
        <v>4255</v>
      </c>
      <c r="D2951" s="6" t="s">
        <v>220</v>
      </c>
      <c r="E2951" s="6">
        <f>VLOOKUP(F2951,'Instituciones Educativas'!B:C,2,0)</f>
        <v>1</v>
      </c>
      <c r="F2951" s="6" t="str">
        <f>VLOOKUP(G2951,Fichas!A:B,2,0)</f>
        <v>INSTITUCION EDUCATIVA CASD JOSE MARIA ESPINOSA PRIETO</v>
      </c>
      <c r="G2951" s="6">
        <v>1166989</v>
      </c>
      <c r="H2951" s="6" t="str">
        <f>IF(VLOOKUP(A2951,BD!A:A,1,0),"Ok","Cargar")</f>
        <v>Ok</v>
      </c>
    </row>
    <row r="2952" spans="1:8" ht="15.75" hidden="1" thickBot="1">
      <c r="A2952" s="9">
        <v>1000194909</v>
      </c>
      <c r="B2952" s="7" t="s">
        <v>523</v>
      </c>
      <c r="C2952" s="7" t="s">
        <v>4256</v>
      </c>
      <c r="D2952" s="6" t="s">
        <v>220</v>
      </c>
      <c r="E2952" s="6">
        <f>VLOOKUP(F2952,'Instituciones Educativas'!B:C,2,0)</f>
        <v>1</v>
      </c>
      <c r="F2952" s="6" t="str">
        <f>VLOOKUP(G2952,Fichas!A:B,2,0)</f>
        <v>INSTITUCION EDUCATIVA CASD JOSE MARIA ESPINOSA PRIETO</v>
      </c>
      <c r="G2952" s="6">
        <v>1166989</v>
      </c>
      <c r="H2952" s="6" t="str">
        <f>IF(VLOOKUP(A2952,BD!A:A,1,0),"Ok","Cargar")</f>
        <v>Ok</v>
      </c>
    </row>
    <row r="2953" spans="1:8" ht="15.75" hidden="1" thickBot="1">
      <c r="A2953" s="9">
        <v>1000203267</v>
      </c>
      <c r="B2953" s="7" t="s">
        <v>232</v>
      </c>
      <c r="C2953" s="7" t="s">
        <v>4257</v>
      </c>
      <c r="D2953" s="6" t="s">
        <v>220</v>
      </c>
      <c r="E2953" s="6">
        <f>VLOOKUP(F2953,'Instituciones Educativas'!B:C,2,0)</f>
        <v>1</v>
      </c>
      <c r="F2953" s="6" t="str">
        <f>VLOOKUP(G2953,Fichas!A:B,2,0)</f>
        <v>INSTITUCION EDUCATIVA CASD JOSE MARIA ESPINOSA PRIETO</v>
      </c>
      <c r="G2953" s="6">
        <v>1166989</v>
      </c>
      <c r="H2953" s="6" t="str">
        <f>IF(VLOOKUP(A2953,BD!A:A,1,0),"Ok","Cargar")</f>
        <v>Ok</v>
      </c>
    </row>
    <row r="2954" spans="1:8" ht="15.75" hidden="1" thickBot="1">
      <c r="A2954" s="9">
        <v>1000294715</v>
      </c>
      <c r="B2954" s="7" t="s">
        <v>232</v>
      </c>
      <c r="C2954" s="7" t="s">
        <v>4258</v>
      </c>
      <c r="D2954" s="6" t="s">
        <v>220</v>
      </c>
      <c r="E2954" s="6">
        <f>VLOOKUP(F2954,'Instituciones Educativas'!B:C,2,0)</f>
        <v>1</v>
      </c>
      <c r="F2954" s="6" t="str">
        <f>VLOOKUP(G2954,Fichas!A:B,2,0)</f>
        <v>INSTITUCION EDUCATIVA CASD JOSE MARIA ESPINOSA PRIETO</v>
      </c>
      <c r="G2954" s="6">
        <v>1166989</v>
      </c>
      <c r="H2954" s="6" t="str">
        <f>IF(VLOOKUP(A2954,BD!A:A,1,0),"Ok","Cargar")</f>
        <v>Ok</v>
      </c>
    </row>
    <row r="2955" spans="1:8" ht="15.75" hidden="1" thickBot="1">
      <c r="A2955" s="9">
        <v>1000295655</v>
      </c>
      <c r="B2955" s="7" t="s">
        <v>239</v>
      </c>
      <c r="C2955" s="7" t="s">
        <v>4259</v>
      </c>
      <c r="D2955" s="6" t="s">
        <v>220</v>
      </c>
      <c r="E2955" s="6">
        <f>VLOOKUP(F2955,'Instituciones Educativas'!B:C,2,0)</f>
        <v>1</v>
      </c>
      <c r="F2955" s="6" t="str">
        <f>VLOOKUP(G2955,Fichas!A:B,2,0)</f>
        <v>INSTITUCION EDUCATIVA CASD JOSE MARIA ESPINOSA PRIETO</v>
      </c>
      <c r="G2955" s="6">
        <v>1166989</v>
      </c>
      <c r="H2955" s="6" t="str">
        <f>IF(VLOOKUP(A2955,BD!A:A,1,0),"Ok","Cargar")</f>
        <v>Ok</v>
      </c>
    </row>
    <row r="2956" spans="1:8" ht="15.75" hidden="1" thickBot="1">
      <c r="A2956" s="9">
        <v>1000396392</v>
      </c>
      <c r="B2956" s="7" t="s">
        <v>4260</v>
      </c>
      <c r="C2956" s="7" t="s">
        <v>4261</v>
      </c>
      <c r="D2956" s="6" t="s">
        <v>220</v>
      </c>
      <c r="E2956" s="6">
        <f>VLOOKUP(F2956,'Instituciones Educativas'!B:C,2,0)</f>
        <v>1</v>
      </c>
      <c r="F2956" s="6" t="str">
        <f>VLOOKUP(G2956,Fichas!A:B,2,0)</f>
        <v>INSTITUCION EDUCATIVA CASD JOSE MARIA ESPINOSA PRIETO</v>
      </c>
      <c r="G2956" s="6">
        <v>1166989</v>
      </c>
      <c r="H2956" s="6" t="str">
        <f>IF(VLOOKUP(A2956,BD!A:A,1,0),"Ok","Cargar")</f>
        <v>Ok</v>
      </c>
    </row>
    <row r="2957" spans="1:8" ht="15.75" hidden="1" thickBot="1">
      <c r="A2957" s="9">
        <v>1000417080</v>
      </c>
      <c r="B2957" s="7" t="s">
        <v>684</v>
      </c>
      <c r="C2957" s="7" t="s">
        <v>4262</v>
      </c>
      <c r="D2957" s="6" t="s">
        <v>220</v>
      </c>
      <c r="E2957" s="6">
        <f>VLOOKUP(F2957,'Instituciones Educativas'!B:C,2,0)</f>
        <v>1</v>
      </c>
      <c r="F2957" s="6" t="str">
        <f>VLOOKUP(G2957,Fichas!A:B,2,0)</f>
        <v>INSTITUCION EDUCATIVA CASD JOSE MARIA ESPINOSA PRIETO</v>
      </c>
      <c r="G2957" s="6">
        <v>1166989</v>
      </c>
      <c r="H2957" s="6" t="str">
        <f>IF(VLOOKUP(A2957,BD!A:A,1,0),"Ok","Cargar")</f>
        <v>Ok</v>
      </c>
    </row>
    <row r="2958" spans="1:8" ht="15.75" hidden="1" thickBot="1">
      <c r="A2958" s="9">
        <v>1000438208</v>
      </c>
      <c r="B2958" s="7" t="s">
        <v>4263</v>
      </c>
      <c r="C2958" s="7" t="s">
        <v>4264</v>
      </c>
      <c r="D2958" s="6" t="s">
        <v>220</v>
      </c>
      <c r="E2958" s="6">
        <f>VLOOKUP(F2958,'Instituciones Educativas'!B:C,2,0)</f>
        <v>1</v>
      </c>
      <c r="F2958" s="6" t="str">
        <f>VLOOKUP(G2958,Fichas!A:B,2,0)</f>
        <v>INSTITUCION EDUCATIVA CASD JOSE MARIA ESPINOSA PRIETO</v>
      </c>
      <c r="G2958" s="6">
        <v>1166989</v>
      </c>
      <c r="H2958" s="6" t="str">
        <f>IF(VLOOKUP(A2958,BD!A:A,1,0),"Ok","Cargar")</f>
        <v>Ok</v>
      </c>
    </row>
    <row r="2959" spans="1:8" ht="15.75" hidden="1" thickBot="1">
      <c r="A2959" s="9">
        <v>1000445128</v>
      </c>
      <c r="B2959" s="7" t="s">
        <v>269</v>
      </c>
      <c r="C2959" s="7" t="s">
        <v>4265</v>
      </c>
      <c r="D2959" s="6" t="s">
        <v>220</v>
      </c>
      <c r="E2959" s="6">
        <f>VLOOKUP(F2959,'Instituciones Educativas'!B:C,2,0)</f>
        <v>1</v>
      </c>
      <c r="F2959" s="6" t="str">
        <f>VLOOKUP(G2959,Fichas!A:B,2,0)</f>
        <v>INSTITUCION EDUCATIVA CASD JOSE MARIA ESPINOSA PRIETO</v>
      </c>
      <c r="G2959" s="6">
        <v>1166989</v>
      </c>
      <c r="H2959" s="6" t="str">
        <f>IF(VLOOKUP(A2959,BD!A:A,1,0),"Ok","Cargar")</f>
        <v>Ok</v>
      </c>
    </row>
    <row r="2960" spans="1:8" ht="15.75" hidden="1" thickBot="1">
      <c r="A2960" s="9">
        <v>1000445334</v>
      </c>
      <c r="B2960" s="7" t="s">
        <v>239</v>
      </c>
      <c r="C2960" s="7" t="s">
        <v>4266</v>
      </c>
      <c r="D2960" s="6" t="s">
        <v>220</v>
      </c>
      <c r="E2960" s="6">
        <f>VLOOKUP(F2960,'Instituciones Educativas'!B:C,2,0)</f>
        <v>1</v>
      </c>
      <c r="F2960" s="6" t="str">
        <f>VLOOKUP(G2960,Fichas!A:B,2,0)</f>
        <v>INSTITUCION EDUCATIVA CASD JOSE MARIA ESPINOSA PRIETO</v>
      </c>
      <c r="G2960" s="6">
        <v>1166989</v>
      </c>
      <c r="H2960" s="6" t="str">
        <f>IF(VLOOKUP(A2960,BD!A:A,1,0),"Ok","Cargar")</f>
        <v>Ok</v>
      </c>
    </row>
    <row r="2961" spans="1:8" ht="15.75" hidden="1" thickBot="1">
      <c r="A2961" s="9">
        <v>1000445338</v>
      </c>
      <c r="B2961" s="7" t="s">
        <v>306</v>
      </c>
      <c r="C2961" s="7" t="s">
        <v>4267</v>
      </c>
      <c r="D2961" s="6" t="s">
        <v>220</v>
      </c>
      <c r="E2961" s="6">
        <f>VLOOKUP(F2961,'Instituciones Educativas'!B:C,2,0)</f>
        <v>1</v>
      </c>
      <c r="F2961" s="6" t="str">
        <f>VLOOKUP(G2961,Fichas!A:B,2,0)</f>
        <v>INSTITUCION EDUCATIVA CASD JOSE MARIA ESPINOSA PRIETO</v>
      </c>
      <c r="G2961" s="6">
        <v>1166989</v>
      </c>
      <c r="H2961" s="6" t="str">
        <f>IF(VLOOKUP(A2961,BD!A:A,1,0),"Ok","Cargar")</f>
        <v>Ok</v>
      </c>
    </row>
    <row r="2962" spans="1:8" ht="15.75" hidden="1" thickBot="1">
      <c r="A2962" s="9">
        <v>1000445559</v>
      </c>
      <c r="B2962" s="7" t="s">
        <v>4268</v>
      </c>
      <c r="C2962" s="7" t="s">
        <v>4269</v>
      </c>
      <c r="D2962" s="6" t="s">
        <v>220</v>
      </c>
      <c r="E2962" s="6">
        <f>VLOOKUP(F2962,'Instituciones Educativas'!B:C,2,0)</f>
        <v>1</v>
      </c>
      <c r="F2962" s="6" t="str">
        <f>VLOOKUP(G2962,Fichas!A:B,2,0)</f>
        <v>INSTITUCION EDUCATIVA CASD JOSE MARIA ESPINOSA PRIETO</v>
      </c>
      <c r="G2962" s="6">
        <v>1166989</v>
      </c>
      <c r="H2962" s="6" t="str">
        <f>IF(VLOOKUP(A2962,BD!A:A,1,0),"Ok","Cargar")</f>
        <v>Ok</v>
      </c>
    </row>
    <row r="2963" spans="1:8" ht="15.75" hidden="1" thickBot="1">
      <c r="A2963" s="9">
        <v>1000532158</v>
      </c>
      <c r="B2963" s="7" t="s">
        <v>2066</v>
      </c>
      <c r="C2963" s="7" t="s">
        <v>3589</v>
      </c>
      <c r="D2963" s="6" t="s">
        <v>220</v>
      </c>
      <c r="E2963" s="6">
        <f>VLOOKUP(F2963,'Instituciones Educativas'!B:C,2,0)</f>
        <v>1</v>
      </c>
      <c r="F2963" s="6" t="str">
        <f>VLOOKUP(G2963,Fichas!A:B,2,0)</f>
        <v>INSTITUCION EDUCATIVA CASD JOSE MARIA ESPINOSA PRIETO</v>
      </c>
      <c r="G2963" s="6">
        <v>1166989</v>
      </c>
      <c r="H2963" s="6" t="str">
        <f>IF(VLOOKUP(A2963,BD!A:A,1,0),"Ok","Cargar")</f>
        <v>Ok</v>
      </c>
    </row>
    <row r="2964" spans="1:8" ht="15.75" hidden="1" thickBot="1">
      <c r="A2964" s="9">
        <v>1000539047</v>
      </c>
      <c r="B2964" s="7" t="s">
        <v>1646</v>
      </c>
      <c r="C2964" s="7" t="s">
        <v>4270</v>
      </c>
      <c r="D2964" s="6" t="s">
        <v>220</v>
      </c>
      <c r="E2964" s="6">
        <f>VLOOKUP(F2964,'Instituciones Educativas'!B:C,2,0)</f>
        <v>1</v>
      </c>
      <c r="F2964" s="6" t="str">
        <f>VLOOKUP(G2964,Fichas!A:B,2,0)</f>
        <v>INSTITUCION EDUCATIVA CASD JOSE MARIA ESPINOSA PRIETO</v>
      </c>
      <c r="G2964" s="6">
        <v>1166989</v>
      </c>
      <c r="H2964" s="6" t="str">
        <f>IF(VLOOKUP(A2964,BD!A:A,1,0),"Ok","Cargar")</f>
        <v>Ok</v>
      </c>
    </row>
    <row r="2965" spans="1:8" ht="15.75" hidden="1" thickBot="1">
      <c r="A2965" s="9">
        <v>1000884872</v>
      </c>
      <c r="B2965" s="7" t="s">
        <v>325</v>
      </c>
      <c r="C2965" s="7" t="s">
        <v>4271</v>
      </c>
      <c r="D2965" s="6" t="s">
        <v>220</v>
      </c>
      <c r="E2965" s="6">
        <f>VLOOKUP(F2965,'Instituciones Educativas'!B:C,2,0)</f>
        <v>1</v>
      </c>
      <c r="F2965" s="6" t="str">
        <f>VLOOKUP(G2965,Fichas!A:B,2,0)</f>
        <v>INSTITUCION EDUCATIVA CASD JOSE MARIA ESPINOSA PRIETO</v>
      </c>
      <c r="G2965" s="6">
        <v>1166989</v>
      </c>
      <c r="H2965" s="6" t="str">
        <f>IF(VLOOKUP(A2965,BD!A:A,1,0),"Ok","Cargar")</f>
        <v>Ok</v>
      </c>
    </row>
    <row r="2966" spans="1:8" ht="15.75" hidden="1" thickBot="1">
      <c r="A2966" s="9">
        <v>1000884892</v>
      </c>
      <c r="B2966" s="7" t="s">
        <v>239</v>
      </c>
      <c r="C2966" s="7" t="s">
        <v>4271</v>
      </c>
      <c r="D2966" s="6" t="s">
        <v>220</v>
      </c>
      <c r="E2966" s="6">
        <f>VLOOKUP(F2966,'Instituciones Educativas'!B:C,2,0)</f>
        <v>1</v>
      </c>
      <c r="F2966" s="6" t="str">
        <f>VLOOKUP(G2966,Fichas!A:B,2,0)</f>
        <v>INSTITUCION EDUCATIVA CASD JOSE MARIA ESPINOSA PRIETO</v>
      </c>
      <c r="G2966" s="6">
        <v>1166989</v>
      </c>
      <c r="H2966" s="6" t="str">
        <f>IF(VLOOKUP(A2966,BD!A:A,1,0),"Ok","Cargar")</f>
        <v>Ok</v>
      </c>
    </row>
    <row r="2967" spans="1:8" ht="15.75" hidden="1" thickBot="1">
      <c r="A2967" s="9">
        <v>1000888091</v>
      </c>
      <c r="B2967" s="7" t="s">
        <v>722</v>
      </c>
      <c r="C2967" s="7" t="s">
        <v>4272</v>
      </c>
      <c r="D2967" s="6" t="s">
        <v>220</v>
      </c>
      <c r="E2967" s="6">
        <f>VLOOKUP(F2967,'Instituciones Educativas'!B:C,2,0)</f>
        <v>1</v>
      </c>
      <c r="F2967" s="6" t="str">
        <f>VLOOKUP(G2967,Fichas!A:B,2,0)</f>
        <v>INSTITUCION EDUCATIVA CASD JOSE MARIA ESPINOSA PRIETO</v>
      </c>
      <c r="G2967" s="6">
        <v>1166989</v>
      </c>
      <c r="H2967" s="6" t="str">
        <f>IF(VLOOKUP(A2967,BD!A:A,1,0),"Ok","Cargar")</f>
        <v>Ok</v>
      </c>
    </row>
    <row r="2968" spans="1:8" ht="15.75" hidden="1" thickBot="1">
      <c r="A2968" s="9">
        <v>1000888418</v>
      </c>
      <c r="B2968" s="7" t="s">
        <v>4273</v>
      </c>
      <c r="C2968" s="7" t="s">
        <v>4274</v>
      </c>
      <c r="D2968" s="6" t="s">
        <v>220</v>
      </c>
      <c r="E2968" s="6">
        <f>VLOOKUP(F2968,'Instituciones Educativas'!B:C,2,0)</f>
        <v>1</v>
      </c>
      <c r="F2968" s="6" t="str">
        <f>VLOOKUP(G2968,Fichas!A:B,2,0)</f>
        <v>INSTITUCION EDUCATIVA CASD JOSE MARIA ESPINOSA PRIETO</v>
      </c>
      <c r="G2968" s="6">
        <v>1166989</v>
      </c>
      <c r="H2968" s="6" t="str">
        <f>IF(VLOOKUP(A2968,BD!A:A,1,0),"Ok","Cargar")</f>
        <v>Ok</v>
      </c>
    </row>
    <row r="2969" spans="1:8" ht="15.75" hidden="1" thickBot="1">
      <c r="A2969" s="9">
        <v>1001226458</v>
      </c>
      <c r="B2969" s="7" t="s">
        <v>325</v>
      </c>
      <c r="C2969" s="7" t="s">
        <v>4275</v>
      </c>
      <c r="D2969" s="6" t="s">
        <v>220</v>
      </c>
      <c r="E2969" s="6">
        <f>VLOOKUP(F2969,'Instituciones Educativas'!B:C,2,0)</f>
        <v>1</v>
      </c>
      <c r="F2969" s="6" t="str">
        <f>VLOOKUP(G2969,Fichas!A:B,2,0)</f>
        <v>INSTITUCION EDUCATIVA CASD JOSE MARIA ESPINOSA PRIETO</v>
      </c>
      <c r="G2969" s="6">
        <v>1166989</v>
      </c>
      <c r="H2969" s="6" t="str">
        <f>IF(VLOOKUP(A2969,BD!A:A,1,0),"Ok","Cargar")</f>
        <v>Ok</v>
      </c>
    </row>
    <row r="2970" spans="1:8" ht="15.75" hidden="1" thickBot="1">
      <c r="A2970" s="9">
        <v>1001237043</v>
      </c>
      <c r="B2970" s="7" t="s">
        <v>306</v>
      </c>
      <c r="C2970" s="7" t="s">
        <v>4276</v>
      </c>
      <c r="D2970" s="6" t="s">
        <v>220</v>
      </c>
      <c r="E2970" s="6">
        <f>VLOOKUP(F2970,'Instituciones Educativas'!B:C,2,0)</f>
        <v>1</v>
      </c>
      <c r="F2970" s="6" t="str">
        <f>VLOOKUP(G2970,Fichas!A:B,2,0)</f>
        <v>INSTITUCION EDUCATIVA CASD JOSE MARIA ESPINOSA PRIETO</v>
      </c>
      <c r="G2970" s="6">
        <v>1166989</v>
      </c>
      <c r="H2970" s="6" t="str">
        <f>IF(VLOOKUP(A2970,BD!A:A,1,0),"Ok","Cargar")</f>
        <v>Ok</v>
      </c>
    </row>
    <row r="2971" spans="1:8" ht="15.75" hidden="1" thickBot="1">
      <c r="A2971" s="9">
        <v>1006190873</v>
      </c>
      <c r="B2971" s="7" t="s">
        <v>4277</v>
      </c>
      <c r="C2971" s="7" t="s">
        <v>4278</v>
      </c>
      <c r="D2971" s="6" t="s">
        <v>220</v>
      </c>
      <c r="E2971" s="6">
        <f>VLOOKUP(F2971,'Instituciones Educativas'!B:C,2,0)</f>
        <v>1</v>
      </c>
      <c r="F2971" s="6" t="str">
        <f>VLOOKUP(G2971,Fichas!A:B,2,0)</f>
        <v>INSTITUCION EDUCATIVA CASD JOSE MARIA ESPINOSA PRIETO</v>
      </c>
      <c r="G2971" s="6">
        <v>1166989</v>
      </c>
      <c r="H2971" s="6" t="str">
        <f>IF(VLOOKUP(A2971,BD!A:A,1,0),"Ok","Cargar")</f>
        <v>Ok</v>
      </c>
    </row>
    <row r="2972" spans="1:8" ht="15.75" hidden="1" thickBot="1">
      <c r="A2972" s="9">
        <v>1007239593</v>
      </c>
      <c r="B2972" s="7" t="s">
        <v>4172</v>
      </c>
      <c r="C2972" s="7" t="s">
        <v>4279</v>
      </c>
      <c r="D2972" s="6" t="s">
        <v>220</v>
      </c>
      <c r="E2972" s="6">
        <f>VLOOKUP(F2972,'Instituciones Educativas'!B:C,2,0)</f>
        <v>1</v>
      </c>
      <c r="F2972" s="6" t="str">
        <f>VLOOKUP(G2972,Fichas!A:B,2,0)</f>
        <v>INSTITUCION EDUCATIVA CASD JOSE MARIA ESPINOSA PRIETO</v>
      </c>
      <c r="G2972" s="6">
        <v>1166989</v>
      </c>
      <c r="H2972" s="6" t="str">
        <f>IF(VLOOKUP(A2972,BD!A:A,1,0),"Ok","Cargar")</f>
        <v>Ok</v>
      </c>
    </row>
    <row r="2973" spans="1:8" ht="15.75" hidden="1" thickBot="1">
      <c r="A2973" s="9">
        <v>1007757970</v>
      </c>
      <c r="B2973" s="7" t="s">
        <v>4280</v>
      </c>
      <c r="C2973" s="7" t="s">
        <v>4281</v>
      </c>
      <c r="D2973" s="6" t="s">
        <v>220</v>
      </c>
      <c r="E2973" s="6">
        <f>VLOOKUP(F2973,'Instituciones Educativas'!B:C,2,0)</f>
        <v>1</v>
      </c>
      <c r="F2973" s="6" t="str">
        <f>VLOOKUP(G2973,Fichas!A:B,2,0)</f>
        <v>INSTITUCION EDUCATIVA CASD JOSE MARIA ESPINOSA PRIETO</v>
      </c>
      <c r="G2973" s="6">
        <v>1166989</v>
      </c>
      <c r="H2973" s="6" t="str">
        <f>IF(VLOOKUP(A2973,BD!A:A,1,0),"Ok","Cargar")</f>
        <v>Ok</v>
      </c>
    </row>
    <row r="2974" spans="1:8" ht="15.75" hidden="1" thickBot="1">
      <c r="A2974" s="9">
        <v>1192817206</v>
      </c>
      <c r="B2974" s="7" t="s">
        <v>237</v>
      </c>
      <c r="C2974" s="7" t="s">
        <v>4282</v>
      </c>
      <c r="D2974" s="6" t="s">
        <v>220</v>
      </c>
      <c r="E2974" s="6">
        <f>VLOOKUP(F2974,'Instituciones Educativas'!B:C,2,0)</f>
        <v>1</v>
      </c>
      <c r="F2974" s="6" t="str">
        <f>VLOOKUP(G2974,Fichas!A:B,2,0)</f>
        <v>INSTITUCION EDUCATIVA CASD JOSE MARIA ESPINOSA PRIETO</v>
      </c>
      <c r="G2974" s="6">
        <v>1166989</v>
      </c>
      <c r="H2974" s="6" t="str">
        <f>IF(VLOOKUP(A2974,BD!A:A,1,0),"Ok","Cargar")</f>
        <v>Ok</v>
      </c>
    </row>
    <row r="2975" spans="1:8" ht="15.75" hidden="1" thickBot="1">
      <c r="A2975" s="9">
        <v>1193581515</v>
      </c>
      <c r="B2975" s="7" t="s">
        <v>494</v>
      </c>
      <c r="C2975" s="7" t="s">
        <v>4283</v>
      </c>
      <c r="D2975" s="6" t="s">
        <v>220</v>
      </c>
      <c r="E2975" s="6">
        <f>VLOOKUP(F2975,'Instituciones Educativas'!B:C,2,0)</f>
        <v>1</v>
      </c>
      <c r="F2975" s="6" t="str">
        <f>VLOOKUP(G2975,Fichas!A:B,2,0)</f>
        <v>INSTITUCION EDUCATIVA CASD JOSE MARIA ESPINOSA PRIETO</v>
      </c>
      <c r="G2975" s="6">
        <v>1166989</v>
      </c>
      <c r="H2975" s="6" t="str">
        <f>IF(VLOOKUP(A2975,BD!A:A,1,0),"Ok","Cargar")</f>
        <v>Ok</v>
      </c>
    </row>
    <row r="2976" spans="1:8" ht="15.75" hidden="1" thickBot="1">
      <c r="A2976" s="9">
        <v>1193586909</v>
      </c>
      <c r="B2976" s="7" t="s">
        <v>232</v>
      </c>
      <c r="C2976" s="7" t="s">
        <v>4284</v>
      </c>
      <c r="D2976" s="6" t="s">
        <v>220</v>
      </c>
      <c r="E2976" s="6">
        <f>VLOOKUP(F2976,'Instituciones Educativas'!B:C,2,0)</f>
        <v>1</v>
      </c>
      <c r="F2976" s="6" t="str">
        <f>VLOOKUP(G2976,Fichas!A:B,2,0)</f>
        <v>INSTITUCION EDUCATIVA CASD JOSE MARIA ESPINOSA PRIETO</v>
      </c>
      <c r="G2976" s="6">
        <v>1166989</v>
      </c>
      <c r="H2976" s="6" t="str">
        <f>IF(VLOOKUP(A2976,BD!A:A,1,0),"Ok","Cargar")</f>
        <v>Ok</v>
      </c>
    </row>
    <row r="2977" spans="1:8" ht="15.75" hidden="1" thickBot="1">
      <c r="A2977" s="9">
        <v>98062254270</v>
      </c>
      <c r="B2977" s="7" t="s">
        <v>234</v>
      </c>
      <c r="C2977" s="7" t="s">
        <v>4285</v>
      </c>
      <c r="D2977" s="6" t="s">
        <v>220</v>
      </c>
      <c r="E2977" s="6">
        <f>VLOOKUP(F2977,'Instituciones Educativas'!B:C,2,0)</f>
        <v>1</v>
      </c>
      <c r="F2977" s="6" t="str">
        <f>VLOOKUP(G2977,Fichas!A:B,2,0)</f>
        <v>INSTITUCION EDUCATIVA CASD JOSE MARIA ESPINOSA PRIETO</v>
      </c>
      <c r="G2977" s="6">
        <v>1166989</v>
      </c>
      <c r="H2977" s="6" t="str">
        <f>IF(VLOOKUP(A2977,BD!A:A,1,0),"Ok","Cargar")</f>
        <v>Ok</v>
      </c>
    </row>
    <row r="2978" spans="1:8" ht="15.75" hidden="1" thickBot="1">
      <c r="A2978" s="9">
        <v>99062808310</v>
      </c>
      <c r="B2978" s="7" t="s">
        <v>933</v>
      </c>
      <c r="C2978" s="7" t="s">
        <v>1502</v>
      </c>
      <c r="D2978" s="6" t="s">
        <v>220</v>
      </c>
      <c r="E2978" s="6">
        <f>VLOOKUP(F2978,'Instituciones Educativas'!B:C,2,0)</f>
        <v>1</v>
      </c>
      <c r="F2978" s="6" t="str">
        <f>VLOOKUP(G2978,Fichas!A:B,2,0)</f>
        <v>INSTITUCION EDUCATIVA CASD JOSE MARIA ESPINOSA PRIETO</v>
      </c>
      <c r="G2978" s="6">
        <v>1166989</v>
      </c>
      <c r="H2978" s="6" t="str">
        <f>IF(VLOOKUP(A2978,BD!A:A,1,0),"Ok","Cargar")</f>
        <v>Ok</v>
      </c>
    </row>
    <row r="2979" spans="1:8" ht="15.75" hidden="1" thickBot="1">
      <c r="A2979" s="9">
        <v>99072702197</v>
      </c>
      <c r="B2979" s="7" t="s">
        <v>4286</v>
      </c>
      <c r="C2979" s="7" t="s">
        <v>4287</v>
      </c>
      <c r="D2979" s="6" t="s">
        <v>220</v>
      </c>
      <c r="E2979" s="6">
        <f>VLOOKUP(F2979,'Instituciones Educativas'!B:C,2,0)</f>
        <v>1</v>
      </c>
      <c r="F2979" s="6" t="str">
        <f>VLOOKUP(G2979,Fichas!A:B,2,0)</f>
        <v>INSTITUCION EDUCATIVA CASD JOSE MARIA ESPINOSA PRIETO</v>
      </c>
      <c r="G2979" s="6">
        <v>1166989</v>
      </c>
      <c r="H2979" s="6" t="str">
        <f>IF(VLOOKUP(A2979,BD!A:A,1,0),"Ok","Cargar")</f>
        <v>Ok</v>
      </c>
    </row>
    <row r="2980" spans="1:8" ht="15.75" hidden="1" thickBot="1">
      <c r="A2980" s="9">
        <v>99080601650</v>
      </c>
      <c r="B2980" s="7" t="s">
        <v>4288</v>
      </c>
      <c r="C2980" s="7" t="s">
        <v>4289</v>
      </c>
      <c r="D2980" s="6" t="s">
        <v>220</v>
      </c>
      <c r="E2980" s="6">
        <f>VLOOKUP(F2980,'Instituciones Educativas'!B:C,2,0)</f>
        <v>1</v>
      </c>
      <c r="F2980" s="6" t="str">
        <f>VLOOKUP(G2980,Fichas!A:B,2,0)</f>
        <v>INSTITUCION EDUCATIVA CASD JOSE MARIA ESPINOSA PRIETO</v>
      </c>
      <c r="G2980" s="6">
        <v>1166989</v>
      </c>
      <c r="H2980" s="6" t="str">
        <f>IF(VLOOKUP(A2980,BD!A:A,1,0),"Ok","Cargar")</f>
        <v>Ok</v>
      </c>
    </row>
    <row r="2981" spans="1:8" ht="15.75" hidden="1" thickBot="1">
      <c r="A2981" s="9">
        <v>99092301792</v>
      </c>
      <c r="B2981" s="7" t="s">
        <v>4290</v>
      </c>
      <c r="C2981" s="7" t="s">
        <v>4291</v>
      </c>
      <c r="D2981" s="6" t="s">
        <v>220</v>
      </c>
      <c r="E2981" s="6">
        <f>VLOOKUP(F2981,'Instituciones Educativas'!B:C,2,0)</f>
        <v>1</v>
      </c>
      <c r="F2981" s="6" t="str">
        <f>VLOOKUP(G2981,Fichas!A:B,2,0)</f>
        <v>INSTITUCION EDUCATIVA CASD JOSE MARIA ESPINOSA PRIETO</v>
      </c>
      <c r="G2981" s="6">
        <v>1166989</v>
      </c>
      <c r="H2981" s="6" t="str">
        <f>IF(VLOOKUP(A2981,BD!A:A,1,0),"Ok","Cargar")</f>
        <v>Ok</v>
      </c>
    </row>
    <row r="2982" spans="1:8" ht="15.75" hidden="1" thickBot="1">
      <c r="A2982" s="9">
        <v>99093002691</v>
      </c>
      <c r="B2982" s="7" t="s">
        <v>241</v>
      </c>
      <c r="C2982" s="7" t="s">
        <v>4292</v>
      </c>
      <c r="D2982" s="6" t="s">
        <v>220</v>
      </c>
      <c r="E2982" s="6">
        <f>VLOOKUP(F2982,'Instituciones Educativas'!B:C,2,0)</f>
        <v>1</v>
      </c>
      <c r="F2982" s="6" t="str">
        <f>VLOOKUP(G2982,Fichas!A:B,2,0)</f>
        <v>INSTITUCION EDUCATIVA CASD JOSE MARIA ESPINOSA PRIETO</v>
      </c>
      <c r="G2982" s="6">
        <v>1166989</v>
      </c>
      <c r="H2982" s="6" t="str">
        <f>IF(VLOOKUP(A2982,BD!A:A,1,0),"Ok","Cargar")</f>
        <v>Ok</v>
      </c>
    </row>
    <row r="2983" spans="1:8" ht="15.75" hidden="1" thickBot="1">
      <c r="A2983" s="9">
        <v>1216728503</v>
      </c>
      <c r="B2983" s="7" t="s">
        <v>306</v>
      </c>
      <c r="C2983" s="7" t="s">
        <v>4293</v>
      </c>
      <c r="D2983" s="6" t="s">
        <v>220</v>
      </c>
      <c r="E2983" s="6">
        <f>VLOOKUP(F2983,'Instituciones Educativas'!B:C,2,0)</f>
        <v>44</v>
      </c>
      <c r="F2983" s="6" t="str">
        <f>VLOOKUP(G2983,Fichas!A:B,2,0)</f>
        <v>INST EDUC  SAN CRISTOBAL</v>
      </c>
      <c r="G2983" s="6">
        <v>1167001</v>
      </c>
      <c r="H2983" s="6" t="str">
        <f>IF(VLOOKUP(A2983,BD!A:A,1,0),"Ok","Cargar")</f>
        <v>Ok</v>
      </c>
    </row>
    <row r="2984" spans="1:8" ht="15.75" hidden="1" thickBot="1">
      <c r="A2984" s="9">
        <v>1000100712</v>
      </c>
      <c r="B2984" s="7" t="s">
        <v>338</v>
      </c>
      <c r="C2984" s="7" t="s">
        <v>4294</v>
      </c>
      <c r="D2984" s="6" t="s">
        <v>220</v>
      </c>
      <c r="E2984" s="6">
        <f>VLOOKUP(F2984,'Instituciones Educativas'!B:C,2,0)</f>
        <v>44</v>
      </c>
      <c r="F2984" s="6" t="str">
        <f>VLOOKUP(G2984,Fichas!A:B,2,0)</f>
        <v>INST EDUC  SAN CRISTOBAL</v>
      </c>
      <c r="G2984" s="6">
        <v>1167001</v>
      </c>
      <c r="H2984" s="6" t="str">
        <f>IF(VLOOKUP(A2984,BD!A:A,1,0),"Ok","Cargar")</f>
        <v>Ok</v>
      </c>
    </row>
    <row r="2985" spans="1:8" ht="15.75" hidden="1" thickBot="1">
      <c r="A2985" s="9">
        <v>1000101158</v>
      </c>
      <c r="B2985" s="7" t="s">
        <v>1525</v>
      </c>
      <c r="C2985" s="7" t="s">
        <v>4295</v>
      </c>
      <c r="D2985" s="6" t="s">
        <v>220</v>
      </c>
      <c r="E2985" s="6">
        <f>VLOOKUP(F2985,'Instituciones Educativas'!B:C,2,0)</f>
        <v>44</v>
      </c>
      <c r="F2985" s="6" t="str">
        <f>VLOOKUP(G2985,Fichas!A:B,2,0)</f>
        <v>INST EDUC  SAN CRISTOBAL</v>
      </c>
      <c r="G2985" s="6">
        <v>1167001</v>
      </c>
      <c r="H2985" s="6" t="str">
        <f>IF(VLOOKUP(A2985,BD!A:A,1,0),"Ok","Cargar")</f>
        <v>Ok</v>
      </c>
    </row>
    <row r="2986" spans="1:8" ht="15.75" hidden="1" thickBot="1">
      <c r="A2986" s="9">
        <v>1000101327</v>
      </c>
      <c r="B2986" s="7" t="s">
        <v>232</v>
      </c>
      <c r="C2986" s="7" t="s">
        <v>4296</v>
      </c>
      <c r="D2986" s="6" t="s">
        <v>220</v>
      </c>
      <c r="E2986" s="6">
        <f>VLOOKUP(F2986,'Instituciones Educativas'!B:C,2,0)</f>
        <v>44</v>
      </c>
      <c r="F2986" s="6" t="str">
        <f>VLOOKUP(G2986,Fichas!A:B,2,0)</f>
        <v>INST EDUC  SAN CRISTOBAL</v>
      </c>
      <c r="G2986" s="6">
        <v>1167001</v>
      </c>
      <c r="H2986" s="6" t="str">
        <f>IF(VLOOKUP(A2986,BD!A:A,1,0),"Ok","Cargar")</f>
        <v>Ok</v>
      </c>
    </row>
    <row r="2987" spans="1:8" ht="15.75" hidden="1" thickBot="1">
      <c r="A2987" s="9">
        <v>1000192734</v>
      </c>
      <c r="B2987" s="7" t="s">
        <v>4297</v>
      </c>
      <c r="C2987" s="7" t="s">
        <v>4298</v>
      </c>
      <c r="D2987" s="6" t="s">
        <v>220</v>
      </c>
      <c r="E2987" s="6">
        <f>VLOOKUP(F2987,'Instituciones Educativas'!B:C,2,0)</f>
        <v>44</v>
      </c>
      <c r="F2987" s="6" t="str">
        <f>VLOOKUP(G2987,Fichas!A:B,2,0)</f>
        <v>INST EDUC  SAN CRISTOBAL</v>
      </c>
      <c r="G2987" s="6">
        <v>1167001</v>
      </c>
      <c r="H2987" s="6" t="str">
        <f>IF(VLOOKUP(A2987,BD!A:A,1,0),"Ok","Cargar")</f>
        <v>Ok</v>
      </c>
    </row>
    <row r="2988" spans="1:8" ht="15.75" hidden="1" thickBot="1">
      <c r="A2988" s="9">
        <v>1000203937</v>
      </c>
      <c r="B2988" s="7" t="s">
        <v>237</v>
      </c>
      <c r="C2988" s="7" t="s">
        <v>4299</v>
      </c>
      <c r="D2988" s="6" t="s">
        <v>220</v>
      </c>
      <c r="E2988" s="6">
        <f>VLOOKUP(F2988,'Instituciones Educativas'!B:C,2,0)</f>
        <v>44</v>
      </c>
      <c r="F2988" s="6" t="str">
        <f>VLOOKUP(G2988,Fichas!A:B,2,0)</f>
        <v>INST EDUC  SAN CRISTOBAL</v>
      </c>
      <c r="G2988" s="6">
        <v>1167001</v>
      </c>
      <c r="H2988" s="6" t="str">
        <f>IF(VLOOKUP(A2988,BD!A:A,1,0),"Ok","Cargar")</f>
        <v>Ok</v>
      </c>
    </row>
    <row r="2989" spans="1:8" ht="15.75" hidden="1" thickBot="1">
      <c r="A2989" s="9">
        <v>1000396713</v>
      </c>
      <c r="B2989" s="7" t="s">
        <v>540</v>
      </c>
      <c r="C2989" s="7" t="s">
        <v>4300</v>
      </c>
      <c r="D2989" s="6" t="s">
        <v>220</v>
      </c>
      <c r="E2989" s="6">
        <f>VLOOKUP(F2989,'Instituciones Educativas'!B:C,2,0)</f>
        <v>44</v>
      </c>
      <c r="F2989" s="6" t="str">
        <f>VLOOKUP(G2989,Fichas!A:B,2,0)</f>
        <v>INST EDUC  SAN CRISTOBAL</v>
      </c>
      <c r="G2989" s="6">
        <v>1167001</v>
      </c>
      <c r="H2989" s="6" t="str">
        <f>IF(VLOOKUP(A2989,BD!A:A,1,0),"Ok","Cargar")</f>
        <v>Ok</v>
      </c>
    </row>
    <row r="2990" spans="1:8" ht="15.75" hidden="1" thickBot="1">
      <c r="A2990" s="9">
        <v>1000644444</v>
      </c>
      <c r="B2990" s="7" t="s">
        <v>4301</v>
      </c>
      <c r="C2990" s="7" t="s">
        <v>4302</v>
      </c>
      <c r="D2990" s="6" t="s">
        <v>220</v>
      </c>
      <c r="E2990" s="6">
        <f>VLOOKUP(F2990,'Instituciones Educativas'!B:C,2,0)</f>
        <v>44</v>
      </c>
      <c r="F2990" s="6" t="str">
        <f>VLOOKUP(G2990,Fichas!A:B,2,0)</f>
        <v>INST EDUC  SAN CRISTOBAL</v>
      </c>
      <c r="G2990" s="6">
        <v>1167001</v>
      </c>
      <c r="H2990" s="6" t="str">
        <f>IF(VLOOKUP(A2990,BD!A:A,1,0),"Ok","Cargar")</f>
        <v>Ok</v>
      </c>
    </row>
    <row r="2991" spans="1:8" ht="15.75" hidden="1" thickBot="1">
      <c r="A2991" s="9">
        <v>1000646708</v>
      </c>
      <c r="B2991" s="7" t="s">
        <v>276</v>
      </c>
      <c r="C2991" s="7" t="s">
        <v>4303</v>
      </c>
      <c r="D2991" s="6" t="s">
        <v>220</v>
      </c>
      <c r="E2991" s="6">
        <f>VLOOKUP(F2991,'Instituciones Educativas'!B:C,2,0)</f>
        <v>44</v>
      </c>
      <c r="F2991" s="6" t="str">
        <f>VLOOKUP(G2991,Fichas!A:B,2,0)</f>
        <v>INST EDUC  SAN CRISTOBAL</v>
      </c>
      <c r="G2991" s="6">
        <v>1167001</v>
      </c>
      <c r="H2991" s="6" t="str">
        <f>IF(VLOOKUP(A2991,BD!A:A,1,0),"Ok","Cargar")</f>
        <v>Ok</v>
      </c>
    </row>
    <row r="2992" spans="1:8" ht="15.75" hidden="1" thickBot="1">
      <c r="A2992" s="9">
        <v>1000884708</v>
      </c>
      <c r="B2992" s="7" t="s">
        <v>4304</v>
      </c>
      <c r="C2992" s="7" t="s">
        <v>4305</v>
      </c>
      <c r="D2992" s="6" t="s">
        <v>220</v>
      </c>
      <c r="E2992" s="6">
        <f>VLOOKUP(F2992,'Instituciones Educativas'!B:C,2,0)</f>
        <v>44</v>
      </c>
      <c r="F2992" s="6" t="str">
        <f>VLOOKUP(G2992,Fichas!A:B,2,0)</f>
        <v>INST EDUC  SAN CRISTOBAL</v>
      </c>
      <c r="G2992" s="6">
        <v>1167001</v>
      </c>
      <c r="H2992" s="6" t="str">
        <f>IF(VLOOKUP(A2992,BD!A:A,1,0),"Ok","Cargar")</f>
        <v>Ok</v>
      </c>
    </row>
    <row r="2993" spans="1:8" ht="15.75" hidden="1" thickBot="1">
      <c r="A2993" s="9">
        <v>1000893657</v>
      </c>
      <c r="B2993" s="7" t="s">
        <v>630</v>
      </c>
      <c r="C2993" s="7" t="s">
        <v>4306</v>
      </c>
      <c r="D2993" s="6" t="s">
        <v>220</v>
      </c>
      <c r="E2993" s="6">
        <f>VLOOKUP(F2993,'Instituciones Educativas'!B:C,2,0)</f>
        <v>44</v>
      </c>
      <c r="F2993" s="6" t="str">
        <f>VLOOKUP(G2993,Fichas!A:B,2,0)</f>
        <v>INST EDUC  SAN CRISTOBAL</v>
      </c>
      <c r="G2993" s="6">
        <v>1167001</v>
      </c>
      <c r="H2993" s="6" t="str">
        <f>IF(VLOOKUP(A2993,BD!A:A,1,0),"Ok","Cargar")</f>
        <v>Ok</v>
      </c>
    </row>
    <row r="2994" spans="1:8" ht="15.75" hidden="1" thickBot="1">
      <c r="A2994" s="9">
        <v>1000894583</v>
      </c>
      <c r="B2994" s="7" t="s">
        <v>301</v>
      </c>
      <c r="C2994" s="7" t="s">
        <v>4307</v>
      </c>
      <c r="D2994" s="6" t="s">
        <v>220</v>
      </c>
      <c r="E2994" s="6">
        <f>VLOOKUP(F2994,'Instituciones Educativas'!B:C,2,0)</f>
        <v>44</v>
      </c>
      <c r="F2994" s="6" t="str">
        <f>VLOOKUP(G2994,Fichas!A:B,2,0)</f>
        <v>INST EDUC  SAN CRISTOBAL</v>
      </c>
      <c r="G2994" s="6">
        <v>1167001</v>
      </c>
      <c r="H2994" s="6" t="str">
        <f>IF(VLOOKUP(A2994,BD!A:A,1,0),"Ok","Cargar")</f>
        <v>Ok</v>
      </c>
    </row>
    <row r="2995" spans="1:8" ht="15.75" hidden="1" thickBot="1">
      <c r="A2995" s="9">
        <v>1000895136</v>
      </c>
      <c r="B2995" s="7" t="s">
        <v>4308</v>
      </c>
      <c r="C2995" s="7" t="s">
        <v>4309</v>
      </c>
      <c r="D2995" s="6" t="s">
        <v>220</v>
      </c>
      <c r="E2995" s="6">
        <f>VLOOKUP(F2995,'Instituciones Educativas'!B:C,2,0)</f>
        <v>44</v>
      </c>
      <c r="F2995" s="6" t="str">
        <f>VLOOKUP(G2995,Fichas!A:B,2,0)</f>
        <v>INST EDUC  SAN CRISTOBAL</v>
      </c>
      <c r="G2995" s="6">
        <v>1167001</v>
      </c>
      <c r="H2995" s="6" t="str">
        <f>IF(VLOOKUP(A2995,BD!A:A,1,0),"Ok","Cargar")</f>
        <v>Ok</v>
      </c>
    </row>
    <row r="2996" spans="1:8" ht="15.75" hidden="1" thickBot="1">
      <c r="A2996" s="9">
        <v>1001137619</v>
      </c>
      <c r="B2996" s="7" t="s">
        <v>4310</v>
      </c>
      <c r="C2996" s="7" t="s">
        <v>4311</v>
      </c>
      <c r="D2996" s="6" t="s">
        <v>220</v>
      </c>
      <c r="E2996" s="6">
        <f>VLOOKUP(F2996,'Instituciones Educativas'!B:C,2,0)</f>
        <v>44</v>
      </c>
      <c r="F2996" s="6" t="str">
        <f>VLOOKUP(G2996,Fichas!A:B,2,0)</f>
        <v>INST EDUC  SAN CRISTOBAL</v>
      </c>
      <c r="G2996" s="6">
        <v>1167001</v>
      </c>
      <c r="H2996" s="6" t="str">
        <f>IF(VLOOKUP(A2996,BD!A:A,1,0),"Ok","Cargar")</f>
        <v>Ok</v>
      </c>
    </row>
    <row r="2997" spans="1:8" ht="15.75" hidden="1" thickBot="1">
      <c r="A2997" s="9">
        <v>1001361714</v>
      </c>
      <c r="B2997" s="7" t="s">
        <v>4312</v>
      </c>
      <c r="C2997" s="7" t="s">
        <v>4313</v>
      </c>
      <c r="D2997" s="6" t="s">
        <v>220</v>
      </c>
      <c r="E2997" s="6">
        <f>VLOOKUP(F2997,'Instituciones Educativas'!B:C,2,0)</f>
        <v>44</v>
      </c>
      <c r="F2997" s="6" t="str">
        <f>VLOOKUP(G2997,Fichas!A:B,2,0)</f>
        <v>INST EDUC  SAN CRISTOBAL</v>
      </c>
      <c r="G2997" s="6">
        <v>1167001</v>
      </c>
      <c r="H2997" s="6" t="str">
        <f>IF(VLOOKUP(A2997,BD!A:A,1,0),"Ok","Cargar")</f>
        <v>Ok</v>
      </c>
    </row>
    <row r="2998" spans="1:8" ht="15.75" hidden="1" thickBot="1">
      <c r="A2998" s="9">
        <v>1001368262</v>
      </c>
      <c r="B2998" s="7" t="s">
        <v>4314</v>
      </c>
      <c r="C2998" s="7" t="s">
        <v>4315</v>
      </c>
      <c r="D2998" s="6" t="s">
        <v>220</v>
      </c>
      <c r="E2998" s="6">
        <f>VLOOKUP(F2998,'Instituciones Educativas'!B:C,2,0)</f>
        <v>44</v>
      </c>
      <c r="F2998" s="6" t="str">
        <f>VLOOKUP(G2998,Fichas!A:B,2,0)</f>
        <v>INST EDUC  SAN CRISTOBAL</v>
      </c>
      <c r="G2998" s="6">
        <v>1167001</v>
      </c>
      <c r="H2998" s="6" t="str">
        <f>IF(VLOOKUP(A2998,BD!A:A,1,0),"Ok","Cargar")</f>
        <v>Ok</v>
      </c>
    </row>
    <row r="2999" spans="1:8" ht="15.75" hidden="1" thickBot="1">
      <c r="A2999" s="9">
        <v>1007223074</v>
      </c>
      <c r="B2999" s="7" t="s">
        <v>444</v>
      </c>
      <c r="C2999" s="7" t="s">
        <v>4316</v>
      </c>
      <c r="D2999" s="6" t="s">
        <v>220</v>
      </c>
      <c r="E2999" s="6">
        <f>VLOOKUP(F2999,'Instituciones Educativas'!B:C,2,0)</f>
        <v>44</v>
      </c>
      <c r="F2999" s="6" t="str">
        <f>VLOOKUP(G2999,Fichas!A:B,2,0)</f>
        <v>INST EDUC  SAN CRISTOBAL</v>
      </c>
      <c r="G2999" s="6">
        <v>1167001</v>
      </c>
      <c r="H2999" s="6" t="str">
        <f>IF(VLOOKUP(A2999,BD!A:A,1,0),"Ok","Cargar")</f>
        <v>Ok</v>
      </c>
    </row>
    <row r="3000" spans="1:8" ht="15.75" hidden="1" thickBot="1">
      <c r="A3000" s="9">
        <v>1007241807</v>
      </c>
      <c r="B3000" s="7" t="s">
        <v>246</v>
      </c>
      <c r="C3000" s="7" t="s">
        <v>4317</v>
      </c>
      <c r="D3000" s="6" t="s">
        <v>220</v>
      </c>
      <c r="E3000" s="6">
        <f>VLOOKUP(F3000,'Instituciones Educativas'!B:C,2,0)</f>
        <v>44</v>
      </c>
      <c r="F3000" s="6" t="str">
        <f>VLOOKUP(G3000,Fichas!A:B,2,0)</f>
        <v>INST EDUC  SAN CRISTOBAL</v>
      </c>
      <c r="G3000" s="6">
        <v>1167001</v>
      </c>
      <c r="H3000" s="6" t="str">
        <f>IF(VLOOKUP(A3000,BD!A:A,1,0),"Ok","Cargar")</f>
        <v>Ok</v>
      </c>
    </row>
    <row r="3001" spans="1:8" ht="15.75" hidden="1" thickBot="1">
      <c r="A3001" s="9">
        <v>1193117638</v>
      </c>
      <c r="B3001" s="7" t="s">
        <v>4318</v>
      </c>
      <c r="C3001" s="7" t="s">
        <v>4319</v>
      </c>
      <c r="D3001" s="6" t="s">
        <v>220</v>
      </c>
      <c r="E3001" s="6">
        <f>VLOOKUP(F3001,'Instituciones Educativas'!B:C,2,0)</f>
        <v>44</v>
      </c>
      <c r="F3001" s="6" t="str">
        <f>VLOOKUP(G3001,Fichas!A:B,2,0)</f>
        <v>INST EDUC  SAN CRISTOBAL</v>
      </c>
      <c r="G3001" s="6">
        <v>1167001</v>
      </c>
      <c r="H3001" s="6" t="str">
        <f>IF(VLOOKUP(A3001,BD!A:A,1,0),"Ok","Cargar")</f>
        <v>Ok</v>
      </c>
    </row>
    <row r="3002" spans="1:8" ht="15.75" hidden="1" thickBot="1">
      <c r="A3002" s="9">
        <v>98012757565</v>
      </c>
      <c r="B3002" s="7" t="s">
        <v>321</v>
      </c>
      <c r="C3002" s="7" t="s">
        <v>4320</v>
      </c>
      <c r="D3002" s="6" t="s">
        <v>220</v>
      </c>
      <c r="E3002" s="6">
        <f>VLOOKUP(F3002,'Instituciones Educativas'!B:C,2,0)</f>
        <v>44</v>
      </c>
      <c r="F3002" s="6" t="str">
        <f>VLOOKUP(G3002,Fichas!A:B,2,0)</f>
        <v>INST EDUC  SAN CRISTOBAL</v>
      </c>
      <c r="G3002" s="6">
        <v>1167001</v>
      </c>
      <c r="H3002" s="6" t="str">
        <f>IF(VLOOKUP(A3002,BD!A:A,1,0),"Ok","Cargar")</f>
        <v>Ok</v>
      </c>
    </row>
    <row r="3003" spans="1:8" ht="15.75" hidden="1" thickBot="1">
      <c r="A3003" s="9">
        <v>98040468870</v>
      </c>
      <c r="B3003" s="7" t="s">
        <v>1624</v>
      </c>
      <c r="C3003" s="7" t="s">
        <v>4321</v>
      </c>
      <c r="D3003" s="6" t="s">
        <v>220</v>
      </c>
      <c r="E3003" s="6">
        <f>VLOOKUP(F3003,'Instituciones Educativas'!B:C,2,0)</f>
        <v>44</v>
      </c>
      <c r="F3003" s="6" t="str">
        <f>VLOOKUP(G3003,Fichas!A:B,2,0)</f>
        <v>INST EDUC  SAN CRISTOBAL</v>
      </c>
      <c r="G3003" s="6">
        <v>1167001</v>
      </c>
      <c r="H3003" s="6" t="str">
        <f>IF(VLOOKUP(A3003,BD!A:A,1,0),"Ok","Cargar")</f>
        <v>Ok</v>
      </c>
    </row>
    <row r="3004" spans="1:8" ht="15.75" hidden="1" thickBot="1">
      <c r="A3004" s="9">
        <v>98100354128</v>
      </c>
      <c r="B3004" s="7" t="s">
        <v>2406</v>
      </c>
      <c r="C3004" s="7" t="s">
        <v>4322</v>
      </c>
      <c r="D3004" s="6" t="s">
        <v>220</v>
      </c>
      <c r="E3004" s="6">
        <f>VLOOKUP(F3004,'Instituciones Educativas'!B:C,2,0)</f>
        <v>44</v>
      </c>
      <c r="F3004" s="6" t="str">
        <f>VLOOKUP(G3004,Fichas!A:B,2,0)</f>
        <v>INST EDUC  SAN CRISTOBAL</v>
      </c>
      <c r="G3004" s="6">
        <v>1167001</v>
      </c>
      <c r="H3004" s="6" t="str">
        <f>IF(VLOOKUP(A3004,BD!A:A,1,0),"Ok","Cargar")</f>
        <v>Ok</v>
      </c>
    </row>
    <row r="3005" spans="1:8" ht="15.75" hidden="1" thickBot="1">
      <c r="A3005" s="9">
        <v>99033008267</v>
      </c>
      <c r="B3005" s="7" t="s">
        <v>4323</v>
      </c>
      <c r="C3005" s="7" t="s">
        <v>4324</v>
      </c>
      <c r="D3005" s="6" t="s">
        <v>220</v>
      </c>
      <c r="E3005" s="6">
        <f>VLOOKUP(F3005,'Instituciones Educativas'!B:C,2,0)</f>
        <v>44</v>
      </c>
      <c r="F3005" s="6" t="str">
        <f>VLOOKUP(G3005,Fichas!A:B,2,0)</f>
        <v>INST EDUC  SAN CRISTOBAL</v>
      </c>
      <c r="G3005" s="6">
        <v>1167001</v>
      </c>
      <c r="H3005" s="6" t="str">
        <f>IF(VLOOKUP(A3005,BD!A:A,1,0),"Ok","Cargar")</f>
        <v>Ok</v>
      </c>
    </row>
    <row r="3006" spans="1:8" ht="15.75" hidden="1" thickBot="1">
      <c r="A3006" s="9">
        <v>99071006162</v>
      </c>
      <c r="B3006" s="7" t="s">
        <v>1519</v>
      </c>
      <c r="C3006" s="7" t="s">
        <v>4325</v>
      </c>
      <c r="D3006" s="6" t="s">
        <v>220</v>
      </c>
      <c r="E3006" s="6">
        <f>VLOOKUP(F3006,'Instituciones Educativas'!B:C,2,0)</f>
        <v>44</v>
      </c>
      <c r="F3006" s="6" t="str">
        <f>VLOOKUP(G3006,Fichas!A:B,2,0)</f>
        <v>INST EDUC  SAN CRISTOBAL</v>
      </c>
      <c r="G3006" s="6">
        <v>1167001</v>
      </c>
      <c r="H3006" s="6" t="str">
        <f>IF(VLOOKUP(A3006,BD!A:A,1,0),"Ok","Cargar")</f>
        <v>Ok</v>
      </c>
    </row>
    <row r="3007" spans="1:8" ht="15.75" hidden="1" thickBot="1">
      <c r="A3007" s="9">
        <v>99073110307</v>
      </c>
      <c r="B3007" s="7" t="s">
        <v>301</v>
      </c>
      <c r="C3007" s="7" t="s">
        <v>4326</v>
      </c>
      <c r="D3007" s="6" t="s">
        <v>220</v>
      </c>
      <c r="E3007" s="6">
        <f>VLOOKUP(F3007,'Instituciones Educativas'!B:C,2,0)</f>
        <v>44</v>
      </c>
      <c r="F3007" s="6" t="str">
        <f>VLOOKUP(G3007,Fichas!A:B,2,0)</f>
        <v>INST EDUC  SAN CRISTOBAL</v>
      </c>
      <c r="G3007" s="6">
        <v>1167001</v>
      </c>
      <c r="H3007" s="6" t="str">
        <f>IF(VLOOKUP(A3007,BD!A:A,1,0),"Ok","Cargar")</f>
        <v>Ok</v>
      </c>
    </row>
    <row r="3008" spans="1:8" ht="15.75" hidden="1" thickBot="1">
      <c r="A3008" s="9">
        <v>99101609070</v>
      </c>
      <c r="B3008" s="7" t="s">
        <v>3362</v>
      </c>
      <c r="C3008" s="7" t="s">
        <v>4327</v>
      </c>
      <c r="D3008" s="6" t="s">
        <v>220</v>
      </c>
      <c r="E3008" s="6">
        <f>VLOOKUP(F3008,'Instituciones Educativas'!B:C,2,0)</f>
        <v>44</v>
      </c>
      <c r="F3008" s="6" t="str">
        <f>VLOOKUP(G3008,Fichas!A:B,2,0)</f>
        <v>INST EDUC  SAN CRISTOBAL</v>
      </c>
      <c r="G3008" s="6">
        <v>1167001</v>
      </c>
      <c r="H3008" s="6" t="str">
        <f>IF(VLOOKUP(A3008,BD!A:A,1,0),"Ok","Cargar")</f>
        <v>Ok</v>
      </c>
    </row>
    <row r="3009" spans="1:8" ht="15.75" hidden="1" thickBot="1">
      <c r="A3009" s="9">
        <v>99111008805</v>
      </c>
      <c r="B3009" s="7" t="s">
        <v>355</v>
      </c>
      <c r="C3009" s="7" t="s">
        <v>4328</v>
      </c>
      <c r="D3009" s="6" t="s">
        <v>220</v>
      </c>
      <c r="E3009" s="6">
        <f>VLOOKUP(F3009,'Instituciones Educativas'!B:C,2,0)</f>
        <v>44</v>
      </c>
      <c r="F3009" s="6" t="str">
        <f>VLOOKUP(G3009,Fichas!A:B,2,0)</f>
        <v>INST EDUC  SAN CRISTOBAL</v>
      </c>
      <c r="G3009" s="6">
        <v>1167001</v>
      </c>
      <c r="H3009" s="6" t="str">
        <f>IF(VLOOKUP(A3009,BD!A:A,1,0),"Ok","Cargar")</f>
        <v>Ok</v>
      </c>
    </row>
    <row r="3010" spans="1:8" ht="15.75" hidden="1" thickBot="1">
      <c r="A3010" s="9">
        <v>1000085663</v>
      </c>
      <c r="B3010" s="7" t="s">
        <v>276</v>
      </c>
      <c r="C3010" s="7" t="s">
        <v>4329</v>
      </c>
      <c r="D3010" s="6" t="s">
        <v>220</v>
      </c>
      <c r="E3010" s="6">
        <f>VLOOKUP(F3010,'Instituciones Educativas'!B:C,2,0)</f>
        <v>51</v>
      </c>
      <c r="F3010" s="6" t="str">
        <f>VLOOKUP(G3010,Fichas!A:B,2,0)</f>
        <v>I.E. FEDERICO SIERRA ARANGO</v>
      </c>
      <c r="G3010" s="6">
        <v>1167013</v>
      </c>
      <c r="H3010" s="6" t="str">
        <f>IF(VLOOKUP(A3010,BD!A:A,1,0),"Ok","Cargar")</f>
        <v>Ok</v>
      </c>
    </row>
    <row r="3011" spans="1:8" ht="15.75" hidden="1" thickBot="1">
      <c r="A3011" s="9">
        <v>1000189371</v>
      </c>
      <c r="B3011" s="7" t="s">
        <v>4330</v>
      </c>
      <c r="C3011" s="7" t="s">
        <v>3278</v>
      </c>
      <c r="D3011" s="6" t="s">
        <v>220</v>
      </c>
      <c r="E3011" s="6">
        <f>VLOOKUP(F3011,'Instituciones Educativas'!B:C,2,0)</f>
        <v>51</v>
      </c>
      <c r="F3011" s="6" t="str">
        <f>VLOOKUP(G3011,Fichas!A:B,2,0)</f>
        <v>I.E. FEDERICO SIERRA ARANGO</v>
      </c>
      <c r="G3011" s="6">
        <v>1167013</v>
      </c>
      <c r="H3011" s="6" t="str">
        <f>IF(VLOOKUP(A3011,BD!A:A,1,0),"Ok","Cargar")</f>
        <v>Ok</v>
      </c>
    </row>
    <row r="3012" spans="1:8" ht="15.75" hidden="1" thickBot="1">
      <c r="A3012" s="9">
        <v>1000291079</v>
      </c>
      <c r="B3012" s="7" t="s">
        <v>349</v>
      </c>
      <c r="C3012" s="7" t="s">
        <v>4331</v>
      </c>
      <c r="D3012" s="6" t="s">
        <v>220</v>
      </c>
      <c r="E3012" s="6">
        <f>VLOOKUP(F3012,'Instituciones Educativas'!B:C,2,0)</f>
        <v>51</v>
      </c>
      <c r="F3012" s="6" t="str">
        <f>VLOOKUP(G3012,Fichas!A:B,2,0)</f>
        <v>I.E. FEDERICO SIERRA ARANGO</v>
      </c>
      <c r="G3012" s="6">
        <v>1167013</v>
      </c>
      <c r="H3012" s="6" t="str">
        <f>IF(VLOOKUP(A3012,BD!A:A,1,0),"Ok","Cargar")</f>
        <v>Ok</v>
      </c>
    </row>
    <row r="3013" spans="1:8" ht="15.75" hidden="1" thickBot="1">
      <c r="A3013" s="9">
        <v>1000403584</v>
      </c>
      <c r="B3013" s="7" t="s">
        <v>276</v>
      </c>
      <c r="C3013" s="7" t="s">
        <v>4332</v>
      </c>
      <c r="D3013" s="6" t="s">
        <v>220</v>
      </c>
      <c r="E3013" s="6">
        <f>VLOOKUP(F3013,'Instituciones Educativas'!B:C,2,0)</f>
        <v>51</v>
      </c>
      <c r="F3013" s="6" t="str">
        <f>VLOOKUP(G3013,Fichas!A:B,2,0)</f>
        <v>I.E. FEDERICO SIERRA ARANGO</v>
      </c>
      <c r="G3013" s="6">
        <v>1167013</v>
      </c>
      <c r="H3013" s="6" t="str">
        <f>IF(VLOOKUP(A3013,BD!A:A,1,0),"Ok","Cargar")</f>
        <v>Ok</v>
      </c>
    </row>
    <row r="3014" spans="1:8" ht="15.75" hidden="1" thickBot="1">
      <c r="A3014" s="9">
        <v>1000538934</v>
      </c>
      <c r="B3014" s="7" t="s">
        <v>4136</v>
      </c>
      <c r="C3014" s="7" t="s">
        <v>2046</v>
      </c>
      <c r="D3014" s="6" t="s">
        <v>220</v>
      </c>
      <c r="E3014" s="6">
        <f>VLOOKUP(F3014,'Instituciones Educativas'!B:C,2,0)</f>
        <v>51</v>
      </c>
      <c r="F3014" s="6" t="str">
        <f>VLOOKUP(G3014,Fichas!A:B,2,0)</f>
        <v>I.E. FEDERICO SIERRA ARANGO</v>
      </c>
      <c r="G3014" s="6">
        <v>1167013</v>
      </c>
      <c r="H3014" s="6" t="str">
        <f>IF(VLOOKUP(A3014,BD!A:A,1,0),"Ok","Cargar")</f>
        <v>Ok</v>
      </c>
    </row>
    <row r="3015" spans="1:8" ht="15.75" hidden="1" thickBot="1">
      <c r="A3015" s="9">
        <v>1000564482</v>
      </c>
      <c r="B3015" s="7" t="s">
        <v>301</v>
      </c>
      <c r="C3015" s="7" t="s">
        <v>4333</v>
      </c>
      <c r="D3015" s="6" t="s">
        <v>220</v>
      </c>
      <c r="E3015" s="6">
        <f>VLOOKUP(F3015,'Instituciones Educativas'!B:C,2,0)</f>
        <v>51</v>
      </c>
      <c r="F3015" s="6" t="str">
        <f>VLOOKUP(G3015,Fichas!A:B,2,0)</f>
        <v>I.E. FEDERICO SIERRA ARANGO</v>
      </c>
      <c r="G3015" s="6">
        <v>1167013</v>
      </c>
      <c r="H3015" s="6" t="str">
        <f>IF(VLOOKUP(A3015,BD!A:A,1,0),"Ok","Cargar")</f>
        <v>Ok</v>
      </c>
    </row>
    <row r="3016" spans="1:8" ht="15.75" hidden="1" thickBot="1">
      <c r="A3016" s="9">
        <v>1000569813</v>
      </c>
      <c r="B3016" s="7" t="s">
        <v>490</v>
      </c>
      <c r="C3016" s="7" t="s">
        <v>4334</v>
      </c>
      <c r="D3016" s="6" t="s">
        <v>220</v>
      </c>
      <c r="E3016" s="6">
        <f>VLOOKUP(F3016,'Instituciones Educativas'!B:C,2,0)</f>
        <v>51</v>
      </c>
      <c r="F3016" s="6" t="str">
        <f>VLOOKUP(G3016,Fichas!A:B,2,0)</f>
        <v>I.E. FEDERICO SIERRA ARANGO</v>
      </c>
      <c r="G3016" s="6">
        <v>1167013</v>
      </c>
      <c r="H3016" s="6" t="str">
        <f>IF(VLOOKUP(A3016,BD!A:A,1,0),"Ok","Cargar")</f>
        <v>Ok</v>
      </c>
    </row>
    <row r="3017" spans="1:8" ht="15.75" hidden="1" thickBot="1">
      <c r="A3017" s="9">
        <v>1000570120</v>
      </c>
      <c r="B3017" s="7" t="s">
        <v>304</v>
      </c>
      <c r="C3017" s="7" t="s">
        <v>4335</v>
      </c>
      <c r="D3017" s="6" t="s">
        <v>220</v>
      </c>
      <c r="E3017" s="6">
        <f>VLOOKUP(F3017,'Instituciones Educativas'!B:C,2,0)</f>
        <v>51</v>
      </c>
      <c r="F3017" s="6" t="str">
        <f>VLOOKUP(G3017,Fichas!A:B,2,0)</f>
        <v>I.E. FEDERICO SIERRA ARANGO</v>
      </c>
      <c r="G3017" s="6">
        <v>1167013</v>
      </c>
      <c r="H3017" s="6" t="str">
        <f>IF(VLOOKUP(A3017,BD!A:A,1,0),"Ok","Cargar")</f>
        <v>Ok</v>
      </c>
    </row>
    <row r="3018" spans="1:8" ht="15.75" hidden="1" thickBot="1">
      <c r="A3018" s="9">
        <v>1000570796</v>
      </c>
      <c r="B3018" s="7" t="s">
        <v>4336</v>
      </c>
      <c r="C3018" s="7" t="s">
        <v>4337</v>
      </c>
      <c r="D3018" s="6" t="s">
        <v>220</v>
      </c>
      <c r="E3018" s="6">
        <f>VLOOKUP(F3018,'Instituciones Educativas'!B:C,2,0)</f>
        <v>51</v>
      </c>
      <c r="F3018" s="6" t="str">
        <f>VLOOKUP(G3018,Fichas!A:B,2,0)</f>
        <v>I.E. FEDERICO SIERRA ARANGO</v>
      </c>
      <c r="G3018" s="6">
        <v>1167013</v>
      </c>
      <c r="H3018" s="6" t="str">
        <f>IF(VLOOKUP(A3018,BD!A:A,1,0),"Ok","Cargar")</f>
        <v>Ok</v>
      </c>
    </row>
    <row r="3019" spans="1:8" ht="15.75" hidden="1" thickBot="1">
      <c r="A3019" s="9">
        <v>1000763760</v>
      </c>
      <c r="B3019" s="7" t="s">
        <v>4338</v>
      </c>
      <c r="C3019" s="7" t="s">
        <v>4339</v>
      </c>
      <c r="D3019" s="6" t="s">
        <v>220</v>
      </c>
      <c r="E3019" s="6">
        <f>VLOOKUP(F3019,'Instituciones Educativas'!B:C,2,0)</f>
        <v>51</v>
      </c>
      <c r="F3019" s="6" t="str">
        <f>VLOOKUP(G3019,Fichas!A:B,2,0)</f>
        <v>I.E. FEDERICO SIERRA ARANGO</v>
      </c>
      <c r="G3019" s="6">
        <v>1167013</v>
      </c>
      <c r="H3019" s="6" t="str">
        <f>IF(VLOOKUP(A3019,BD!A:A,1,0),"Ok","Cargar")</f>
        <v>Ok</v>
      </c>
    </row>
    <row r="3020" spans="1:8" ht="15.75" hidden="1" thickBot="1">
      <c r="A3020" s="9">
        <v>1000765387</v>
      </c>
      <c r="B3020" s="7" t="s">
        <v>263</v>
      </c>
      <c r="C3020" s="7" t="s">
        <v>3359</v>
      </c>
      <c r="D3020" s="6" t="s">
        <v>220</v>
      </c>
      <c r="E3020" s="6">
        <f>VLOOKUP(F3020,'Instituciones Educativas'!B:C,2,0)</f>
        <v>51</v>
      </c>
      <c r="F3020" s="6" t="str">
        <f>VLOOKUP(G3020,Fichas!A:B,2,0)</f>
        <v>I.E. FEDERICO SIERRA ARANGO</v>
      </c>
      <c r="G3020" s="6">
        <v>1167013</v>
      </c>
      <c r="H3020" s="6" t="str">
        <f>IF(VLOOKUP(A3020,BD!A:A,1,0),"Ok","Cargar")</f>
        <v>Ok</v>
      </c>
    </row>
    <row r="3021" spans="1:8" ht="15.75" hidden="1" thickBot="1">
      <c r="A3021" s="9">
        <v>1000901059</v>
      </c>
      <c r="B3021" s="7" t="s">
        <v>4340</v>
      </c>
      <c r="C3021" s="7" t="s">
        <v>4341</v>
      </c>
      <c r="D3021" s="6" t="s">
        <v>220</v>
      </c>
      <c r="E3021" s="6">
        <f>VLOOKUP(F3021,'Instituciones Educativas'!B:C,2,0)</f>
        <v>51</v>
      </c>
      <c r="F3021" s="6" t="str">
        <f>VLOOKUP(G3021,Fichas!A:B,2,0)</f>
        <v>I.E. FEDERICO SIERRA ARANGO</v>
      </c>
      <c r="G3021" s="6">
        <v>1167013</v>
      </c>
      <c r="H3021" s="6" t="str">
        <f>IF(VLOOKUP(A3021,BD!A:A,1,0),"Ok","Cargar")</f>
        <v>Ok</v>
      </c>
    </row>
    <row r="3022" spans="1:8" ht="15.75" hidden="1" thickBot="1">
      <c r="A3022" s="9">
        <v>1000984733</v>
      </c>
      <c r="B3022" s="7" t="s">
        <v>681</v>
      </c>
      <c r="C3022" s="7" t="s">
        <v>4342</v>
      </c>
      <c r="D3022" s="6" t="s">
        <v>220</v>
      </c>
      <c r="E3022" s="6">
        <f>VLOOKUP(F3022,'Instituciones Educativas'!B:C,2,0)</f>
        <v>51</v>
      </c>
      <c r="F3022" s="6" t="str">
        <f>VLOOKUP(G3022,Fichas!A:B,2,0)</f>
        <v>I.E. FEDERICO SIERRA ARANGO</v>
      </c>
      <c r="G3022" s="6">
        <v>1167013</v>
      </c>
      <c r="H3022" s="6" t="str">
        <f>IF(VLOOKUP(A3022,BD!A:A,1,0),"Ok","Cargar")</f>
        <v>Ok</v>
      </c>
    </row>
    <row r="3023" spans="1:8" ht="15.75" hidden="1" thickBot="1">
      <c r="A3023" s="9">
        <v>1001226726</v>
      </c>
      <c r="B3023" s="7" t="s">
        <v>494</v>
      </c>
      <c r="C3023" s="7" t="s">
        <v>4343</v>
      </c>
      <c r="D3023" s="6" t="s">
        <v>220</v>
      </c>
      <c r="E3023" s="6">
        <f>VLOOKUP(F3023,'Instituciones Educativas'!B:C,2,0)</f>
        <v>51</v>
      </c>
      <c r="F3023" s="6" t="str">
        <f>VLOOKUP(G3023,Fichas!A:B,2,0)</f>
        <v>I.E. FEDERICO SIERRA ARANGO</v>
      </c>
      <c r="G3023" s="6">
        <v>1167013</v>
      </c>
      <c r="H3023" s="6" t="str">
        <f>IF(VLOOKUP(A3023,BD!A:A,1,0),"Ok","Cargar")</f>
        <v>Ok</v>
      </c>
    </row>
    <row r="3024" spans="1:8" ht="15.75" hidden="1" thickBot="1">
      <c r="A3024" s="9">
        <v>1001226794</v>
      </c>
      <c r="B3024" s="7" t="s">
        <v>4344</v>
      </c>
      <c r="C3024" s="7" t="s">
        <v>4345</v>
      </c>
      <c r="D3024" s="6" t="s">
        <v>220</v>
      </c>
      <c r="E3024" s="6">
        <f>VLOOKUP(F3024,'Instituciones Educativas'!B:C,2,0)</f>
        <v>51</v>
      </c>
      <c r="F3024" s="6" t="str">
        <f>VLOOKUP(G3024,Fichas!A:B,2,0)</f>
        <v>I.E. FEDERICO SIERRA ARANGO</v>
      </c>
      <c r="G3024" s="6">
        <v>1167013</v>
      </c>
      <c r="H3024" s="6" t="str">
        <f>IF(VLOOKUP(A3024,BD!A:A,1,0),"Ok","Cargar")</f>
        <v>Ok</v>
      </c>
    </row>
    <row r="3025" spans="1:8" ht="15.75" hidden="1" thickBot="1">
      <c r="A3025" s="9">
        <v>1001237603</v>
      </c>
      <c r="B3025" s="7" t="s">
        <v>4346</v>
      </c>
      <c r="C3025" s="7" t="s">
        <v>4347</v>
      </c>
      <c r="D3025" s="6" t="s">
        <v>220</v>
      </c>
      <c r="E3025" s="6">
        <f>VLOOKUP(F3025,'Instituciones Educativas'!B:C,2,0)</f>
        <v>51</v>
      </c>
      <c r="F3025" s="6" t="str">
        <f>VLOOKUP(G3025,Fichas!A:B,2,0)</f>
        <v>I.E. FEDERICO SIERRA ARANGO</v>
      </c>
      <c r="G3025" s="6">
        <v>1167013</v>
      </c>
      <c r="H3025" s="6" t="str">
        <f>IF(VLOOKUP(A3025,BD!A:A,1,0),"Ok","Cargar")</f>
        <v>Ok</v>
      </c>
    </row>
    <row r="3026" spans="1:8" ht="15.75" hidden="1" thickBot="1">
      <c r="A3026" s="9">
        <v>1001278092</v>
      </c>
      <c r="B3026" s="7" t="s">
        <v>4348</v>
      </c>
      <c r="C3026" s="7" t="s">
        <v>4349</v>
      </c>
      <c r="D3026" s="6" t="s">
        <v>220</v>
      </c>
      <c r="E3026" s="6">
        <f>VLOOKUP(F3026,'Instituciones Educativas'!B:C,2,0)</f>
        <v>51</v>
      </c>
      <c r="F3026" s="6" t="str">
        <f>VLOOKUP(G3026,Fichas!A:B,2,0)</f>
        <v>I.E. FEDERICO SIERRA ARANGO</v>
      </c>
      <c r="G3026" s="6">
        <v>1167013</v>
      </c>
      <c r="H3026" s="6" t="str">
        <f>IF(VLOOKUP(A3026,BD!A:A,1,0),"Ok","Cargar")</f>
        <v>Ok</v>
      </c>
    </row>
    <row r="3027" spans="1:8" ht="15.75" hidden="1" thickBot="1">
      <c r="A3027" s="9">
        <v>1001672445</v>
      </c>
      <c r="B3027" s="7" t="s">
        <v>861</v>
      </c>
      <c r="C3027" s="7" t="s">
        <v>4350</v>
      </c>
      <c r="D3027" s="6" t="s">
        <v>220</v>
      </c>
      <c r="E3027" s="6">
        <f>VLOOKUP(F3027,'Instituciones Educativas'!B:C,2,0)</f>
        <v>51</v>
      </c>
      <c r="F3027" s="6" t="str">
        <f>VLOOKUP(G3027,Fichas!A:B,2,0)</f>
        <v>I.E. FEDERICO SIERRA ARANGO</v>
      </c>
      <c r="G3027" s="6">
        <v>1167013</v>
      </c>
      <c r="H3027" s="6" t="str">
        <f>IF(VLOOKUP(A3027,BD!A:A,1,0),"Ok","Cargar")</f>
        <v>Ok</v>
      </c>
    </row>
    <row r="3028" spans="1:8" ht="15.75" hidden="1" thickBot="1">
      <c r="A3028" s="9">
        <v>1007239539</v>
      </c>
      <c r="B3028" s="7" t="s">
        <v>738</v>
      </c>
      <c r="C3028" s="7" t="s">
        <v>4351</v>
      </c>
      <c r="D3028" s="6" t="s">
        <v>220</v>
      </c>
      <c r="E3028" s="6">
        <f>VLOOKUP(F3028,'Instituciones Educativas'!B:C,2,0)</f>
        <v>51</v>
      </c>
      <c r="F3028" s="6" t="str">
        <f>VLOOKUP(G3028,Fichas!A:B,2,0)</f>
        <v>I.E. FEDERICO SIERRA ARANGO</v>
      </c>
      <c r="G3028" s="6">
        <v>1167013</v>
      </c>
      <c r="H3028" s="6" t="str">
        <f>IF(VLOOKUP(A3028,BD!A:A,1,0),"Ok","Cargar")</f>
        <v>Ok</v>
      </c>
    </row>
    <row r="3029" spans="1:8" ht="15.75" hidden="1" thickBot="1">
      <c r="A3029" s="9">
        <v>1007240816</v>
      </c>
      <c r="B3029" s="7" t="s">
        <v>905</v>
      </c>
      <c r="C3029" s="7" t="s">
        <v>4352</v>
      </c>
      <c r="D3029" s="6" t="s">
        <v>220</v>
      </c>
      <c r="E3029" s="6">
        <f>VLOOKUP(F3029,'Instituciones Educativas'!B:C,2,0)</f>
        <v>51</v>
      </c>
      <c r="F3029" s="6" t="str">
        <f>VLOOKUP(G3029,Fichas!A:B,2,0)</f>
        <v>I.E. FEDERICO SIERRA ARANGO</v>
      </c>
      <c r="G3029" s="6">
        <v>1167013</v>
      </c>
      <c r="H3029" s="6" t="str">
        <f>IF(VLOOKUP(A3029,BD!A:A,1,0),"Ok","Cargar")</f>
        <v>Ok</v>
      </c>
    </row>
    <row r="3030" spans="1:8" ht="15.75" hidden="1" thickBot="1">
      <c r="A3030" s="9">
        <v>1007591232</v>
      </c>
      <c r="B3030" s="7" t="s">
        <v>4353</v>
      </c>
      <c r="C3030" s="7" t="s">
        <v>4354</v>
      </c>
      <c r="D3030" s="6" t="s">
        <v>220</v>
      </c>
      <c r="E3030" s="6">
        <f>VLOOKUP(F3030,'Instituciones Educativas'!B:C,2,0)</f>
        <v>51</v>
      </c>
      <c r="F3030" s="6" t="str">
        <f>VLOOKUP(G3030,Fichas!A:B,2,0)</f>
        <v>I.E. FEDERICO SIERRA ARANGO</v>
      </c>
      <c r="G3030" s="6">
        <v>1167013</v>
      </c>
      <c r="H3030" s="6" t="str">
        <f>IF(VLOOKUP(A3030,BD!A:A,1,0),"Ok","Cargar")</f>
        <v>Ok</v>
      </c>
    </row>
    <row r="3031" spans="1:8" ht="15.75" hidden="1" thickBot="1">
      <c r="A3031" s="9">
        <v>1010028545</v>
      </c>
      <c r="B3031" s="7" t="s">
        <v>2562</v>
      </c>
      <c r="C3031" s="7" t="s">
        <v>4355</v>
      </c>
      <c r="D3031" s="6" t="s">
        <v>220</v>
      </c>
      <c r="E3031" s="6">
        <f>VLOOKUP(F3031,'Instituciones Educativas'!B:C,2,0)</f>
        <v>51</v>
      </c>
      <c r="F3031" s="6" t="str">
        <f>VLOOKUP(G3031,Fichas!A:B,2,0)</f>
        <v>I.E. FEDERICO SIERRA ARANGO</v>
      </c>
      <c r="G3031" s="6">
        <v>1167013</v>
      </c>
      <c r="H3031" s="6" t="str">
        <f>IF(VLOOKUP(A3031,BD!A:A,1,0),"Ok","Cargar")</f>
        <v>Ok</v>
      </c>
    </row>
    <row r="3032" spans="1:8" ht="15.75" hidden="1" thickBot="1">
      <c r="A3032" s="9">
        <v>1082837458</v>
      </c>
      <c r="B3032" s="7" t="s">
        <v>4356</v>
      </c>
      <c r="C3032" s="7" t="s">
        <v>4357</v>
      </c>
      <c r="D3032" s="6" t="s">
        <v>220</v>
      </c>
      <c r="E3032" s="6">
        <f>VLOOKUP(F3032,'Instituciones Educativas'!B:C,2,0)</f>
        <v>51</v>
      </c>
      <c r="F3032" s="6" t="str">
        <f>VLOOKUP(G3032,Fichas!A:B,2,0)</f>
        <v>I.E. FEDERICO SIERRA ARANGO</v>
      </c>
      <c r="G3032" s="6">
        <v>1167013</v>
      </c>
      <c r="H3032" s="6" t="str">
        <f>IF(VLOOKUP(A3032,BD!A:A,1,0),"Ok","Cargar")</f>
        <v>Ok</v>
      </c>
    </row>
    <row r="3033" spans="1:8" ht="15.75" hidden="1" thickBot="1">
      <c r="A3033" s="9">
        <v>1193525466</v>
      </c>
      <c r="B3033" s="7" t="s">
        <v>292</v>
      </c>
      <c r="C3033" s="7" t="s">
        <v>4358</v>
      </c>
      <c r="D3033" s="6" t="s">
        <v>220</v>
      </c>
      <c r="E3033" s="6">
        <f>VLOOKUP(F3033,'Instituciones Educativas'!B:C,2,0)</f>
        <v>51</v>
      </c>
      <c r="F3033" s="6" t="str">
        <f>VLOOKUP(G3033,Fichas!A:B,2,0)</f>
        <v>I.E. FEDERICO SIERRA ARANGO</v>
      </c>
      <c r="G3033" s="6">
        <v>1167013</v>
      </c>
      <c r="H3033" s="6" t="str">
        <f>IF(VLOOKUP(A3033,BD!A:A,1,0),"Ok","Cargar")</f>
        <v>Ok</v>
      </c>
    </row>
    <row r="3034" spans="1:8" ht="15.75" hidden="1" thickBot="1">
      <c r="A3034" s="9">
        <v>99011906849</v>
      </c>
      <c r="B3034" s="7" t="s">
        <v>237</v>
      </c>
      <c r="C3034" s="7" t="s">
        <v>4359</v>
      </c>
      <c r="D3034" s="6" t="s">
        <v>220</v>
      </c>
      <c r="E3034" s="6">
        <f>VLOOKUP(F3034,'Instituciones Educativas'!B:C,2,0)</f>
        <v>51</v>
      </c>
      <c r="F3034" s="6" t="str">
        <f>VLOOKUP(G3034,Fichas!A:B,2,0)</f>
        <v>I.E. FEDERICO SIERRA ARANGO</v>
      </c>
      <c r="G3034" s="6">
        <v>1167013</v>
      </c>
      <c r="H3034" s="6" t="str">
        <f>IF(VLOOKUP(A3034,BD!A:A,1,0),"Ok","Cargar")</f>
        <v>Ok</v>
      </c>
    </row>
    <row r="3035" spans="1:8" ht="15.75" hidden="1" thickBot="1">
      <c r="A3035" s="9">
        <v>99021312122</v>
      </c>
      <c r="B3035" s="7" t="s">
        <v>905</v>
      </c>
      <c r="C3035" s="7" t="s">
        <v>4360</v>
      </c>
      <c r="D3035" s="6" t="s">
        <v>220</v>
      </c>
      <c r="E3035" s="6">
        <f>VLOOKUP(F3035,'Instituciones Educativas'!B:C,2,0)</f>
        <v>51</v>
      </c>
      <c r="F3035" s="6" t="str">
        <f>VLOOKUP(G3035,Fichas!A:B,2,0)</f>
        <v>I.E. FEDERICO SIERRA ARANGO</v>
      </c>
      <c r="G3035" s="6">
        <v>1167013</v>
      </c>
      <c r="H3035" s="6" t="str">
        <f>IF(VLOOKUP(A3035,BD!A:A,1,0),"Ok","Cargar")</f>
        <v>Ok</v>
      </c>
    </row>
    <row r="3036" spans="1:8" ht="15.75" hidden="1" thickBot="1">
      <c r="A3036" s="9">
        <v>99051306186</v>
      </c>
      <c r="B3036" s="7" t="s">
        <v>237</v>
      </c>
      <c r="C3036" s="7" t="s">
        <v>4361</v>
      </c>
      <c r="D3036" s="6" t="s">
        <v>220</v>
      </c>
      <c r="E3036" s="6">
        <f>VLOOKUP(F3036,'Instituciones Educativas'!B:C,2,0)</f>
        <v>51</v>
      </c>
      <c r="F3036" s="6" t="str">
        <f>VLOOKUP(G3036,Fichas!A:B,2,0)</f>
        <v>I.E. FEDERICO SIERRA ARANGO</v>
      </c>
      <c r="G3036" s="6">
        <v>1167013</v>
      </c>
      <c r="H3036" s="6" t="str">
        <f>IF(VLOOKUP(A3036,BD!A:A,1,0),"Ok","Cargar")</f>
        <v>Ok</v>
      </c>
    </row>
    <row r="3037" spans="1:8" ht="15.75" hidden="1" thickBot="1">
      <c r="A3037" s="9">
        <v>99051505090</v>
      </c>
      <c r="B3037" s="7" t="s">
        <v>684</v>
      </c>
      <c r="C3037" s="7" t="s">
        <v>4362</v>
      </c>
      <c r="D3037" s="6" t="s">
        <v>220</v>
      </c>
      <c r="E3037" s="6">
        <f>VLOOKUP(F3037,'Instituciones Educativas'!B:C,2,0)</f>
        <v>51</v>
      </c>
      <c r="F3037" s="6" t="str">
        <f>VLOOKUP(G3037,Fichas!A:B,2,0)</f>
        <v>I.E. FEDERICO SIERRA ARANGO</v>
      </c>
      <c r="G3037" s="6">
        <v>1167013</v>
      </c>
      <c r="H3037" s="6" t="str">
        <f>IF(VLOOKUP(A3037,BD!A:A,1,0),"Ok","Cargar")</f>
        <v>Ok</v>
      </c>
    </row>
    <row r="3038" spans="1:8" ht="15.75" hidden="1" thickBot="1">
      <c r="A3038" s="9">
        <v>99071204274</v>
      </c>
      <c r="B3038" s="7" t="s">
        <v>4363</v>
      </c>
      <c r="C3038" s="7" t="s">
        <v>4364</v>
      </c>
      <c r="D3038" s="6" t="s">
        <v>220</v>
      </c>
      <c r="E3038" s="6">
        <f>VLOOKUP(F3038,'Instituciones Educativas'!B:C,2,0)</f>
        <v>51</v>
      </c>
      <c r="F3038" s="6" t="str">
        <f>VLOOKUP(G3038,Fichas!A:B,2,0)</f>
        <v>I.E. FEDERICO SIERRA ARANGO</v>
      </c>
      <c r="G3038" s="6">
        <v>1167013</v>
      </c>
      <c r="H3038" s="6" t="str">
        <f>IF(VLOOKUP(A3038,BD!A:A,1,0),"Ok","Cargar")</f>
        <v>Ok</v>
      </c>
    </row>
    <row r="3039" spans="1:8" ht="15.75" hidden="1" thickBot="1">
      <c r="A3039" s="9">
        <v>99080209238</v>
      </c>
      <c r="B3039" s="7" t="s">
        <v>866</v>
      </c>
      <c r="C3039" s="7" t="s">
        <v>4365</v>
      </c>
      <c r="D3039" s="6" t="s">
        <v>220</v>
      </c>
      <c r="E3039" s="6">
        <f>VLOOKUP(F3039,'Instituciones Educativas'!B:C,2,0)</f>
        <v>51</v>
      </c>
      <c r="F3039" s="6" t="str">
        <f>VLOOKUP(G3039,Fichas!A:B,2,0)</f>
        <v>I.E. FEDERICO SIERRA ARANGO</v>
      </c>
      <c r="G3039" s="6">
        <v>1167013</v>
      </c>
      <c r="H3039" s="6" t="str">
        <f>IF(VLOOKUP(A3039,BD!A:A,1,0),"Ok","Cargar")</f>
        <v>Ok</v>
      </c>
    </row>
    <row r="3040" spans="1:8" ht="15.75" hidden="1" thickBot="1">
      <c r="A3040" s="9">
        <v>99090309826</v>
      </c>
      <c r="B3040" s="7" t="s">
        <v>905</v>
      </c>
      <c r="C3040" s="7" t="s">
        <v>4366</v>
      </c>
      <c r="D3040" s="6" t="s">
        <v>220</v>
      </c>
      <c r="E3040" s="6">
        <f>VLOOKUP(F3040,'Instituciones Educativas'!B:C,2,0)</f>
        <v>51</v>
      </c>
      <c r="F3040" s="6" t="str">
        <f>VLOOKUP(G3040,Fichas!A:B,2,0)</f>
        <v>I.E. FEDERICO SIERRA ARANGO</v>
      </c>
      <c r="G3040" s="6">
        <v>1167013</v>
      </c>
      <c r="H3040" s="6" t="str">
        <f>IF(VLOOKUP(A3040,BD!A:A,1,0),"Ok","Cargar")</f>
        <v>Ok</v>
      </c>
    </row>
    <row r="3041" spans="1:8" ht="15.75" hidden="1" thickBot="1">
      <c r="A3041" s="9">
        <v>99090310891</v>
      </c>
      <c r="B3041" s="7" t="s">
        <v>276</v>
      </c>
      <c r="C3041" s="7" t="s">
        <v>4367</v>
      </c>
      <c r="D3041" s="6" t="s">
        <v>220</v>
      </c>
      <c r="E3041" s="6">
        <f>VLOOKUP(F3041,'Instituciones Educativas'!B:C,2,0)</f>
        <v>51</v>
      </c>
      <c r="F3041" s="6" t="str">
        <f>VLOOKUP(G3041,Fichas!A:B,2,0)</f>
        <v>I.E. FEDERICO SIERRA ARANGO</v>
      </c>
      <c r="G3041" s="6">
        <v>1167013</v>
      </c>
      <c r="H3041" s="6" t="str">
        <f>IF(VLOOKUP(A3041,BD!A:A,1,0),"Ok","Cargar")</f>
        <v>Ok</v>
      </c>
    </row>
    <row r="3042" spans="1:8" ht="15.75" hidden="1" thickBot="1">
      <c r="A3042" s="9">
        <v>99092503379</v>
      </c>
      <c r="B3042" s="7" t="s">
        <v>4368</v>
      </c>
      <c r="C3042" s="7" t="s">
        <v>4369</v>
      </c>
      <c r="D3042" s="6" t="s">
        <v>220</v>
      </c>
      <c r="E3042" s="6">
        <f>VLOOKUP(F3042,'Instituciones Educativas'!B:C,2,0)</f>
        <v>51</v>
      </c>
      <c r="F3042" s="6" t="str">
        <f>VLOOKUP(G3042,Fichas!A:B,2,0)</f>
        <v>I.E. FEDERICO SIERRA ARANGO</v>
      </c>
      <c r="G3042" s="6">
        <v>1167013</v>
      </c>
      <c r="H3042" s="6" t="str">
        <f>IF(VLOOKUP(A3042,BD!A:A,1,0),"Ok","Cargar")</f>
        <v>Ok</v>
      </c>
    </row>
    <row r="3043" spans="1:8" ht="15.75" hidden="1" thickBot="1">
      <c r="A3043" s="9">
        <v>99101314436</v>
      </c>
      <c r="B3043" s="7" t="s">
        <v>4370</v>
      </c>
      <c r="C3043" s="7" t="s">
        <v>4371</v>
      </c>
      <c r="D3043" s="6" t="s">
        <v>220</v>
      </c>
      <c r="E3043" s="6">
        <f>VLOOKUP(F3043,'Instituciones Educativas'!B:C,2,0)</f>
        <v>51</v>
      </c>
      <c r="F3043" s="6" t="str">
        <f>VLOOKUP(G3043,Fichas!A:B,2,0)</f>
        <v>I.E. FEDERICO SIERRA ARANGO</v>
      </c>
      <c r="G3043" s="6">
        <v>1167013</v>
      </c>
      <c r="H3043" s="6" t="str">
        <f>IF(VLOOKUP(A3043,BD!A:A,1,0),"Ok","Cargar")</f>
        <v>Ok</v>
      </c>
    </row>
    <row r="3044" spans="1:8" ht="15.75" hidden="1" thickBot="1">
      <c r="A3044" s="9">
        <v>99112508240</v>
      </c>
      <c r="B3044" s="7" t="s">
        <v>4372</v>
      </c>
      <c r="C3044" s="7" t="s">
        <v>4373</v>
      </c>
      <c r="D3044" s="6" t="s">
        <v>220</v>
      </c>
      <c r="E3044" s="6">
        <f>VLOOKUP(F3044,'Instituciones Educativas'!B:C,2,0)</f>
        <v>51</v>
      </c>
      <c r="F3044" s="6" t="str">
        <f>VLOOKUP(G3044,Fichas!A:B,2,0)</f>
        <v>I.E. FEDERICO SIERRA ARANGO</v>
      </c>
      <c r="G3044" s="6">
        <v>1167013</v>
      </c>
      <c r="H3044" s="6" t="str">
        <f>IF(VLOOKUP(A3044,BD!A:A,1,0),"Ok","Cargar")</f>
        <v>Ok</v>
      </c>
    </row>
    <row r="3045" spans="1:8" ht="15.75" hidden="1" thickBot="1">
      <c r="A3045" s="9">
        <v>99122402394</v>
      </c>
      <c r="B3045" s="7" t="s">
        <v>3343</v>
      </c>
      <c r="C3045" s="7" t="s">
        <v>2446</v>
      </c>
      <c r="D3045" s="6" t="s">
        <v>220</v>
      </c>
      <c r="E3045" s="6">
        <f>VLOOKUP(F3045,'Instituciones Educativas'!B:C,2,0)</f>
        <v>51</v>
      </c>
      <c r="F3045" s="6" t="str">
        <f>VLOOKUP(G3045,Fichas!A:B,2,0)</f>
        <v>I.E. FEDERICO SIERRA ARANGO</v>
      </c>
      <c r="G3045" s="6">
        <v>1167013</v>
      </c>
      <c r="H3045" s="6" t="str">
        <f>IF(VLOOKUP(A3045,BD!A:A,1,0),"Ok","Cargar")</f>
        <v>Ok</v>
      </c>
    </row>
    <row r="3046" spans="1:8" ht="15.75" hidden="1" thickBot="1">
      <c r="A3046" s="9">
        <v>1000407606</v>
      </c>
      <c r="B3046" s="7" t="s">
        <v>513</v>
      </c>
      <c r="C3046" s="7" t="s">
        <v>4374</v>
      </c>
      <c r="D3046" s="6" t="s">
        <v>220</v>
      </c>
      <c r="E3046" s="6">
        <f>VLOOKUP(F3046,'Instituciones Educativas'!B:C,2,0)</f>
        <v>52</v>
      </c>
      <c r="F3046" s="6" t="str">
        <f>VLOOKUP(G3046,Fichas!A:B,2,0)</f>
        <v>INST EDUC SAN FRANCISCO DE ASIS</v>
      </c>
      <c r="G3046" s="8">
        <v>1168174</v>
      </c>
      <c r="H3046" s="6" t="str">
        <f>IF(VLOOKUP(A3046,BD!A:A,1,0),"Ok","Cargar")</f>
        <v>Ok</v>
      </c>
    </row>
    <row r="3047" spans="1:8" ht="15.75" hidden="1" thickBot="1">
      <c r="A3047" s="9">
        <v>1017262164</v>
      </c>
      <c r="B3047" s="7" t="s">
        <v>4375</v>
      </c>
      <c r="C3047" s="7" t="s">
        <v>4376</v>
      </c>
      <c r="D3047" s="6" t="s">
        <v>220</v>
      </c>
      <c r="E3047" s="6">
        <f>VLOOKUP(F3047,'Instituciones Educativas'!B:C,2,0)</f>
        <v>52</v>
      </c>
      <c r="F3047" s="6" t="str">
        <f>VLOOKUP(G3047,Fichas!A:B,2,0)</f>
        <v>INST EDUC SAN FRANCISCO DE ASIS</v>
      </c>
      <c r="G3047" s="8">
        <v>1168174</v>
      </c>
      <c r="H3047" s="6" t="str">
        <f>IF(VLOOKUP(A3047,BD!A:A,1,0),"Ok","Cargar")</f>
        <v>Ok</v>
      </c>
    </row>
    <row r="3048" spans="1:8" ht="15.75" hidden="1" thickBot="1">
      <c r="A3048" s="9">
        <v>1017264172</v>
      </c>
      <c r="B3048" s="7" t="s">
        <v>246</v>
      </c>
      <c r="C3048" s="7" t="s">
        <v>4377</v>
      </c>
      <c r="D3048" s="6" t="s">
        <v>220</v>
      </c>
      <c r="E3048" s="6">
        <f>VLOOKUP(F3048,'Instituciones Educativas'!B:C,2,0)</f>
        <v>52</v>
      </c>
      <c r="F3048" s="6" t="str">
        <f>VLOOKUP(G3048,Fichas!A:B,2,0)</f>
        <v>INST EDUC SAN FRANCISCO DE ASIS</v>
      </c>
      <c r="G3048" s="8">
        <v>1168174</v>
      </c>
      <c r="H3048" s="6" t="str">
        <f>IF(VLOOKUP(A3048,BD!A:A,1,0),"Ok","Cargar")</f>
        <v>Ok</v>
      </c>
    </row>
    <row r="3049" spans="1:8" ht="15.75" hidden="1" thickBot="1">
      <c r="A3049" s="9">
        <v>1017269781</v>
      </c>
      <c r="B3049" s="7" t="s">
        <v>2006</v>
      </c>
      <c r="C3049" s="7" t="s">
        <v>4378</v>
      </c>
      <c r="D3049" s="6" t="s">
        <v>220</v>
      </c>
      <c r="E3049" s="6">
        <f>VLOOKUP(F3049,'Instituciones Educativas'!B:C,2,0)</f>
        <v>52</v>
      </c>
      <c r="F3049" s="6" t="str">
        <f>VLOOKUP(G3049,Fichas!A:B,2,0)</f>
        <v>INST EDUC SAN FRANCISCO DE ASIS</v>
      </c>
      <c r="G3049" s="8">
        <v>1168174</v>
      </c>
      <c r="H3049" s="6" t="str">
        <f>IF(VLOOKUP(A3049,BD!A:A,1,0),"Ok","Cargar")</f>
        <v>Ok</v>
      </c>
    </row>
    <row r="3050" spans="1:8" ht="15.75" hidden="1" thickBot="1">
      <c r="A3050" s="9">
        <v>1020482048</v>
      </c>
      <c r="B3050" s="7" t="s">
        <v>780</v>
      </c>
      <c r="C3050" s="7" t="s">
        <v>4379</v>
      </c>
      <c r="D3050" s="6" t="s">
        <v>220</v>
      </c>
      <c r="E3050" s="6">
        <f>VLOOKUP(F3050,'Instituciones Educativas'!B:C,2,0)</f>
        <v>52</v>
      </c>
      <c r="F3050" s="6" t="str">
        <f>VLOOKUP(G3050,Fichas!A:B,2,0)</f>
        <v>INST EDUC SAN FRANCISCO DE ASIS</v>
      </c>
      <c r="G3050" s="8">
        <v>1168174</v>
      </c>
      <c r="H3050" s="6" t="str">
        <f>IF(VLOOKUP(A3050,BD!A:A,1,0),"Ok","Cargar")</f>
        <v>Ok</v>
      </c>
    </row>
    <row r="3051" spans="1:8" ht="15.75" hidden="1" thickBot="1">
      <c r="A3051" s="9">
        <v>1040755309</v>
      </c>
      <c r="B3051" s="7" t="s">
        <v>4380</v>
      </c>
      <c r="C3051" s="7" t="s">
        <v>4381</v>
      </c>
      <c r="D3051" s="6" t="s">
        <v>220</v>
      </c>
      <c r="E3051" s="6">
        <f>VLOOKUP(F3051,'Instituciones Educativas'!B:C,2,0)</f>
        <v>52</v>
      </c>
      <c r="F3051" s="6" t="str">
        <f>VLOOKUP(G3051,Fichas!A:B,2,0)</f>
        <v>INST EDUC SAN FRANCISCO DE ASIS</v>
      </c>
      <c r="G3051" s="8">
        <v>1168174</v>
      </c>
      <c r="H3051" s="6" t="str">
        <f>IF(VLOOKUP(A3051,BD!A:A,1,0),"Ok","Cargar")</f>
        <v>Ok</v>
      </c>
    </row>
    <row r="3052" spans="1:8" ht="15.75" hidden="1" thickBot="1">
      <c r="A3052" s="9">
        <v>1146443347</v>
      </c>
      <c r="B3052" s="7" t="s">
        <v>3204</v>
      </c>
      <c r="C3052" s="7" t="s">
        <v>4382</v>
      </c>
      <c r="D3052" s="6" t="s">
        <v>220</v>
      </c>
      <c r="E3052" s="6">
        <f>VLOOKUP(F3052,'Instituciones Educativas'!B:C,2,0)</f>
        <v>52</v>
      </c>
      <c r="F3052" s="6" t="str">
        <f>VLOOKUP(G3052,Fichas!A:B,2,0)</f>
        <v>INST EDUC SAN FRANCISCO DE ASIS</v>
      </c>
      <c r="G3052" s="8">
        <v>1168174</v>
      </c>
      <c r="H3052" s="6" t="str">
        <f>IF(VLOOKUP(A3052,BD!A:A,1,0),"Ok","Cargar")</f>
        <v>Ok</v>
      </c>
    </row>
    <row r="3053" spans="1:8" ht="15.75" hidden="1" thickBot="1">
      <c r="A3053" s="9">
        <v>1000394217</v>
      </c>
      <c r="B3053" s="7" t="s">
        <v>992</v>
      </c>
      <c r="C3053" s="7" t="s">
        <v>4383</v>
      </c>
      <c r="D3053" s="6" t="s">
        <v>220</v>
      </c>
      <c r="E3053" s="6">
        <f>VLOOKUP(F3053,'Instituciones Educativas'!B:C,2,0)</f>
        <v>52</v>
      </c>
      <c r="F3053" s="6" t="str">
        <f>VLOOKUP(G3053,Fichas!A:B,2,0)</f>
        <v>INST EDUC SAN FRANCISCO DE ASIS</v>
      </c>
      <c r="G3053" s="8">
        <v>1168174</v>
      </c>
      <c r="H3053" s="6" t="str">
        <f>IF(VLOOKUP(A3053,BD!A:A,1,0),"Ok","Cargar")</f>
        <v>Ok</v>
      </c>
    </row>
    <row r="3054" spans="1:8" ht="15.75" hidden="1" thickBot="1">
      <c r="A3054" s="9">
        <v>1000394668</v>
      </c>
      <c r="B3054" s="7" t="s">
        <v>861</v>
      </c>
      <c r="C3054" s="7" t="s">
        <v>4384</v>
      </c>
      <c r="D3054" s="6" t="s">
        <v>220</v>
      </c>
      <c r="E3054" s="6">
        <f>VLOOKUP(F3054,'Instituciones Educativas'!B:C,2,0)</f>
        <v>52</v>
      </c>
      <c r="F3054" s="6" t="str">
        <f>VLOOKUP(G3054,Fichas!A:B,2,0)</f>
        <v>INST EDUC SAN FRANCISCO DE ASIS</v>
      </c>
      <c r="G3054" s="8">
        <v>1168174</v>
      </c>
      <c r="H3054" s="6" t="str">
        <f>IF(VLOOKUP(A3054,BD!A:A,1,0),"Ok","Cargar")</f>
        <v>Ok</v>
      </c>
    </row>
    <row r="3055" spans="1:8" ht="15.75" hidden="1" thickBot="1">
      <c r="A3055" s="9">
        <v>1000396605</v>
      </c>
      <c r="B3055" s="7" t="s">
        <v>446</v>
      </c>
      <c r="C3055" s="7" t="s">
        <v>4385</v>
      </c>
      <c r="D3055" s="6" t="s">
        <v>220</v>
      </c>
      <c r="E3055" s="6">
        <f>VLOOKUP(F3055,'Instituciones Educativas'!B:C,2,0)</f>
        <v>52</v>
      </c>
      <c r="F3055" s="6" t="str">
        <f>VLOOKUP(G3055,Fichas!A:B,2,0)</f>
        <v>INST EDUC SAN FRANCISCO DE ASIS</v>
      </c>
      <c r="G3055" s="8">
        <v>1168174</v>
      </c>
      <c r="H3055" s="6" t="str">
        <f>IF(VLOOKUP(A3055,BD!A:A,1,0),"Ok","Cargar")</f>
        <v>Ok</v>
      </c>
    </row>
    <row r="3056" spans="1:8" ht="15.75" hidden="1" thickBot="1">
      <c r="A3056" s="9">
        <v>1000398426</v>
      </c>
      <c r="B3056" s="7" t="s">
        <v>4386</v>
      </c>
      <c r="C3056" s="7" t="s">
        <v>4387</v>
      </c>
      <c r="D3056" s="6" t="s">
        <v>220</v>
      </c>
      <c r="E3056" s="6">
        <f>VLOOKUP(F3056,'Instituciones Educativas'!B:C,2,0)</f>
        <v>52</v>
      </c>
      <c r="F3056" s="6" t="str">
        <f>VLOOKUP(G3056,Fichas!A:B,2,0)</f>
        <v>INST EDUC SAN FRANCISCO DE ASIS</v>
      </c>
      <c r="G3056" s="8">
        <v>1168174</v>
      </c>
      <c r="H3056" s="6" t="str">
        <f>IF(VLOOKUP(A3056,BD!A:A,1,0),"Ok","Cargar")</f>
        <v>Ok</v>
      </c>
    </row>
    <row r="3057" spans="1:8" ht="15.75" hidden="1" thickBot="1">
      <c r="A3057" s="9">
        <v>1000398705</v>
      </c>
      <c r="B3057" s="7" t="s">
        <v>4388</v>
      </c>
      <c r="C3057" s="7" t="s">
        <v>4389</v>
      </c>
      <c r="D3057" s="6" t="s">
        <v>220</v>
      </c>
      <c r="E3057" s="6">
        <f>VLOOKUP(F3057,'Instituciones Educativas'!B:C,2,0)</f>
        <v>52</v>
      </c>
      <c r="F3057" s="6" t="str">
        <f>VLOOKUP(G3057,Fichas!A:B,2,0)</f>
        <v>INST EDUC SAN FRANCISCO DE ASIS</v>
      </c>
      <c r="G3057" s="8">
        <v>1168174</v>
      </c>
      <c r="H3057" s="6" t="str">
        <f>IF(VLOOKUP(A3057,BD!A:A,1,0),"Ok","Cargar")</f>
        <v>Ok</v>
      </c>
    </row>
    <row r="3058" spans="1:8" ht="15.75" hidden="1" thickBot="1">
      <c r="A3058" s="9">
        <v>1000406196</v>
      </c>
      <c r="B3058" s="7" t="s">
        <v>1221</v>
      </c>
      <c r="C3058" s="7" t="s">
        <v>4390</v>
      </c>
      <c r="D3058" s="6" t="s">
        <v>220</v>
      </c>
      <c r="E3058" s="6">
        <f>VLOOKUP(F3058,'Instituciones Educativas'!B:C,2,0)</f>
        <v>52</v>
      </c>
      <c r="F3058" s="6" t="str">
        <f>VLOOKUP(G3058,Fichas!A:B,2,0)</f>
        <v>INST EDUC SAN FRANCISCO DE ASIS</v>
      </c>
      <c r="G3058" s="8">
        <v>1168174</v>
      </c>
      <c r="H3058" s="6" t="str">
        <f>IF(VLOOKUP(A3058,BD!A:A,1,0),"Ok","Cargar")</f>
        <v>Ok</v>
      </c>
    </row>
    <row r="3059" spans="1:8" ht="15.75" hidden="1" thickBot="1">
      <c r="A3059" s="9">
        <v>1000533114</v>
      </c>
      <c r="B3059" s="7" t="s">
        <v>355</v>
      </c>
      <c r="C3059" s="7" t="s">
        <v>4391</v>
      </c>
      <c r="D3059" s="6" t="s">
        <v>220</v>
      </c>
      <c r="E3059" s="6">
        <f>VLOOKUP(F3059,'Instituciones Educativas'!B:C,2,0)</f>
        <v>52</v>
      </c>
      <c r="F3059" s="6" t="str">
        <f>VLOOKUP(G3059,Fichas!A:B,2,0)</f>
        <v>INST EDUC SAN FRANCISCO DE ASIS</v>
      </c>
      <c r="G3059" s="8">
        <v>1168174</v>
      </c>
      <c r="H3059" s="6" t="str">
        <f>IF(VLOOKUP(A3059,BD!A:A,1,0),"Ok","Cargar")</f>
        <v>Ok</v>
      </c>
    </row>
    <row r="3060" spans="1:8" ht="15.75" hidden="1" thickBot="1">
      <c r="A3060" s="9">
        <v>1000533606</v>
      </c>
      <c r="B3060" s="7" t="s">
        <v>355</v>
      </c>
      <c r="C3060" s="7" t="s">
        <v>4392</v>
      </c>
      <c r="D3060" s="6" t="s">
        <v>220</v>
      </c>
      <c r="E3060" s="6">
        <f>VLOOKUP(F3060,'Instituciones Educativas'!B:C,2,0)</f>
        <v>52</v>
      </c>
      <c r="F3060" s="6" t="str">
        <f>VLOOKUP(G3060,Fichas!A:B,2,0)</f>
        <v>INST EDUC SAN FRANCISCO DE ASIS</v>
      </c>
      <c r="G3060" s="8">
        <v>1168174</v>
      </c>
      <c r="H3060" s="6" t="str">
        <f>IF(VLOOKUP(A3060,BD!A:A,1,0),"Ok","Cargar")</f>
        <v>Ok</v>
      </c>
    </row>
    <row r="3061" spans="1:8" ht="15.75" hidden="1" thickBot="1">
      <c r="A3061" s="9">
        <v>1000539115</v>
      </c>
      <c r="B3061" s="7" t="s">
        <v>4393</v>
      </c>
      <c r="C3061" s="7" t="s">
        <v>3722</v>
      </c>
      <c r="D3061" s="6" t="s">
        <v>220</v>
      </c>
      <c r="E3061" s="6">
        <f>VLOOKUP(F3061,'Instituciones Educativas'!B:C,2,0)</f>
        <v>52</v>
      </c>
      <c r="F3061" s="6" t="str">
        <f>VLOOKUP(G3061,Fichas!A:B,2,0)</f>
        <v>INST EDUC SAN FRANCISCO DE ASIS</v>
      </c>
      <c r="G3061" s="8">
        <v>1168174</v>
      </c>
      <c r="H3061" s="6" t="str">
        <f>IF(VLOOKUP(A3061,BD!A:A,1,0),"Ok","Cargar")</f>
        <v>Ok</v>
      </c>
    </row>
    <row r="3062" spans="1:8" ht="15.75" hidden="1" thickBot="1">
      <c r="A3062" s="9">
        <v>1000539452</v>
      </c>
      <c r="B3062" s="7" t="s">
        <v>433</v>
      </c>
      <c r="C3062" s="7" t="s">
        <v>4394</v>
      </c>
      <c r="D3062" s="6" t="s">
        <v>220</v>
      </c>
      <c r="E3062" s="6">
        <f>VLOOKUP(F3062,'Instituciones Educativas'!B:C,2,0)</f>
        <v>52</v>
      </c>
      <c r="F3062" s="6" t="str">
        <f>VLOOKUP(G3062,Fichas!A:B,2,0)</f>
        <v>INST EDUC SAN FRANCISCO DE ASIS</v>
      </c>
      <c r="G3062" s="8">
        <v>1168174</v>
      </c>
      <c r="H3062" s="6" t="str">
        <f>IF(VLOOKUP(A3062,BD!A:A,1,0),"Ok","Cargar")</f>
        <v>Ok</v>
      </c>
    </row>
    <row r="3063" spans="1:8" ht="15.75" hidden="1" thickBot="1">
      <c r="A3063" s="9">
        <v>1000557192</v>
      </c>
      <c r="B3063" s="7" t="s">
        <v>232</v>
      </c>
      <c r="C3063" s="7" t="s">
        <v>4395</v>
      </c>
      <c r="D3063" s="6" t="s">
        <v>220</v>
      </c>
      <c r="E3063" s="6">
        <f>VLOOKUP(F3063,'Instituciones Educativas'!B:C,2,0)</f>
        <v>52</v>
      </c>
      <c r="F3063" s="6" t="str">
        <f>VLOOKUP(G3063,Fichas!A:B,2,0)</f>
        <v>INST EDUC SAN FRANCISCO DE ASIS</v>
      </c>
      <c r="G3063" s="8">
        <v>1168174</v>
      </c>
      <c r="H3063" s="6" t="str">
        <f>IF(VLOOKUP(A3063,BD!A:A,1,0),"Ok","Cargar")</f>
        <v>Ok</v>
      </c>
    </row>
    <row r="3064" spans="1:8" ht="15.75" hidden="1" thickBot="1">
      <c r="A3064" s="9">
        <v>1000752639</v>
      </c>
      <c r="B3064" s="7" t="s">
        <v>4396</v>
      </c>
      <c r="C3064" s="7" t="s">
        <v>4397</v>
      </c>
      <c r="D3064" s="6" t="s">
        <v>220</v>
      </c>
      <c r="E3064" s="6">
        <f>VLOOKUP(F3064,'Instituciones Educativas'!B:C,2,0)</f>
        <v>52</v>
      </c>
      <c r="F3064" s="6" t="str">
        <f>VLOOKUP(G3064,Fichas!A:B,2,0)</f>
        <v>INST EDUC SAN FRANCISCO DE ASIS</v>
      </c>
      <c r="G3064" s="8">
        <v>1168174</v>
      </c>
      <c r="H3064" s="6" t="str">
        <f>IF(VLOOKUP(A3064,BD!A:A,1,0),"Ok","Cargar")</f>
        <v>Ok</v>
      </c>
    </row>
    <row r="3065" spans="1:8" ht="15.75" hidden="1" thickBot="1">
      <c r="A3065" s="9">
        <v>1001131432</v>
      </c>
      <c r="B3065" s="7" t="s">
        <v>4398</v>
      </c>
      <c r="C3065" s="7" t="s">
        <v>4399</v>
      </c>
      <c r="D3065" s="6" t="s">
        <v>220</v>
      </c>
      <c r="E3065" s="6">
        <f>VLOOKUP(F3065,'Instituciones Educativas'!B:C,2,0)</f>
        <v>52</v>
      </c>
      <c r="F3065" s="6" t="str">
        <f>VLOOKUP(G3065,Fichas!A:B,2,0)</f>
        <v>INST EDUC SAN FRANCISCO DE ASIS</v>
      </c>
      <c r="G3065" s="8">
        <v>1168174</v>
      </c>
      <c r="H3065" s="6" t="str">
        <f>IF(VLOOKUP(A3065,BD!A:A,1,0),"Ok","Cargar")</f>
        <v>Ok</v>
      </c>
    </row>
    <row r="3066" spans="1:8" ht="15.75" hidden="1" thickBot="1">
      <c r="A3066" s="9">
        <v>1001161751</v>
      </c>
      <c r="B3066" s="7" t="s">
        <v>4400</v>
      </c>
      <c r="C3066" s="7" t="s">
        <v>4401</v>
      </c>
      <c r="D3066" s="6" t="s">
        <v>220</v>
      </c>
      <c r="E3066" s="6">
        <f>VLOOKUP(F3066,'Instituciones Educativas'!B:C,2,0)</f>
        <v>52</v>
      </c>
      <c r="F3066" s="6" t="str">
        <f>VLOOKUP(G3066,Fichas!A:B,2,0)</f>
        <v>INST EDUC SAN FRANCISCO DE ASIS</v>
      </c>
      <c r="G3066" s="8">
        <v>1168174</v>
      </c>
      <c r="H3066" s="6" t="str">
        <f>IF(VLOOKUP(A3066,BD!A:A,1,0),"Ok","Cargar")</f>
        <v>Ok</v>
      </c>
    </row>
    <row r="3067" spans="1:8" ht="15.75" hidden="1" thickBot="1">
      <c r="A3067" s="9">
        <v>1001361898</v>
      </c>
      <c r="B3067" s="7" t="s">
        <v>4402</v>
      </c>
      <c r="C3067" s="7" t="s">
        <v>3580</v>
      </c>
      <c r="D3067" s="6" t="s">
        <v>220</v>
      </c>
      <c r="E3067" s="6">
        <f>VLOOKUP(F3067,'Instituciones Educativas'!B:C,2,0)</f>
        <v>52</v>
      </c>
      <c r="F3067" s="6" t="str">
        <f>VLOOKUP(G3067,Fichas!A:B,2,0)</f>
        <v>INST EDUC SAN FRANCISCO DE ASIS</v>
      </c>
      <c r="G3067" s="8">
        <v>1168174</v>
      </c>
      <c r="H3067" s="6" t="str">
        <f>IF(VLOOKUP(A3067,BD!A:A,1,0),"Ok","Cargar")</f>
        <v>Ok</v>
      </c>
    </row>
    <row r="3068" spans="1:8" ht="15.75" hidden="1" thickBot="1">
      <c r="A3068" s="9">
        <v>1006070951</v>
      </c>
      <c r="B3068" s="7" t="s">
        <v>4403</v>
      </c>
      <c r="C3068" s="7" t="s">
        <v>4404</v>
      </c>
      <c r="D3068" s="6" t="s">
        <v>220</v>
      </c>
      <c r="E3068" s="6">
        <f>VLOOKUP(F3068,'Instituciones Educativas'!B:C,2,0)</f>
        <v>52</v>
      </c>
      <c r="F3068" s="6" t="str">
        <f>VLOOKUP(G3068,Fichas!A:B,2,0)</f>
        <v>INST EDUC SAN FRANCISCO DE ASIS</v>
      </c>
      <c r="G3068" s="8">
        <v>1168174</v>
      </c>
      <c r="H3068" s="6" t="str">
        <f>IF(VLOOKUP(A3068,BD!A:A,1,0),"Ok","Cargar")</f>
        <v>Ok</v>
      </c>
    </row>
    <row r="3069" spans="1:8" ht="15.75" hidden="1" thickBot="1">
      <c r="A3069" s="9">
        <v>1007238644</v>
      </c>
      <c r="B3069" s="7" t="s">
        <v>4405</v>
      </c>
      <c r="C3069" s="7" t="s">
        <v>4406</v>
      </c>
      <c r="D3069" s="6" t="s">
        <v>220</v>
      </c>
      <c r="E3069" s="6">
        <f>VLOOKUP(F3069,'Instituciones Educativas'!B:C,2,0)</f>
        <v>52</v>
      </c>
      <c r="F3069" s="6" t="str">
        <f>VLOOKUP(G3069,Fichas!A:B,2,0)</f>
        <v>INST EDUC SAN FRANCISCO DE ASIS</v>
      </c>
      <c r="G3069" s="8">
        <v>1168174</v>
      </c>
      <c r="H3069" s="6" t="str">
        <f>IF(VLOOKUP(A3069,BD!A:A,1,0),"Ok","Cargar")</f>
        <v>Ok</v>
      </c>
    </row>
    <row r="3070" spans="1:8" ht="15.75" hidden="1" thickBot="1">
      <c r="A3070" s="9">
        <v>1007238832</v>
      </c>
      <c r="B3070" s="7" t="s">
        <v>4407</v>
      </c>
      <c r="C3070" s="7" t="s">
        <v>4408</v>
      </c>
      <c r="D3070" s="6" t="s">
        <v>220</v>
      </c>
      <c r="E3070" s="6">
        <f>VLOOKUP(F3070,'Instituciones Educativas'!B:C,2,0)</f>
        <v>52</v>
      </c>
      <c r="F3070" s="6" t="str">
        <f>VLOOKUP(G3070,Fichas!A:B,2,0)</f>
        <v>INST EDUC SAN FRANCISCO DE ASIS</v>
      </c>
      <c r="G3070" s="8">
        <v>1168174</v>
      </c>
      <c r="H3070" s="6" t="str">
        <f>IF(VLOOKUP(A3070,BD!A:A,1,0),"Ok","Cargar")</f>
        <v>Ok</v>
      </c>
    </row>
    <row r="3071" spans="1:8" ht="15.75" hidden="1" thickBot="1">
      <c r="A3071" s="9">
        <v>1007257360</v>
      </c>
      <c r="B3071" s="7" t="s">
        <v>301</v>
      </c>
      <c r="C3071" s="7" t="s">
        <v>4409</v>
      </c>
      <c r="D3071" s="6" t="s">
        <v>220</v>
      </c>
      <c r="E3071" s="6">
        <f>VLOOKUP(F3071,'Instituciones Educativas'!B:C,2,0)</f>
        <v>52</v>
      </c>
      <c r="F3071" s="6" t="str">
        <f>VLOOKUP(G3071,Fichas!A:B,2,0)</f>
        <v>INST EDUC SAN FRANCISCO DE ASIS</v>
      </c>
      <c r="G3071" s="8">
        <v>1168174</v>
      </c>
      <c r="H3071" s="6" t="str">
        <f>IF(VLOOKUP(A3071,BD!A:A,1,0),"Ok","Cargar")</f>
        <v>Ok</v>
      </c>
    </row>
    <row r="3072" spans="1:8" ht="15.75" hidden="1" thickBot="1">
      <c r="A3072" s="9">
        <v>1007695520</v>
      </c>
      <c r="B3072" s="7" t="s">
        <v>4410</v>
      </c>
      <c r="C3072" s="7" t="s">
        <v>4411</v>
      </c>
      <c r="D3072" s="6" t="s">
        <v>220</v>
      </c>
      <c r="E3072" s="6">
        <f>VLOOKUP(F3072,'Instituciones Educativas'!B:C,2,0)</f>
        <v>52</v>
      </c>
      <c r="F3072" s="6" t="str">
        <f>VLOOKUP(G3072,Fichas!A:B,2,0)</f>
        <v>INST EDUC SAN FRANCISCO DE ASIS</v>
      </c>
      <c r="G3072" s="8">
        <v>1168174</v>
      </c>
      <c r="H3072" s="6" t="str">
        <f>IF(VLOOKUP(A3072,BD!A:A,1,0),"Ok","Cargar")</f>
        <v>Ok</v>
      </c>
    </row>
    <row r="3073" spans="1:8" ht="15.75" hidden="1" thickBot="1">
      <c r="A3073" s="9">
        <v>1007743171</v>
      </c>
      <c r="B3073" s="7" t="s">
        <v>4412</v>
      </c>
      <c r="C3073" s="7" t="s">
        <v>4413</v>
      </c>
      <c r="D3073" s="6" t="s">
        <v>220</v>
      </c>
      <c r="E3073" s="6">
        <f>VLOOKUP(F3073,'Instituciones Educativas'!B:C,2,0)</f>
        <v>52</v>
      </c>
      <c r="F3073" s="6" t="str">
        <f>VLOOKUP(G3073,Fichas!A:B,2,0)</f>
        <v>INST EDUC SAN FRANCISCO DE ASIS</v>
      </c>
      <c r="G3073" s="8">
        <v>1168174</v>
      </c>
      <c r="H3073" s="6" t="str">
        <f>IF(VLOOKUP(A3073,BD!A:A,1,0),"Ok","Cargar")</f>
        <v>Ok</v>
      </c>
    </row>
    <row r="3074" spans="1:8" ht="15.75" hidden="1" thickBot="1">
      <c r="A3074" s="9">
        <v>1007746811</v>
      </c>
      <c r="B3074" s="7" t="s">
        <v>4414</v>
      </c>
      <c r="C3074" s="7" t="s">
        <v>4415</v>
      </c>
      <c r="D3074" s="6" t="s">
        <v>220</v>
      </c>
      <c r="E3074" s="6">
        <f>VLOOKUP(F3074,'Instituciones Educativas'!B:C,2,0)</f>
        <v>52</v>
      </c>
      <c r="F3074" s="6" t="str">
        <f>VLOOKUP(G3074,Fichas!A:B,2,0)</f>
        <v>INST EDUC SAN FRANCISCO DE ASIS</v>
      </c>
      <c r="G3074" s="8">
        <v>1168174</v>
      </c>
      <c r="H3074" s="6" t="str">
        <f>IF(VLOOKUP(A3074,BD!A:A,1,0),"Ok","Cargar")</f>
        <v>Ok</v>
      </c>
    </row>
    <row r="3075" spans="1:8" ht="15.75" hidden="1" thickBot="1">
      <c r="A3075" s="9">
        <v>1007936329</v>
      </c>
      <c r="B3075" s="7" t="s">
        <v>2699</v>
      </c>
      <c r="C3075" s="7" t="s">
        <v>4416</v>
      </c>
      <c r="D3075" s="6" t="s">
        <v>220</v>
      </c>
      <c r="E3075" s="6">
        <f>VLOOKUP(F3075,'Instituciones Educativas'!B:C,2,0)</f>
        <v>52</v>
      </c>
      <c r="F3075" s="6" t="str">
        <f>VLOOKUP(G3075,Fichas!A:B,2,0)</f>
        <v>INST EDUC SAN FRANCISCO DE ASIS</v>
      </c>
      <c r="G3075" s="8">
        <v>1168174</v>
      </c>
      <c r="H3075" s="6" t="str">
        <f>IF(VLOOKUP(A3075,BD!A:A,1,0),"Ok","Cargar")</f>
        <v>Ok</v>
      </c>
    </row>
    <row r="3076" spans="1:8" ht="15.75" hidden="1" thickBot="1">
      <c r="A3076" s="9">
        <v>1193119516</v>
      </c>
      <c r="B3076" s="7" t="s">
        <v>4417</v>
      </c>
      <c r="C3076" s="7" t="s">
        <v>4418</v>
      </c>
      <c r="D3076" s="6" t="s">
        <v>220</v>
      </c>
      <c r="E3076" s="6">
        <f>VLOOKUP(F3076,'Instituciones Educativas'!B:C,2,0)</f>
        <v>52</v>
      </c>
      <c r="F3076" s="6" t="str">
        <f>VLOOKUP(G3076,Fichas!A:B,2,0)</f>
        <v>INST EDUC SAN FRANCISCO DE ASIS</v>
      </c>
      <c r="G3076" s="8">
        <v>1168174</v>
      </c>
      <c r="H3076" s="6" t="str">
        <f>IF(VLOOKUP(A3076,BD!A:A,1,0),"Ok","Cargar")</f>
        <v>Ok</v>
      </c>
    </row>
    <row r="3077" spans="1:8" ht="15.75" hidden="1" thickBot="1">
      <c r="A3077" s="9">
        <v>97070422755</v>
      </c>
      <c r="B3077" s="7" t="s">
        <v>4419</v>
      </c>
      <c r="C3077" s="7" t="s">
        <v>4381</v>
      </c>
      <c r="D3077" s="6" t="s">
        <v>220</v>
      </c>
      <c r="E3077" s="6">
        <f>VLOOKUP(F3077,'Instituciones Educativas'!B:C,2,0)</f>
        <v>52</v>
      </c>
      <c r="F3077" s="6" t="str">
        <f>VLOOKUP(G3077,Fichas!A:B,2,0)</f>
        <v>INST EDUC SAN FRANCISCO DE ASIS</v>
      </c>
      <c r="G3077" s="8">
        <v>1168174</v>
      </c>
      <c r="H3077" s="6" t="str">
        <f>IF(VLOOKUP(A3077,BD!A:A,1,0),"Ok","Cargar")</f>
        <v>Ok</v>
      </c>
    </row>
    <row r="3078" spans="1:8" ht="15.75" hidden="1" thickBot="1">
      <c r="A3078" s="9">
        <v>99073115627</v>
      </c>
      <c r="B3078" s="7" t="s">
        <v>456</v>
      </c>
      <c r="C3078" s="7" t="s">
        <v>4420</v>
      </c>
      <c r="D3078" s="6" t="s">
        <v>220</v>
      </c>
      <c r="E3078" s="6">
        <f>VLOOKUP(F3078,'Instituciones Educativas'!B:C,2,0)</f>
        <v>52</v>
      </c>
      <c r="F3078" s="6" t="str">
        <f>VLOOKUP(G3078,Fichas!A:B,2,0)</f>
        <v>INST EDUC SAN FRANCISCO DE ASIS</v>
      </c>
      <c r="G3078" s="8">
        <v>1168174</v>
      </c>
      <c r="H3078" s="6" t="str">
        <f>IF(VLOOKUP(A3078,BD!A:A,1,0),"Ok","Cargar")</f>
        <v>Ok</v>
      </c>
    </row>
    <row r="3079" spans="1:8" ht="15.75" hidden="1" thickBot="1">
      <c r="A3079" s="9">
        <v>99090818364</v>
      </c>
      <c r="B3079" s="7" t="s">
        <v>4421</v>
      </c>
      <c r="C3079" s="7" t="s">
        <v>4422</v>
      </c>
      <c r="D3079" s="6" t="s">
        <v>220</v>
      </c>
      <c r="E3079" s="6">
        <f>VLOOKUP(F3079,'Instituciones Educativas'!B:C,2,0)</f>
        <v>52</v>
      </c>
      <c r="F3079" s="6" t="str">
        <f>VLOOKUP(G3079,Fichas!A:B,2,0)</f>
        <v>INST EDUC SAN FRANCISCO DE ASIS</v>
      </c>
      <c r="G3079" s="8">
        <v>1168174</v>
      </c>
      <c r="H3079" s="6" t="str">
        <f>IF(VLOOKUP(A3079,BD!A:A,1,0),"Ok","Cargar")</f>
        <v>Ok</v>
      </c>
    </row>
    <row r="3080" spans="1:8" ht="15.75" hidden="1" thickBot="1">
      <c r="A3080" s="9">
        <v>99121304348</v>
      </c>
      <c r="B3080" s="7" t="s">
        <v>1453</v>
      </c>
      <c r="C3080" s="7" t="s">
        <v>4423</v>
      </c>
      <c r="D3080" s="6" t="s">
        <v>220</v>
      </c>
      <c r="E3080" s="6">
        <f>VLOOKUP(F3080,'Instituciones Educativas'!B:C,2,0)</f>
        <v>52</v>
      </c>
      <c r="F3080" s="6" t="str">
        <f>VLOOKUP(G3080,Fichas!A:B,2,0)</f>
        <v>INST EDUC SAN FRANCISCO DE ASIS</v>
      </c>
      <c r="G3080" s="8">
        <v>1168174</v>
      </c>
      <c r="H3080" s="6" t="str">
        <f>IF(VLOOKUP(A3080,BD!A:A,1,0),"Ok","Cargar")</f>
        <v>Ok</v>
      </c>
    </row>
    <row r="3081" spans="1:8" ht="15.75" hidden="1" thickBot="1">
      <c r="A3081" s="9">
        <v>99121510991</v>
      </c>
      <c r="B3081" s="7" t="s">
        <v>2403</v>
      </c>
      <c r="C3081" s="7" t="s">
        <v>4424</v>
      </c>
      <c r="D3081" s="6" t="s">
        <v>220</v>
      </c>
      <c r="E3081" s="6">
        <f>VLOOKUP(F3081,'Instituciones Educativas'!B:C,2,0)</f>
        <v>52</v>
      </c>
      <c r="F3081" s="6" t="str">
        <f>VLOOKUP(G3081,Fichas!A:B,2,0)</f>
        <v>INST EDUC SAN FRANCISCO DE ASIS</v>
      </c>
      <c r="G3081" s="8">
        <v>1168174</v>
      </c>
      <c r="H3081" s="6" t="str">
        <f>IF(VLOOKUP(A3081,BD!A:A,1,0),"Ok","Cargar")</f>
        <v>Ok</v>
      </c>
    </row>
    <row r="3082" spans="1:8" ht="15.75" thickBot="1">
      <c r="A3082" s="9">
        <v>1017273773</v>
      </c>
      <c r="B3082" s="7" t="s">
        <v>709</v>
      </c>
      <c r="C3082" s="7" t="s">
        <v>4425</v>
      </c>
      <c r="D3082" s="6" t="s">
        <v>220</v>
      </c>
      <c r="E3082" s="6">
        <f>VLOOKUP(F3082,'Instituciones Educativas'!B:C,2,0)</f>
        <v>12</v>
      </c>
      <c r="F3082" s="6" t="str">
        <f>VLOOKUP(G3082,Fichas!A:B,2,0)</f>
        <v>INST EDUC GONZALO RESTREPO JARAMILLO</v>
      </c>
      <c r="G3082" s="6">
        <v>1168918</v>
      </c>
      <c r="H3082" s="6" t="e">
        <f>IF(VLOOKUP(A3082,BD!A:A,1,0),"Ok","Cargar")</f>
        <v>#N/A</v>
      </c>
    </row>
    <row r="3083" spans="1:8" ht="15.75" thickBot="1">
      <c r="A3083" s="9">
        <v>10606357</v>
      </c>
      <c r="B3083" s="7" t="s">
        <v>325</v>
      </c>
      <c r="C3083" s="7" t="s">
        <v>4426</v>
      </c>
      <c r="D3083" s="6" t="s">
        <v>220</v>
      </c>
      <c r="E3083" s="6">
        <f>VLOOKUP(F3083,'Instituciones Educativas'!B:C,2,0)</f>
        <v>12</v>
      </c>
      <c r="F3083" s="6" t="str">
        <f>VLOOKUP(G3083,Fichas!A:B,2,0)</f>
        <v>INST EDUC GONZALO RESTREPO JARAMILLO</v>
      </c>
      <c r="G3083" s="6">
        <v>1168918</v>
      </c>
      <c r="H3083" s="6" t="e">
        <f>IF(VLOOKUP(A3083,BD!A:A,1,0),"Ok","Cargar")</f>
        <v>#N/A</v>
      </c>
    </row>
    <row r="3084" spans="1:8" ht="15.75" thickBot="1">
      <c r="A3084" s="9">
        <v>1000189666</v>
      </c>
      <c r="B3084" s="7" t="s">
        <v>4427</v>
      </c>
      <c r="C3084" s="7" t="s">
        <v>4428</v>
      </c>
      <c r="D3084" s="6" t="s">
        <v>220</v>
      </c>
      <c r="E3084" s="6">
        <f>VLOOKUP(F3084,'Instituciones Educativas'!B:C,2,0)</f>
        <v>12</v>
      </c>
      <c r="F3084" s="6" t="str">
        <f>VLOOKUP(G3084,Fichas!A:B,2,0)</f>
        <v>INST EDUC GONZALO RESTREPO JARAMILLO</v>
      </c>
      <c r="G3084" s="6">
        <v>1168918</v>
      </c>
      <c r="H3084" s="6" t="e">
        <f>IF(VLOOKUP(A3084,BD!A:A,1,0),"Ok","Cargar")</f>
        <v>#N/A</v>
      </c>
    </row>
    <row r="3085" spans="1:8" ht="15.75" thickBot="1">
      <c r="A3085" s="9">
        <v>1000295213</v>
      </c>
      <c r="B3085" s="7" t="s">
        <v>325</v>
      </c>
      <c r="C3085" s="7" t="s">
        <v>3546</v>
      </c>
      <c r="D3085" s="6" t="s">
        <v>220</v>
      </c>
      <c r="E3085" s="6">
        <f>VLOOKUP(F3085,'Instituciones Educativas'!B:C,2,0)</f>
        <v>12</v>
      </c>
      <c r="F3085" s="6" t="str">
        <f>VLOOKUP(G3085,Fichas!A:B,2,0)</f>
        <v>INST EDUC GONZALO RESTREPO JARAMILLO</v>
      </c>
      <c r="G3085" s="6">
        <v>1168918</v>
      </c>
      <c r="H3085" s="6" t="e">
        <f>IF(VLOOKUP(A3085,BD!A:A,1,0),"Ok","Cargar")</f>
        <v>#N/A</v>
      </c>
    </row>
    <row r="3086" spans="1:8" ht="15.75" thickBot="1">
      <c r="A3086" s="9">
        <v>1000395051</v>
      </c>
      <c r="B3086" s="7" t="s">
        <v>4429</v>
      </c>
      <c r="C3086" s="7" t="s">
        <v>4430</v>
      </c>
      <c r="D3086" s="6" t="s">
        <v>220</v>
      </c>
      <c r="E3086" s="6">
        <f>VLOOKUP(F3086,'Instituciones Educativas'!B:C,2,0)</f>
        <v>12</v>
      </c>
      <c r="F3086" s="6" t="str">
        <f>VLOOKUP(G3086,Fichas!A:B,2,0)</f>
        <v>INST EDUC GONZALO RESTREPO JARAMILLO</v>
      </c>
      <c r="G3086" s="6">
        <v>1168918</v>
      </c>
      <c r="H3086" s="6" t="e">
        <f>IF(VLOOKUP(A3086,BD!A:A,1,0),"Ok","Cargar")</f>
        <v>#N/A</v>
      </c>
    </row>
    <row r="3087" spans="1:8" ht="15.75" thickBot="1">
      <c r="A3087" s="9">
        <v>1000398343</v>
      </c>
      <c r="B3087" s="7" t="s">
        <v>1209</v>
      </c>
      <c r="C3087" s="7" t="s">
        <v>4431</v>
      </c>
      <c r="D3087" s="6" t="s">
        <v>220</v>
      </c>
      <c r="E3087" s="6">
        <f>VLOOKUP(F3087,'Instituciones Educativas'!B:C,2,0)</f>
        <v>12</v>
      </c>
      <c r="F3087" s="6" t="str">
        <f>VLOOKUP(G3087,Fichas!A:B,2,0)</f>
        <v>INST EDUC GONZALO RESTREPO JARAMILLO</v>
      </c>
      <c r="G3087" s="6">
        <v>1168918</v>
      </c>
      <c r="H3087" s="6" t="e">
        <f>IF(VLOOKUP(A3087,BD!A:A,1,0),"Ok","Cargar")</f>
        <v>#N/A</v>
      </c>
    </row>
    <row r="3088" spans="1:8" ht="15.75" thickBot="1">
      <c r="A3088" s="9">
        <v>1000406807</v>
      </c>
      <c r="B3088" s="7" t="s">
        <v>4432</v>
      </c>
      <c r="C3088" s="7" t="s">
        <v>4433</v>
      </c>
      <c r="D3088" s="6" t="s">
        <v>220</v>
      </c>
      <c r="E3088" s="6">
        <f>VLOOKUP(F3088,'Instituciones Educativas'!B:C,2,0)</f>
        <v>12</v>
      </c>
      <c r="F3088" s="6" t="str">
        <f>VLOOKUP(G3088,Fichas!A:B,2,0)</f>
        <v>INST EDUC GONZALO RESTREPO JARAMILLO</v>
      </c>
      <c r="G3088" s="6">
        <v>1168918</v>
      </c>
      <c r="H3088" s="6" t="e">
        <f>IF(VLOOKUP(A3088,BD!A:A,1,0),"Ok","Cargar")</f>
        <v>#N/A</v>
      </c>
    </row>
    <row r="3089" spans="1:8" ht="15.75" thickBot="1">
      <c r="A3089" s="9">
        <v>1000538048</v>
      </c>
      <c r="B3089" s="7" t="s">
        <v>632</v>
      </c>
      <c r="C3089" s="7" t="s">
        <v>1516</v>
      </c>
      <c r="D3089" s="6" t="s">
        <v>220</v>
      </c>
      <c r="E3089" s="6">
        <f>VLOOKUP(F3089,'Instituciones Educativas'!B:C,2,0)</f>
        <v>12</v>
      </c>
      <c r="F3089" s="6" t="str">
        <f>VLOOKUP(G3089,Fichas!A:B,2,0)</f>
        <v>INST EDUC GONZALO RESTREPO JARAMILLO</v>
      </c>
      <c r="G3089" s="6">
        <v>1168918</v>
      </c>
      <c r="H3089" s="6" t="e">
        <f>IF(VLOOKUP(A3089,BD!A:A,1,0),"Ok","Cargar")</f>
        <v>#N/A</v>
      </c>
    </row>
    <row r="3090" spans="1:8" ht="15.75" thickBot="1">
      <c r="A3090" s="9">
        <v>1000539473</v>
      </c>
      <c r="B3090" s="7" t="s">
        <v>928</v>
      </c>
      <c r="C3090" s="7" t="s">
        <v>4434</v>
      </c>
      <c r="D3090" s="6" t="s">
        <v>220</v>
      </c>
      <c r="E3090" s="6">
        <f>VLOOKUP(F3090,'Instituciones Educativas'!B:C,2,0)</f>
        <v>12</v>
      </c>
      <c r="F3090" s="6" t="str">
        <f>VLOOKUP(G3090,Fichas!A:B,2,0)</f>
        <v>INST EDUC GONZALO RESTREPO JARAMILLO</v>
      </c>
      <c r="G3090" s="6">
        <v>1168918</v>
      </c>
      <c r="H3090" s="6" t="e">
        <f>IF(VLOOKUP(A3090,BD!A:A,1,0),"Ok","Cargar")</f>
        <v>#N/A</v>
      </c>
    </row>
    <row r="3091" spans="1:8" ht="15.75" thickBot="1">
      <c r="A3091" s="9">
        <v>1000638424</v>
      </c>
      <c r="B3091" s="7" t="s">
        <v>1557</v>
      </c>
      <c r="C3091" s="7" t="s">
        <v>4435</v>
      </c>
      <c r="D3091" s="6" t="s">
        <v>220</v>
      </c>
      <c r="E3091" s="6">
        <f>VLOOKUP(F3091,'Instituciones Educativas'!B:C,2,0)</f>
        <v>12</v>
      </c>
      <c r="F3091" s="6" t="str">
        <f>VLOOKUP(G3091,Fichas!A:B,2,0)</f>
        <v>INST EDUC GONZALO RESTREPO JARAMILLO</v>
      </c>
      <c r="G3091" s="6">
        <v>1168918</v>
      </c>
      <c r="H3091" s="6" t="e">
        <f>IF(VLOOKUP(A3091,BD!A:A,1,0),"Ok","Cargar")</f>
        <v>#N/A</v>
      </c>
    </row>
    <row r="3092" spans="1:8" ht="15.75" thickBot="1">
      <c r="A3092" s="9">
        <v>1000760711</v>
      </c>
      <c r="B3092" s="7" t="s">
        <v>3656</v>
      </c>
      <c r="C3092" s="7" t="s">
        <v>4436</v>
      </c>
      <c r="D3092" s="6" t="s">
        <v>220</v>
      </c>
      <c r="E3092" s="6">
        <f>VLOOKUP(F3092,'Instituciones Educativas'!B:C,2,0)</f>
        <v>12</v>
      </c>
      <c r="F3092" s="6" t="str">
        <f>VLOOKUP(G3092,Fichas!A:B,2,0)</f>
        <v>INST EDUC GONZALO RESTREPO JARAMILLO</v>
      </c>
      <c r="G3092" s="6">
        <v>1168918</v>
      </c>
      <c r="H3092" s="6" t="e">
        <f>IF(VLOOKUP(A3092,BD!A:A,1,0),"Ok","Cargar")</f>
        <v>#N/A</v>
      </c>
    </row>
    <row r="3093" spans="1:8" ht="15.75" thickBot="1">
      <c r="A3093" s="9">
        <v>1000869045</v>
      </c>
      <c r="B3093" s="7" t="s">
        <v>4437</v>
      </c>
      <c r="C3093" s="7" t="s">
        <v>4438</v>
      </c>
      <c r="D3093" s="6" t="s">
        <v>220</v>
      </c>
      <c r="E3093" s="6">
        <f>VLOOKUP(F3093,'Instituciones Educativas'!B:C,2,0)</f>
        <v>12</v>
      </c>
      <c r="F3093" s="6" t="str">
        <f>VLOOKUP(G3093,Fichas!A:B,2,0)</f>
        <v>INST EDUC GONZALO RESTREPO JARAMILLO</v>
      </c>
      <c r="G3093" s="6">
        <v>1168918</v>
      </c>
      <c r="H3093" s="6" t="e">
        <f>IF(VLOOKUP(A3093,BD!A:A,1,0),"Ok","Cargar")</f>
        <v>#N/A</v>
      </c>
    </row>
    <row r="3094" spans="1:8" ht="15.75" thickBot="1">
      <c r="A3094" s="9">
        <v>1000888054</v>
      </c>
      <c r="B3094" s="7" t="s">
        <v>276</v>
      </c>
      <c r="C3094" s="7" t="s">
        <v>4439</v>
      </c>
      <c r="D3094" s="6" t="s">
        <v>220</v>
      </c>
      <c r="E3094" s="6">
        <f>VLOOKUP(F3094,'Instituciones Educativas'!B:C,2,0)</f>
        <v>12</v>
      </c>
      <c r="F3094" s="6" t="str">
        <f>VLOOKUP(G3094,Fichas!A:B,2,0)</f>
        <v>INST EDUC GONZALO RESTREPO JARAMILLO</v>
      </c>
      <c r="G3094" s="6">
        <v>1168918</v>
      </c>
      <c r="H3094" s="6" t="e">
        <f>IF(VLOOKUP(A3094,BD!A:A,1,0),"Ok","Cargar")</f>
        <v>#N/A</v>
      </c>
    </row>
    <row r="3095" spans="1:8" ht="15.75" thickBot="1">
      <c r="A3095" s="9">
        <v>1001033954</v>
      </c>
      <c r="B3095" s="7" t="s">
        <v>4440</v>
      </c>
      <c r="C3095" s="7" t="s">
        <v>4441</v>
      </c>
      <c r="D3095" s="6" t="s">
        <v>220</v>
      </c>
      <c r="E3095" s="6">
        <f>VLOOKUP(F3095,'Instituciones Educativas'!B:C,2,0)</f>
        <v>12</v>
      </c>
      <c r="F3095" s="6" t="str">
        <f>VLOOKUP(G3095,Fichas!A:B,2,0)</f>
        <v>INST EDUC GONZALO RESTREPO JARAMILLO</v>
      </c>
      <c r="G3095" s="6">
        <v>1168918</v>
      </c>
      <c r="H3095" s="6" t="e">
        <f>IF(VLOOKUP(A3095,BD!A:A,1,0),"Ok","Cargar")</f>
        <v>#N/A</v>
      </c>
    </row>
    <row r="3096" spans="1:8" ht="15.75" thickBot="1">
      <c r="A3096" s="9">
        <v>1001359593</v>
      </c>
      <c r="B3096" s="7" t="s">
        <v>684</v>
      </c>
      <c r="C3096" s="7" t="s">
        <v>4442</v>
      </c>
      <c r="D3096" s="6" t="s">
        <v>220</v>
      </c>
      <c r="E3096" s="6">
        <f>VLOOKUP(F3096,'Instituciones Educativas'!B:C,2,0)</f>
        <v>12</v>
      </c>
      <c r="F3096" s="6" t="str">
        <f>VLOOKUP(G3096,Fichas!A:B,2,0)</f>
        <v>INST EDUC GONZALO RESTREPO JARAMILLO</v>
      </c>
      <c r="G3096" s="6">
        <v>1168918</v>
      </c>
      <c r="H3096" s="6" t="e">
        <f>IF(VLOOKUP(A3096,BD!A:A,1,0),"Ok","Cargar")</f>
        <v>#N/A</v>
      </c>
    </row>
    <row r="3097" spans="1:8" ht="15.75" thickBot="1">
      <c r="A3097" s="9">
        <v>1003072148</v>
      </c>
      <c r="B3097" s="7" t="s">
        <v>4443</v>
      </c>
      <c r="C3097" s="7" t="s">
        <v>4444</v>
      </c>
      <c r="D3097" s="6" t="s">
        <v>220</v>
      </c>
      <c r="E3097" s="6">
        <f>VLOOKUP(F3097,'Instituciones Educativas'!B:C,2,0)</f>
        <v>12</v>
      </c>
      <c r="F3097" s="6" t="str">
        <f>VLOOKUP(G3097,Fichas!A:B,2,0)</f>
        <v>INST EDUC GONZALO RESTREPO JARAMILLO</v>
      </c>
      <c r="G3097" s="6">
        <v>1168918</v>
      </c>
      <c r="H3097" s="6" t="e">
        <f>IF(VLOOKUP(A3097,BD!A:A,1,0),"Ok","Cargar")</f>
        <v>#N/A</v>
      </c>
    </row>
    <row r="3098" spans="1:8" ht="15.75" thickBot="1">
      <c r="A3098" s="9">
        <v>1003854230</v>
      </c>
      <c r="B3098" s="7" t="s">
        <v>4445</v>
      </c>
      <c r="C3098" s="7" t="s">
        <v>4446</v>
      </c>
      <c r="D3098" s="6" t="s">
        <v>220</v>
      </c>
      <c r="E3098" s="6">
        <f>VLOOKUP(F3098,'Instituciones Educativas'!B:C,2,0)</f>
        <v>12</v>
      </c>
      <c r="F3098" s="6" t="str">
        <f>VLOOKUP(G3098,Fichas!A:B,2,0)</f>
        <v>INST EDUC GONZALO RESTREPO JARAMILLO</v>
      </c>
      <c r="G3098" s="6">
        <v>1168918</v>
      </c>
      <c r="H3098" s="6" t="e">
        <f>IF(VLOOKUP(A3098,BD!A:A,1,0),"Ok","Cargar")</f>
        <v>#N/A</v>
      </c>
    </row>
    <row r="3099" spans="1:8" ht="15.75" thickBot="1">
      <c r="A3099" s="9">
        <v>1004679495</v>
      </c>
      <c r="B3099" s="7" t="s">
        <v>234</v>
      </c>
      <c r="C3099" s="7" t="s">
        <v>4447</v>
      </c>
      <c r="D3099" s="6" t="s">
        <v>220</v>
      </c>
      <c r="E3099" s="6">
        <f>VLOOKUP(F3099,'Instituciones Educativas'!B:C,2,0)</f>
        <v>12</v>
      </c>
      <c r="F3099" s="6" t="str">
        <f>VLOOKUP(G3099,Fichas!A:B,2,0)</f>
        <v>INST EDUC GONZALO RESTREPO JARAMILLO</v>
      </c>
      <c r="G3099" s="6">
        <v>1168918</v>
      </c>
      <c r="H3099" s="6" t="e">
        <f>IF(VLOOKUP(A3099,BD!A:A,1,0),"Ok","Cargar")</f>
        <v>#N/A</v>
      </c>
    </row>
    <row r="3100" spans="1:8" ht="15.75" thickBot="1">
      <c r="A3100" s="9">
        <v>1007347678</v>
      </c>
      <c r="B3100" s="7" t="s">
        <v>263</v>
      </c>
      <c r="C3100" s="7" t="s">
        <v>4448</v>
      </c>
      <c r="D3100" s="6" t="s">
        <v>220</v>
      </c>
      <c r="E3100" s="6">
        <f>VLOOKUP(F3100,'Instituciones Educativas'!B:C,2,0)</f>
        <v>12</v>
      </c>
      <c r="F3100" s="6" t="str">
        <f>VLOOKUP(G3100,Fichas!A:B,2,0)</f>
        <v>INST EDUC GONZALO RESTREPO JARAMILLO</v>
      </c>
      <c r="G3100" s="6">
        <v>1168918</v>
      </c>
      <c r="H3100" s="6" t="e">
        <f>IF(VLOOKUP(A3100,BD!A:A,1,0),"Ok","Cargar")</f>
        <v>#N/A</v>
      </c>
    </row>
    <row r="3101" spans="1:8" ht="15.75" thickBot="1">
      <c r="A3101" s="9">
        <v>1007427549</v>
      </c>
      <c r="B3101" s="7" t="s">
        <v>241</v>
      </c>
      <c r="C3101" s="7" t="s">
        <v>4449</v>
      </c>
      <c r="D3101" s="6" t="s">
        <v>220</v>
      </c>
      <c r="E3101" s="6">
        <f>VLOOKUP(F3101,'Instituciones Educativas'!B:C,2,0)</f>
        <v>12</v>
      </c>
      <c r="F3101" s="6" t="str">
        <f>VLOOKUP(G3101,Fichas!A:B,2,0)</f>
        <v>INST EDUC GONZALO RESTREPO JARAMILLO</v>
      </c>
      <c r="G3101" s="6">
        <v>1168918</v>
      </c>
      <c r="H3101" s="6" t="e">
        <f>IF(VLOOKUP(A3101,BD!A:A,1,0),"Ok","Cargar")</f>
        <v>#N/A</v>
      </c>
    </row>
    <row r="3102" spans="1:8" ht="15.75" thickBot="1">
      <c r="A3102" s="9">
        <v>1067280229</v>
      </c>
      <c r="B3102" s="7" t="s">
        <v>4450</v>
      </c>
      <c r="C3102" s="7" t="s">
        <v>4451</v>
      </c>
      <c r="D3102" s="6" t="s">
        <v>220</v>
      </c>
      <c r="E3102" s="6">
        <f>VLOOKUP(F3102,'Instituciones Educativas'!B:C,2,0)</f>
        <v>12</v>
      </c>
      <c r="F3102" s="6" t="str">
        <f>VLOOKUP(G3102,Fichas!A:B,2,0)</f>
        <v>INST EDUC GONZALO RESTREPO JARAMILLO</v>
      </c>
      <c r="G3102" s="6">
        <v>1168918</v>
      </c>
      <c r="H3102" s="6" t="e">
        <f>IF(VLOOKUP(A3102,BD!A:A,1,0),"Ok","Cargar")</f>
        <v>#N/A</v>
      </c>
    </row>
    <row r="3103" spans="1:8" ht="15.75" thickBot="1">
      <c r="A3103" s="9">
        <v>1192818539</v>
      </c>
      <c r="B3103" s="7" t="s">
        <v>4452</v>
      </c>
      <c r="C3103" s="7" t="s">
        <v>4453</v>
      </c>
      <c r="D3103" s="6" t="s">
        <v>220</v>
      </c>
      <c r="E3103" s="6">
        <f>VLOOKUP(F3103,'Instituciones Educativas'!B:C,2,0)</f>
        <v>12</v>
      </c>
      <c r="F3103" s="6" t="str">
        <f>VLOOKUP(G3103,Fichas!A:B,2,0)</f>
        <v>INST EDUC GONZALO RESTREPO JARAMILLO</v>
      </c>
      <c r="G3103" s="6">
        <v>1168918</v>
      </c>
      <c r="H3103" s="6" t="e">
        <f>IF(VLOOKUP(A3103,BD!A:A,1,0),"Ok","Cargar")</f>
        <v>#N/A</v>
      </c>
    </row>
    <row r="3104" spans="1:8" ht="15.75" thickBot="1">
      <c r="A3104" s="9">
        <v>1192894455</v>
      </c>
      <c r="B3104" s="7" t="s">
        <v>232</v>
      </c>
      <c r="C3104" s="7" t="s">
        <v>4454</v>
      </c>
      <c r="D3104" s="6" t="s">
        <v>220</v>
      </c>
      <c r="E3104" s="6">
        <f>VLOOKUP(F3104,'Instituciones Educativas'!B:C,2,0)</f>
        <v>12</v>
      </c>
      <c r="F3104" s="6" t="str">
        <f>VLOOKUP(G3104,Fichas!A:B,2,0)</f>
        <v>INST EDUC GONZALO RESTREPO JARAMILLO</v>
      </c>
      <c r="G3104" s="6">
        <v>1168918</v>
      </c>
      <c r="H3104" s="6" t="e">
        <f>IF(VLOOKUP(A3104,BD!A:A,1,0),"Ok","Cargar")</f>
        <v>#N/A</v>
      </c>
    </row>
    <row r="3105" spans="1:8" ht="15.75" thickBot="1">
      <c r="A3105" s="9">
        <v>1193125563</v>
      </c>
      <c r="B3105" s="7" t="s">
        <v>4455</v>
      </c>
      <c r="C3105" s="7" t="s">
        <v>2046</v>
      </c>
      <c r="D3105" s="6" t="s">
        <v>220</v>
      </c>
      <c r="E3105" s="6">
        <f>VLOOKUP(F3105,'Instituciones Educativas'!B:C,2,0)</f>
        <v>12</v>
      </c>
      <c r="F3105" s="6" t="str">
        <f>VLOOKUP(G3105,Fichas!A:B,2,0)</f>
        <v>INST EDUC GONZALO RESTREPO JARAMILLO</v>
      </c>
      <c r="G3105" s="6">
        <v>1168918</v>
      </c>
      <c r="H3105" s="6" t="e">
        <f>IF(VLOOKUP(A3105,BD!A:A,1,0),"Ok","Cargar")</f>
        <v>#N/A</v>
      </c>
    </row>
    <row r="3106" spans="1:8" ht="15.75" thickBot="1">
      <c r="A3106" s="9">
        <v>1193156423</v>
      </c>
      <c r="B3106" s="7" t="s">
        <v>4456</v>
      </c>
      <c r="C3106" s="7" t="s">
        <v>783</v>
      </c>
      <c r="D3106" s="6" t="s">
        <v>220</v>
      </c>
      <c r="E3106" s="6">
        <f>VLOOKUP(F3106,'Instituciones Educativas'!B:C,2,0)</f>
        <v>12</v>
      </c>
      <c r="F3106" s="6" t="str">
        <f>VLOOKUP(G3106,Fichas!A:B,2,0)</f>
        <v>INST EDUC GONZALO RESTREPO JARAMILLO</v>
      </c>
      <c r="G3106" s="6">
        <v>1168918</v>
      </c>
      <c r="H3106" s="6" t="e">
        <f>IF(VLOOKUP(A3106,BD!A:A,1,0),"Ok","Cargar")</f>
        <v>#N/A</v>
      </c>
    </row>
    <row r="3107" spans="1:8" ht="15.75" thickBot="1">
      <c r="A3107" s="9">
        <v>1193475656</v>
      </c>
      <c r="B3107" s="7" t="s">
        <v>4457</v>
      </c>
      <c r="C3107" s="7" t="s">
        <v>4458</v>
      </c>
      <c r="D3107" s="6" t="s">
        <v>220</v>
      </c>
      <c r="E3107" s="6">
        <f>VLOOKUP(F3107,'Instituciones Educativas'!B:C,2,0)</f>
        <v>12</v>
      </c>
      <c r="F3107" s="6" t="str">
        <f>VLOOKUP(G3107,Fichas!A:B,2,0)</f>
        <v>INST EDUC GONZALO RESTREPO JARAMILLO</v>
      </c>
      <c r="G3107" s="6">
        <v>1168918</v>
      </c>
      <c r="H3107" s="6" t="e">
        <f>IF(VLOOKUP(A3107,BD!A:A,1,0),"Ok","Cargar")</f>
        <v>#N/A</v>
      </c>
    </row>
    <row r="3108" spans="1:8" ht="15.75" thickBot="1">
      <c r="A3108" s="9">
        <v>1193533844</v>
      </c>
      <c r="B3108" s="7" t="s">
        <v>379</v>
      </c>
      <c r="C3108" s="7" t="s">
        <v>4459</v>
      </c>
      <c r="D3108" s="6" t="s">
        <v>220</v>
      </c>
      <c r="E3108" s="6">
        <f>VLOOKUP(F3108,'Instituciones Educativas'!B:C,2,0)</f>
        <v>12</v>
      </c>
      <c r="F3108" s="6" t="str">
        <f>VLOOKUP(G3108,Fichas!A:B,2,0)</f>
        <v>INST EDUC GONZALO RESTREPO JARAMILLO</v>
      </c>
      <c r="G3108" s="6">
        <v>1168918</v>
      </c>
      <c r="H3108" s="6" t="e">
        <f>IF(VLOOKUP(A3108,BD!A:A,1,0),"Ok","Cargar")</f>
        <v>#N/A</v>
      </c>
    </row>
    <row r="3109" spans="1:8" ht="15.75" thickBot="1">
      <c r="A3109" s="9">
        <v>99092405032</v>
      </c>
      <c r="B3109" s="7" t="s">
        <v>4460</v>
      </c>
      <c r="C3109" s="7" t="s">
        <v>4461</v>
      </c>
      <c r="D3109" s="6" t="s">
        <v>220</v>
      </c>
      <c r="E3109" s="6">
        <f>VLOOKUP(F3109,'Instituciones Educativas'!B:C,2,0)</f>
        <v>12</v>
      </c>
      <c r="F3109" s="6" t="str">
        <f>VLOOKUP(G3109,Fichas!A:B,2,0)</f>
        <v>INST EDUC GONZALO RESTREPO JARAMILLO</v>
      </c>
      <c r="G3109" s="6">
        <v>1168918</v>
      </c>
      <c r="H3109" s="6" t="e">
        <f>IF(VLOOKUP(A3109,BD!A:A,1,0),"Ok","Cargar")</f>
        <v>#N/A</v>
      </c>
    </row>
    <row r="3110" spans="1:8" ht="15.75" thickBot="1">
      <c r="A3110" s="9">
        <v>99093002071</v>
      </c>
      <c r="B3110" s="7" t="s">
        <v>232</v>
      </c>
      <c r="C3110" s="7" t="s">
        <v>3586</v>
      </c>
      <c r="D3110" s="6" t="s">
        <v>220</v>
      </c>
      <c r="E3110" s="6">
        <f>VLOOKUP(F3110,'Instituciones Educativas'!B:C,2,0)</f>
        <v>12</v>
      </c>
      <c r="F3110" s="6" t="str">
        <f>VLOOKUP(G3110,Fichas!A:B,2,0)</f>
        <v>INST EDUC GONZALO RESTREPO JARAMILLO</v>
      </c>
      <c r="G3110" s="6">
        <v>1168918</v>
      </c>
      <c r="H3110" s="6" t="e">
        <f>IF(VLOOKUP(A3110,BD!A:A,1,0),"Ok","Cargar")</f>
        <v>#N/A</v>
      </c>
    </row>
    <row r="3111" spans="1:8" ht="15.75" thickBot="1">
      <c r="A3111" s="9">
        <v>99102015955</v>
      </c>
      <c r="B3111" s="7" t="s">
        <v>4462</v>
      </c>
      <c r="C3111" s="7" t="s">
        <v>4463</v>
      </c>
      <c r="D3111" s="6" t="s">
        <v>220</v>
      </c>
      <c r="E3111" s="6">
        <f>VLOOKUP(F3111,'Instituciones Educativas'!B:C,2,0)</f>
        <v>12</v>
      </c>
      <c r="F3111" s="6" t="str">
        <f>VLOOKUP(G3111,Fichas!A:B,2,0)</f>
        <v>INST EDUC GONZALO RESTREPO JARAMILLO</v>
      </c>
      <c r="G3111" s="6">
        <v>1168918</v>
      </c>
      <c r="H3111" s="6" t="e">
        <f>IF(VLOOKUP(A3111,BD!A:A,1,0),"Ok","Cargar")</f>
        <v>#N/A</v>
      </c>
    </row>
    <row r="3112" spans="1:8" ht="15.75" thickBot="1">
      <c r="A3112" s="9">
        <v>1017268351</v>
      </c>
      <c r="B3112" s="7" t="s">
        <v>246</v>
      </c>
      <c r="C3112" s="7" t="s">
        <v>4464</v>
      </c>
      <c r="D3112" s="6" t="s">
        <v>220</v>
      </c>
      <c r="E3112" s="6">
        <f>VLOOKUP(F3112,'Instituciones Educativas'!B:C,2,0)</f>
        <v>12</v>
      </c>
      <c r="F3112" s="6" t="str">
        <f>VLOOKUP(G3112,Fichas!A:B,2,0)</f>
        <v>INST EDUC GONZALO RESTREPO JARAMILLO</v>
      </c>
      <c r="G3112" s="6">
        <v>1168922</v>
      </c>
      <c r="H3112" s="6" t="e">
        <f>IF(VLOOKUP(A3112,BD!A:A,1,0),"Ok","Cargar")</f>
        <v>#N/A</v>
      </c>
    </row>
    <row r="3113" spans="1:8" ht="15.75" thickBot="1">
      <c r="A3113" s="9">
        <v>1017272711</v>
      </c>
      <c r="B3113" s="7" t="s">
        <v>4465</v>
      </c>
      <c r="C3113" s="7" t="s">
        <v>4466</v>
      </c>
      <c r="D3113" s="6" t="s">
        <v>220</v>
      </c>
      <c r="E3113" s="6">
        <f>VLOOKUP(F3113,'Instituciones Educativas'!B:C,2,0)</f>
        <v>12</v>
      </c>
      <c r="F3113" s="6" t="str">
        <f>VLOOKUP(G3113,Fichas!A:B,2,0)</f>
        <v>INST EDUC GONZALO RESTREPO JARAMILLO</v>
      </c>
      <c r="G3113" s="6">
        <v>1168922</v>
      </c>
      <c r="H3113" s="6" t="e">
        <f>IF(VLOOKUP(A3113,BD!A:A,1,0),"Ok","Cargar")</f>
        <v>#N/A</v>
      </c>
    </row>
    <row r="3114" spans="1:8" ht="15.75" thickBot="1">
      <c r="A3114" s="9">
        <v>1146441280</v>
      </c>
      <c r="B3114" s="7" t="s">
        <v>4467</v>
      </c>
      <c r="C3114" s="7" t="s">
        <v>4468</v>
      </c>
      <c r="D3114" s="6" t="s">
        <v>220</v>
      </c>
      <c r="E3114" s="6">
        <f>VLOOKUP(F3114,'Instituciones Educativas'!B:C,2,0)</f>
        <v>12</v>
      </c>
      <c r="F3114" s="6" t="str">
        <f>VLOOKUP(G3114,Fichas!A:B,2,0)</f>
        <v>INST EDUC GONZALO RESTREPO JARAMILLO</v>
      </c>
      <c r="G3114" s="6">
        <v>1168922</v>
      </c>
      <c r="H3114" s="6" t="e">
        <f>IF(VLOOKUP(A3114,BD!A:A,1,0),"Ok","Cargar")</f>
        <v>#N/A</v>
      </c>
    </row>
    <row r="3115" spans="1:8" ht="15.75" thickBot="1">
      <c r="A3115" s="9">
        <v>120900099</v>
      </c>
      <c r="B3115" s="7" t="s">
        <v>276</v>
      </c>
      <c r="C3115" s="7" t="s">
        <v>4469</v>
      </c>
      <c r="D3115" s="6" t="s">
        <v>220</v>
      </c>
      <c r="E3115" s="6">
        <f>VLOOKUP(F3115,'Instituciones Educativas'!B:C,2,0)</f>
        <v>12</v>
      </c>
      <c r="F3115" s="6" t="str">
        <f>VLOOKUP(G3115,Fichas!A:B,2,0)</f>
        <v>INST EDUC GONZALO RESTREPO JARAMILLO</v>
      </c>
      <c r="G3115" s="6">
        <v>1168922</v>
      </c>
      <c r="H3115" s="6" t="e">
        <f>IF(VLOOKUP(A3115,BD!A:A,1,0),"Ok","Cargar")</f>
        <v>#N/A</v>
      </c>
    </row>
    <row r="3116" spans="1:8" ht="15.75" thickBot="1">
      <c r="A3116" s="9">
        <v>1000203501</v>
      </c>
      <c r="B3116" s="7" t="s">
        <v>276</v>
      </c>
      <c r="C3116" s="7" t="s">
        <v>4470</v>
      </c>
      <c r="D3116" s="6" t="s">
        <v>220</v>
      </c>
      <c r="E3116" s="6">
        <f>VLOOKUP(F3116,'Instituciones Educativas'!B:C,2,0)</f>
        <v>12</v>
      </c>
      <c r="F3116" s="6" t="str">
        <f>VLOOKUP(G3116,Fichas!A:B,2,0)</f>
        <v>INST EDUC GONZALO RESTREPO JARAMILLO</v>
      </c>
      <c r="G3116" s="6">
        <v>1168922</v>
      </c>
      <c r="H3116" s="6" t="e">
        <f>IF(VLOOKUP(A3116,BD!A:A,1,0),"Ok","Cargar")</f>
        <v>#N/A</v>
      </c>
    </row>
    <row r="3117" spans="1:8" ht="15.75" thickBot="1">
      <c r="A3117" s="9">
        <v>1000290155</v>
      </c>
      <c r="B3117" s="7" t="s">
        <v>959</v>
      </c>
      <c r="C3117" s="7" t="s">
        <v>4471</v>
      </c>
      <c r="D3117" s="6" t="s">
        <v>220</v>
      </c>
      <c r="E3117" s="6">
        <f>VLOOKUP(F3117,'Instituciones Educativas'!B:C,2,0)</f>
        <v>12</v>
      </c>
      <c r="F3117" s="6" t="str">
        <f>VLOOKUP(G3117,Fichas!A:B,2,0)</f>
        <v>INST EDUC GONZALO RESTREPO JARAMILLO</v>
      </c>
      <c r="G3117" s="6">
        <v>1168922</v>
      </c>
      <c r="H3117" s="6" t="e">
        <f>IF(VLOOKUP(A3117,BD!A:A,1,0),"Ok","Cargar")</f>
        <v>#N/A</v>
      </c>
    </row>
    <row r="3118" spans="1:8" ht="15.75" thickBot="1">
      <c r="A3118" s="9">
        <v>1000304883</v>
      </c>
      <c r="B3118" s="7" t="s">
        <v>234</v>
      </c>
      <c r="C3118" s="7" t="s">
        <v>4472</v>
      </c>
      <c r="D3118" s="6" t="s">
        <v>220</v>
      </c>
      <c r="E3118" s="6">
        <f>VLOOKUP(F3118,'Instituciones Educativas'!B:C,2,0)</f>
        <v>12</v>
      </c>
      <c r="F3118" s="6" t="str">
        <f>VLOOKUP(G3118,Fichas!A:B,2,0)</f>
        <v>INST EDUC GONZALO RESTREPO JARAMILLO</v>
      </c>
      <c r="G3118" s="6">
        <v>1168922</v>
      </c>
      <c r="H3118" s="6" t="e">
        <f>IF(VLOOKUP(A3118,BD!A:A,1,0),"Ok","Cargar")</f>
        <v>#N/A</v>
      </c>
    </row>
    <row r="3119" spans="1:8" ht="15.75" thickBot="1">
      <c r="A3119" s="9">
        <v>1000407425</v>
      </c>
      <c r="B3119" s="7" t="s">
        <v>276</v>
      </c>
      <c r="C3119" s="7" t="s">
        <v>4473</v>
      </c>
      <c r="D3119" s="6" t="s">
        <v>220</v>
      </c>
      <c r="E3119" s="6">
        <f>VLOOKUP(F3119,'Instituciones Educativas'!B:C,2,0)</f>
        <v>12</v>
      </c>
      <c r="F3119" s="6" t="str">
        <f>VLOOKUP(G3119,Fichas!A:B,2,0)</f>
        <v>INST EDUC GONZALO RESTREPO JARAMILLO</v>
      </c>
      <c r="G3119" s="6">
        <v>1168922</v>
      </c>
      <c r="H3119" s="6" t="e">
        <f>IF(VLOOKUP(A3119,BD!A:A,1,0),"Ok","Cargar")</f>
        <v>#N/A</v>
      </c>
    </row>
    <row r="3120" spans="1:8" ht="15.75" thickBot="1">
      <c r="A3120" s="9">
        <v>1000538969</v>
      </c>
      <c r="B3120" s="7" t="s">
        <v>4474</v>
      </c>
      <c r="C3120" s="7" t="s">
        <v>3379</v>
      </c>
      <c r="D3120" s="6" t="s">
        <v>220</v>
      </c>
      <c r="E3120" s="6">
        <f>VLOOKUP(F3120,'Instituciones Educativas'!B:C,2,0)</f>
        <v>12</v>
      </c>
      <c r="F3120" s="6" t="str">
        <f>VLOOKUP(G3120,Fichas!A:B,2,0)</f>
        <v>INST EDUC GONZALO RESTREPO JARAMILLO</v>
      </c>
      <c r="G3120" s="6">
        <v>1168922</v>
      </c>
      <c r="H3120" s="6" t="e">
        <f>IF(VLOOKUP(A3120,BD!A:A,1,0),"Ok","Cargar")</f>
        <v>#N/A</v>
      </c>
    </row>
    <row r="3121" spans="1:8" ht="15.75" thickBot="1">
      <c r="A3121" s="9">
        <v>1000547482</v>
      </c>
      <c r="B3121" s="7" t="s">
        <v>246</v>
      </c>
      <c r="C3121" s="7" t="s">
        <v>3722</v>
      </c>
      <c r="D3121" s="6" t="s">
        <v>220</v>
      </c>
      <c r="E3121" s="6">
        <f>VLOOKUP(F3121,'Instituciones Educativas'!B:C,2,0)</f>
        <v>12</v>
      </c>
      <c r="F3121" s="6" t="str">
        <f>VLOOKUP(G3121,Fichas!A:B,2,0)</f>
        <v>INST EDUC GONZALO RESTREPO JARAMILLO</v>
      </c>
      <c r="G3121" s="6">
        <v>1168922</v>
      </c>
      <c r="H3121" s="6" t="e">
        <f>IF(VLOOKUP(A3121,BD!A:A,1,0),"Ok","Cargar")</f>
        <v>#N/A</v>
      </c>
    </row>
    <row r="3122" spans="1:8" ht="15.75" thickBot="1">
      <c r="A3122" s="9">
        <v>1000645883</v>
      </c>
      <c r="B3122" s="7" t="s">
        <v>709</v>
      </c>
      <c r="C3122" s="7" t="s">
        <v>4475</v>
      </c>
      <c r="D3122" s="6" t="s">
        <v>220</v>
      </c>
      <c r="E3122" s="6">
        <f>VLOOKUP(F3122,'Instituciones Educativas'!B:C,2,0)</f>
        <v>12</v>
      </c>
      <c r="F3122" s="6" t="str">
        <f>VLOOKUP(G3122,Fichas!A:B,2,0)</f>
        <v>INST EDUC GONZALO RESTREPO JARAMILLO</v>
      </c>
      <c r="G3122" s="6">
        <v>1168922</v>
      </c>
      <c r="H3122" s="6" t="e">
        <f>IF(VLOOKUP(A3122,BD!A:A,1,0),"Ok","Cargar")</f>
        <v>#N/A</v>
      </c>
    </row>
    <row r="3123" spans="1:8" ht="15.75" thickBot="1">
      <c r="A3123" s="9">
        <v>1000746861</v>
      </c>
      <c r="B3123" s="7" t="s">
        <v>232</v>
      </c>
      <c r="C3123" s="7" t="s">
        <v>4476</v>
      </c>
      <c r="D3123" s="6" t="s">
        <v>220</v>
      </c>
      <c r="E3123" s="6">
        <f>VLOOKUP(F3123,'Instituciones Educativas'!B:C,2,0)</f>
        <v>12</v>
      </c>
      <c r="F3123" s="6" t="str">
        <f>VLOOKUP(G3123,Fichas!A:B,2,0)</f>
        <v>INST EDUC GONZALO RESTREPO JARAMILLO</v>
      </c>
      <c r="G3123" s="6">
        <v>1168922</v>
      </c>
      <c r="H3123" s="6" t="e">
        <f>IF(VLOOKUP(A3123,BD!A:A,1,0),"Ok","Cargar")</f>
        <v>#N/A</v>
      </c>
    </row>
    <row r="3124" spans="1:8" ht="15.75" thickBot="1">
      <c r="A3124" s="9">
        <v>1000884954</v>
      </c>
      <c r="B3124" s="7" t="s">
        <v>246</v>
      </c>
      <c r="C3124" s="7" t="s">
        <v>4477</v>
      </c>
      <c r="D3124" s="6" t="s">
        <v>220</v>
      </c>
      <c r="E3124" s="6">
        <f>VLOOKUP(F3124,'Instituciones Educativas'!B:C,2,0)</f>
        <v>12</v>
      </c>
      <c r="F3124" s="6" t="str">
        <f>VLOOKUP(G3124,Fichas!A:B,2,0)</f>
        <v>INST EDUC GONZALO RESTREPO JARAMILLO</v>
      </c>
      <c r="G3124" s="6">
        <v>1168922</v>
      </c>
      <c r="H3124" s="6" t="e">
        <f>IF(VLOOKUP(A3124,BD!A:A,1,0),"Ok","Cargar")</f>
        <v>#N/A</v>
      </c>
    </row>
    <row r="3125" spans="1:8" ht="15.75" thickBot="1">
      <c r="A3125" s="9">
        <v>1000901439</v>
      </c>
      <c r="B3125" s="7" t="s">
        <v>431</v>
      </c>
      <c r="C3125" s="7" t="s">
        <v>4478</v>
      </c>
      <c r="D3125" s="6" t="s">
        <v>220</v>
      </c>
      <c r="E3125" s="6">
        <f>VLOOKUP(F3125,'Instituciones Educativas'!B:C,2,0)</f>
        <v>12</v>
      </c>
      <c r="F3125" s="6" t="str">
        <f>VLOOKUP(G3125,Fichas!A:B,2,0)</f>
        <v>INST EDUC GONZALO RESTREPO JARAMILLO</v>
      </c>
      <c r="G3125" s="6">
        <v>1168922</v>
      </c>
      <c r="H3125" s="6" t="e">
        <f>IF(VLOOKUP(A3125,BD!A:A,1,0),"Ok","Cargar")</f>
        <v>#N/A</v>
      </c>
    </row>
    <row r="3126" spans="1:8" ht="15.75" thickBot="1">
      <c r="A3126" s="9">
        <v>1001018172</v>
      </c>
      <c r="B3126" s="7" t="s">
        <v>241</v>
      </c>
      <c r="C3126" s="7" t="s">
        <v>4479</v>
      </c>
      <c r="D3126" s="6" t="s">
        <v>220</v>
      </c>
      <c r="E3126" s="6">
        <f>VLOOKUP(F3126,'Instituciones Educativas'!B:C,2,0)</f>
        <v>12</v>
      </c>
      <c r="F3126" s="6" t="str">
        <f>VLOOKUP(G3126,Fichas!A:B,2,0)</f>
        <v>INST EDUC GONZALO RESTREPO JARAMILLO</v>
      </c>
      <c r="G3126" s="6">
        <v>1168922</v>
      </c>
      <c r="H3126" s="6" t="e">
        <f>IF(VLOOKUP(A3126,BD!A:A,1,0),"Ok","Cargar")</f>
        <v>#N/A</v>
      </c>
    </row>
    <row r="3127" spans="1:8" ht="15.75" thickBot="1">
      <c r="A3127" s="9">
        <v>1001672244</v>
      </c>
      <c r="B3127" s="7" t="s">
        <v>4480</v>
      </c>
      <c r="C3127" s="7" t="s">
        <v>4481</v>
      </c>
      <c r="D3127" s="6" t="s">
        <v>220</v>
      </c>
      <c r="E3127" s="6">
        <f>VLOOKUP(F3127,'Instituciones Educativas'!B:C,2,0)</f>
        <v>12</v>
      </c>
      <c r="F3127" s="6" t="str">
        <f>VLOOKUP(G3127,Fichas!A:B,2,0)</f>
        <v>INST EDUC GONZALO RESTREPO JARAMILLO</v>
      </c>
      <c r="G3127" s="6">
        <v>1168922</v>
      </c>
      <c r="H3127" s="6" t="e">
        <f>IF(VLOOKUP(A3127,BD!A:A,1,0),"Ok","Cargar")</f>
        <v>#N/A</v>
      </c>
    </row>
    <row r="3128" spans="1:8" ht="15.75" thickBot="1">
      <c r="A3128" s="9">
        <v>1001772457</v>
      </c>
      <c r="B3128" s="7" t="s">
        <v>980</v>
      </c>
      <c r="C3128" s="7" t="s">
        <v>4482</v>
      </c>
      <c r="D3128" s="6" t="s">
        <v>220</v>
      </c>
      <c r="E3128" s="6">
        <f>VLOOKUP(F3128,'Instituciones Educativas'!B:C,2,0)</f>
        <v>12</v>
      </c>
      <c r="F3128" s="6" t="str">
        <f>VLOOKUP(G3128,Fichas!A:B,2,0)</f>
        <v>INST EDUC GONZALO RESTREPO JARAMILLO</v>
      </c>
      <c r="G3128" s="6">
        <v>1168922</v>
      </c>
      <c r="H3128" s="6" t="e">
        <f>IF(VLOOKUP(A3128,BD!A:A,1,0),"Ok","Cargar")</f>
        <v>#N/A</v>
      </c>
    </row>
    <row r="3129" spans="1:8" ht="15.75" thickBot="1">
      <c r="A3129" s="9">
        <v>1002148039</v>
      </c>
      <c r="B3129" s="7" t="s">
        <v>4483</v>
      </c>
      <c r="C3129" s="7" t="s">
        <v>4484</v>
      </c>
      <c r="D3129" s="6" t="s">
        <v>220</v>
      </c>
      <c r="E3129" s="6">
        <f>VLOOKUP(F3129,'Instituciones Educativas'!B:C,2,0)</f>
        <v>12</v>
      </c>
      <c r="F3129" s="6" t="str">
        <f>VLOOKUP(G3129,Fichas!A:B,2,0)</f>
        <v>INST EDUC GONZALO RESTREPO JARAMILLO</v>
      </c>
      <c r="G3129" s="6">
        <v>1168922</v>
      </c>
      <c r="H3129" s="6" t="e">
        <f>IF(VLOOKUP(A3129,BD!A:A,1,0),"Ok","Cargar")</f>
        <v>#N/A</v>
      </c>
    </row>
    <row r="3130" spans="1:8" ht="15.75" thickBot="1">
      <c r="A3130" s="9">
        <v>1005163665</v>
      </c>
      <c r="B3130" s="7" t="s">
        <v>4485</v>
      </c>
      <c r="C3130" s="7" t="s">
        <v>293</v>
      </c>
      <c r="D3130" s="6" t="s">
        <v>220</v>
      </c>
      <c r="E3130" s="6">
        <f>VLOOKUP(F3130,'Instituciones Educativas'!B:C,2,0)</f>
        <v>12</v>
      </c>
      <c r="F3130" s="6" t="str">
        <f>VLOOKUP(G3130,Fichas!A:B,2,0)</f>
        <v>INST EDUC GONZALO RESTREPO JARAMILLO</v>
      </c>
      <c r="G3130" s="6">
        <v>1168922</v>
      </c>
      <c r="H3130" s="6" t="e">
        <f>IF(VLOOKUP(A3130,BD!A:A,1,0),"Ok","Cargar")</f>
        <v>#N/A</v>
      </c>
    </row>
    <row r="3131" spans="1:8" ht="15.75" thickBot="1">
      <c r="A3131" s="9">
        <v>1007253073</v>
      </c>
      <c r="B3131" s="7" t="s">
        <v>232</v>
      </c>
      <c r="C3131" s="7" t="s">
        <v>4486</v>
      </c>
      <c r="D3131" s="6" t="s">
        <v>220</v>
      </c>
      <c r="E3131" s="6">
        <f>VLOOKUP(F3131,'Instituciones Educativas'!B:C,2,0)</f>
        <v>12</v>
      </c>
      <c r="F3131" s="6" t="str">
        <f>VLOOKUP(G3131,Fichas!A:B,2,0)</f>
        <v>INST EDUC GONZALO RESTREPO JARAMILLO</v>
      </c>
      <c r="G3131" s="6">
        <v>1168922</v>
      </c>
      <c r="H3131" s="6" t="e">
        <f>IF(VLOOKUP(A3131,BD!A:A,1,0),"Ok","Cargar")</f>
        <v>#N/A</v>
      </c>
    </row>
    <row r="3132" spans="1:8" ht="15.75" thickBot="1">
      <c r="A3132" s="9">
        <v>1007773722</v>
      </c>
      <c r="B3132" s="7" t="s">
        <v>4487</v>
      </c>
      <c r="C3132" s="7" t="s">
        <v>4488</v>
      </c>
      <c r="D3132" s="6" t="s">
        <v>220</v>
      </c>
      <c r="E3132" s="6">
        <f>VLOOKUP(F3132,'Instituciones Educativas'!B:C,2,0)</f>
        <v>12</v>
      </c>
      <c r="F3132" s="6" t="str">
        <f>VLOOKUP(G3132,Fichas!A:B,2,0)</f>
        <v>INST EDUC GONZALO RESTREPO JARAMILLO</v>
      </c>
      <c r="G3132" s="6">
        <v>1168922</v>
      </c>
      <c r="H3132" s="6" t="e">
        <f>IF(VLOOKUP(A3132,BD!A:A,1,0),"Ok","Cargar")</f>
        <v>#N/A</v>
      </c>
    </row>
    <row r="3133" spans="1:8" ht="15.75" thickBot="1">
      <c r="A3133" s="9">
        <v>1010033477</v>
      </c>
      <c r="B3133" s="7" t="s">
        <v>276</v>
      </c>
      <c r="C3133" s="7" t="s">
        <v>4489</v>
      </c>
      <c r="D3133" s="6" t="s">
        <v>220</v>
      </c>
      <c r="E3133" s="6">
        <f>VLOOKUP(F3133,'Instituciones Educativas'!B:C,2,0)</f>
        <v>12</v>
      </c>
      <c r="F3133" s="6" t="str">
        <f>VLOOKUP(G3133,Fichas!A:B,2,0)</f>
        <v>INST EDUC GONZALO RESTREPO JARAMILLO</v>
      </c>
      <c r="G3133" s="6">
        <v>1168922</v>
      </c>
      <c r="H3133" s="6" t="e">
        <f>IF(VLOOKUP(A3133,BD!A:A,1,0),"Ok","Cargar")</f>
        <v>#N/A</v>
      </c>
    </row>
    <row r="3134" spans="1:8" ht="15.75" thickBot="1">
      <c r="A3134" s="9">
        <v>1010145681</v>
      </c>
      <c r="B3134" s="7" t="s">
        <v>4490</v>
      </c>
      <c r="C3134" s="7" t="s">
        <v>4491</v>
      </c>
      <c r="D3134" s="6" t="s">
        <v>220</v>
      </c>
      <c r="E3134" s="6">
        <f>VLOOKUP(F3134,'Instituciones Educativas'!B:C,2,0)</f>
        <v>12</v>
      </c>
      <c r="F3134" s="6" t="str">
        <f>VLOOKUP(G3134,Fichas!A:B,2,0)</f>
        <v>INST EDUC GONZALO RESTREPO JARAMILLO</v>
      </c>
      <c r="G3134" s="6">
        <v>1168922</v>
      </c>
      <c r="H3134" s="6" t="e">
        <f>IF(VLOOKUP(A3134,BD!A:A,1,0),"Ok","Cargar")</f>
        <v>#N/A</v>
      </c>
    </row>
    <row r="3135" spans="1:8" ht="15.75" thickBot="1">
      <c r="A3135" s="9">
        <v>1193575021</v>
      </c>
      <c r="B3135" s="7" t="s">
        <v>684</v>
      </c>
      <c r="C3135" s="7" t="s">
        <v>4492</v>
      </c>
      <c r="D3135" s="6" t="s">
        <v>220</v>
      </c>
      <c r="E3135" s="6">
        <f>VLOOKUP(F3135,'Instituciones Educativas'!B:C,2,0)</f>
        <v>12</v>
      </c>
      <c r="F3135" s="6" t="str">
        <f>VLOOKUP(G3135,Fichas!A:B,2,0)</f>
        <v>INST EDUC GONZALO RESTREPO JARAMILLO</v>
      </c>
      <c r="G3135" s="6">
        <v>1168922</v>
      </c>
      <c r="H3135" s="6" t="e">
        <f>IF(VLOOKUP(A3135,BD!A:A,1,0),"Ok","Cargar")</f>
        <v>#N/A</v>
      </c>
    </row>
    <row r="3136" spans="1:8" ht="15.75" thickBot="1">
      <c r="A3136" s="9">
        <v>99012804152</v>
      </c>
      <c r="B3136" s="7" t="s">
        <v>232</v>
      </c>
      <c r="C3136" s="7" t="s">
        <v>4493</v>
      </c>
      <c r="D3136" s="6" t="s">
        <v>220</v>
      </c>
      <c r="E3136" s="6">
        <f>VLOOKUP(F3136,'Instituciones Educativas'!B:C,2,0)</f>
        <v>12</v>
      </c>
      <c r="F3136" s="6" t="str">
        <f>VLOOKUP(G3136,Fichas!A:B,2,0)</f>
        <v>INST EDUC GONZALO RESTREPO JARAMILLO</v>
      </c>
      <c r="G3136" s="6">
        <v>1168922</v>
      </c>
      <c r="H3136" s="6" t="e">
        <f>IF(VLOOKUP(A3136,BD!A:A,1,0),"Ok","Cargar")</f>
        <v>#N/A</v>
      </c>
    </row>
    <row r="3137" spans="1:8" ht="15.75" thickBot="1">
      <c r="A3137" s="9">
        <v>99032018110</v>
      </c>
      <c r="B3137" s="7" t="s">
        <v>420</v>
      </c>
      <c r="C3137" s="7" t="s">
        <v>4494</v>
      </c>
      <c r="D3137" s="6" t="s">
        <v>220</v>
      </c>
      <c r="E3137" s="6">
        <f>VLOOKUP(F3137,'Instituciones Educativas'!B:C,2,0)</f>
        <v>12</v>
      </c>
      <c r="F3137" s="6" t="str">
        <f>VLOOKUP(G3137,Fichas!A:B,2,0)</f>
        <v>INST EDUC GONZALO RESTREPO JARAMILLO</v>
      </c>
      <c r="G3137" s="6">
        <v>1168922</v>
      </c>
      <c r="H3137" s="6" t="e">
        <f>IF(VLOOKUP(A3137,BD!A:A,1,0),"Ok","Cargar")</f>
        <v>#N/A</v>
      </c>
    </row>
    <row r="3138" spans="1:8" ht="15.75" thickBot="1">
      <c r="A3138" s="9">
        <v>99091714090</v>
      </c>
      <c r="B3138" s="7" t="s">
        <v>4495</v>
      </c>
      <c r="C3138" s="7" t="s">
        <v>4496</v>
      </c>
      <c r="D3138" s="6" t="s">
        <v>220</v>
      </c>
      <c r="E3138" s="6">
        <f>VLOOKUP(F3138,'Instituciones Educativas'!B:C,2,0)</f>
        <v>12</v>
      </c>
      <c r="F3138" s="6" t="str">
        <f>VLOOKUP(G3138,Fichas!A:B,2,0)</f>
        <v>INST EDUC GONZALO RESTREPO JARAMILLO</v>
      </c>
      <c r="G3138" s="6">
        <v>1168922</v>
      </c>
      <c r="H3138" s="6" t="e">
        <f>IF(VLOOKUP(A3138,BD!A:A,1,0),"Ok","Cargar")</f>
        <v>#N/A</v>
      </c>
    </row>
    <row r="3139" spans="1:8" ht="15.75" thickBot="1">
      <c r="A3139" s="9">
        <v>99120802654</v>
      </c>
      <c r="B3139" s="7" t="s">
        <v>267</v>
      </c>
      <c r="C3139" s="7" t="s">
        <v>4497</v>
      </c>
      <c r="D3139" s="6" t="s">
        <v>220</v>
      </c>
      <c r="E3139" s="6">
        <f>VLOOKUP(F3139,'Instituciones Educativas'!B:C,2,0)</f>
        <v>12</v>
      </c>
      <c r="F3139" s="6" t="str">
        <f>VLOOKUP(G3139,Fichas!A:B,2,0)</f>
        <v>INST EDUC GONZALO RESTREPO JARAMILLO</v>
      </c>
      <c r="G3139" s="6">
        <v>1168922</v>
      </c>
      <c r="H3139" s="6" t="e">
        <f>IF(VLOOKUP(A3139,BD!A:A,1,0),"Ok","Cargar")</f>
        <v>#N/A</v>
      </c>
    </row>
    <row r="3140" spans="1:8" ht="15.75" hidden="1" thickBot="1">
      <c r="A3140" s="9">
        <v>1007241782</v>
      </c>
      <c r="B3140" s="7" t="s">
        <v>622</v>
      </c>
      <c r="C3140" s="7" t="s">
        <v>4498</v>
      </c>
      <c r="D3140" s="6" t="s">
        <v>220</v>
      </c>
      <c r="E3140" s="6">
        <f>VLOOKUP(F3140,'Instituciones Educativas'!B:C,2,0)</f>
        <v>24</v>
      </c>
      <c r="F3140" s="6" t="str">
        <f>VLOOKUP(G3140,Fichas!A:B,2,0)</f>
        <v>I.E. JORGE ELIECER GAITAN</v>
      </c>
      <c r="G3140" s="6">
        <v>1169145</v>
      </c>
      <c r="H3140" s="6" t="str">
        <f>IF(VLOOKUP(A3140,BD!A:A,1,0),"Ok","Cargar")</f>
        <v>Ok</v>
      </c>
    </row>
    <row r="3141" spans="1:8" ht="15.75" hidden="1" thickBot="1">
      <c r="A3141" s="9">
        <v>1020479810</v>
      </c>
      <c r="B3141" s="7" t="s">
        <v>4499</v>
      </c>
      <c r="C3141" s="7" t="s">
        <v>4500</v>
      </c>
      <c r="D3141" s="6" t="s">
        <v>220</v>
      </c>
      <c r="E3141" s="6">
        <f>VLOOKUP(F3141,'Instituciones Educativas'!B:C,2,0)</f>
        <v>24</v>
      </c>
      <c r="F3141" s="6" t="str">
        <f>VLOOKUP(G3141,Fichas!A:B,2,0)</f>
        <v>I.E. JORGE ELIECER GAITAN</v>
      </c>
      <c r="G3141" s="6">
        <v>1169145</v>
      </c>
      <c r="H3141" s="6" t="str">
        <f>IF(VLOOKUP(A3141,BD!A:A,1,0),"Ok","Cargar")</f>
        <v>Ok</v>
      </c>
    </row>
    <row r="3142" spans="1:8" ht="15.75" hidden="1" thickBot="1">
      <c r="A3142" s="9">
        <v>12201397</v>
      </c>
      <c r="B3142" s="7" t="s">
        <v>232</v>
      </c>
      <c r="C3142" s="7" t="s">
        <v>4501</v>
      </c>
      <c r="D3142" s="6" t="s">
        <v>220</v>
      </c>
      <c r="E3142" s="6">
        <f>VLOOKUP(F3142,'Instituciones Educativas'!B:C,2,0)</f>
        <v>24</v>
      </c>
      <c r="F3142" s="6" t="str">
        <f>VLOOKUP(G3142,Fichas!A:B,2,0)</f>
        <v>I.E. JORGE ELIECER GAITAN</v>
      </c>
      <c r="G3142" s="6">
        <v>1169145</v>
      </c>
      <c r="H3142" s="6" t="str">
        <f>IF(VLOOKUP(A3142,BD!A:A,1,0),"Ok","Cargar")</f>
        <v>Ok</v>
      </c>
    </row>
    <row r="3143" spans="1:8" ht="15.75" hidden="1" thickBot="1">
      <c r="A3143" s="9">
        <v>1000203634</v>
      </c>
      <c r="B3143" s="7" t="s">
        <v>584</v>
      </c>
      <c r="C3143" s="7" t="s">
        <v>4502</v>
      </c>
      <c r="D3143" s="6" t="s">
        <v>220</v>
      </c>
      <c r="E3143" s="6">
        <f>VLOOKUP(F3143,'Instituciones Educativas'!B:C,2,0)</f>
        <v>24</v>
      </c>
      <c r="F3143" s="6" t="str">
        <f>VLOOKUP(G3143,Fichas!A:B,2,0)</f>
        <v>I.E. JORGE ELIECER GAITAN</v>
      </c>
      <c r="G3143" s="6">
        <v>1169145</v>
      </c>
      <c r="H3143" s="6" t="str">
        <f>IF(VLOOKUP(A3143,BD!A:A,1,0),"Ok","Cargar")</f>
        <v>Ok</v>
      </c>
    </row>
    <row r="3144" spans="1:8" ht="15.75" hidden="1" thickBot="1">
      <c r="A3144" s="9">
        <v>1000295216</v>
      </c>
      <c r="B3144" s="7" t="s">
        <v>1175</v>
      </c>
      <c r="C3144" s="7" t="s">
        <v>4503</v>
      </c>
      <c r="D3144" s="6" t="s">
        <v>220</v>
      </c>
      <c r="E3144" s="6">
        <f>VLOOKUP(F3144,'Instituciones Educativas'!B:C,2,0)</f>
        <v>24</v>
      </c>
      <c r="F3144" s="6" t="str">
        <f>VLOOKUP(G3144,Fichas!A:B,2,0)</f>
        <v>I.E. JORGE ELIECER GAITAN</v>
      </c>
      <c r="G3144" s="6">
        <v>1169145</v>
      </c>
      <c r="H3144" s="6" t="str">
        <f>IF(VLOOKUP(A3144,BD!A:A,1,0),"Ok","Cargar")</f>
        <v>Ok</v>
      </c>
    </row>
    <row r="3145" spans="1:8" ht="15.75" hidden="1" thickBot="1">
      <c r="A3145" s="9">
        <v>1000295969</v>
      </c>
      <c r="B3145" s="7" t="s">
        <v>2397</v>
      </c>
      <c r="C3145" s="7" t="s">
        <v>4504</v>
      </c>
      <c r="D3145" s="6" t="s">
        <v>220</v>
      </c>
      <c r="E3145" s="6">
        <f>VLOOKUP(F3145,'Instituciones Educativas'!B:C,2,0)</f>
        <v>24</v>
      </c>
      <c r="F3145" s="6" t="str">
        <f>VLOOKUP(G3145,Fichas!A:B,2,0)</f>
        <v>I.E. JORGE ELIECER GAITAN</v>
      </c>
      <c r="G3145" s="6">
        <v>1169145</v>
      </c>
      <c r="H3145" s="6" t="str">
        <f>IF(VLOOKUP(A3145,BD!A:A,1,0),"Ok","Cargar")</f>
        <v>Ok</v>
      </c>
    </row>
    <row r="3146" spans="1:8" ht="15.75" hidden="1" thickBot="1">
      <c r="A3146" s="9">
        <v>1000304779</v>
      </c>
      <c r="B3146" s="7" t="s">
        <v>4505</v>
      </c>
      <c r="C3146" s="7" t="s">
        <v>4506</v>
      </c>
      <c r="D3146" s="6" t="s">
        <v>220</v>
      </c>
      <c r="E3146" s="6">
        <f>VLOOKUP(F3146,'Instituciones Educativas'!B:C,2,0)</f>
        <v>24</v>
      </c>
      <c r="F3146" s="6" t="str">
        <f>VLOOKUP(G3146,Fichas!A:B,2,0)</f>
        <v>I.E. JORGE ELIECER GAITAN</v>
      </c>
      <c r="G3146" s="6">
        <v>1169145</v>
      </c>
      <c r="H3146" s="6" t="str">
        <f>IF(VLOOKUP(A3146,BD!A:A,1,0),"Ok","Cargar")</f>
        <v>Ok</v>
      </c>
    </row>
    <row r="3147" spans="1:8" ht="15.75" hidden="1" thickBot="1">
      <c r="A3147" s="9">
        <v>1000399106</v>
      </c>
      <c r="B3147" s="7" t="s">
        <v>276</v>
      </c>
      <c r="C3147" s="7" t="s">
        <v>4507</v>
      </c>
      <c r="D3147" s="6" t="s">
        <v>220</v>
      </c>
      <c r="E3147" s="6">
        <f>VLOOKUP(F3147,'Instituciones Educativas'!B:C,2,0)</f>
        <v>24</v>
      </c>
      <c r="F3147" s="6" t="str">
        <f>VLOOKUP(G3147,Fichas!A:B,2,0)</f>
        <v>I.E. JORGE ELIECER GAITAN</v>
      </c>
      <c r="G3147" s="6">
        <v>1169145</v>
      </c>
      <c r="H3147" s="6" t="str">
        <f>IF(VLOOKUP(A3147,BD!A:A,1,0),"Ok","Cargar")</f>
        <v>Ok</v>
      </c>
    </row>
    <row r="3148" spans="1:8" ht="15.75" hidden="1" thickBot="1">
      <c r="A3148" s="9">
        <v>1000408855</v>
      </c>
      <c r="B3148" s="7" t="s">
        <v>4508</v>
      </c>
      <c r="C3148" s="7" t="s">
        <v>4509</v>
      </c>
      <c r="D3148" s="6" t="s">
        <v>220</v>
      </c>
      <c r="E3148" s="6">
        <f>VLOOKUP(F3148,'Instituciones Educativas'!B:C,2,0)</f>
        <v>24</v>
      </c>
      <c r="F3148" s="6" t="str">
        <f>VLOOKUP(G3148,Fichas!A:B,2,0)</f>
        <v>I.E. JORGE ELIECER GAITAN</v>
      </c>
      <c r="G3148" s="6">
        <v>1169145</v>
      </c>
      <c r="H3148" s="6" t="str">
        <f>IF(VLOOKUP(A3148,BD!A:A,1,0),"Ok","Cargar")</f>
        <v>Ok</v>
      </c>
    </row>
    <row r="3149" spans="1:8" ht="15.75" hidden="1" thickBot="1">
      <c r="A3149" s="9">
        <v>1000409427</v>
      </c>
      <c r="B3149" s="7" t="s">
        <v>379</v>
      </c>
      <c r="C3149" s="7" t="s">
        <v>4510</v>
      </c>
      <c r="D3149" s="6" t="s">
        <v>220</v>
      </c>
      <c r="E3149" s="6">
        <f>VLOOKUP(F3149,'Instituciones Educativas'!B:C,2,0)</f>
        <v>24</v>
      </c>
      <c r="F3149" s="6" t="str">
        <f>VLOOKUP(G3149,Fichas!A:B,2,0)</f>
        <v>I.E. JORGE ELIECER GAITAN</v>
      </c>
      <c r="G3149" s="6">
        <v>1169145</v>
      </c>
      <c r="H3149" s="6" t="str">
        <f>IF(VLOOKUP(A3149,BD!A:A,1,0),"Ok","Cargar")</f>
        <v>Ok</v>
      </c>
    </row>
    <row r="3150" spans="1:8" ht="15.75" hidden="1" thickBot="1">
      <c r="A3150" s="9">
        <v>1000565534</v>
      </c>
      <c r="B3150" s="7" t="s">
        <v>4511</v>
      </c>
      <c r="C3150" s="7" t="s">
        <v>4512</v>
      </c>
      <c r="D3150" s="6" t="s">
        <v>220</v>
      </c>
      <c r="E3150" s="6">
        <f>VLOOKUP(F3150,'Instituciones Educativas'!B:C,2,0)</f>
        <v>24</v>
      </c>
      <c r="F3150" s="6" t="str">
        <f>VLOOKUP(G3150,Fichas!A:B,2,0)</f>
        <v>I.E. JORGE ELIECER GAITAN</v>
      </c>
      <c r="G3150" s="6">
        <v>1169145</v>
      </c>
      <c r="H3150" s="6" t="str">
        <f>IF(VLOOKUP(A3150,BD!A:A,1,0),"Ok","Cargar")</f>
        <v>Ok</v>
      </c>
    </row>
    <row r="3151" spans="1:8" ht="15.75" hidden="1" thickBot="1">
      <c r="A3151" s="9">
        <v>1000662243</v>
      </c>
      <c r="B3151" s="7" t="s">
        <v>4513</v>
      </c>
      <c r="C3151" s="7" t="s">
        <v>4514</v>
      </c>
      <c r="D3151" s="6" t="s">
        <v>220</v>
      </c>
      <c r="E3151" s="6">
        <f>VLOOKUP(F3151,'Instituciones Educativas'!B:C,2,0)</f>
        <v>24</v>
      </c>
      <c r="F3151" s="6" t="str">
        <f>VLOOKUP(G3151,Fichas!A:B,2,0)</f>
        <v>I.E. JORGE ELIECER GAITAN</v>
      </c>
      <c r="G3151" s="6">
        <v>1169145</v>
      </c>
      <c r="H3151" s="6" t="str">
        <f>IF(VLOOKUP(A3151,BD!A:A,1,0),"Ok","Cargar")</f>
        <v>Ok</v>
      </c>
    </row>
    <row r="3152" spans="1:8" ht="15.75" hidden="1" thickBot="1">
      <c r="A3152" s="9">
        <v>1000759371</v>
      </c>
      <c r="B3152" s="7" t="s">
        <v>4515</v>
      </c>
      <c r="C3152" s="7" t="s">
        <v>4516</v>
      </c>
      <c r="D3152" s="6" t="s">
        <v>220</v>
      </c>
      <c r="E3152" s="6">
        <f>VLOOKUP(F3152,'Instituciones Educativas'!B:C,2,0)</f>
        <v>24</v>
      </c>
      <c r="F3152" s="6" t="str">
        <f>VLOOKUP(G3152,Fichas!A:B,2,0)</f>
        <v>I.E. JORGE ELIECER GAITAN</v>
      </c>
      <c r="G3152" s="6">
        <v>1169145</v>
      </c>
      <c r="H3152" s="6" t="str">
        <f>IF(VLOOKUP(A3152,BD!A:A,1,0),"Ok","Cargar")</f>
        <v>Ok</v>
      </c>
    </row>
    <row r="3153" spans="1:8" ht="15.75" hidden="1" thickBot="1">
      <c r="A3153" s="9">
        <v>1001391125</v>
      </c>
      <c r="B3153" s="7" t="s">
        <v>258</v>
      </c>
      <c r="C3153" s="7" t="s">
        <v>4517</v>
      </c>
      <c r="D3153" s="6" t="s">
        <v>220</v>
      </c>
      <c r="E3153" s="6">
        <f>VLOOKUP(F3153,'Instituciones Educativas'!B:C,2,0)</f>
        <v>24</v>
      </c>
      <c r="F3153" s="6" t="str">
        <f>VLOOKUP(G3153,Fichas!A:B,2,0)</f>
        <v>I.E. JORGE ELIECER GAITAN</v>
      </c>
      <c r="G3153" s="6">
        <v>1169145</v>
      </c>
      <c r="H3153" s="6" t="str">
        <f>IF(VLOOKUP(A3153,BD!A:A,1,0),"Ok","Cargar")</f>
        <v>Ok</v>
      </c>
    </row>
    <row r="3154" spans="1:8" ht="15.75" hidden="1" thickBot="1">
      <c r="A3154" s="9">
        <v>1001420624</v>
      </c>
      <c r="B3154" s="7" t="s">
        <v>234</v>
      </c>
      <c r="C3154" s="7" t="s">
        <v>4518</v>
      </c>
      <c r="D3154" s="6" t="s">
        <v>220</v>
      </c>
      <c r="E3154" s="6">
        <f>VLOOKUP(F3154,'Instituciones Educativas'!B:C,2,0)</f>
        <v>24</v>
      </c>
      <c r="F3154" s="6" t="str">
        <f>VLOOKUP(G3154,Fichas!A:B,2,0)</f>
        <v>I.E. JORGE ELIECER GAITAN</v>
      </c>
      <c r="G3154" s="6">
        <v>1169145</v>
      </c>
      <c r="H3154" s="6" t="str">
        <f>IF(VLOOKUP(A3154,BD!A:A,1,0),"Ok","Cargar")</f>
        <v>Ok</v>
      </c>
    </row>
    <row r="3155" spans="1:8" ht="15.75" hidden="1" thickBot="1">
      <c r="A3155" s="9">
        <v>1007222946</v>
      </c>
      <c r="B3155" s="7" t="s">
        <v>276</v>
      </c>
      <c r="C3155" s="7" t="s">
        <v>4519</v>
      </c>
      <c r="D3155" s="6" t="s">
        <v>220</v>
      </c>
      <c r="E3155" s="6">
        <f>VLOOKUP(F3155,'Instituciones Educativas'!B:C,2,0)</f>
        <v>24</v>
      </c>
      <c r="F3155" s="6" t="str">
        <f>VLOOKUP(G3155,Fichas!A:B,2,0)</f>
        <v>I.E. JORGE ELIECER GAITAN</v>
      </c>
      <c r="G3155" s="6">
        <v>1169145</v>
      </c>
      <c r="H3155" s="6" t="str">
        <f>IF(VLOOKUP(A3155,BD!A:A,1,0),"Ok","Cargar")</f>
        <v>Ok</v>
      </c>
    </row>
    <row r="3156" spans="1:8" ht="15.75" hidden="1" thickBot="1">
      <c r="A3156" s="9">
        <v>1007240415</v>
      </c>
      <c r="B3156" s="7" t="s">
        <v>234</v>
      </c>
      <c r="C3156" s="7" t="s">
        <v>4520</v>
      </c>
      <c r="D3156" s="6" t="s">
        <v>220</v>
      </c>
      <c r="E3156" s="6">
        <f>VLOOKUP(F3156,'Instituciones Educativas'!B:C,2,0)</f>
        <v>24</v>
      </c>
      <c r="F3156" s="6" t="str">
        <f>VLOOKUP(G3156,Fichas!A:B,2,0)</f>
        <v>I.E. JORGE ELIECER GAITAN</v>
      </c>
      <c r="G3156" s="6">
        <v>1169145</v>
      </c>
      <c r="H3156" s="6" t="str">
        <f>IF(VLOOKUP(A3156,BD!A:A,1,0),"Ok","Cargar")</f>
        <v>Ok</v>
      </c>
    </row>
    <row r="3157" spans="1:8" ht="15.75" hidden="1" thickBot="1">
      <c r="A3157" s="9">
        <v>1007240879</v>
      </c>
      <c r="B3157" s="7" t="s">
        <v>232</v>
      </c>
      <c r="C3157" s="7" t="s">
        <v>4521</v>
      </c>
      <c r="D3157" s="6" t="s">
        <v>220</v>
      </c>
      <c r="E3157" s="6">
        <f>VLOOKUP(F3157,'Instituciones Educativas'!B:C,2,0)</f>
        <v>24</v>
      </c>
      <c r="F3157" s="6" t="str">
        <f>VLOOKUP(G3157,Fichas!A:B,2,0)</f>
        <v>I.E. JORGE ELIECER GAITAN</v>
      </c>
      <c r="G3157" s="6">
        <v>1169145</v>
      </c>
      <c r="H3157" s="6" t="str">
        <f>IF(VLOOKUP(A3157,BD!A:A,1,0),"Ok","Cargar")</f>
        <v>Ok</v>
      </c>
    </row>
    <row r="3158" spans="1:8" ht="15.75" hidden="1" thickBot="1">
      <c r="A3158" s="9">
        <v>1007241972</v>
      </c>
      <c r="B3158" s="7" t="s">
        <v>1213</v>
      </c>
      <c r="C3158" s="7" t="s">
        <v>4522</v>
      </c>
      <c r="D3158" s="6" t="s">
        <v>220</v>
      </c>
      <c r="E3158" s="6">
        <f>VLOOKUP(F3158,'Instituciones Educativas'!B:C,2,0)</f>
        <v>24</v>
      </c>
      <c r="F3158" s="6" t="str">
        <f>VLOOKUP(G3158,Fichas!A:B,2,0)</f>
        <v>I.E. JORGE ELIECER GAITAN</v>
      </c>
      <c r="G3158" s="6">
        <v>1169145</v>
      </c>
      <c r="H3158" s="6" t="str">
        <f>IF(VLOOKUP(A3158,BD!A:A,1,0),"Ok","Cargar")</f>
        <v>Ok</v>
      </c>
    </row>
    <row r="3159" spans="1:8" ht="15.75" hidden="1" thickBot="1">
      <c r="A3159" s="9">
        <v>1007242122</v>
      </c>
      <c r="B3159" s="7" t="s">
        <v>325</v>
      </c>
      <c r="C3159" s="7" t="s">
        <v>4523</v>
      </c>
      <c r="D3159" s="6" t="s">
        <v>220</v>
      </c>
      <c r="E3159" s="6">
        <f>VLOOKUP(F3159,'Instituciones Educativas'!B:C,2,0)</f>
        <v>24</v>
      </c>
      <c r="F3159" s="6" t="str">
        <f>VLOOKUP(G3159,Fichas!A:B,2,0)</f>
        <v>I.E. JORGE ELIECER GAITAN</v>
      </c>
      <c r="G3159" s="6">
        <v>1169145</v>
      </c>
      <c r="H3159" s="6" t="str">
        <f>IF(VLOOKUP(A3159,BD!A:A,1,0),"Ok","Cargar")</f>
        <v>Ok</v>
      </c>
    </row>
    <row r="3160" spans="1:8" ht="15.75" hidden="1" thickBot="1">
      <c r="A3160" s="9">
        <v>1007242846</v>
      </c>
      <c r="B3160" s="7" t="s">
        <v>325</v>
      </c>
      <c r="C3160" s="7" t="s">
        <v>4524</v>
      </c>
      <c r="D3160" s="6" t="s">
        <v>220</v>
      </c>
      <c r="E3160" s="6">
        <f>VLOOKUP(F3160,'Instituciones Educativas'!B:C,2,0)</f>
        <v>24</v>
      </c>
      <c r="F3160" s="6" t="str">
        <f>VLOOKUP(G3160,Fichas!A:B,2,0)</f>
        <v>I.E. JORGE ELIECER GAITAN</v>
      </c>
      <c r="G3160" s="6">
        <v>1169145</v>
      </c>
      <c r="H3160" s="6" t="str">
        <f>IF(VLOOKUP(A3160,BD!A:A,1,0),"Ok","Cargar")</f>
        <v>Ok</v>
      </c>
    </row>
    <row r="3161" spans="1:8" ht="15.75" hidden="1" thickBot="1">
      <c r="A3161" s="9">
        <v>1007386662</v>
      </c>
      <c r="B3161" s="7" t="s">
        <v>1945</v>
      </c>
      <c r="C3161" s="7" t="s">
        <v>4525</v>
      </c>
      <c r="D3161" s="6" t="s">
        <v>220</v>
      </c>
      <c r="E3161" s="6">
        <f>VLOOKUP(F3161,'Instituciones Educativas'!B:C,2,0)</f>
        <v>24</v>
      </c>
      <c r="F3161" s="6" t="str">
        <f>VLOOKUP(G3161,Fichas!A:B,2,0)</f>
        <v>I.E. JORGE ELIECER GAITAN</v>
      </c>
      <c r="G3161" s="6">
        <v>1169145</v>
      </c>
      <c r="H3161" s="6" t="str">
        <f>IF(VLOOKUP(A3161,BD!A:A,1,0),"Ok","Cargar")</f>
        <v>Ok</v>
      </c>
    </row>
    <row r="3162" spans="1:8" ht="15.75" hidden="1" thickBot="1">
      <c r="A3162" s="9">
        <v>1010114494</v>
      </c>
      <c r="B3162" s="7" t="s">
        <v>232</v>
      </c>
      <c r="C3162" s="7" t="s">
        <v>4526</v>
      </c>
      <c r="D3162" s="6" t="s">
        <v>220</v>
      </c>
      <c r="E3162" s="6">
        <f>VLOOKUP(F3162,'Instituciones Educativas'!B:C,2,0)</f>
        <v>24</v>
      </c>
      <c r="F3162" s="6" t="str">
        <f>VLOOKUP(G3162,Fichas!A:B,2,0)</f>
        <v>I.E. JORGE ELIECER GAITAN</v>
      </c>
      <c r="G3162" s="6">
        <v>1169145</v>
      </c>
      <c r="H3162" s="6" t="str">
        <f>IF(VLOOKUP(A3162,BD!A:A,1,0),"Ok","Cargar")</f>
        <v>Ok</v>
      </c>
    </row>
    <row r="3163" spans="1:8" ht="15.75" hidden="1" thickBot="1">
      <c r="A3163" s="9">
        <v>1010120212</v>
      </c>
      <c r="B3163" s="7" t="s">
        <v>269</v>
      </c>
      <c r="C3163" s="7" t="s">
        <v>4527</v>
      </c>
      <c r="D3163" s="6" t="s">
        <v>220</v>
      </c>
      <c r="E3163" s="6">
        <f>VLOOKUP(F3163,'Instituciones Educativas'!B:C,2,0)</f>
        <v>24</v>
      </c>
      <c r="F3163" s="6" t="str">
        <f>VLOOKUP(G3163,Fichas!A:B,2,0)</f>
        <v>I.E. JORGE ELIECER GAITAN</v>
      </c>
      <c r="G3163" s="6">
        <v>1169145</v>
      </c>
      <c r="H3163" s="6" t="str">
        <f>IF(VLOOKUP(A3163,BD!A:A,1,0),"Ok","Cargar")</f>
        <v>Ok</v>
      </c>
    </row>
    <row r="3164" spans="1:8" ht="15.75" hidden="1" thickBot="1">
      <c r="A3164" s="9">
        <v>1193125424</v>
      </c>
      <c r="B3164" s="7" t="s">
        <v>4528</v>
      </c>
      <c r="C3164" s="7" t="s">
        <v>4529</v>
      </c>
      <c r="D3164" s="6" t="s">
        <v>220</v>
      </c>
      <c r="E3164" s="6">
        <f>VLOOKUP(F3164,'Instituciones Educativas'!B:C,2,0)</f>
        <v>24</v>
      </c>
      <c r="F3164" s="6" t="str">
        <f>VLOOKUP(G3164,Fichas!A:B,2,0)</f>
        <v>I.E. JORGE ELIECER GAITAN</v>
      </c>
      <c r="G3164" s="6">
        <v>1169145</v>
      </c>
      <c r="H3164" s="6" t="str">
        <f>IF(VLOOKUP(A3164,BD!A:A,1,0),"Ok","Cargar")</f>
        <v>Ok</v>
      </c>
    </row>
    <row r="3165" spans="1:8" ht="15.75" hidden="1" thickBot="1">
      <c r="A3165" s="9">
        <v>1193438453</v>
      </c>
      <c r="B3165" s="7" t="s">
        <v>4530</v>
      </c>
      <c r="C3165" s="7" t="s">
        <v>4531</v>
      </c>
      <c r="D3165" s="6" t="s">
        <v>220</v>
      </c>
      <c r="E3165" s="6">
        <f>VLOOKUP(F3165,'Instituciones Educativas'!B:C,2,0)</f>
        <v>24</v>
      </c>
      <c r="F3165" s="6" t="str">
        <f>VLOOKUP(G3165,Fichas!A:B,2,0)</f>
        <v>I.E. JORGE ELIECER GAITAN</v>
      </c>
      <c r="G3165" s="6">
        <v>1169145</v>
      </c>
      <c r="H3165" s="6" t="str">
        <f>IF(VLOOKUP(A3165,BD!A:A,1,0),"Ok","Cargar")</f>
        <v>Ok</v>
      </c>
    </row>
    <row r="3166" spans="1:8" ht="15.75" hidden="1" thickBot="1">
      <c r="A3166" s="9">
        <v>1193515570</v>
      </c>
      <c r="B3166" s="7" t="s">
        <v>4532</v>
      </c>
      <c r="C3166" s="7" t="s">
        <v>4533</v>
      </c>
      <c r="D3166" s="6" t="s">
        <v>220</v>
      </c>
      <c r="E3166" s="6">
        <f>VLOOKUP(F3166,'Instituciones Educativas'!B:C,2,0)</f>
        <v>24</v>
      </c>
      <c r="F3166" s="6" t="str">
        <f>VLOOKUP(G3166,Fichas!A:B,2,0)</f>
        <v>I.E. JORGE ELIECER GAITAN</v>
      </c>
      <c r="G3166" s="6">
        <v>1169145</v>
      </c>
      <c r="H3166" s="6" t="str">
        <f>IF(VLOOKUP(A3166,BD!A:A,1,0),"Ok","Cargar")</f>
        <v>Ok</v>
      </c>
    </row>
    <row r="3167" spans="1:8" ht="15.75" hidden="1" thickBot="1">
      <c r="A3167" s="9">
        <v>1193520597</v>
      </c>
      <c r="B3167" s="7" t="s">
        <v>269</v>
      </c>
      <c r="C3167" s="7" t="s">
        <v>4534</v>
      </c>
      <c r="D3167" s="6" t="s">
        <v>220</v>
      </c>
      <c r="E3167" s="6">
        <f>VLOOKUP(F3167,'Instituciones Educativas'!B:C,2,0)</f>
        <v>24</v>
      </c>
      <c r="F3167" s="6" t="str">
        <f>VLOOKUP(G3167,Fichas!A:B,2,0)</f>
        <v>I.E. JORGE ELIECER GAITAN</v>
      </c>
      <c r="G3167" s="6">
        <v>1169145</v>
      </c>
      <c r="H3167" s="6" t="str">
        <f>IF(VLOOKUP(A3167,BD!A:A,1,0),"Ok","Cargar")</f>
        <v>Ok</v>
      </c>
    </row>
    <row r="3168" spans="1:8" ht="15.75" hidden="1" thickBot="1">
      <c r="A3168" s="9">
        <v>98062160594</v>
      </c>
      <c r="B3168" s="7" t="s">
        <v>4535</v>
      </c>
      <c r="C3168" s="7" t="s">
        <v>4536</v>
      </c>
      <c r="D3168" s="6" t="s">
        <v>220</v>
      </c>
      <c r="E3168" s="6">
        <f>VLOOKUP(F3168,'Instituciones Educativas'!B:C,2,0)</f>
        <v>24</v>
      </c>
      <c r="F3168" s="6" t="str">
        <f>VLOOKUP(G3168,Fichas!A:B,2,0)</f>
        <v>I.E. JORGE ELIECER GAITAN</v>
      </c>
      <c r="G3168" s="6">
        <v>1169145</v>
      </c>
      <c r="H3168" s="6" t="str">
        <f>IF(VLOOKUP(A3168,BD!A:A,1,0),"Ok","Cargar")</f>
        <v>Ok</v>
      </c>
    </row>
    <row r="3169" spans="1:8" ht="15.75" hidden="1" thickBot="1">
      <c r="A3169" s="9">
        <v>98091553856</v>
      </c>
      <c r="B3169" s="7" t="s">
        <v>241</v>
      </c>
      <c r="C3169" s="7" t="s">
        <v>4537</v>
      </c>
      <c r="D3169" s="6" t="s">
        <v>220</v>
      </c>
      <c r="E3169" s="6">
        <f>VLOOKUP(F3169,'Instituciones Educativas'!B:C,2,0)</f>
        <v>24</v>
      </c>
      <c r="F3169" s="6" t="str">
        <f>VLOOKUP(G3169,Fichas!A:B,2,0)</f>
        <v>I.E. JORGE ELIECER GAITAN</v>
      </c>
      <c r="G3169" s="6">
        <v>1169145</v>
      </c>
      <c r="H3169" s="6" t="str">
        <f>IF(VLOOKUP(A3169,BD!A:A,1,0),"Ok","Cargar")</f>
        <v>Ok</v>
      </c>
    </row>
    <row r="3170" spans="1:8" ht="15.75" hidden="1" thickBot="1">
      <c r="A3170" s="9">
        <v>99052306325</v>
      </c>
      <c r="B3170" s="7" t="s">
        <v>237</v>
      </c>
      <c r="C3170" s="7" t="s">
        <v>4538</v>
      </c>
      <c r="D3170" s="6" t="s">
        <v>220</v>
      </c>
      <c r="E3170" s="6">
        <f>VLOOKUP(F3170,'Instituciones Educativas'!B:C,2,0)</f>
        <v>24</v>
      </c>
      <c r="F3170" s="6" t="str">
        <f>VLOOKUP(G3170,Fichas!A:B,2,0)</f>
        <v>I.E. JORGE ELIECER GAITAN</v>
      </c>
      <c r="G3170" s="6">
        <v>1169145</v>
      </c>
      <c r="H3170" s="6" t="str">
        <f>IF(VLOOKUP(A3170,BD!A:A,1,0),"Ok","Cargar")</f>
        <v>Ok</v>
      </c>
    </row>
    <row r="3171" spans="1:8" ht="15.75" hidden="1" thickBot="1">
      <c r="A3171" s="9">
        <v>99071715910</v>
      </c>
      <c r="B3171" s="7" t="s">
        <v>304</v>
      </c>
      <c r="C3171" s="7" t="s">
        <v>4539</v>
      </c>
      <c r="D3171" s="6" t="s">
        <v>220</v>
      </c>
      <c r="E3171" s="6">
        <f>VLOOKUP(F3171,'Instituciones Educativas'!B:C,2,0)</f>
        <v>24</v>
      </c>
      <c r="F3171" s="6" t="str">
        <f>VLOOKUP(G3171,Fichas!A:B,2,0)</f>
        <v>I.E. JORGE ELIECER GAITAN</v>
      </c>
      <c r="G3171" s="6">
        <v>1169145</v>
      </c>
      <c r="H3171" s="6" t="str">
        <f>IF(VLOOKUP(A3171,BD!A:A,1,0),"Ok","Cargar")</f>
        <v>Ok</v>
      </c>
    </row>
    <row r="3172" spans="1:8" ht="15.75" hidden="1" thickBot="1">
      <c r="A3172" s="9">
        <v>99071809834</v>
      </c>
      <c r="B3172" s="7" t="s">
        <v>684</v>
      </c>
      <c r="C3172" s="7" t="s">
        <v>4540</v>
      </c>
      <c r="D3172" s="6" t="s">
        <v>220</v>
      </c>
      <c r="E3172" s="6">
        <f>VLOOKUP(F3172,'Instituciones Educativas'!B:C,2,0)</f>
        <v>24</v>
      </c>
      <c r="F3172" s="6" t="str">
        <f>VLOOKUP(G3172,Fichas!A:B,2,0)</f>
        <v>I.E. JORGE ELIECER GAITAN</v>
      </c>
      <c r="G3172" s="6">
        <v>1169145</v>
      </c>
      <c r="H3172" s="6" t="str">
        <f>IF(VLOOKUP(A3172,BD!A:A,1,0),"Ok","Cargar")</f>
        <v>Ok</v>
      </c>
    </row>
    <row r="3173" spans="1:8" ht="15.75" hidden="1" thickBot="1">
      <c r="A3173" s="9">
        <v>99073115058</v>
      </c>
      <c r="B3173" s="7" t="s">
        <v>3291</v>
      </c>
      <c r="C3173" s="7" t="s">
        <v>4541</v>
      </c>
      <c r="D3173" s="6" t="s">
        <v>220</v>
      </c>
      <c r="E3173" s="6">
        <f>VLOOKUP(F3173,'Instituciones Educativas'!B:C,2,0)</f>
        <v>24</v>
      </c>
      <c r="F3173" s="6" t="str">
        <f>VLOOKUP(G3173,Fichas!A:B,2,0)</f>
        <v>I.E. JORGE ELIECER GAITAN</v>
      </c>
      <c r="G3173" s="6">
        <v>1169145</v>
      </c>
      <c r="H3173" s="6" t="str">
        <f>IF(VLOOKUP(A3173,BD!A:A,1,0),"Ok","Cargar")</f>
        <v>Ok</v>
      </c>
    </row>
    <row r="3174" spans="1:8" ht="15.75" hidden="1" thickBot="1">
      <c r="A3174" s="9">
        <v>99082013616</v>
      </c>
      <c r="B3174" s="7" t="s">
        <v>239</v>
      </c>
      <c r="C3174" s="7" t="s">
        <v>4542</v>
      </c>
      <c r="D3174" s="6" t="s">
        <v>220</v>
      </c>
      <c r="E3174" s="6">
        <f>VLOOKUP(F3174,'Instituciones Educativas'!B:C,2,0)</f>
        <v>24</v>
      </c>
      <c r="F3174" s="6" t="str">
        <f>VLOOKUP(G3174,Fichas!A:B,2,0)</f>
        <v>I.E. JORGE ELIECER GAITAN</v>
      </c>
      <c r="G3174" s="6">
        <v>1169145</v>
      </c>
      <c r="H3174" s="6" t="str">
        <f>IF(VLOOKUP(A3174,BD!A:A,1,0),"Ok","Cargar")</f>
        <v>Ok</v>
      </c>
    </row>
    <row r="3175" spans="1:8" ht="15.75" hidden="1" thickBot="1">
      <c r="A3175" s="9">
        <v>99102609715</v>
      </c>
      <c r="B3175" s="7" t="s">
        <v>325</v>
      </c>
      <c r="C3175" s="7" t="s">
        <v>4543</v>
      </c>
      <c r="D3175" s="6" t="s">
        <v>220</v>
      </c>
      <c r="E3175" s="6">
        <f>VLOOKUP(F3175,'Instituciones Educativas'!B:C,2,0)</f>
        <v>24</v>
      </c>
      <c r="F3175" s="6" t="str">
        <f>VLOOKUP(G3175,Fichas!A:B,2,0)</f>
        <v>I.E. JORGE ELIECER GAITAN</v>
      </c>
      <c r="G3175" s="6">
        <v>1169145</v>
      </c>
      <c r="H3175" s="6" t="str">
        <f>IF(VLOOKUP(A3175,BD!A:A,1,0),"Ok","Cargar")</f>
        <v>Ok</v>
      </c>
    </row>
    <row r="3176" spans="1:8" ht="15.75" hidden="1" thickBot="1">
      <c r="A3176" s="9">
        <v>99111603169</v>
      </c>
      <c r="B3176" s="7" t="s">
        <v>423</v>
      </c>
      <c r="C3176" s="7" t="s">
        <v>4544</v>
      </c>
      <c r="D3176" s="6" t="s">
        <v>220</v>
      </c>
      <c r="E3176" s="6">
        <f>VLOOKUP(F3176,'Instituciones Educativas'!B:C,2,0)</f>
        <v>24</v>
      </c>
      <c r="F3176" s="6" t="str">
        <f>VLOOKUP(G3176,Fichas!A:B,2,0)</f>
        <v>I.E. JORGE ELIECER GAITAN</v>
      </c>
      <c r="G3176" s="6">
        <v>1169145</v>
      </c>
      <c r="H3176" s="6" t="str">
        <f>IF(VLOOKUP(A3176,BD!A:A,1,0),"Ok","Cargar")</f>
        <v>Ok</v>
      </c>
    </row>
    <row r="3177" spans="1:8" ht="15.75" hidden="1" thickBot="1">
      <c r="A3177" s="9">
        <v>1000089001</v>
      </c>
      <c r="B3177" s="7" t="s">
        <v>905</v>
      </c>
      <c r="C3177" s="7" t="s">
        <v>4545</v>
      </c>
      <c r="D3177" s="6" t="s">
        <v>220</v>
      </c>
      <c r="E3177" s="6">
        <f>VLOOKUP(F3177,'Instituciones Educativas'!B:C,2,0)</f>
        <v>24</v>
      </c>
      <c r="F3177" s="6" t="str">
        <f>VLOOKUP(G3177,Fichas!A:B,2,0)</f>
        <v>I.E. JORGE ELIECER GAITAN</v>
      </c>
      <c r="G3177" s="6">
        <v>1169149</v>
      </c>
      <c r="H3177" s="6" t="str">
        <f>IF(VLOOKUP(A3177,BD!A:A,1,0),"Ok","Cargar")</f>
        <v>Ok</v>
      </c>
    </row>
    <row r="3178" spans="1:8" ht="15.75" hidden="1" thickBot="1">
      <c r="A3178" s="9">
        <v>1000188594</v>
      </c>
      <c r="B3178" s="7" t="s">
        <v>446</v>
      </c>
      <c r="C3178" s="7" t="s">
        <v>4546</v>
      </c>
      <c r="D3178" s="6" t="s">
        <v>220</v>
      </c>
      <c r="E3178" s="6">
        <f>VLOOKUP(F3178,'Instituciones Educativas'!B:C,2,0)</f>
        <v>24</v>
      </c>
      <c r="F3178" s="6" t="str">
        <f>VLOOKUP(G3178,Fichas!A:B,2,0)</f>
        <v>I.E. JORGE ELIECER GAITAN</v>
      </c>
      <c r="G3178" s="6">
        <v>1169149</v>
      </c>
      <c r="H3178" s="6" t="str">
        <f>IF(VLOOKUP(A3178,BD!A:A,1,0),"Ok","Cargar")</f>
        <v>Ok</v>
      </c>
    </row>
    <row r="3179" spans="1:8" ht="15.75" hidden="1" thickBot="1">
      <c r="A3179" s="9">
        <v>1000203187</v>
      </c>
      <c r="B3179" s="7" t="s">
        <v>276</v>
      </c>
      <c r="C3179" s="7" t="s">
        <v>4547</v>
      </c>
      <c r="D3179" s="6" t="s">
        <v>220</v>
      </c>
      <c r="E3179" s="6">
        <f>VLOOKUP(F3179,'Instituciones Educativas'!B:C,2,0)</f>
        <v>24</v>
      </c>
      <c r="F3179" s="6" t="str">
        <f>VLOOKUP(G3179,Fichas!A:B,2,0)</f>
        <v>I.E. JORGE ELIECER GAITAN</v>
      </c>
      <c r="G3179" s="6">
        <v>1169149</v>
      </c>
      <c r="H3179" s="6" t="str">
        <f>IF(VLOOKUP(A3179,BD!A:A,1,0),"Ok","Cargar")</f>
        <v>Ok</v>
      </c>
    </row>
    <row r="3180" spans="1:8" ht="15.75" hidden="1" thickBot="1">
      <c r="A3180" s="9">
        <v>1000416256</v>
      </c>
      <c r="B3180" s="7" t="s">
        <v>4548</v>
      </c>
      <c r="C3180" s="7" t="s">
        <v>4549</v>
      </c>
      <c r="D3180" s="6" t="s">
        <v>220</v>
      </c>
      <c r="E3180" s="6">
        <f>VLOOKUP(F3180,'Instituciones Educativas'!B:C,2,0)</f>
        <v>24</v>
      </c>
      <c r="F3180" s="6" t="str">
        <f>VLOOKUP(G3180,Fichas!A:B,2,0)</f>
        <v>I.E. JORGE ELIECER GAITAN</v>
      </c>
      <c r="G3180" s="6">
        <v>1169149</v>
      </c>
      <c r="H3180" s="6" t="str">
        <f>IF(VLOOKUP(A3180,BD!A:A,1,0),"Ok","Cargar")</f>
        <v>Ok</v>
      </c>
    </row>
    <row r="3181" spans="1:8" ht="15.75" hidden="1" thickBot="1">
      <c r="A3181" s="9">
        <v>1000439298</v>
      </c>
      <c r="B3181" s="7" t="s">
        <v>1221</v>
      </c>
      <c r="C3181" s="7" t="s">
        <v>4550</v>
      </c>
      <c r="D3181" s="6" t="s">
        <v>220</v>
      </c>
      <c r="E3181" s="6">
        <f>VLOOKUP(F3181,'Instituciones Educativas'!B:C,2,0)</f>
        <v>24</v>
      </c>
      <c r="F3181" s="6" t="str">
        <f>VLOOKUP(G3181,Fichas!A:B,2,0)</f>
        <v>I.E. JORGE ELIECER GAITAN</v>
      </c>
      <c r="G3181" s="6">
        <v>1169149</v>
      </c>
      <c r="H3181" s="6" t="str">
        <f>IF(VLOOKUP(A3181,BD!A:A,1,0),"Ok","Cargar")</f>
        <v>Ok</v>
      </c>
    </row>
    <row r="3182" spans="1:8" ht="15.75" hidden="1" thickBot="1">
      <c r="A3182" s="9">
        <v>1000443751</v>
      </c>
      <c r="B3182" s="7" t="s">
        <v>992</v>
      </c>
      <c r="C3182" s="7" t="s">
        <v>4551</v>
      </c>
      <c r="D3182" s="6" t="s">
        <v>220</v>
      </c>
      <c r="E3182" s="6">
        <f>VLOOKUP(F3182,'Instituciones Educativas'!B:C,2,0)</f>
        <v>24</v>
      </c>
      <c r="F3182" s="6" t="str">
        <f>VLOOKUP(G3182,Fichas!A:B,2,0)</f>
        <v>I.E. JORGE ELIECER GAITAN</v>
      </c>
      <c r="G3182" s="6">
        <v>1169149</v>
      </c>
      <c r="H3182" s="6" t="str">
        <f>IF(VLOOKUP(A3182,BD!A:A,1,0),"Ok","Cargar")</f>
        <v>Ok</v>
      </c>
    </row>
    <row r="3183" spans="1:8" ht="15.75" hidden="1" thickBot="1">
      <c r="A3183" s="9">
        <v>1000564079</v>
      </c>
      <c r="B3183" s="7" t="s">
        <v>237</v>
      </c>
      <c r="C3183" s="7" t="s">
        <v>3557</v>
      </c>
      <c r="D3183" s="6" t="s">
        <v>220</v>
      </c>
      <c r="E3183" s="6">
        <f>VLOOKUP(F3183,'Instituciones Educativas'!B:C,2,0)</f>
        <v>24</v>
      </c>
      <c r="F3183" s="6" t="str">
        <f>VLOOKUP(G3183,Fichas!A:B,2,0)</f>
        <v>I.E. JORGE ELIECER GAITAN</v>
      </c>
      <c r="G3183" s="6">
        <v>1169149</v>
      </c>
      <c r="H3183" s="6" t="str">
        <f>IF(VLOOKUP(A3183,BD!A:A,1,0),"Ok","Cargar")</f>
        <v>Ok</v>
      </c>
    </row>
    <row r="3184" spans="1:8" ht="15.75" hidden="1" thickBot="1">
      <c r="A3184" s="9">
        <v>1000564867</v>
      </c>
      <c r="B3184" s="7" t="s">
        <v>301</v>
      </c>
      <c r="C3184" s="7" t="s">
        <v>2930</v>
      </c>
      <c r="D3184" s="6" t="s">
        <v>220</v>
      </c>
      <c r="E3184" s="6">
        <f>VLOOKUP(F3184,'Instituciones Educativas'!B:C,2,0)</f>
        <v>24</v>
      </c>
      <c r="F3184" s="6" t="str">
        <f>VLOOKUP(G3184,Fichas!A:B,2,0)</f>
        <v>I.E. JORGE ELIECER GAITAN</v>
      </c>
      <c r="G3184" s="6">
        <v>1169149</v>
      </c>
      <c r="H3184" s="6" t="str">
        <f>IF(VLOOKUP(A3184,BD!A:A,1,0),"Ok","Cargar")</f>
        <v>Ok</v>
      </c>
    </row>
    <row r="3185" spans="1:8" ht="15.75" hidden="1" thickBot="1">
      <c r="A3185" s="9">
        <v>1000568926</v>
      </c>
      <c r="B3185" s="7" t="s">
        <v>431</v>
      </c>
      <c r="C3185" s="7" t="s">
        <v>4552</v>
      </c>
      <c r="D3185" s="6" t="s">
        <v>220</v>
      </c>
      <c r="E3185" s="6">
        <f>VLOOKUP(F3185,'Instituciones Educativas'!B:C,2,0)</f>
        <v>24</v>
      </c>
      <c r="F3185" s="6" t="str">
        <f>VLOOKUP(G3185,Fichas!A:B,2,0)</f>
        <v>I.E. JORGE ELIECER GAITAN</v>
      </c>
      <c r="G3185" s="6">
        <v>1169149</v>
      </c>
      <c r="H3185" s="6" t="str">
        <f>IF(VLOOKUP(A3185,BD!A:A,1,0),"Ok","Cargar")</f>
        <v>Ok</v>
      </c>
    </row>
    <row r="3186" spans="1:8" ht="15.75" hidden="1" thickBot="1">
      <c r="A3186" s="9">
        <v>1000569775</v>
      </c>
      <c r="B3186" s="7" t="s">
        <v>4553</v>
      </c>
      <c r="C3186" s="7" t="s">
        <v>4554</v>
      </c>
      <c r="D3186" s="6" t="s">
        <v>220</v>
      </c>
      <c r="E3186" s="6">
        <f>VLOOKUP(F3186,'Instituciones Educativas'!B:C,2,0)</f>
        <v>24</v>
      </c>
      <c r="F3186" s="6" t="str">
        <f>VLOOKUP(G3186,Fichas!A:B,2,0)</f>
        <v>I.E. JORGE ELIECER GAITAN</v>
      </c>
      <c r="G3186" s="6">
        <v>1169149</v>
      </c>
      <c r="H3186" s="6" t="str">
        <f>IF(VLOOKUP(A3186,BD!A:A,1,0),"Ok","Cargar")</f>
        <v>Ok</v>
      </c>
    </row>
    <row r="3187" spans="1:8" ht="15.75" hidden="1" thickBot="1">
      <c r="A3187" s="9">
        <v>1000570402</v>
      </c>
      <c r="B3187" s="7" t="s">
        <v>232</v>
      </c>
      <c r="C3187" s="7" t="s">
        <v>4555</v>
      </c>
      <c r="D3187" s="6" t="s">
        <v>220</v>
      </c>
      <c r="E3187" s="6">
        <f>VLOOKUP(F3187,'Instituciones Educativas'!B:C,2,0)</f>
        <v>24</v>
      </c>
      <c r="F3187" s="6" t="str">
        <f>VLOOKUP(G3187,Fichas!A:B,2,0)</f>
        <v>I.E. JORGE ELIECER GAITAN</v>
      </c>
      <c r="G3187" s="6">
        <v>1169149</v>
      </c>
      <c r="H3187" s="6" t="str">
        <f>IF(VLOOKUP(A3187,BD!A:A,1,0),"Ok","Cargar")</f>
        <v>Ok</v>
      </c>
    </row>
    <row r="3188" spans="1:8" ht="15.75" hidden="1" thickBot="1">
      <c r="A3188" s="9">
        <v>1000570404</v>
      </c>
      <c r="B3188" s="7" t="s">
        <v>4556</v>
      </c>
      <c r="C3188" s="7" t="s">
        <v>4557</v>
      </c>
      <c r="D3188" s="6" t="s">
        <v>220</v>
      </c>
      <c r="E3188" s="6">
        <f>VLOOKUP(F3188,'Instituciones Educativas'!B:C,2,0)</f>
        <v>24</v>
      </c>
      <c r="F3188" s="6" t="str">
        <f>VLOOKUP(G3188,Fichas!A:B,2,0)</f>
        <v>I.E. JORGE ELIECER GAITAN</v>
      </c>
      <c r="G3188" s="6">
        <v>1169149</v>
      </c>
      <c r="H3188" s="6" t="str">
        <f>IF(VLOOKUP(A3188,BD!A:A,1,0),"Ok","Cargar")</f>
        <v>Ok</v>
      </c>
    </row>
    <row r="3189" spans="1:8" ht="15.75" hidden="1" thickBot="1">
      <c r="A3189" s="9">
        <v>1000570586</v>
      </c>
      <c r="B3189" s="7" t="s">
        <v>4558</v>
      </c>
      <c r="C3189" s="7" t="s">
        <v>4559</v>
      </c>
      <c r="D3189" s="6" t="s">
        <v>220</v>
      </c>
      <c r="E3189" s="6">
        <f>VLOOKUP(F3189,'Instituciones Educativas'!B:C,2,0)</f>
        <v>24</v>
      </c>
      <c r="F3189" s="6" t="str">
        <f>VLOOKUP(G3189,Fichas!A:B,2,0)</f>
        <v>I.E. JORGE ELIECER GAITAN</v>
      </c>
      <c r="G3189" s="6">
        <v>1169149</v>
      </c>
      <c r="H3189" s="6" t="str">
        <f>IF(VLOOKUP(A3189,BD!A:A,1,0),"Ok","Cargar")</f>
        <v>Ok</v>
      </c>
    </row>
    <row r="3190" spans="1:8" ht="15.75" hidden="1" thickBot="1">
      <c r="A3190" s="9">
        <v>1000764412</v>
      </c>
      <c r="B3190" s="7" t="s">
        <v>232</v>
      </c>
      <c r="C3190" s="7" t="s">
        <v>4560</v>
      </c>
      <c r="D3190" s="6" t="s">
        <v>220</v>
      </c>
      <c r="E3190" s="6">
        <f>VLOOKUP(F3190,'Instituciones Educativas'!B:C,2,0)</f>
        <v>24</v>
      </c>
      <c r="F3190" s="6" t="str">
        <f>VLOOKUP(G3190,Fichas!A:B,2,0)</f>
        <v>I.E. JORGE ELIECER GAITAN</v>
      </c>
      <c r="G3190" s="6">
        <v>1169149</v>
      </c>
      <c r="H3190" s="6" t="str">
        <f>IF(VLOOKUP(A3190,BD!A:A,1,0),"Ok","Cargar")</f>
        <v>Ok</v>
      </c>
    </row>
    <row r="3191" spans="1:8" ht="15.75" hidden="1" thickBot="1">
      <c r="A3191" s="9">
        <v>1000870238</v>
      </c>
      <c r="B3191" s="7" t="s">
        <v>258</v>
      </c>
      <c r="C3191" s="7" t="s">
        <v>4561</v>
      </c>
      <c r="D3191" s="6" t="s">
        <v>220</v>
      </c>
      <c r="E3191" s="6">
        <f>VLOOKUP(F3191,'Instituciones Educativas'!B:C,2,0)</f>
        <v>24</v>
      </c>
      <c r="F3191" s="6" t="str">
        <f>VLOOKUP(G3191,Fichas!A:B,2,0)</f>
        <v>I.E. JORGE ELIECER GAITAN</v>
      </c>
      <c r="G3191" s="6">
        <v>1169149</v>
      </c>
      <c r="H3191" s="6" t="str">
        <f>IF(VLOOKUP(A3191,BD!A:A,1,0),"Ok","Cargar")</f>
        <v>Ok</v>
      </c>
    </row>
    <row r="3192" spans="1:8" ht="15.75" hidden="1" thickBot="1">
      <c r="A3192" s="9">
        <v>1001131813</v>
      </c>
      <c r="B3192" s="7" t="s">
        <v>540</v>
      </c>
      <c r="C3192" s="7" t="s">
        <v>4562</v>
      </c>
      <c r="D3192" s="6" t="s">
        <v>220</v>
      </c>
      <c r="E3192" s="6">
        <f>VLOOKUP(F3192,'Instituciones Educativas'!B:C,2,0)</f>
        <v>24</v>
      </c>
      <c r="F3192" s="6" t="str">
        <f>VLOOKUP(G3192,Fichas!A:B,2,0)</f>
        <v>I.E. JORGE ELIECER GAITAN</v>
      </c>
      <c r="G3192" s="6">
        <v>1169149</v>
      </c>
      <c r="H3192" s="6" t="str">
        <f>IF(VLOOKUP(A3192,BD!A:A,1,0),"Ok","Cargar")</f>
        <v>Ok</v>
      </c>
    </row>
    <row r="3193" spans="1:8" ht="15.75" hidden="1" thickBot="1">
      <c r="A3193" s="9">
        <v>1001250063</v>
      </c>
      <c r="B3193" s="7" t="s">
        <v>4563</v>
      </c>
      <c r="C3193" s="7" t="s">
        <v>4564</v>
      </c>
      <c r="D3193" s="6" t="s">
        <v>220</v>
      </c>
      <c r="E3193" s="6">
        <f>VLOOKUP(F3193,'Instituciones Educativas'!B:C,2,0)</f>
        <v>24</v>
      </c>
      <c r="F3193" s="6" t="str">
        <f>VLOOKUP(G3193,Fichas!A:B,2,0)</f>
        <v>I.E. JORGE ELIECER GAITAN</v>
      </c>
      <c r="G3193" s="6">
        <v>1169149</v>
      </c>
      <c r="H3193" s="6" t="str">
        <f>IF(VLOOKUP(A3193,BD!A:A,1,0),"Ok","Cargar")</f>
        <v>Ok</v>
      </c>
    </row>
    <row r="3194" spans="1:8" ht="15.75" hidden="1" thickBot="1">
      <c r="A3194" s="9">
        <v>1001250073</v>
      </c>
      <c r="B3194" s="7" t="s">
        <v>444</v>
      </c>
      <c r="C3194" s="7" t="s">
        <v>4565</v>
      </c>
      <c r="D3194" s="6" t="s">
        <v>220</v>
      </c>
      <c r="E3194" s="6">
        <f>VLOOKUP(F3194,'Instituciones Educativas'!B:C,2,0)</f>
        <v>24</v>
      </c>
      <c r="F3194" s="6" t="str">
        <f>VLOOKUP(G3194,Fichas!A:B,2,0)</f>
        <v>I.E. JORGE ELIECER GAITAN</v>
      </c>
      <c r="G3194" s="6">
        <v>1169149</v>
      </c>
      <c r="H3194" s="6" t="str">
        <f>IF(VLOOKUP(A3194,BD!A:A,1,0),"Ok","Cargar")</f>
        <v>Ok</v>
      </c>
    </row>
    <row r="3195" spans="1:8" ht="15.75" hidden="1" thickBot="1">
      <c r="A3195" s="9">
        <v>100125994</v>
      </c>
      <c r="B3195" s="7" t="s">
        <v>301</v>
      </c>
      <c r="C3195" s="7" t="s">
        <v>4566</v>
      </c>
      <c r="D3195" s="6" t="s">
        <v>220</v>
      </c>
      <c r="E3195" s="6">
        <f>VLOOKUP(F3195,'Instituciones Educativas'!B:C,2,0)</f>
        <v>24</v>
      </c>
      <c r="F3195" s="6" t="str">
        <f>VLOOKUP(G3195,Fichas!A:B,2,0)</f>
        <v>I.E. JORGE ELIECER GAITAN</v>
      </c>
      <c r="G3195" s="6">
        <v>1169149</v>
      </c>
      <c r="H3195" s="6" t="str">
        <f>IF(VLOOKUP(A3195,BD!A:A,1,0),"Ok","Cargar")</f>
        <v>Ok</v>
      </c>
    </row>
    <row r="3196" spans="1:8" ht="15.75" hidden="1" thickBot="1">
      <c r="A3196" s="9">
        <v>1001370796</v>
      </c>
      <c r="B3196" s="7" t="s">
        <v>276</v>
      </c>
      <c r="C3196" s="7" t="s">
        <v>4567</v>
      </c>
      <c r="D3196" s="6" t="s">
        <v>220</v>
      </c>
      <c r="E3196" s="6">
        <f>VLOOKUP(F3196,'Instituciones Educativas'!B:C,2,0)</f>
        <v>24</v>
      </c>
      <c r="F3196" s="6" t="str">
        <f>VLOOKUP(G3196,Fichas!A:B,2,0)</f>
        <v>I.E. JORGE ELIECER GAITAN</v>
      </c>
      <c r="G3196" s="6">
        <v>1169149</v>
      </c>
      <c r="H3196" s="6" t="str">
        <f>IF(VLOOKUP(A3196,BD!A:A,1,0),"Ok","Cargar")</f>
        <v>Ok</v>
      </c>
    </row>
    <row r="3197" spans="1:8" ht="15.75" hidden="1" thickBot="1">
      <c r="A3197" s="9">
        <v>1001457068</v>
      </c>
      <c r="B3197" s="7" t="s">
        <v>4568</v>
      </c>
      <c r="C3197" s="7" t="s">
        <v>4569</v>
      </c>
      <c r="D3197" s="6" t="s">
        <v>220</v>
      </c>
      <c r="E3197" s="6">
        <f>VLOOKUP(F3197,'Instituciones Educativas'!B:C,2,0)</f>
        <v>24</v>
      </c>
      <c r="F3197" s="6" t="str">
        <f>VLOOKUP(G3197,Fichas!A:B,2,0)</f>
        <v>I.E. JORGE ELIECER GAITAN</v>
      </c>
      <c r="G3197" s="6">
        <v>1169149</v>
      </c>
      <c r="H3197" s="6" t="str">
        <f>IF(VLOOKUP(A3197,BD!A:A,1,0),"Ok","Cargar")</f>
        <v>Ok</v>
      </c>
    </row>
    <row r="3198" spans="1:8" ht="15.75" hidden="1" thickBot="1">
      <c r="A3198" s="9">
        <v>1006811804</v>
      </c>
      <c r="B3198" s="7" t="s">
        <v>4570</v>
      </c>
      <c r="C3198" s="7" t="s">
        <v>4571</v>
      </c>
      <c r="D3198" s="6" t="s">
        <v>220</v>
      </c>
      <c r="E3198" s="6">
        <f>VLOOKUP(F3198,'Instituciones Educativas'!B:C,2,0)</f>
        <v>24</v>
      </c>
      <c r="F3198" s="6" t="str">
        <f>VLOOKUP(G3198,Fichas!A:B,2,0)</f>
        <v>I.E. JORGE ELIECER GAITAN</v>
      </c>
      <c r="G3198" s="6">
        <v>1169149</v>
      </c>
      <c r="H3198" s="6" t="str">
        <f>IF(VLOOKUP(A3198,BD!A:A,1,0),"Ok","Cargar")</f>
        <v>Ok</v>
      </c>
    </row>
    <row r="3199" spans="1:8" ht="15.75" hidden="1" thickBot="1">
      <c r="A3199" s="9">
        <v>1007238692</v>
      </c>
      <c r="B3199" s="7" t="s">
        <v>2403</v>
      </c>
      <c r="C3199" s="7" t="s">
        <v>4572</v>
      </c>
      <c r="D3199" s="6" t="s">
        <v>220</v>
      </c>
      <c r="E3199" s="6">
        <f>VLOOKUP(F3199,'Instituciones Educativas'!B:C,2,0)</f>
        <v>24</v>
      </c>
      <c r="F3199" s="6" t="str">
        <f>VLOOKUP(G3199,Fichas!A:B,2,0)</f>
        <v>I.E. JORGE ELIECER GAITAN</v>
      </c>
      <c r="G3199" s="6">
        <v>1169149</v>
      </c>
      <c r="H3199" s="6" t="str">
        <f>IF(VLOOKUP(A3199,BD!A:A,1,0),"Ok","Cargar")</f>
        <v>Ok</v>
      </c>
    </row>
    <row r="3200" spans="1:8" ht="15.75" hidden="1" thickBot="1">
      <c r="A3200" s="9">
        <v>1007239667</v>
      </c>
      <c r="B3200" s="7" t="s">
        <v>269</v>
      </c>
      <c r="C3200" s="7" t="s">
        <v>4573</v>
      </c>
      <c r="D3200" s="6" t="s">
        <v>220</v>
      </c>
      <c r="E3200" s="6">
        <f>VLOOKUP(F3200,'Instituciones Educativas'!B:C,2,0)</f>
        <v>24</v>
      </c>
      <c r="F3200" s="6" t="str">
        <f>VLOOKUP(G3200,Fichas!A:B,2,0)</f>
        <v>I.E. JORGE ELIECER GAITAN</v>
      </c>
      <c r="G3200" s="6">
        <v>1169149</v>
      </c>
      <c r="H3200" s="6" t="str">
        <f>IF(VLOOKUP(A3200,BD!A:A,1,0),"Ok","Cargar")</f>
        <v>Ok</v>
      </c>
    </row>
    <row r="3201" spans="1:8" ht="15.75" hidden="1" thickBot="1">
      <c r="A3201" s="9">
        <v>1007240978</v>
      </c>
      <c r="B3201" s="7" t="s">
        <v>4574</v>
      </c>
      <c r="C3201" s="7" t="s">
        <v>4575</v>
      </c>
      <c r="D3201" s="6" t="s">
        <v>220</v>
      </c>
      <c r="E3201" s="6">
        <f>VLOOKUP(F3201,'Instituciones Educativas'!B:C,2,0)</f>
        <v>24</v>
      </c>
      <c r="F3201" s="6" t="str">
        <f>VLOOKUP(G3201,Fichas!A:B,2,0)</f>
        <v>I.E. JORGE ELIECER GAITAN</v>
      </c>
      <c r="G3201" s="6">
        <v>1169149</v>
      </c>
      <c r="H3201" s="6" t="str">
        <f>IF(VLOOKUP(A3201,BD!A:A,1,0),"Ok","Cargar")</f>
        <v>Ok</v>
      </c>
    </row>
    <row r="3202" spans="1:8" ht="15.75" hidden="1" thickBot="1">
      <c r="A3202" s="9">
        <v>1007915677</v>
      </c>
      <c r="B3202" s="7" t="s">
        <v>304</v>
      </c>
      <c r="C3202" s="7" t="s">
        <v>4576</v>
      </c>
      <c r="D3202" s="6" t="s">
        <v>220</v>
      </c>
      <c r="E3202" s="6">
        <f>VLOOKUP(F3202,'Instituciones Educativas'!B:C,2,0)</f>
        <v>24</v>
      </c>
      <c r="F3202" s="6" t="str">
        <f>VLOOKUP(G3202,Fichas!A:B,2,0)</f>
        <v>I.E. JORGE ELIECER GAITAN</v>
      </c>
      <c r="G3202" s="6">
        <v>1169149</v>
      </c>
      <c r="H3202" s="6" t="str">
        <f>IF(VLOOKUP(A3202,BD!A:A,1,0),"Ok","Cargar")</f>
        <v>Ok</v>
      </c>
    </row>
    <row r="3203" spans="1:8" ht="15.75" hidden="1" thickBot="1">
      <c r="A3203" s="9">
        <v>1078456337</v>
      </c>
      <c r="B3203" s="7" t="s">
        <v>4577</v>
      </c>
      <c r="C3203" s="7" t="s">
        <v>4578</v>
      </c>
      <c r="D3203" s="6" t="s">
        <v>220</v>
      </c>
      <c r="E3203" s="6">
        <f>VLOOKUP(F3203,'Instituciones Educativas'!B:C,2,0)</f>
        <v>24</v>
      </c>
      <c r="F3203" s="6" t="str">
        <f>VLOOKUP(G3203,Fichas!A:B,2,0)</f>
        <v>I.E. JORGE ELIECER GAITAN</v>
      </c>
      <c r="G3203" s="6">
        <v>1169149</v>
      </c>
      <c r="H3203" s="6" t="str">
        <f>IF(VLOOKUP(A3203,BD!A:A,1,0),"Ok","Cargar")</f>
        <v>Ok</v>
      </c>
    </row>
    <row r="3204" spans="1:8" ht="15.75" hidden="1" thickBot="1">
      <c r="A3204" s="9">
        <v>1193143848</v>
      </c>
      <c r="B3204" s="7" t="s">
        <v>4579</v>
      </c>
      <c r="C3204" s="7" t="s">
        <v>4580</v>
      </c>
      <c r="D3204" s="6" t="s">
        <v>220</v>
      </c>
      <c r="E3204" s="6">
        <f>VLOOKUP(F3204,'Instituciones Educativas'!B:C,2,0)</f>
        <v>24</v>
      </c>
      <c r="F3204" s="6" t="str">
        <f>VLOOKUP(G3204,Fichas!A:B,2,0)</f>
        <v>I.E. JORGE ELIECER GAITAN</v>
      </c>
      <c r="G3204" s="6">
        <v>1169149</v>
      </c>
      <c r="H3204" s="6" t="str">
        <f>IF(VLOOKUP(A3204,BD!A:A,1,0),"Ok","Cargar")</f>
        <v>Ok</v>
      </c>
    </row>
    <row r="3205" spans="1:8" ht="15.75" hidden="1" thickBot="1">
      <c r="A3205" s="9">
        <v>98071171388</v>
      </c>
      <c r="B3205" s="7" t="s">
        <v>4581</v>
      </c>
      <c r="C3205" s="7" t="s">
        <v>4582</v>
      </c>
      <c r="D3205" s="6" t="s">
        <v>220</v>
      </c>
      <c r="E3205" s="6">
        <f>VLOOKUP(F3205,'Instituciones Educativas'!B:C,2,0)</f>
        <v>24</v>
      </c>
      <c r="F3205" s="6" t="str">
        <f>VLOOKUP(G3205,Fichas!A:B,2,0)</f>
        <v>I.E. JORGE ELIECER GAITAN</v>
      </c>
      <c r="G3205" s="6">
        <v>1169149</v>
      </c>
      <c r="H3205" s="6" t="str">
        <f>IF(VLOOKUP(A3205,BD!A:A,1,0),"Ok","Cargar")</f>
        <v>Ok</v>
      </c>
    </row>
    <row r="3206" spans="1:8" ht="15.75" hidden="1" thickBot="1">
      <c r="A3206" s="9">
        <v>98081158061</v>
      </c>
      <c r="B3206" s="7" t="s">
        <v>4583</v>
      </c>
      <c r="C3206" s="7" t="s">
        <v>4584</v>
      </c>
      <c r="D3206" s="6" t="s">
        <v>220</v>
      </c>
      <c r="E3206" s="6">
        <f>VLOOKUP(F3206,'Instituciones Educativas'!B:C,2,0)</f>
        <v>24</v>
      </c>
      <c r="F3206" s="6" t="str">
        <f>VLOOKUP(G3206,Fichas!A:B,2,0)</f>
        <v>I.E. JORGE ELIECER GAITAN</v>
      </c>
      <c r="G3206" s="6">
        <v>1169149</v>
      </c>
      <c r="H3206" s="6" t="str">
        <f>IF(VLOOKUP(A3206,BD!A:A,1,0),"Ok","Cargar")</f>
        <v>Ok</v>
      </c>
    </row>
    <row r="3207" spans="1:8" ht="15.75" hidden="1" thickBot="1">
      <c r="A3207" s="9">
        <v>99013105460</v>
      </c>
      <c r="B3207" s="7" t="s">
        <v>759</v>
      </c>
      <c r="C3207" s="7" t="s">
        <v>2593</v>
      </c>
      <c r="D3207" s="6" t="s">
        <v>220</v>
      </c>
      <c r="E3207" s="6">
        <f>VLOOKUP(F3207,'Instituciones Educativas'!B:C,2,0)</f>
        <v>24</v>
      </c>
      <c r="F3207" s="6" t="str">
        <f>VLOOKUP(G3207,Fichas!A:B,2,0)</f>
        <v>I.E. JORGE ELIECER GAITAN</v>
      </c>
      <c r="G3207" s="6">
        <v>1169149</v>
      </c>
      <c r="H3207" s="6" t="str">
        <f>IF(VLOOKUP(A3207,BD!A:A,1,0),"Ok","Cargar")</f>
        <v>Ok</v>
      </c>
    </row>
    <row r="3208" spans="1:8" ht="15.75" hidden="1" thickBot="1">
      <c r="A3208" s="9">
        <v>99022718521</v>
      </c>
      <c r="B3208" s="7" t="s">
        <v>301</v>
      </c>
      <c r="C3208" s="7" t="s">
        <v>4545</v>
      </c>
      <c r="D3208" s="6" t="s">
        <v>220</v>
      </c>
      <c r="E3208" s="6">
        <f>VLOOKUP(F3208,'Instituciones Educativas'!B:C,2,0)</f>
        <v>24</v>
      </c>
      <c r="F3208" s="6" t="str">
        <f>VLOOKUP(G3208,Fichas!A:B,2,0)</f>
        <v>I.E. JORGE ELIECER GAITAN</v>
      </c>
      <c r="G3208" s="6">
        <v>1169149</v>
      </c>
      <c r="H3208" s="6" t="str">
        <f>IF(VLOOKUP(A3208,BD!A:A,1,0),"Ok","Cargar")</f>
        <v>Ok</v>
      </c>
    </row>
    <row r="3209" spans="1:8" ht="15.75" hidden="1" thickBot="1">
      <c r="A3209" s="9">
        <v>99031407342</v>
      </c>
      <c r="B3209" s="7" t="s">
        <v>1292</v>
      </c>
      <c r="C3209" s="7" t="s">
        <v>4585</v>
      </c>
      <c r="D3209" s="6" t="s">
        <v>220</v>
      </c>
      <c r="E3209" s="6">
        <f>VLOOKUP(F3209,'Instituciones Educativas'!B:C,2,0)</f>
        <v>24</v>
      </c>
      <c r="F3209" s="6" t="str">
        <f>VLOOKUP(G3209,Fichas!A:B,2,0)</f>
        <v>I.E. JORGE ELIECER GAITAN</v>
      </c>
      <c r="G3209" s="6">
        <v>1169149</v>
      </c>
      <c r="H3209" s="6" t="str">
        <f>IF(VLOOKUP(A3209,BD!A:A,1,0),"Ok","Cargar")</f>
        <v>Ok</v>
      </c>
    </row>
    <row r="3210" spans="1:8" ht="15.75" hidden="1" thickBot="1">
      <c r="A3210" s="9">
        <v>99052507703</v>
      </c>
      <c r="B3210" s="7" t="s">
        <v>1340</v>
      </c>
      <c r="C3210" s="7" t="s">
        <v>4586</v>
      </c>
      <c r="D3210" s="6" t="s">
        <v>220</v>
      </c>
      <c r="E3210" s="6">
        <f>VLOOKUP(F3210,'Instituciones Educativas'!B:C,2,0)</f>
        <v>24</v>
      </c>
      <c r="F3210" s="6" t="str">
        <f>VLOOKUP(G3210,Fichas!A:B,2,0)</f>
        <v>I.E. JORGE ELIECER GAITAN</v>
      </c>
      <c r="G3210" s="6">
        <v>1169149</v>
      </c>
      <c r="H3210" s="6" t="str">
        <f>IF(VLOOKUP(A3210,BD!A:A,1,0),"Ok","Cargar")</f>
        <v>Ok</v>
      </c>
    </row>
    <row r="3211" spans="1:8" ht="15.75" hidden="1" thickBot="1">
      <c r="A3211" s="9">
        <v>99052806395</v>
      </c>
      <c r="B3211" s="7" t="s">
        <v>4587</v>
      </c>
      <c r="C3211" s="7" t="s">
        <v>4588</v>
      </c>
      <c r="D3211" s="6" t="s">
        <v>220</v>
      </c>
      <c r="E3211" s="6">
        <f>VLOOKUP(F3211,'Instituciones Educativas'!B:C,2,0)</f>
        <v>24</v>
      </c>
      <c r="F3211" s="6" t="str">
        <f>VLOOKUP(G3211,Fichas!A:B,2,0)</f>
        <v>I.E. JORGE ELIECER GAITAN</v>
      </c>
      <c r="G3211" s="6">
        <v>1169149</v>
      </c>
      <c r="H3211" s="6" t="str">
        <f>IF(VLOOKUP(A3211,BD!A:A,1,0),"Ok","Cargar")</f>
        <v>Ok</v>
      </c>
    </row>
    <row r="3212" spans="1:8" ht="15.75" hidden="1" thickBot="1">
      <c r="A3212" s="9">
        <v>99052806417</v>
      </c>
      <c r="B3212" s="7" t="s">
        <v>232</v>
      </c>
      <c r="C3212" s="7" t="s">
        <v>4589</v>
      </c>
      <c r="D3212" s="6" t="s">
        <v>220</v>
      </c>
      <c r="E3212" s="6">
        <f>VLOOKUP(F3212,'Instituciones Educativas'!B:C,2,0)</f>
        <v>24</v>
      </c>
      <c r="F3212" s="6" t="str">
        <f>VLOOKUP(G3212,Fichas!A:B,2,0)</f>
        <v>I.E. JORGE ELIECER GAITAN</v>
      </c>
      <c r="G3212" s="6">
        <v>1169149</v>
      </c>
      <c r="H3212" s="6" t="str">
        <f>IF(VLOOKUP(A3212,BD!A:A,1,0),"Ok","Cargar")</f>
        <v>Ok</v>
      </c>
    </row>
    <row r="3213" spans="1:8" ht="15.75" hidden="1" thickBot="1">
      <c r="A3213" s="9">
        <v>99060709471</v>
      </c>
      <c r="B3213" s="7" t="s">
        <v>494</v>
      </c>
      <c r="C3213" s="7" t="s">
        <v>4590</v>
      </c>
      <c r="D3213" s="6" t="s">
        <v>220</v>
      </c>
      <c r="E3213" s="6">
        <f>VLOOKUP(F3213,'Instituciones Educativas'!B:C,2,0)</f>
        <v>24</v>
      </c>
      <c r="F3213" s="6" t="str">
        <f>VLOOKUP(G3213,Fichas!A:B,2,0)</f>
        <v>I.E. JORGE ELIECER GAITAN</v>
      </c>
      <c r="G3213" s="6">
        <v>1169149</v>
      </c>
      <c r="H3213" s="6" t="str">
        <f>IF(VLOOKUP(A3213,BD!A:A,1,0),"Ok","Cargar")</f>
        <v>Ok</v>
      </c>
    </row>
    <row r="3214" spans="1:8" ht="15.75" hidden="1" thickBot="1">
      <c r="A3214" s="9">
        <v>99062116443</v>
      </c>
      <c r="B3214" s="7" t="s">
        <v>4591</v>
      </c>
      <c r="C3214" s="7" t="s">
        <v>4592</v>
      </c>
      <c r="D3214" s="6" t="s">
        <v>220</v>
      </c>
      <c r="E3214" s="6">
        <f>VLOOKUP(F3214,'Instituciones Educativas'!B:C,2,0)</f>
        <v>24</v>
      </c>
      <c r="F3214" s="6" t="str">
        <f>VLOOKUP(G3214,Fichas!A:B,2,0)</f>
        <v>I.E. JORGE ELIECER GAITAN</v>
      </c>
      <c r="G3214" s="6">
        <v>1169149</v>
      </c>
      <c r="H3214" s="6" t="str">
        <f>IF(VLOOKUP(A3214,BD!A:A,1,0),"Ok","Cargar")</f>
        <v>Ok</v>
      </c>
    </row>
    <row r="3215" spans="1:8" ht="15.75" hidden="1" thickBot="1">
      <c r="A3215" s="9">
        <v>99062409610</v>
      </c>
      <c r="B3215" s="7" t="s">
        <v>1723</v>
      </c>
      <c r="C3215" s="7" t="s">
        <v>4593</v>
      </c>
      <c r="D3215" s="6" t="s">
        <v>220</v>
      </c>
      <c r="E3215" s="6">
        <f>VLOOKUP(F3215,'Instituciones Educativas'!B:C,2,0)</f>
        <v>24</v>
      </c>
      <c r="F3215" s="6" t="str">
        <f>VLOOKUP(G3215,Fichas!A:B,2,0)</f>
        <v>I.E. JORGE ELIECER GAITAN</v>
      </c>
      <c r="G3215" s="6">
        <v>1169149</v>
      </c>
      <c r="H3215" s="6" t="str">
        <f>IF(VLOOKUP(A3215,BD!A:A,1,0),"Ok","Cargar")</f>
        <v>Ok</v>
      </c>
    </row>
    <row r="3216" spans="1:8" ht="15.75" hidden="1" thickBot="1">
      <c r="A3216" s="9">
        <v>99062416357</v>
      </c>
      <c r="B3216" s="7" t="s">
        <v>276</v>
      </c>
      <c r="C3216" s="7" t="s">
        <v>4594</v>
      </c>
      <c r="D3216" s="6" t="s">
        <v>220</v>
      </c>
      <c r="E3216" s="6">
        <f>VLOOKUP(F3216,'Instituciones Educativas'!B:C,2,0)</f>
        <v>24</v>
      </c>
      <c r="F3216" s="6" t="str">
        <f>VLOOKUP(G3216,Fichas!A:B,2,0)</f>
        <v>I.E. JORGE ELIECER GAITAN</v>
      </c>
      <c r="G3216" s="6">
        <v>1169149</v>
      </c>
      <c r="H3216" s="6" t="str">
        <f>IF(VLOOKUP(A3216,BD!A:A,1,0),"Ok","Cargar")</f>
        <v>Ok</v>
      </c>
    </row>
    <row r="3217" spans="1:8" ht="15.75" hidden="1" thickBot="1">
      <c r="A3217" s="9">
        <v>99062914234</v>
      </c>
      <c r="B3217" s="7" t="s">
        <v>269</v>
      </c>
      <c r="C3217" s="7" t="s">
        <v>4595</v>
      </c>
      <c r="D3217" s="6" t="s">
        <v>220</v>
      </c>
      <c r="E3217" s="6">
        <f>VLOOKUP(F3217,'Instituciones Educativas'!B:C,2,0)</f>
        <v>24</v>
      </c>
      <c r="F3217" s="6" t="str">
        <f>VLOOKUP(G3217,Fichas!A:B,2,0)</f>
        <v>I.E. JORGE ELIECER GAITAN</v>
      </c>
      <c r="G3217" s="6">
        <v>1169149</v>
      </c>
      <c r="H3217" s="6" t="str">
        <f>IF(VLOOKUP(A3217,BD!A:A,1,0),"Ok","Cargar")</f>
        <v>Ok</v>
      </c>
    </row>
    <row r="3218" spans="1:8" ht="15.75" hidden="1" thickBot="1">
      <c r="A3218" s="9">
        <v>99082908850</v>
      </c>
      <c r="B3218" s="7" t="s">
        <v>232</v>
      </c>
      <c r="C3218" s="7" t="s">
        <v>4596</v>
      </c>
      <c r="D3218" s="6" t="s">
        <v>220</v>
      </c>
      <c r="E3218" s="6">
        <f>VLOOKUP(F3218,'Instituciones Educativas'!B:C,2,0)</f>
        <v>24</v>
      </c>
      <c r="F3218" s="6" t="str">
        <f>VLOOKUP(G3218,Fichas!A:B,2,0)</f>
        <v>I.E. JORGE ELIECER GAITAN</v>
      </c>
      <c r="G3218" s="6">
        <v>1169149</v>
      </c>
      <c r="H3218" s="6" t="str">
        <f>IF(VLOOKUP(A3218,BD!A:A,1,0),"Ok","Cargar")</f>
        <v>Ok</v>
      </c>
    </row>
    <row r="3219" spans="1:8" ht="15.75" hidden="1" thickBot="1">
      <c r="A3219" s="9">
        <v>99100804324</v>
      </c>
      <c r="B3219" s="7" t="s">
        <v>338</v>
      </c>
      <c r="C3219" s="7" t="s">
        <v>4597</v>
      </c>
      <c r="D3219" s="6" t="s">
        <v>220</v>
      </c>
      <c r="E3219" s="6">
        <f>VLOOKUP(F3219,'Instituciones Educativas'!B:C,2,0)</f>
        <v>24</v>
      </c>
      <c r="F3219" s="6" t="str">
        <f>VLOOKUP(G3219,Fichas!A:B,2,0)</f>
        <v>I.E. JORGE ELIECER GAITAN</v>
      </c>
      <c r="G3219" s="6">
        <v>1169149</v>
      </c>
      <c r="H3219" s="6" t="str">
        <f>IF(VLOOKUP(A3219,BD!A:A,1,0),"Ok","Cargar")</f>
        <v>Ok</v>
      </c>
    </row>
    <row r="3220" spans="1:8" ht="15.75" hidden="1" thickBot="1">
      <c r="A3220" s="9">
        <v>99101409054</v>
      </c>
      <c r="B3220" s="7" t="s">
        <v>4598</v>
      </c>
      <c r="C3220" s="7" t="s">
        <v>4599</v>
      </c>
      <c r="D3220" s="6" t="s">
        <v>220</v>
      </c>
      <c r="E3220" s="6">
        <f>VLOOKUP(F3220,'Instituciones Educativas'!B:C,2,0)</f>
        <v>24</v>
      </c>
      <c r="F3220" s="6" t="str">
        <f>VLOOKUP(G3220,Fichas!A:B,2,0)</f>
        <v>I.E. JORGE ELIECER GAITAN</v>
      </c>
      <c r="G3220" s="6">
        <v>1169149</v>
      </c>
      <c r="H3220" s="6" t="str">
        <f>IF(VLOOKUP(A3220,BD!A:A,1,0),"Ok","Cargar")</f>
        <v>Ok</v>
      </c>
    </row>
    <row r="3221" spans="1:8" ht="15.75" hidden="1" thickBot="1">
      <c r="A3221" s="9">
        <v>99101707195</v>
      </c>
      <c r="B3221" s="7" t="s">
        <v>239</v>
      </c>
      <c r="C3221" s="7" t="s">
        <v>4600</v>
      </c>
      <c r="D3221" s="6" t="s">
        <v>220</v>
      </c>
      <c r="E3221" s="6">
        <f>VLOOKUP(F3221,'Instituciones Educativas'!B:C,2,0)</f>
        <v>24</v>
      </c>
      <c r="F3221" s="6" t="str">
        <f>VLOOKUP(G3221,Fichas!A:B,2,0)</f>
        <v>I.E. JORGE ELIECER GAITAN</v>
      </c>
      <c r="G3221" s="6">
        <v>1169149</v>
      </c>
      <c r="H3221" s="6" t="str">
        <f>IF(VLOOKUP(A3221,BD!A:A,1,0),"Ok","Cargar")</f>
        <v>Ok</v>
      </c>
    </row>
    <row r="3222" spans="1:8" ht="15.75" hidden="1" thickBot="1">
      <c r="A3222" s="9">
        <v>99122107449</v>
      </c>
      <c r="B3222" s="7" t="s">
        <v>4601</v>
      </c>
      <c r="C3222" s="7" t="s">
        <v>4602</v>
      </c>
      <c r="D3222" s="6" t="s">
        <v>220</v>
      </c>
      <c r="E3222" s="6">
        <f>VLOOKUP(F3222,'Instituciones Educativas'!B:C,2,0)</f>
        <v>24</v>
      </c>
      <c r="F3222" s="6" t="str">
        <f>VLOOKUP(G3222,Fichas!A:B,2,0)</f>
        <v>I.E. JORGE ELIECER GAITAN</v>
      </c>
      <c r="G3222" s="6">
        <v>1169149</v>
      </c>
      <c r="H3222" s="6" t="str">
        <f>IF(VLOOKUP(A3222,BD!A:A,1,0),"Ok","Cargar")</f>
        <v>Ok</v>
      </c>
    </row>
    <row r="3223" spans="1:8" ht="15.75" hidden="1" thickBot="1">
      <c r="A3223" s="9">
        <v>1000570385</v>
      </c>
      <c r="B3223" s="7" t="s">
        <v>3654</v>
      </c>
      <c r="C3223" s="7" t="s">
        <v>4603</v>
      </c>
      <c r="D3223" s="6" t="s">
        <v>220</v>
      </c>
      <c r="E3223" s="6">
        <f>VLOOKUP(F3223,'Instituciones Educativas'!B:C,2,0)</f>
        <v>24</v>
      </c>
      <c r="F3223" s="6" t="str">
        <f>VLOOKUP(G3223,Fichas!A:B,2,0)</f>
        <v>I.E. JORGE ELIECER GAITAN</v>
      </c>
      <c r="G3223" s="6">
        <v>1169180</v>
      </c>
      <c r="H3223" s="6" t="str">
        <f>IF(VLOOKUP(A3223,BD!A:A,1,0),"Ok","Cargar")</f>
        <v>Ok</v>
      </c>
    </row>
    <row r="3224" spans="1:8" ht="15.75" hidden="1" thickBot="1">
      <c r="A3224" s="9">
        <v>1020479284</v>
      </c>
      <c r="B3224" s="7" t="s">
        <v>754</v>
      </c>
      <c r="C3224" s="7" t="s">
        <v>4604</v>
      </c>
      <c r="D3224" s="6" t="s">
        <v>220</v>
      </c>
      <c r="E3224" s="6">
        <f>VLOOKUP(F3224,'Instituciones Educativas'!B:C,2,0)</f>
        <v>24</v>
      </c>
      <c r="F3224" s="6" t="str">
        <f>VLOOKUP(G3224,Fichas!A:B,2,0)</f>
        <v>I.E. JORGE ELIECER GAITAN</v>
      </c>
      <c r="G3224" s="6">
        <v>1169180</v>
      </c>
      <c r="H3224" s="6" t="str">
        <f>IF(VLOOKUP(A3224,BD!A:A,1,0),"Ok","Cargar")</f>
        <v>Ok</v>
      </c>
    </row>
    <row r="3225" spans="1:8" ht="15.75" hidden="1" thickBot="1">
      <c r="A3225" s="9">
        <v>1020492437</v>
      </c>
      <c r="B3225" s="7" t="s">
        <v>290</v>
      </c>
      <c r="C3225" s="7" t="s">
        <v>4605</v>
      </c>
      <c r="D3225" s="6" t="s">
        <v>220</v>
      </c>
      <c r="E3225" s="6">
        <f>VLOOKUP(F3225,'Instituciones Educativas'!B:C,2,0)</f>
        <v>24</v>
      </c>
      <c r="F3225" s="6" t="str">
        <f>VLOOKUP(G3225,Fichas!A:B,2,0)</f>
        <v>I.E. JORGE ELIECER GAITAN</v>
      </c>
      <c r="G3225" s="6">
        <v>1169180</v>
      </c>
      <c r="H3225" s="6" t="str">
        <f>IF(VLOOKUP(A3225,BD!A:A,1,0),"Ok","Cargar")</f>
        <v>Ok</v>
      </c>
    </row>
    <row r="3226" spans="1:8" ht="15.75" hidden="1" thickBot="1">
      <c r="A3226" s="9">
        <v>1020492443</v>
      </c>
      <c r="B3226" s="7" t="s">
        <v>267</v>
      </c>
      <c r="C3226" s="7" t="s">
        <v>4606</v>
      </c>
      <c r="D3226" s="6" t="s">
        <v>220</v>
      </c>
      <c r="E3226" s="6">
        <f>VLOOKUP(F3226,'Instituciones Educativas'!B:C,2,0)</f>
        <v>24</v>
      </c>
      <c r="F3226" s="6" t="str">
        <f>VLOOKUP(G3226,Fichas!A:B,2,0)</f>
        <v>I.E. JORGE ELIECER GAITAN</v>
      </c>
      <c r="G3226" s="6">
        <v>1169180</v>
      </c>
      <c r="H3226" s="6" t="str">
        <f>IF(VLOOKUP(A3226,BD!A:A,1,0),"Ok","Cargar")</f>
        <v>Ok</v>
      </c>
    </row>
    <row r="3227" spans="1:8" ht="15.75" hidden="1" thickBot="1">
      <c r="A3227" s="9">
        <v>1035442652</v>
      </c>
      <c r="B3227" s="7" t="s">
        <v>301</v>
      </c>
      <c r="C3227" s="7" t="s">
        <v>4607</v>
      </c>
      <c r="D3227" s="6" t="s">
        <v>220</v>
      </c>
      <c r="E3227" s="6">
        <f>VLOOKUP(F3227,'Instituciones Educativas'!B:C,2,0)</f>
        <v>24</v>
      </c>
      <c r="F3227" s="6" t="str">
        <f>VLOOKUP(G3227,Fichas!A:B,2,0)</f>
        <v>I.E. JORGE ELIECER GAITAN</v>
      </c>
      <c r="G3227" s="6">
        <v>1169180</v>
      </c>
      <c r="H3227" s="6" t="str">
        <f>IF(VLOOKUP(A3227,BD!A:A,1,0),"Ok","Cargar")</f>
        <v>Ok</v>
      </c>
    </row>
    <row r="3228" spans="1:8" ht="15.75" hidden="1" thickBot="1">
      <c r="A3228" s="9">
        <v>1000100715</v>
      </c>
      <c r="B3228" s="7" t="s">
        <v>4505</v>
      </c>
      <c r="C3228" s="7" t="s">
        <v>4608</v>
      </c>
      <c r="D3228" s="6" t="s">
        <v>220</v>
      </c>
      <c r="E3228" s="6">
        <f>VLOOKUP(F3228,'Instituciones Educativas'!B:C,2,0)</f>
        <v>24</v>
      </c>
      <c r="F3228" s="6" t="str">
        <f>VLOOKUP(G3228,Fichas!A:B,2,0)</f>
        <v>I.E. JORGE ELIECER GAITAN</v>
      </c>
      <c r="G3228" s="6">
        <v>1169180</v>
      </c>
      <c r="H3228" s="6" t="str">
        <f>IF(VLOOKUP(A3228,BD!A:A,1,0),"Ok","Cargar")</f>
        <v>Ok</v>
      </c>
    </row>
    <row r="3229" spans="1:8" ht="15.75" hidden="1" thickBot="1">
      <c r="A3229" s="9">
        <v>1000401235</v>
      </c>
      <c r="B3229" s="7" t="s">
        <v>301</v>
      </c>
      <c r="C3229" s="7" t="s">
        <v>4609</v>
      </c>
      <c r="D3229" s="6" t="s">
        <v>220</v>
      </c>
      <c r="E3229" s="6">
        <f>VLOOKUP(F3229,'Instituciones Educativas'!B:C,2,0)</f>
        <v>24</v>
      </c>
      <c r="F3229" s="6" t="str">
        <f>VLOOKUP(G3229,Fichas!A:B,2,0)</f>
        <v>I.E. JORGE ELIECER GAITAN</v>
      </c>
      <c r="G3229" s="6">
        <v>1169180</v>
      </c>
      <c r="H3229" s="6" t="str">
        <f>IF(VLOOKUP(A3229,BD!A:A,1,0),"Ok","Cargar")</f>
        <v>Ok</v>
      </c>
    </row>
    <row r="3230" spans="1:8" ht="15.75" hidden="1" thickBot="1">
      <c r="A3230" s="9">
        <v>1000439198</v>
      </c>
      <c r="B3230" s="7" t="s">
        <v>439</v>
      </c>
      <c r="C3230" s="7" t="s">
        <v>4610</v>
      </c>
      <c r="D3230" s="6" t="s">
        <v>220</v>
      </c>
      <c r="E3230" s="6">
        <f>VLOOKUP(F3230,'Instituciones Educativas'!B:C,2,0)</f>
        <v>24</v>
      </c>
      <c r="F3230" s="6" t="str">
        <f>VLOOKUP(G3230,Fichas!A:B,2,0)</f>
        <v>I.E. JORGE ELIECER GAITAN</v>
      </c>
      <c r="G3230" s="6">
        <v>1169180</v>
      </c>
      <c r="H3230" s="6" t="str">
        <f>IF(VLOOKUP(A3230,BD!A:A,1,0),"Ok","Cargar")</f>
        <v>Ok</v>
      </c>
    </row>
    <row r="3231" spans="1:8" ht="15.75" hidden="1" thickBot="1">
      <c r="A3231" s="9">
        <v>1000546802</v>
      </c>
      <c r="B3231" s="7" t="s">
        <v>4611</v>
      </c>
      <c r="C3231" s="7" t="s">
        <v>4612</v>
      </c>
      <c r="D3231" s="6" t="s">
        <v>220</v>
      </c>
      <c r="E3231" s="6">
        <f>VLOOKUP(F3231,'Instituciones Educativas'!B:C,2,0)</f>
        <v>24</v>
      </c>
      <c r="F3231" s="6" t="str">
        <f>VLOOKUP(G3231,Fichas!A:B,2,0)</f>
        <v>I.E. JORGE ELIECER GAITAN</v>
      </c>
      <c r="G3231" s="6">
        <v>1169180</v>
      </c>
      <c r="H3231" s="6" t="str">
        <f>IF(VLOOKUP(A3231,BD!A:A,1,0),"Ok","Cargar")</f>
        <v>Ok</v>
      </c>
    </row>
    <row r="3232" spans="1:8" ht="15.75" hidden="1" thickBot="1">
      <c r="A3232" s="9">
        <v>1000564404</v>
      </c>
      <c r="B3232" s="7" t="s">
        <v>232</v>
      </c>
      <c r="C3232" s="7" t="s">
        <v>2776</v>
      </c>
      <c r="D3232" s="6" t="s">
        <v>220</v>
      </c>
      <c r="E3232" s="6">
        <f>VLOOKUP(F3232,'Instituciones Educativas'!B:C,2,0)</f>
        <v>24</v>
      </c>
      <c r="F3232" s="6" t="str">
        <f>VLOOKUP(G3232,Fichas!A:B,2,0)</f>
        <v>I.E. JORGE ELIECER GAITAN</v>
      </c>
      <c r="G3232" s="6">
        <v>1169180</v>
      </c>
      <c r="H3232" s="6" t="str">
        <f>IF(VLOOKUP(A3232,BD!A:A,1,0),"Ok","Cargar")</f>
        <v>Ok</v>
      </c>
    </row>
    <row r="3233" spans="1:8" ht="15.75" hidden="1" thickBot="1">
      <c r="A3233" s="9">
        <v>1000566423</v>
      </c>
      <c r="B3233" s="7" t="s">
        <v>690</v>
      </c>
      <c r="C3233" s="7" t="s">
        <v>4613</v>
      </c>
      <c r="D3233" s="6" t="s">
        <v>220</v>
      </c>
      <c r="E3233" s="6">
        <f>VLOOKUP(F3233,'Instituciones Educativas'!B:C,2,0)</f>
        <v>24</v>
      </c>
      <c r="F3233" s="6" t="str">
        <f>VLOOKUP(G3233,Fichas!A:B,2,0)</f>
        <v>I.E. JORGE ELIECER GAITAN</v>
      </c>
      <c r="G3233" s="6">
        <v>1169180</v>
      </c>
      <c r="H3233" s="6" t="str">
        <f>IF(VLOOKUP(A3233,BD!A:A,1,0),"Ok","Cargar")</f>
        <v>Ok</v>
      </c>
    </row>
    <row r="3234" spans="1:8" ht="15.75" hidden="1" thickBot="1">
      <c r="A3234" s="9">
        <v>1000570006</v>
      </c>
      <c r="B3234" s="7" t="s">
        <v>406</v>
      </c>
      <c r="C3234" s="7" t="s">
        <v>4614</v>
      </c>
      <c r="D3234" s="6" t="s">
        <v>220</v>
      </c>
      <c r="E3234" s="6">
        <f>VLOOKUP(F3234,'Instituciones Educativas'!B:C,2,0)</f>
        <v>24</v>
      </c>
      <c r="F3234" s="6" t="str">
        <f>VLOOKUP(G3234,Fichas!A:B,2,0)</f>
        <v>I.E. JORGE ELIECER GAITAN</v>
      </c>
      <c r="G3234" s="6">
        <v>1169180</v>
      </c>
      <c r="H3234" s="6" t="str">
        <f>IF(VLOOKUP(A3234,BD!A:A,1,0),"Ok","Cargar")</f>
        <v>Ok</v>
      </c>
    </row>
    <row r="3235" spans="1:8" ht="15.75" hidden="1" thickBot="1">
      <c r="A3235" s="9">
        <v>1000646377</v>
      </c>
      <c r="B3235" s="7" t="s">
        <v>423</v>
      </c>
      <c r="C3235" s="7" t="s">
        <v>4615</v>
      </c>
      <c r="D3235" s="6" t="s">
        <v>220</v>
      </c>
      <c r="E3235" s="6">
        <f>VLOOKUP(F3235,'Instituciones Educativas'!B:C,2,0)</f>
        <v>24</v>
      </c>
      <c r="F3235" s="6" t="str">
        <f>VLOOKUP(G3235,Fichas!A:B,2,0)</f>
        <v>I.E. JORGE ELIECER GAITAN</v>
      </c>
      <c r="G3235" s="6">
        <v>1169180</v>
      </c>
      <c r="H3235" s="6" t="str">
        <f>IF(VLOOKUP(A3235,BD!A:A,1,0),"Ok","Cargar")</f>
        <v>Ok</v>
      </c>
    </row>
    <row r="3236" spans="1:8" ht="15.75" hidden="1" thickBot="1">
      <c r="A3236" s="9">
        <v>1000654175</v>
      </c>
      <c r="B3236" s="7" t="s">
        <v>292</v>
      </c>
      <c r="C3236" s="7" t="s">
        <v>4616</v>
      </c>
      <c r="D3236" s="6" t="s">
        <v>220</v>
      </c>
      <c r="E3236" s="6">
        <f>VLOOKUP(F3236,'Instituciones Educativas'!B:C,2,0)</f>
        <v>24</v>
      </c>
      <c r="F3236" s="6" t="str">
        <f>VLOOKUP(G3236,Fichas!A:B,2,0)</f>
        <v>I.E. JORGE ELIECER GAITAN</v>
      </c>
      <c r="G3236" s="6">
        <v>1169180</v>
      </c>
      <c r="H3236" s="6" t="str">
        <f>IF(VLOOKUP(A3236,BD!A:A,1,0),"Ok","Cargar")</f>
        <v>Ok</v>
      </c>
    </row>
    <row r="3237" spans="1:8" ht="15.75" hidden="1" thickBot="1">
      <c r="A3237" s="9">
        <v>1000661637</v>
      </c>
      <c r="B3237" s="7" t="s">
        <v>584</v>
      </c>
      <c r="C3237" s="7" t="s">
        <v>4617</v>
      </c>
      <c r="D3237" s="6" t="s">
        <v>220</v>
      </c>
      <c r="E3237" s="6">
        <f>VLOOKUP(F3237,'Instituciones Educativas'!B:C,2,0)</f>
        <v>24</v>
      </c>
      <c r="F3237" s="6" t="str">
        <f>VLOOKUP(G3237,Fichas!A:B,2,0)</f>
        <v>I.E. JORGE ELIECER GAITAN</v>
      </c>
      <c r="G3237" s="6">
        <v>1169180</v>
      </c>
      <c r="H3237" s="6" t="str">
        <f>IF(VLOOKUP(A3237,BD!A:A,1,0),"Ok","Cargar")</f>
        <v>Ok</v>
      </c>
    </row>
    <row r="3238" spans="1:8" ht="15.75" hidden="1" thickBot="1">
      <c r="A3238" s="9">
        <v>1000893831</v>
      </c>
      <c r="B3238" s="7" t="s">
        <v>232</v>
      </c>
      <c r="C3238" s="7" t="s">
        <v>4618</v>
      </c>
      <c r="D3238" s="6" t="s">
        <v>220</v>
      </c>
      <c r="E3238" s="6">
        <f>VLOOKUP(F3238,'Instituciones Educativas'!B:C,2,0)</f>
        <v>24</v>
      </c>
      <c r="F3238" s="6" t="str">
        <f>VLOOKUP(G3238,Fichas!A:B,2,0)</f>
        <v>I.E. JORGE ELIECER GAITAN</v>
      </c>
      <c r="G3238" s="6">
        <v>1169180</v>
      </c>
      <c r="H3238" s="6" t="str">
        <f>IF(VLOOKUP(A3238,BD!A:A,1,0),"Ok","Cargar")</f>
        <v>Ok</v>
      </c>
    </row>
    <row r="3239" spans="1:8" ht="15.75" hidden="1" thickBot="1">
      <c r="A3239" s="9">
        <v>1001420464</v>
      </c>
      <c r="B3239" s="7" t="s">
        <v>4619</v>
      </c>
      <c r="C3239" s="7" t="s">
        <v>4620</v>
      </c>
      <c r="D3239" s="6" t="s">
        <v>220</v>
      </c>
      <c r="E3239" s="6">
        <f>VLOOKUP(F3239,'Instituciones Educativas'!B:C,2,0)</f>
        <v>24</v>
      </c>
      <c r="F3239" s="6" t="str">
        <f>VLOOKUP(G3239,Fichas!A:B,2,0)</f>
        <v>I.E. JORGE ELIECER GAITAN</v>
      </c>
      <c r="G3239" s="6">
        <v>1169180</v>
      </c>
      <c r="H3239" s="6" t="str">
        <f>IF(VLOOKUP(A3239,BD!A:A,1,0),"Ok","Cargar")</f>
        <v>Ok</v>
      </c>
    </row>
    <row r="3240" spans="1:8" ht="15.75" hidden="1" thickBot="1">
      <c r="A3240" s="9">
        <v>1001532235</v>
      </c>
      <c r="B3240" s="7" t="s">
        <v>4621</v>
      </c>
      <c r="C3240" s="7" t="s">
        <v>4622</v>
      </c>
      <c r="D3240" s="6" t="s">
        <v>220</v>
      </c>
      <c r="E3240" s="6">
        <f>VLOOKUP(F3240,'Instituciones Educativas'!B:C,2,0)</f>
        <v>24</v>
      </c>
      <c r="F3240" s="6" t="str">
        <f>VLOOKUP(G3240,Fichas!A:B,2,0)</f>
        <v>I.E. JORGE ELIECER GAITAN</v>
      </c>
      <c r="G3240" s="6">
        <v>1169180</v>
      </c>
      <c r="H3240" s="6" t="str">
        <f>IF(VLOOKUP(A3240,BD!A:A,1,0),"Ok","Cargar")</f>
        <v>Ok</v>
      </c>
    </row>
    <row r="3241" spans="1:8" ht="15.75" hidden="1" thickBot="1">
      <c r="A3241" s="9">
        <v>1002146363</v>
      </c>
      <c r="B3241" s="7" t="s">
        <v>4623</v>
      </c>
      <c r="C3241" s="7" t="s">
        <v>4624</v>
      </c>
      <c r="D3241" s="6" t="s">
        <v>220</v>
      </c>
      <c r="E3241" s="6">
        <f>VLOOKUP(F3241,'Instituciones Educativas'!B:C,2,0)</f>
        <v>24</v>
      </c>
      <c r="F3241" s="6" t="str">
        <f>VLOOKUP(G3241,Fichas!A:B,2,0)</f>
        <v>I.E. JORGE ELIECER GAITAN</v>
      </c>
      <c r="G3241" s="6">
        <v>1169180</v>
      </c>
      <c r="H3241" s="6" t="str">
        <f>IF(VLOOKUP(A3241,BD!A:A,1,0),"Ok","Cargar")</f>
        <v>Ok</v>
      </c>
    </row>
    <row r="3242" spans="1:8" ht="15.75" hidden="1" thickBot="1">
      <c r="A3242" s="9">
        <v>1004372354</v>
      </c>
      <c r="B3242" s="7" t="s">
        <v>355</v>
      </c>
      <c r="C3242" s="7" t="s">
        <v>4625</v>
      </c>
      <c r="D3242" s="6" t="s">
        <v>220</v>
      </c>
      <c r="E3242" s="6">
        <f>VLOOKUP(F3242,'Instituciones Educativas'!B:C,2,0)</f>
        <v>24</v>
      </c>
      <c r="F3242" s="6" t="str">
        <f>VLOOKUP(G3242,Fichas!A:B,2,0)</f>
        <v>I.E. JORGE ELIECER GAITAN</v>
      </c>
      <c r="G3242" s="6">
        <v>1169180</v>
      </c>
      <c r="H3242" s="6" t="str">
        <f>IF(VLOOKUP(A3242,BD!A:A,1,0),"Ok","Cargar")</f>
        <v>Ok</v>
      </c>
    </row>
    <row r="3243" spans="1:8" ht="15.75" hidden="1" thickBot="1">
      <c r="A3243" s="9">
        <v>1006107585</v>
      </c>
      <c r="B3243" s="7" t="s">
        <v>314</v>
      </c>
      <c r="C3243" s="7" t="s">
        <v>4626</v>
      </c>
      <c r="D3243" s="6" t="s">
        <v>220</v>
      </c>
      <c r="E3243" s="6">
        <f>VLOOKUP(F3243,'Instituciones Educativas'!B:C,2,0)</f>
        <v>24</v>
      </c>
      <c r="F3243" s="6" t="str">
        <f>VLOOKUP(G3243,Fichas!A:B,2,0)</f>
        <v>I.E. JORGE ELIECER GAITAN</v>
      </c>
      <c r="G3243" s="6">
        <v>1169180</v>
      </c>
      <c r="H3243" s="6" t="str">
        <f>IF(VLOOKUP(A3243,BD!A:A,1,0),"Ok","Cargar")</f>
        <v>Ok</v>
      </c>
    </row>
    <row r="3244" spans="1:8" ht="15.75" hidden="1" thickBot="1">
      <c r="A3244" s="9">
        <v>1007220679</v>
      </c>
      <c r="B3244" s="7" t="s">
        <v>905</v>
      </c>
      <c r="C3244" s="7" t="s">
        <v>4627</v>
      </c>
      <c r="D3244" s="6" t="s">
        <v>220</v>
      </c>
      <c r="E3244" s="6">
        <f>VLOOKUP(F3244,'Instituciones Educativas'!B:C,2,0)</f>
        <v>24</v>
      </c>
      <c r="F3244" s="6" t="str">
        <f>VLOOKUP(G3244,Fichas!A:B,2,0)</f>
        <v>I.E. JORGE ELIECER GAITAN</v>
      </c>
      <c r="G3244" s="6">
        <v>1169180</v>
      </c>
      <c r="H3244" s="6" t="str">
        <f>IF(VLOOKUP(A3244,BD!A:A,1,0),"Ok","Cargar")</f>
        <v>Ok</v>
      </c>
    </row>
    <row r="3245" spans="1:8" ht="15.75" hidden="1" thickBot="1">
      <c r="A3245" s="9">
        <v>1007239025</v>
      </c>
      <c r="B3245" s="7" t="s">
        <v>1234</v>
      </c>
      <c r="C3245" s="7" t="s">
        <v>4628</v>
      </c>
      <c r="D3245" s="6" t="s">
        <v>220</v>
      </c>
      <c r="E3245" s="6">
        <f>VLOOKUP(F3245,'Instituciones Educativas'!B:C,2,0)</f>
        <v>24</v>
      </c>
      <c r="F3245" s="6" t="str">
        <f>VLOOKUP(G3245,Fichas!A:B,2,0)</f>
        <v>I.E. JORGE ELIECER GAITAN</v>
      </c>
      <c r="G3245" s="6">
        <v>1169180</v>
      </c>
      <c r="H3245" s="6" t="str">
        <f>IF(VLOOKUP(A3245,BD!A:A,1,0),"Ok","Cargar")</f>
        <v>Ok</v>
      </c>
    </row>
    <row r="3246" spans="1:8" ht="15.75" hidden="1" thickBot="1">
      <c r="A3246" s="9">
        <v>1007240683</v>
      </c>
      <c r="B3246" s="7" t="s">
        <v>4629</v>
      </c>
      <c r="C3246" s="7" t="s">
        <v>4630</v>
      </c>
      <c r="D3246" s="6" t="s">
        <v>220</v>
      </c>
      <c r="E3246" s="6">
        <f>VLOOKUP(F3246,'Instituciones Educativas'!B:C,2,0)</f>
        <v>24</v>
      </c>
      <c r="F3246" s="6" t="str">
        <f>VLOOKUP(G3246,Fichas!A:B,2,0)</f>
        <v>I.E. JORGE ELIECER GAITAN</v>
      </c>
      <c r="G3246" s="6">
        <v>1169180</v>
      </c>
      <c r="H3246" s="6" t="str">
        <f>IF(VLOOKUP(A3246,BD!A:A,1,0),"Ok","Cargar")</f>
        <v>Ok</v>
      </c>
    </row>
    <row r="3247" spans="1:8" ht="15.75" hidden="1" thickBot="1">
      <c r="A3247" s="9">
        <v>1007241596</v>
      </c>
      <c r="B3247" s="7" t="s">
        <v>4631</v>
      </c>
      <c r="C3247" s="7" t="s">
        <v>4632</v>
      </c>
      <c r="D3247" s="6" t="s">
        <v>220</v>
      </c>
      <c r="E3247" s="6">
        <f>VLOOKUP(F3247,'Instituciones Educativas'!B:C,2,0)</f>
        <v>24</v>
      </c>
      <c r="F3247" s="6" t="str">
        <f>VLOOKUP(G3247,Fichas!A:B,2,0)</f>
        <v>I.E. JORGE ELIECER GAITAN</v>
      </c>
      <c r="G3247" s="6">
        <v>1169180</v>
      </c>
      <c r="H3247" s="6" t="str">
        <f>IF(VLOOKUP(A3247,BD!A:A,1,0),"Ok","Cargar")</f>
        <v>Ok</v>
      </c>
    </row>
    <row r="3248" spans="1:8" ht="15.75" hidden="1" thickBot="1">
      <c r="A3248" s="9">
        <v>1007241914</v>
      </c>
      <c r="B3248" s="7" t="s">
        <v>4633</v>
      </c>
      <c r="C3248" s="7" t="s">
        <v>4634</v>
      </c>
      <c r="D3248" s="6" t="s">
        <v>220</v>
      </c>
      <c r="E3248" s="6">
        <f>VLOOKUP(F3248,'Instituciones Educativas'!B:C,2,0)</f>
        <v>24</v>
      </c>
      <c r="F3248" s="6" t="str">
        <f>VLOOKUP(G3248,Fichas!A:B,2,0)</f>
        <v>I.E. JORGE ELIECER GAITAN</v>
      </c>
      <c r="G3248" s="6">
        <v>1169180</v>
      </c>
      <c r="H3248" s="6" t="str">
        <f>IF(VLOOKUP(A3248,BD!A:A,1,0),"Ok","Cargar")</f>
        <v>Ok</v>
      </c>
    </row>
    <row r="3249" spans="1:8" ht="15.75" hidden="1" thickBot="1">
      <c r="A3249" s="9">
        <v>1007242028</v>
      </c>
      <c r="B3249" s="7" t="s">
        <v>4635</v>
      </c>
      <c r="C3249" s="7" t="s">
        <v>4636</v>
      </c>
      <c r="D3249" s="6" t="s">
        <v>220</v>
      </c>
      <c r="E3249" s="6">
        <f>VLOOKUP(F3249,'Instituciones Educativas'!B:C,2,0)</f>
        <v>24</v>
      </c>
      <c r="F3249" s="6" t="str">
        <f>VLOOKUP(G3249,Fichas!A:B,2,0)</f>
        <v>I.E. JORGE ELIECER GAITAN</v>
      </c>
      <c r="G3249" s="6">
        <v>1169180</v>
      </c>
      <c r="H3249" s="6" t="str">
        <f>IF(VLOOKUP(A3249,BD!A:A,1,0),"Ok","Cargar")</f>
        <v>Ok</v>
      </c>
    </row>
    <row r="3250" spans="1:8" ht="15.75" hidden="1" thickBot="1">
      <c r="A3250" s="9">
        <v>1007242802</v>
      </c>
      <c r="B3250" s="7" t="s">
        <v>237</v>
      </c>
      <c r="C3250" s="7" t="s">
        <v>4637</v>
      </c>
      <c r="D3250" s="6" t="s">
        <v>220</v>
      </c>
      <c r="E3250" s="6">
        <f>VLOOKUP(F3250,'Instituciones Educativas'!B:C,2,0)</f>
        <v>24</v>
      </c>
      <c r="F3250" s="6" t="str">
        <f>VLOOKUP(G3250,Fichas!A:B,2,0)</f>
        <v>I.E. JORGE ELIECER GAITAN</v>
      </c>
      <c r="G3250" s="6">
        <v>1169180</v>
      </c>
      <c r="H3250" s="6" t="str">
        <f>IF(VLOOKUP(A3250,BD!A:A,1,0),"Ok","Cargar")</f>
        <v>Ok</v>
      </c>
    </row>
    <row r="3251" spans="1:8" ht="15.75" hidden="1" thickBot="1">
      <c r="A3251" s="9">
        <v>1007323545</v>
      </c>
      <c r="B3251" s="7" t="s">
        <v>239</v>
      </c>
      <c r="C3251" s="7" t="s">
        <v>4638</v>
      </c>
      <c r="D3251" s="6" t="s">
        <v>220</v>
      </c>
      <c r="E3251" s="6">
        <f>VLOOKUP(F3251,'Instituciones Educativas'!B:C,2,0)</f>
        <v>24</v>
      </c>
      <c r="F3251" s="6" t="str">
        <f>VLOOKUP(G3251,Fichas!A:B,2,0)</f>
        <v>I.E. JORGE ELIECER GAITAN</v>
      </c>
      <c r="G3251" s="6">
        <v>1169180</v>
      </c>
      <c r="H3251" s="6" t="str">
        <f>IF(VLOOKUP(A3251,BD!A:A,1,0),"Ok","Cargar")</f>
        <v>Ok</v>
      </c>
    </row>
    <row r="3252" spans="1:8" ht="15.75" hidden="1" thickBot="1">
      <c r="A3252" s="9">
        <v>1007330435</v>
      </c>
      <c r="B3252" s="7" t="s">
        <v>4639</v>
      </c>
      <c r="C3252" s="7" t="s">
        <v>4640</v>
      </c>
      <c r="D3252" s="6" t="s">
        <v>220</v>
      </c>
      <c r="E3252" s="6">
        <f>VLOOKUP(F3252,'Instituciones Educativas'!B:C,2,0)</f>
        <v>24</v>
      </c>
      <c r="F3252" s="6" t="str">
        <f>VLOOKUP(G3252,Fichas!A:B,2,0)</f>
        <v>I.E. JORGE ELIECER GAITAN</v>
      </c>
      <c r="G3252" s="6">
        <v>1169180</v>
      </c>
      <c r="H3252" s="6" t="str">
        <f>IF(VLOOKUP(A3252,BD!A:A,1,0),"Ok","Cargar")</f>
        <v>Ok</v>
      </c>
    </row>
    <row r="3253" spans="1:8" ht="15.75" hidden="1" thickBot="1">
      <c r="A3253" s="9">
        <v>1007335769</v>
      </c>
      <c r="B3253" s="7" t="s">
        <v>690</v>
      </c>
      <c r="C3253" s="7" t="s">
        <v>4641</v>
      </c>
      <c r="D3253" s="6" t="s">
        <v>220</v>
      </c>
      <c r="E3253" s="6">
        <f>VLOOKUP(F3253,'Instituciones Educativas'!B:C,2,0)</f>
        <v>24</v>
      </c>
      <c r="F3253" s="6" t="str">
        <f>VLOOKUP(G3253,Fichas!A:B,2,0)</f>
        <v>I.E. JORGE ELIECER GAITAN</v>
      </c>
      <c r="G3253" s="6">
        <v>1169180</v>
      </c>
      <c r="H3253" s="6" t="str">
        <f>IF(VLOOKUP(A3253,BD!A:A,1,0),"Ok","Cargar")</f>
        <v>Ok</v>
      </c>
    </row>
    <row r="3254" spans="1:8" ht="15.75" hidden="1" thickBot="1">
      <c r="A3254" s="9">
        <v>1007420699</v>
      </c>
      <c r="B3254" s="7" t="s">
        <v>276</v>
      </c>
      <c r="C3254" s="7" t="s">
        <v>4642</v>
      </c>
      <c r="D3254" s="6" t="s">
        <v>220</v>
      </c>
      <c r="E3254" s="6">
        <f>VLOOKUP(F3254,'Instituciones Educativas'!B:C,2,0)</f>
        <v>24</v>
      </c>
      <c r="F3254" s="6" t="str">
        <f>VLOOKUP(G3254,Fichas!A:B,2,0)</f>
        <v>I.E. JORGE ELIECER GAITAN</v>
      </c>
      <c r="G3254" s="6">
        <v>1169180</v>
      </c>
      <c r="H3254" s="6" t="str">
        <f>IF(VLOOKUP(A3254,BD!A:A,1,0),"Ok","Cargar")</f>
        <v>Ok</v>
      </c>
    </row>
    <row r="3255" spans="1:8" ht="15.75" hidden="1" thickBot="1">
      <c r="A3255" s="9">
        <v>1007504601</v>
      </c>
      <c r="B3255" s="7" t="s">
        <v>4643</v>
      </c>
      <c r="C3255" s="7" t="s">
        <v>4644</v>
      </c>
      <c r="D3255" s="6" t="s">
        <v>220</v>
      </c>
      <c r="E3255" s="6">
        <f>VLOOKUP(F3255,'Instituciones Educativas'!B:C,2,0)</f>
        <v>24</v>
      </c>
      <c r="F3255" s="6" t="str">
        <f>VLOOKUP(G3255,Fichas!A:B,2,0)</f>
        <v>I.E. JORGE ELIECER GAITAN</v>
      </c>
      <c r="G3255" s="6">
        <v>1169180</v>
      </c>
      <c r="H3255" s="6" t="str">
        <f>IF(VLOOKUP(A3255,BD!A:A,1,0),"Ok","Cargar")</f>
        <v>Ok</v>
      </c>
    </row>
    <row r="3256" spans="1:8" ht="15.75" hidden="1" thickBot="1">
      <c r="A3256" s="9">
        <v>1007643081</v>
      </c>
      <c r="B3256" s="7" t="s">
        <v>4645</v>
      </c>
      <c r="C3256" s="7" t="s">
        <v>4646</v>
      </c>
      <c r="D3256" s="6" t="s">
        <v>220</v>
      </c>
      <c r="E3256" s="6">
        <f>VLOOKUP(F3256,'Instituciones Educativas'!B:C,2,0)</f>
        <v>24</v>
      </c>
      <c r="F3256" s="6" t="str">
        <f>VLOOKUP(G3256,Fichas!A:B,2,0)</f>
        <v>I.E. JORGE ELIECER GAITAN</v>
      </c>
      <c r="G3256" s="6">
        <v>1169180</v>
      </c>
      <c r="H3256" s="6" t="str">
        <f>IF(VLOOKUP(A3256,BD!A:A,1,0),"Ok","Cargar")</f>
        <v>Ok</v>
      </c>
    </row>
    <row r="3257" spans="1:8" ht="15.75" hidden="1" thickBot="1">
      <c r="A3257" s="9">
        <v>1033498324</v>
      </c>
      <c r="B3257" s="7" t="s">
        <v>4647</v>
      </c>
      <c r="C3257" s="7" t="s">
        <v>4648</v>
      </c>
      <c r="D3257" s="6" t="s">
        <v>220</v>
      </c>
      <c r="E3257" s="6">
        <f>VLOOKUP(F3257,'Instituciones Educativas'!B:C,2,0)</f>
        <v>24</v>
      </c>
      <c r="F3257" s="6" t="str">
        <f>VLOOKUP(G3257,Fichas!A:B,2,0)</f>
        <v>I.E. JORGE ELIECER GAITAN</v>
      </c>
      <c r="G3257" s="6">
        <v>1169180</v>
      </c>
      <c r="H3257" s="6" t="str">
        <f>IF(VLOOKUP(A3257,BD!A:A,1,0),"Ok","Cargar")</f>
        <v>Ok</v>
      </c>
    </row>
    <row r="3258" spans="1:8" ht="15.75" hidden="1" thickBot="1">
      <c r="A3258" s="9">
        <v>99012211097</v>
      </c>
      <c r="B3258" s="7" t="s">
        <v>684</v>
      </c>
      <c r="C3258" s="7" t="s">
        <v>4649</v>
      </c>
      <c r="D3258" s="6" t="s">
        <v>220</v>
      </c>
      <c r="E3258" s="6">
        <f>VLOOKUP(F3258,'Instituciones Educativas'!B:C,2,0)</f>
        <v>24</v>
      </c>
      <c r="F3258" s="6" t="str">
        <f>VLOOKUP(G3258,Fichas!A:B,2,0)</f>
        <v>I.E. JORGE ELIECER GAITAN</v>
      </c>
      <c r="G3258" s="6">
        <v>1169180</v>
      </c>
      <c r="H3258" s="6" t="str">
        <f>IF(VLOOKUP(A3258,BD!A:A,1,0),"Ok","Cargar")</f>
        <v>Ok</v>
      </c>
    </row>
    <row r="3259" spans="1:8" ht="15.75" hidden="1" thickBot="1">
      <c r="A3259" s="9">
        <v>99051114880</v>
      </c>
      <c r="B3259" s="7" t="s">
        <v>237</v>
      </c>
      <c r="C3259" s="7" t="s">
        <v>4650</v>
      </c>
      <c r="D3259" s="6" t="s">
        <v>220</v>
      </c>
      <c r="E3259" s="6">
        <f>VLOOKUP(F3259,'Instituciones Educativas'!B:C,2,0)</f>
        <v>24</v>
      </c>
      <c r="F3259" s="6" t="str">
        <f>VLOOKUP(G3259,Fichas!A:B,2,0)</f>
        <v>I.E. JORGE ELIECER GAITAN</v>
      </c>
      <c r="G3259" s="6">
        <v>1169180</v>
      </c>
      <c r="H3259" s="6" t="str">
        <f>IF(VLOOKUP(A3259,BD!A:A,1,0),"Ok","Cargar")</f>
        <v>Ok</v>
      </c>
    </row>
    <row r="3260" spans="1:8" ht="15.75" hidden="1" thickBot="1">
      <c r="A3260" s="9">
        <v>99052201507</v>
      </c>
      <c r="B3260" s="7" t="s">
        <v>306</v>
      </c>
      <c r="C3260" s="7" t="s">
        <v>4651</v>
      </c>
      <c r="D3260" s="6" t="s">
        <v>220</v>
      </c>
      <c r="E3260" s="6">
        <f>VLOOKUP(F3260,'Instituciones Educativas'!B:C,2,0)</f>
        <v>24</v>
      </c>
      <c r="F3260" s="6" t="str">
        <f>VLOOKUP(G3260,Fichas!A:B,2,0)</f>
        <v>I.E. JORGE ELIECER GAITAN</v>
      </c>
      <c r="G3260" s="6">
        <v>1169180</v>
      </c>
      <c r="H3260" s="6" t="str">
        <f>IF(VLOOKUP(A3260,BD!A:A,1,0),"Ok","Cargar")</f>
        <v>Ok</v>
      </c>
    </row>
    <row r="3261" spans="1:8" ht="15.75" hidden="1" thickBot="1">
      <c r="A3261" s="9">
        <v>99052201523</v>
      </c>
      <c r="B3261" s="7" t="s">
        <v>355</v>
      </c>
      <c r="C3261" s="7" t="s">
        <v>4651</v>
      </c>
      <c r="D3261" s="6" t="s">
        <v>220</v>
      </c>
      <c r="E3261" s="6">
        <f>VLOOKUP(F3261,'Instituciones Educativas'!B:C,2,0)</f>
        <v>24</v>
      </c>
      <c r="F3261" s="6" t="str">
        <f>VLOOKUP(G3261,Fichas!A:B,2,0)</f>
        <v>I.E. JORGE ELIECER GAITAN</v>
      </c>
      <c r="G3261" s="6">
        <v>1169180</v>
      </c>
      <c r="H3261" s="6" t="str">
        <f>IF(VLOOKUP(A3261,BD!A:A,1,0),"Ok","Cargar")</f>
        <v>Ok</v>
      </c>
    </row>
    <row r="3262" spans="1:8" ht="15.75" hidden="1" thickBot="1">
      <c r="A3262" s="9">
        <v>99060611870</v>
      </c>
      <c r="B3262" s="7" t="s">
        <v>4652</v>
      </c>
      <c r="C3262" s="7" t="s">
        <v>4653</v>
      </c>
      <c r="D3262" s="6" t="s">
        <v>220</v>
      </c>
      <c r="E3262" s="6">
        <f>VLOOKUP(F3262,'Instituciones Educativas'!B:C,2,0)</f>
        <v>24</v>
      </c>
      <c r="F3262" s="6" t="str">
        <f>VLOOKUP(G3262,Fichas!A:B,2,0)</f>
        <v>I.E. JORGE ELIECER GAITAN</v>
      </c>
      <c r="G3262" s="6">
        <v>1169180</v>
      </c>
      <c r="H3262" s="6" t="str">
        <f>IF(VLOOKUP(A3262,BD!A:A,1,0),"Ok","Cargar")</f>
        <v>Ok</v>
      </c>
    </row>
    <row r="3263" spans="1:8" ht="15.75" hidden="1" thickBot="1">
      <c r="A3263" s="9">
        <v>99062416357</v>
      </c>
      <c r="B3263" s="7" t="s">
        <v>276</v>
      </c>
      <c r="C3263" s="7" t="s">
        <v>4594</v>
      </c>
      <c r="D3263" s="6" t="s">
        <v>220</v>
      </c>
      <c r="E3263" s="6">
        <f>VLOOKUP(F3263,'Instituciones Educativas'!B:C,2,0)</f>
        <v>24</v>
      </c>
      <c r="F3263" s="6" t="str">
        <f>VLOOKUP(G3263,Fichas!A:B,2,0)</f>
        <v>I.E. JORGE ELIECER GAITAN</v>
      </c>
      <c r="G3263" s="6">
        <v>1169180</v>
      </c>
      <c r="H3263" s="6" t="str">
        <f>IF(VLOOKUP(A3263,BD!A:A,1,0),"Ok","Cargar")</f>
        <v>Ok</v>
      </c>
    </row>
    <row r="3264" spans="1:8" ht="15.75" hidden="1" thickBot="1">
      <c r="A3264" s="9">
        <v>99072208842</v>
      </c>
      <c r="B3264" s="7" t="s">
        <v>321</v>
      </c>
      <c r="C3264" s="7" t="s">
        <v>4654</v>
      </c>
      <c r="D3264" s="6" t="s">
        <v>220</v>
      </c>
      <c r="E3264" s="6">
        <f>VLOOKUP(F3264,'Instituciones Educativas'!B:C,2,0)</f>
        <v>24</v>
      </c>
      <c r="F3264" s="6" t="str">
        <f>VLOOKUP(G3264,Fichas!A:B,2,0)</f>
        <v>I.E. JORGE ELIECER GAITAN</v>
      </c>
      <c r="G3264" s="6">
        <v>1169180</v>
      </c>
      <c r="H3264" s="6" t="str">
        <f>IF(VLOOKUP(A3264,BD!A:A,1,0),"Ok","Cargar")</f>
        <v>Ok</v>
      </c>
    </row>
    <row r="3265" spans="1:8" ht="15.75" hidden="1" thickBot="1">
      <c r="A3265" s="9">
        <v>99080311423</v>
      </c>
      <c r="B3265" s="7" t="s">
        <v>292</v>
      </c>
      <c r="C3265" s="7" t="s">
        <v>4655</v>
      </c>
      <c r="D3265" s="6" t="s">
        <v>220</v>
      </c>
      <c r="E3265" s="6">
        <f>VLOOKUP(F3265,'Instituciones Educativas'!B:C,2,0)</f>
        <v>24</v>
      </c>
      <c r="F3265" s="6" t="str">
        <f>VLOOKUP(G3265,Fichas!A:B,2,0)</f>
        <v>I.E. JORGE ELIECER GAITAN</v>
      </c>
      <c r="G3265" s="6">
        <v>1169180</v>
      </c>
      <c r="H3265" s="6" t="str">
        <f>IF(VLOOKUP(A3265,BD!A:A,1,0),"Ok","Cargar")</f>
        <v>Ok</v>
      </c>
    </row>
    <row r="3266" spans="1:8" ht="15.75" hidden="1" thickBot="1">
      <c r="A3266" s="9">
        <v>99082908850</v>
      </c>
      <c r="B3266" s="7" t="s">
        <v>232</v>
      </c>
      <c r="C3266" s="7" t="s">
        <v>4596</v>
      </c>
      <c r="D3266" s="6" t="s">
        <v>220</v>
      </c>
      <c r="E3266" s="6">
        <f>VLOOKUP(F3266,'Instituciones Educativas'!B:C,2,0)</f>
        <v>24</v>
      </c>
      <c r="F3266" s="6" t="str">
        <f>VLOOKUP(G3266,Fichas!A:B,2,0)</f>
        <v>I.E. JORGE ELIECER GAITAN</v>
      </c>
      <c r="G3266" s="6">
        <v>1169180</v>
      </c>
      <c r="H3266" s="6" t="str">
        <f>IF(VLOOKUP(A3266,BD!A:A,1,0),"Ok","Cargar")</f>
        <v>Ok</v>
      </c>
    </row>
    <row r="3267" spans="1:8" ht="15.75" hidden="1" thickBot="1">
      <c r="A3267" s="9">
        <v>99091305905</v>
      </c>
      <c r="B3267" s="7" t="s">
        <v>705</v>
      </c>
      <c r="C3267" s="7" t="s">
        <v>4656</v>
      </c>
      <c r="D3267" s="6" t="s">
        <v>220</v>
      </c>
      <c r="E3267" s="6">
        <f>VLOOKUP(F3267,'Instituciones Educativas'!B:C,2,0)</f>
        <v>24</v>
      </c>
      <c r="F3267" s="6" t="str">
        <f>VLOOKUP(G3267,Fichas!A:B,2,0)</f>
        <v>I.E. JORGE ELIECER GAITAN</v>
      </c>
      <c r="G3267" s="6">
        <v>1169180</v>
      </c>
      <c r="H3267" s="6" t="str">
        <f>IF(VLOOKUP(A3267,BD!A:A,1,0),"Ok","Cargar")</f>
        <v>Ok</v>
      </c>
    </row>
    <row r="3268" spans="1:8" ht="15.75" hidden="1" thickBot="1">
      <c r="A3268" s="9">
        <v>99091903616</v>
      </c>
      <c r="B3268" s="7" t="s">
        <v>740</v>
      </c>
      <c r="C3268" s="7" t="s">
        <v>4657</v>
      </c>
      <c r="D3268" s="6" t="s">
        <v>220</v>
      </c>
      <c r="E3268" s="6">
        <f>VLOOKUP(F3268,'Instituciones Educativas'!B:C,2,0)</f>
        <v>24</v>
      </c>
      <c r="F3268" s="6" t="str">
        <f>VLOOKUP(G3268,Fichas!A:B,2,0)</f>
        <v>I.E. JORGE ELIECER GAITAN</v>
      </c>
      <c r="G3268" s="6">
        <v>1169180</v>
      </c>
      <c r="H3268" s="6" t="str">
        <f>IF(VLOOKUP(A3268,BD!A:A,1,0),"Ok","Cargar")</f>
        <v>Ok</v>
      </c>
    </row>
    <row r="3269" spans="1:8" ht="15.75" hidden="1" thickBot="1">
      <c r="A3269" s="9">
        <v>99100804324</v>
      </c>
      <c r="B3269" s="7" t="s">
        <v>338</v>
      </c>
      <c r="C3269" s="7" t="s">
        <v>4597</v>
      </c>
      <c r="D3269" s="6" t="s">
        <v>220</v>
      </c>
      <c r="E3269" s="6">
        <f>VLOOKUP(F3269,'Instituciones Educativas'!B:C,2,0)</f>
        <v>24</v>
      </c>
      <c r="F3269" s="6" t="str">
        <f>VLOOKUP(G3269,Fichas!A:B,2,0)</f>
        <v>I.E. JORGE ELIECER GAITAN</v>
      </c>
      <c r="G3269" s="6">
        <v>1169180</v>
      </c>
      <c r="H3269" s="6" t="str">
        <f>IF(VLOOKUP(A3269,BD!A:A,1,0),"Ok","Cargar")</f>
        <v>Ok</v>
      </c>
    </row>
    <row r="3270" spans="1:8" ht="15.75" hidden="1" thickBot="1">
      <c r="A3270" s="9">
        <v>99101409054</v>
      </c>
      <c r="B3270" s="7" t="s">
        <v>4598</v>
      </c>
      <c r="C3270" s="7" t="s">
        <v>4599</v>
      </c>
      <c r="D3270" s="6" t="s">
        <v>220</v>
      </c>
      <c r="E3270" s="6">
        <f>VLOOKUP(F3270,'Instituciones Educativas'!B:C,2,0)</f>
        <v>24</v>
      </c>
      <c r="F3270" s="6" t="str">
        <f>VLOOKUP(G3270,Fichas!A:B,2,0)</f>
        <v>I.E. JORGE ELIECER GAITAN</v>
      </c>
      <c r="G3270" s="6">
        <v>1169180</v>
      </c>
      <c r="H3270" s="6" t="str">
        <f>IF(VLOOKUP(A3270,BD!A:A,1,0),"Ok","Cargar")</f>
        <v>Ok</v>
      </c>
    </row>
    <row r="3271" spans="1:8" ht="15.75" hidden="1" thickBot="1">
      <c r="A3271" s="9">
        <v>99110402445</v>
      </c>
      <c r="B3271" s="7" t="s">
        <v>237</v>
      </c>
      <c r="C3271" s="7" t="s">
        <v>4658</v>
      </c>
      <c r="D3271" s="6" t="s">
        <v>220</v>
      </c>
      <c r="E3271" s="6">
        <f>VLOOKUP(F3271,'Instituciones Educativas'!B:C,2,0)</f>
        <v>24</v>
      </c>
      <c r="F3271" s="6" t="str">
        <f>VLOOKUP(G3271,Fichas!A:B,2,0)</f>
        <v>I.E. JORGE ELIECER GAITAN</v>
      </c>
      <c r="G3271" s="6">
        <v>1169180</v>
      </c>
      <c r="H3271" s="6" t="str">
        <f>IF(VLOOKUP(A3271,BD!A:A,1,0),"Ok","Cargar")</f>
        <v>Ok</v>
      </c>
    </row>
    <row r="3272" spans="1:8" ht="15.75" hidden="1" thickBot="1">
      <c r="A3272" s="9">
        <v>99111205660</v>
      </c>
      <c r="B3272" s="7" t="s">
        <v>355</v>
      </c>
      <c r="C3272" s="7" t="s">
        <v>4659</v>
      </c>
      <c r="D3272" s="6" t="s">
        <v>220</v>
      </c>
      <c r="E3272" s="6">
        <f>VLOOKUP(F3272,'Instituciones Educativas'!B:C,2,0)</f>
        <v>24</v>
      </c>
      <c r="F3272" s="6" t="str">
        <f>VLOOKUP(G3272,Fichas!A:B,2,0)</f>
        <v>I.E. JORGE ELIECER GAITAN</v>
      </c>
      <c r="G3272" s="6">
        <v>1169180</v>
      </c>
      <c r="H3272" s="6" t="str">
        <f>IF(VLOOKUP(A3272,BD!A:A,1,0),"Ok","Cargar")</f>
        <v>Ok</v>
      </c>
    </row>
    <row r="3273" spans="1:8" ht="15.75" hidden="1" thickBot="1">
      <c r="A3273" s="9">
        <v>99122107449</v>
      </c>
      <c r="B3273" s="7" t="s">
        <v>4601</v>
      </c>
      <c r="C3273" s="7" t="s">
        <v>4602</v>
      </c>
      <c r="D3273" s="6" t="s">
        <v>220</v>
      </c>
      <c r="E3273" s="6">
        <f>VLOOKUP(F3273,'Instituciones Educativas'!B:C,2,0)</f>
        <v>24</v>
      </c>
      <c r="F3273" s="6" t="str">
        <f>VLOOKUP(G3273,Fichas!A:B,2,0)</f>
        <v>I.E. JORGE ELIECER GAITAN</v>
      </c>
      <c r="G3273" s="6">
        <v>1169180</v>
      </c>
      <c r="H3273" s="6" t="str">
        <f>IF(VLOOKUP(A3273,BD!A:A,1,0),"Ok","Cargar")</f>
        <v>Ok</v>
      </c>
    </row>
    <row r="3274" spans="1:8" ht="15.75" hidden="1" thickBot="1">
      <c r="A3274" s="9">
        <v>1020482439</v>
      </c>
      <c r="B3274" s="7" t="s">
        <v>232</v>
      </c>
      <c r="C3274" s="7" t="s">
        <v>4660</v>
      </c>
      <c r="D3274" s="6" t="s">
        <v>220</v>
      </c>
      <c r="E3274" s="6">
        <f>VLOOKUP(F3274,'Instituciones Educativas'!B:C,2,0)</f>
        <v>24</v>
      </c>
      <c r="F3274" s="6" t="str">
        <f>VLOOKUP(G3274,Fichas!A:B,2,0)</f>
        <v>I.E. JORGE ELIECER GAITAN</v>
      </c>
      <c r="G3274" s="6">
        <v>1169188</v>
      </c>
      <c r="H3274" s="6" t="str">
        <f>IF(VLOOKUP(A3274,BD!A:A,1,0),"Ok","Cargar")</f>
        <v>Ok</v>
      </c>
    </row>
    <row r="3275" spans="1:8" ht="15.75" hidden="1" thickBot="1">
      <c r="A3275" s="9">
        <v>1020483991</v>
      </c>
      <c r="B3275" s="7" t="s">
        <v>4661</v>
      </c>
      <c r="C3275" s="7" t="s">
        <v>4662</v>
      </c>
      <c r="D3275" s="6" t="s">
        <v>220</v>
      </c>
      <c r="E3275" s="6">
        <f>VLOOKUP(F3275,'Instituciones Educativas'!B:C,2,0)</f>
        <v>24</v>
      </c>
      <c r="F3275" s="6" t="str">
        <f>VLOOKUP(G3275,Fichas!A:B,2,0)</f>
        <v>I.E. JORGE ELIECER GAITAN</v>
      </c>
      <c r="G3275" s="6">
        <v>1169188</v>
      </c>
      <c r="H3275" s="6" t="str">
        <f>IF(VLOOKUP(A3275,BD!A:A,1,0),"Ok","Cargar")</f>
        <v>Ok</v>
      </c>
    </row>
    <row r="3276" spans="1:8" ht="15.75" hidden="1" thickBot="1">
      <c r="A3276" s="9">
        <v>1020484329</v>
      </c>
      <c r="B3276" s="7" t="s">
        <v>4663</v>
      </c>
      <c r="C3276" s="7" t="s">
        <v>3302</v>
      </c>
      <c r="D3276" s="6" t="s">
        <v>220</v>
      </c>
      <c r="E3276" s="6">
        <f>VLOOKUP(F3276,'Instituciones Educativas'!B:C,2,0)</f>
        <v>24</v>
      </c>
      <c r="F3276" s="6" t="str">
        <f>VLOOKUP(G3276,Fichas!A:B,2,0)</f>
        <v>I.E. JORGE ELIECER GAITAN</v>
      </c>
      <c r="G3276" s="6">
        <v>1169188</v>
      </c>
      <c r="H3276" s="6" t="str">
        <f>IF(VLOOKUP(A3276,BD!A:A,1,0),"Ok","Cargar")</f>
        <v>Ok</v>
      </c>
    </row>
    <row r="3277" spans="1:8" ht="15.75" hidden="1" thickBot="1">
      <c r="A3277" s="9">
        <v>1020491068</v>
      </c>
      <c r="B3277" s="7" t="s">
        <v>241</v>
      </c>
      <c r="C3277" s="7" t="s">
        <v>4664</v>
      </c>
      <c r="D3277" s="6" t="s">
        <v>220</v>
      </c>
      <c r="E3277" s="6">
        <f>VLOOKUP(F3277,'Instituciones Educativas'!B:C,2,0)</f>
        <v>24</v>
      </c>
      <c r="F3277" s="6" t="str">
        <f>VLOOKUP(G3277,Fichas!A:B,2,0)</f>
        <v>I.E. JORGE ELIECER GAITAN</v>
      </c>
      <c r="G3277" s="6">
        <v>1169188</v>
      </c>
      <c r="H3277" s="6" t="str">
        <f>IF(VLOOKUP(A3277,BD!A:A,1,0),"Ok","Cargar")</f>
        <v>Ok</v>
      </c>
    </row>
    <row r="3278" spans="1:8" ht="15.75" hidden="1" thickBot="1">
      <c r="A3278" s="9">
        <v>1020492245</v>
      </c>
      <c r="B3278" s="7" t="s">
        <v>2800</v>
      </c>
      <c r="C3278" s="7" t="s">
        <v>4665</v>
      </c>
      <c r="D3278" s="6" t="s">
        <v>220</v>
      </c>
      <c r="E3278" s="6">
        <f>VLOOKUP(F3278,'Instituciones Educativas'!B:C,2,0)</f>
        <v>24</v>
      </c>
      <c r="F3278" s="6" t="str">
        <f>VLOOKUP(G3278,Fichas!A:B,2,0)</f>
        <v>I.E. JORGE ELIECER GAITAN</v>
      </c>
      <c r="G3278" s="6">
        <v>1169188</v>
      </c>
      <c r="H3278" s="6" t="str">
        <f>IF(VLOOKUP(A3278,BD!A:A,1,0),"Ok","Cargar")</f>
        <v>Ok</v>
      </c>
    </row>
    <row r="3279" spans="1:8" ht="15.75" hidden="1" thickBot="1">
      <c r="A3279" s="9">
        <v>1000085941</v>
      </c>
      <c r="B3279" s="7" t="s">
        <v>232</v>
      </c>
      <c r="C3279" s="7" t="s">
        <v>4666</v>
      </c>
      <c r="D3279" s="6" t="s">
        <v>220</v>
      </c>
      <c r="E3279" s="6">
        <f>VLOOKUP(F3279,'Instituciones Educativas'!B:C,2,0)</f>
        <v>24</v>
      </c>
      <c r="F3279" s="6" t="str">
        <f>VLOOKUP(G3279,Fichas!A:B,2,0)</f>
        <v>I.E. JORGE ELIECER GAITAN</v>
      </c>
      <c r="G3279" s="6">
        <v>1169188</v>
      </c>
      <c r="H3279" s="6" t="str">
        <f>IF(VLOOKUP(A3279,BD!A:A,1,0),"Ok","Cargar")</f>
        <v>Ok</v>
      </c>
    </row>
    <row r="3280" spans="1:8" ht="15.75" hidden="1" thickBot="1">
      <c r="A3280" s="9">
        <v>1000099453</v>
      </c>
      <c r="B3280" s="7" t="s">
        <v>232</v>
      </c>
      <c r="C3280" s="7" t="s">
        <v>4667</v>
      </c>
      <c r="D3280" s="6" t="s">
        <v>220</v>
      </c>
      <c r="E3280" s="6">
        <f>VLOOKUP(F3280,'Instituciones Educativas'!B:C,2,0)</f>
        <v>24</v>
      </c>
      <c r="F3280" s="6" t="str">
        <f>VLOOKUP(G3280,Fichas!A:B,2,0)</f>
        <v>I.E. JORGE ELIECER GAITAN</v>
      </c>
      <c r="G3280" s="6">
        <v>1169188</v>
      </c>
      <c r="H3280" s="6" t="str">
        <f>IF(VLOOKUP(A3280,BD!A:A,1,0),"Ok","Cargar")</f>
        <v>Ok</v>
      </c>
    </row>
    <row r="3281" spans="1:8" ht="15.75" hidden="1" thickBot="1">
      <c r="A3281" s="9">
        <v>1000291149</v>
      </c>
      <c r="B3281" s="7" t="s">
        <v>1132</v>
      </c>
      <c r="C3281" s="7" t="s">
        <v>4668</v>
      </c>
      <c r="D3281" s="6" t="s">
        <v>220</v>
      </c>
      <c r="E3281" s="6">
        <f>VLOOKUP(F3281,'Instituciones Educativas'!B:C,2,0)</f>
        <v>24</v>
      </c>
      <c r="F3281" s="6" t="str">
        <f>VLOOKUP(G3281,Fichas!A:B,2,0)</f>
        <v>I.E. JORGE ELIECER GAITAN</v>
      </c>
      <c r="G3281" s="6">
        <v>1169188</v>
      </c>
      <c r="H3281" s="6" t="str">
        <f>IF(VLOOKUP(A3281,BD!A:A,1,0),"Ok","Cargar")</f>
        <v>Ok</v>
      </c>
    </row>
    <row r="3282" spans="1:8" ht="15.75" hidden="1" thickBot="1">
      <c r="A3282" s="9">
        <v>1000405754</v>
      </c>
      <c r="B3282" s="7" t="s">
        <v>234</v>
      </c>
      <c r="C3282" s="7" t="s">
        <v>4507</v>
      </c>
      <c r="D3282" s="6" t="s">
        <v>220</v>
      </c>
      <c r="E3282" s="6">
        <f>VLOOKUP(F3282,'Instituciones Educativas'!B:C,2,0)</f>
        <v>24</v>
      </c>
      <c r="F3282" s="6" t="str">
        <f>VLOOKUP(G3282,Fichas!A:B,2,0)</f>
        <v>I.E. JORGE ELIECER GAITAN</v>
      </c>
      <c r="G3282" s="6">
        <v>1169188</v>
      </c>
      <c r="H3282" s="6" t="str">
        <f>IF(VLOOKUP(A3282,BD!A:A,1,0),"Ok","Cargar")</f>
        <v>Ok</v>
      </c>
    </row>
    <row r="3283" spans="1:8" ht="15.75" hidden="1" thickBot="1">
      <c r="A3283" s="9">
        <v>1000411184</v>
      </c>
      <c r="B3283" s="7" t="s">
        <v>4669</v>
      </c>
      <c r="C3283" s="7" t="s">
        <v>4670</v>
      </c>
      <c r="D3283" s="6" t="s">
        <v>220</v>
      </c>
      <c r="E3283" s="6">
        <f>VLOOKUP(F3283,'Instituciones Educativas'!B:C,2,0)</f>
        <v>24</v>
      </c>
      <c r="F3283" s="6" t="str">
        <f>VLOOKUP(G3283,Fichas!A:B,2,0)</f>
        <v>I.E. JORGE ELIECER GAITAN</v>
      </c>
      <c r="G3283" s="6">
        <v>1169188</v>
      </c>
      <c r="H3283" s="6" t="str">
        <f>IF(VLOOKUP(A3283,BD!A:A,1,0),"Ok","Cargar")</f>
        <v>Ok</v>
      </c>
    </row>
    <row r="3284" spans="1:8" ht="15.75" hidden="1" thickBot="1">
      <c r="A3284" s="9">
        <v>1000439186</v>
      </c>
      <c r="B3284" s="7" t="s">
        <v>2717</v>
      </c>
      <c r="C3284" s="7" t="s">
        <v>4671</v>
      </c>
      <c r="D3284" s="6" t="s">
        <v>220</v>
      </c>
      <c r="E3284" s="6">
        <f>VLOOKUP(F3284,'Instituciones Educativas'!B:C,2,0)</f>
        <v>24</v>
      </c>
      <c r="F3284" s="6" t="str">
        <f>VLOOKUP(G3284,Fichas!A:B,2,0)</f>
        <v>I.E. JORGE ELIECER GAITAN</v>
      </c>
      <c r="G3284" s="6">
        <v>1169188</v>
      </c>
      <c r="H3284" s="6" t="str">
        <f>IF(VLOOKUP(A3284,BD!A:A,1,0),"Ok","Cargar")</f>
        <v>Ok</v>
      </c>
    </row>
    <row r="3285" spans="1:8" ht="15.75" hidden="1" thickBot="1">
      <c r="A3285" s="9">
        <v>1000444709</v>
      </c>
      <c r="B3285" s="7" t="s">
        <v>301</v>
      </c>
      <c r="C3285" s="7" t="s">
        <v>4672</v>
      </c>
      <c r="D3285" s="6" t="s">
        <v>220</v>
      </c>
      <c r="E3285" s="6">
        <f>VLOOKUP(F3285,'Instituciones Educativas'!B:C,2,0)</f>
        <v>24</v>
      </c>
      <c r="F3285" s="6" t="str">
        <f>VLOOKUP(G3285,Fichas!A:B,2,0)</f>
        <v>I.E. JORGE ELIECER GAITAN</v>
      </c>
      <c r="G3285" s="6">
        <v>1169188</v>
      </c>
      <c r="H3285" s="6" t="str">
        <f>IF(VLOOKUP(A3285,BD!A:A,1,0),"Ok","Cargar")</f>
        <v>Ok</v>
      </c>
    </row>
    <row r="3286" spans="1:8" ht="15.75" hidden="1" thickBot="1">
      <c r="A3286" s="9">
        <v>1000549500</v>
      </c>
      <c r="B3286" s="7" t="s">
        <v>4673</v>
      </c>
      <c r="C3286" s="7" t="s">
        <v>4674</v>
      </c>
      <c r="D3286" s="6" t="s">
        <v>220</v>
      </c>
      <c r="E3286" s="6">
        <f>VLOOKUP(F3286,'Instituciones Educativas'!B:C,2,0)</f>
        <v>24</v>
      </c>
      <c r="F3286" s="6" t="str">
        <f>VLOOKUP(G3286,Fichas!A:B,2,0)</f>
        <v>I.E. JORGE ELIECER GAITAN</v>
      </c>
      <c r="G3286" s="6">
        <v>1169188</v>
      </c>
      <c r="H3286" s="6" t="str">
        <f>IF(VLOOKUP(A3286,BD!A:A,1,0),"Ok","Cargar")</f>
        <v>Ok</v>
      </c>
    </row>
    <row r="3287" spans="1:8" ht="15.75" hidden="1" thickBot="1">
      <c r="A3287" s="9">
        <v>1000564976</v>
      </c>
      <c r="B3287" s="7" t="s">
        <v>301</v>
      </c>
      <c r="C3287" s="7" t="s">
        <v>4675</v>
      </c>
      <c r="D3287" s="6" t="s">
        <v>220</v>
      </c>
      <c r="E3287" s="6">
        <f>VLOOKUP(F3287,'Instituciones Educativas'!B:C,2,0)</f>
        <v>24</v>
      </c>
      <c r="F3287" s="6" t="str">
        <f>VLOOKUP(G3287,Fichas!A:B,2,0)</f>
        <v>I.E. JORGE ELIECER GAITAN</v>
      </c>
      <c r="G3287" s="6">
        <v>1169188</v>
      </c>
      <c r="H3287" s="6" t="str">
        <f>IF(VLOOKUP(A3287,BD!A:A,1,0),"Ok","Cargar")</f>
        <v>Ok</v>
      </c>
    </row>
    <row r="3288" spans="1:8" ht="15.75" hidden="1" thickBot="1">
      <c r="A3288" s="9">
        <v>1000570184</v>
      </c>
      <c r="B3288" s="7" t="s">
        <v>4676</v>
      </c>
      <c r="C3288" s="7" t="s">
        <v>4677</v>
      </c>
      <c r="D3288" s="6" t="s">
        <v>220</v>
      </c>
      <c r="E3288" s="6">
        <f>VLOOKUP(F3288,'Instituciones Educativas'!B:C,2,0)</f>
        <v>24</v>
      </c>
      <c r="F3288" s="6" t="str">
        <f>VLOOKUP(G3288,Fichas!A:B,2,0)</f>
        <v>I.E. JORGE ELIECER GAITAN</v>
      </c>
      <c r="G3288" s="6">
        <v>1169188</v>
      </c>
      <c r="H3288" s="6" t="str">
        <f>IF(VLOOKUP(A3288,BD!A:A,1,0),"Ok","Cargar")</f>
        <v>Ok</v>
      </c>
    </row>
    <row r="3289" spans="1:8" ht="15.75" hidden="1" thickBot="1">
      <c r="A3289" s="9">
        <v>1000570684</v>
      </c>
      <c r="B3289" s="7" t="s">
        <v>325</v>
      </c>
      <c r="C3289" s="7" t="s">
        <v>4678</v>
      </c>
      <c r="D3289" s="6" t="s">
        <v>220</v>
      </c>
      <c r="E3289" s="6">
        <f>VLOOKUP(F3289,'Instituciones Educativas'!B:C,2,0)</f>
        <v>24</v>
      </c>
      <c r="F3289" s="6" t="str">
        <f>VLOOKUP(G3289,Fichas!A:B,2,0)</f>
        <v>I.E. JORGE ELIECER GAITAN</v>
      </c>
      <c r="G3289" s="6">
        <v>1169188</v>
      </c>
      <c r="H3289" s="6" t="str">
        <f>IF(VLOOKUP(A3289,BD!A:A,1,0),"Ok","Cargar")</f>
        <v>Ok</v>
      </c>
    </row>
    <row r="3290" spans="1:8" ht="15.75" hidden="1" thickBot="1">
      <c r="A3290" s="9">
        <v>1001010713</v>
      </c>
      <c r="B3290" s="7" t="s">
        <v>347</v>
      </c>
      <c r="C3290" s="7" t="s">
        <v>3823</v>
      </c>
      <c r="D3290" s="6" t="s">
        <v>220</v>
      </c>
      <c r="E3290" s="6">
        <f>VLOOKUP(F3290,'Instituciones Educativas'!B:C,2,0)</f>
        <v>24</v>
      </c>
      <c r="F3290" s="6" t="str">
        <f>VLOOKUP(G3290,Fichas!A:B,2,0)</f>
        <v>I.E. JORGE ELIECER GAITAN</v>
      </c>
      <c r="G3290" s="6">
        <v>1169188</v>
      </c>
      <c r="H3290" s="6" t="str">
        <f>IF(VLOOKUP(A3290,BD!A:A,1,0),"Ok","Cargar")</f>
        <v>Ok</v>
      </c>
    </row>
    <row r="3291" spans="1:8" ht="15.75" hidden="1" thickBot="1">
      <c r="A3291" s="9">
        <v>1001034924</v>
      </c>
      <c r="B3291" s="7" t="s">
        <v>1869</v>
      </c>
      <c r="C3291" s="7" t="s">
        <v>4679</v>
      </c>
      <c r="D3291" s="6" t="s">
        <v>220</v>
      </c>
      <c r="E3291" s="6">
        <f>VLOOKUP(F3291,'Instituciones Educativas'!B:C,2,0)</f>
        <v>24</v>
      </c>
      <c r="F3291" s="6" t="str">
        <f>VLOOKUP(G3291,Fichas!A:B,2,0)</f>
        <v>I.E. JORGE ELIECER GAITAN</v>
      </c>
      <c r="G3291" s="6">
        <v>1169188</v>
      </c>
      <c r="H3291" s="6" t="str">
        <f>IF(VLOOKUP(A3291,BD!A:A,1,0),"Ok","Cargar")</f>
        <v>Ok</v>
      </c>
    </row>
    <row r="3292" spans="1:8" ht="15.75" hidden="1" thickBot="1">
      <c r="A3292" s="9">
        <v>1001250063</v>
      </c>
      <c r="B3292" s="7" t="s">
        <v>4563</v>
      </c>
      <c r="C3292" s="7" t="s">
        <v>4564</v>
      </c>
      <c r="D3292" s="6" t="s">
        <v>220</v>
      </c>
      <c r="E3292" s="6">
        <f>VLOOKUP(F3292,'Instituciones Educativas'!B:C,2,0)</f>
        <v>24</v>
      </c>
      <c r="F3292" s="6" t="str">
        <f>VLOOKUP(G3292,Fichas!A:B,2,0)</f>
        <v>I.E. JORGE ELIECER GAITAN</v>
      </c>
      <c r="G3292" s="6">
        <v>1169188</v>
      </c>
      <c r="H3292" s="6" t="str">
        <f>IF(VLOOKUP(A3292,BD!A:A,1,0),"Ok","Cargar")</f>
        <v>Ok</v>
      </c>
    </row>
    <row r="3293" spans="1:8" ht="15.75" hidden="1" thickBot="1">
      <c r="A3293" s="9">
        <v>1001250078</v>
      </c>
      <c r="B3293" s="7" t="s">
        <v>418</v>
      </c>
      <c r="C3293" s="7" t="s">
        <v>4680</v>
      </c>
      <c r="D3293" s="6" t="s">
        <v>220</v>
      </c>
      <c r="E3293" s="6">
        <f>VLOOKUP(F3293,'Instituciones Educativas'!B:C,2,0)</f>
        <v>24</v>
      </c>
      <c r="F3293" s="6" t="str">
        <f>VLOOKUP(G3293,Fichas!A:B,2,0)</f>
        <v>I.E. JORGE ELIECER GAITAN</v>
      </c>
      <c r="G3293" s="6">
        <v>1169188</v>
      </c>
      <c r="H3293" s="6" t="str">
        <f>IF(VLOOKUP(A3293,BD!A:A,1,0),"Ok","Cargar")</f>
        <v>Ok</v>
      </c>
    </row>
    <row r="3294" spans="1:8" ht="15.75" hidden="1" thickBot="1">
      <c r="A3294" s="9">
        <v>1001250099</v>
      </c>
      <c r="B3294" s="7" t="s">
        <v>4681</v>
      </c>
      <c r="C3294" s="7" t="s">
        <v>4682</v>
      </c>
      <c r="D3294" s="6" t="s">
        <v>220</v>
      </c>
      <c r="E3294" s="6">
        <f>VLOOKUP(F3294,'Instituciones Educativas'!B:C,2,0)</f>
        <v>24</v>
      </c>
      <c r="F3294" s="6" t="str">
        <f>VLOOKUP(G3294,Fichas!A:B,2,0)</f>
        <v>I.E. JORGE ELIECER GAITAN</v>
      </c>
      <c r="G3294" s="6">
        <v>1169188</v>
      </c>
      <c r="H3294" s="6" t="str">
        <f>IF(VLOOKUP(A3294,BD!A:A,1,0),"Ok","Cargar")</f>
        <v>Ok</v>
      </c>
    </row>
    <row r="3295" spans="1:8" ht="15.75" hidden="1" thickBot="1">
      <c r="A3295" s="9">
        <v>1001361836</v>
      </c>
      <c r="B3295" s="7" t="s">
        <v>4683</v>
      </c>
      <c r="C3295" s="7" t="s">
        <v>2888</v>
      </c>
      <c r="D3295" s="6" t="s">
        <v>220</v>
      </c>
      <c r="E3295" s="6">
        <f>VLOOKUP(F3295,'Instituciones Educativas'!B:C,2,0)</f>
        <v>24</v>
      </c>
      <c r="F3295" s="6" t="str">
        <f>VLOOKUP(G3295,Fichas!A:B,2,0)</f>
        <v>I.E. JORGE ELIECER GAITAN</v>
      </c>
      <c r="G3295" s="6">
        <v>1169188</v>
      </c>
      <c r="H3295" s="6" t="str">
        <f>IF(VLOOKUP(A3295,BD!A:A,1,0),"Ok","Cargar")</f>
        <v>Ok</v>
      </c>
    </row>
    <row r="3296" spans="1:8" ht="15.75" hidden="1" thickBot="1">
      <c r="A3296" s="9">
        <v>1001368498</v>
      </c>
      <c r="B3296" s="7" t="s">
        <v>4684</v>
      </c>
      <c r="C3296" s="7" t="s">
        <v>4685</v>
      </c>
      <c r="D3296" s="6" t="s">
        <v>220</v>
      </c>
      <c r="E3296" s="6">
        <f>VLOOKUP(F3296,'Instituciones Educativas'!B:C,2,0)</f>
        <v>24</v>
      </c>
      <c r="F3296" s="6" t="str">
        <f>VLOOKUP(G3296,Fichas!A:B,2,0)</f>
        <v>I.E. JORGE ELIECER GAITAN</v>
      </c>
      <c r="G3296" s="6">
        <v>1169188</v>
      </c>
      <c r="H3296" s="6" t="str">
        <f>IF(VLOOKUP(A3296,BD!A:A,1,0),"Ok","Cargar")</f>
        <v>Ok</v>
      </c>
    </row>
    <row r="3297" spans="1:8" ht="15.75" hidden="1" thickBot="1">
      <c r="A3297" s="9">
        <v>1001391124</v>
      </c>
      <c r="B3297" s="7" t="s">
        <v>4686</v>
      </c>
      <c r="C3297" s="7" t="s">
        <v>4687</v>
      </c>
      <c r="D3297" s="6" t="s">
        <v>220</v>
      </c>
      <c r="E3297" s="6">
        <f>VLOOKUP(F3297,'Instituciones Educativas'!B:C,2,0)</f>
        <v>24</v>
      </c>
      <c r="F3297" s="6" t="str">
        <f>VLOOKUP(G3297,Fichas!A:B,2,0)</f>
        <v>I.E. JORGE ELIECER GAITAN</v>
      </c>
      <c r="G3297" s="6">
        <v>1169188</v>
      </c>
      <c r="H3297" s="6" t="str">
        <f>IF(VLOOKUP(A3297,BD!A:A,1,0),"Ok","Cargar")</f>
        <v>Ok</v>
      </c>
    </row>
    <row r="3298" spans="1:8" ht="15.75" hidden="1" thickBot="1">
      <c r="A3298" s="9">
        <v>1001415842</v>
      </c>
      <c r="B3298" s="7" t="s">
        <v>4688</v>
      </c>
      <c r="C3298" s="7" t="s">
        <v>4689</v>
      </c>
      <c r="D3298" s="6" t="s">
        <v>220</v>
      </c>
      <c r="E3298" s="6">
        <f>VLOOKUP(F3298,'Instituciones Educativas'!B:C,2,0)</f>
        <v>24</v>
      </c>
      <c r="F3298" s="6" t="str">
        <f>VLOOKUP(G3298,Fichas!A:B,2,0)</f>
        <v>I.E. JORGE ELIECER GAITAN</v>
      </c>
      <c r="G3298" s="6">
        <v>1169188</v>
      </c>
      <c r="H3298" s="6" t="str">
        <f>IF(VLOOKUP(A3298,BD!A:A,1,0),"Ok","Cargar")</f>
        <v>Ok</v>
      </c>
    </row>
    <row r="3299" spans="1:8" ht="15.75" hidden="1" thickBot="1">
      <c r="A3299" s="9">
        <v>1001635102</v>
      </c>
      <c r="B3299" s="7" t="s">
        <v>446</v>
      </c>
      <c r="C3299" s="7" t="s">
        <v>4690</v>
      </c>
      <c r="D3299" s="6" t="s">
        <v>220</v>
      </c>
      <c r="E3299" s="6">
        <f>VLOOKUP(F3299,'Instituciones Educativas'!B:C,2,0)</f>
        <v>24</v>
      </c>
      <c r="F3299" s="6" t="str">
        <f>VLOOKUP(G3299,Fichas!A:B,2,0)</f>
        <v>I.E. JORGE ELIECER GAITAN</v>
      </c>
      <c r="G3299" s="6">
        <v>1169188</v>
      </c>
      <c r="H3299" s="6" t="str">
        <f>IF(VLOOKUP(A3299,BD!A:A,1,0),"Ok","Cargar")</f>
        <v>Ok</v>
      </c>
    </row>
    <row r="3300" spans="1:8" ht="15.75" hidden="1" thickBot="1">
      <c r="A3300" s="9">
        <v>1002655885</v>
      </c>
      <c r="B3300" s="7" t="s">
        <v>237</v>
      </c>
      <c r="C3300" s="7" t="s">
        <v>4691</v>
      </c>
      <c r="D3300" s="6" t="s">
        <v>220</v>
      </c>
      <c r="E3300" s="6">
        <f>VLOOKUP(F3300,'Instituciones Educativas'!B:C,2,0)</f>
        <v>24</v>
      </c>
      <c r="F3300" s="6" t="str">
        <f>VLOOKUP(G3300,Fichas!A:B,2,0)</f>
        <v>I.E. JORGE ELIECER GAITAN</v>
      </c>
      <c r="G3300" s="6">
        <v>1169188</v>
      </c>
      <c r="H3300" s="6" t="str">
        <f>IF(VLOOKUP(A3300,BD!A:A,1,0),"Ok","Cargar")</f>
        <v>Ok</v>
      </c>
    </row>
    <row r="3301" spans="1:8" ht="15.75" hidden="1" thickBot="1">
      <c r="A3301" s="9">
        <v>1007239527</v>
      </c>
      <c r="B3301" s="7" t="s">
        <v>301</v>
      </c>
      <c r="C3301" s="7" t="s">
        <v>4265</v>
      </c>
      <c r="D3301" s="6" t="s">
        <v>220</v>
      </c>
      <c r="E3301" s="6">
        <f>VLOOKUP(F3301,'Instituciones Educativas'!B:C,2,0)</f>
        <v>24</v>
      </c>
      <c r="F3301" s="6" t="str">
        <f>VLOOKUP(G3301,Fichas!A:B,2,0)</f>
        <v>I.E. JORGE ELIECER GAITAN</v>
      </c>
      <c r="G3301" s="6">
        <v>1169188</v>
      </c>
      <c r="H3301" s="6" t="str">
        <f>IF(VLOOKUP(A3301,BD!A:A,1,0),"Ok","Cargar")</f>
        <v>Ok</v>
      </c>
    </row>
    <row r="3302" spans="1:8" ht="15.75" hidden="1" thickBot="1">
      <c r="A3302" s="9">
        <v>1007239861</v>
      </c>
      <c r="B3302" s="7" t="s">
        <v>752</v>
      </c>
      <c r="C3302" s="7" t="s">
        <v>4692</v>
      </c>
      <c r="D3302" s="6" t="s">
        <v>220</v>
      </c>
      <c r="E3302" s="6">
        <f>VLOOKUP(F3302,'Instituciones Educativas'!B:C,2,0)</f>
        <v>24</v>
      </c>
      <c r="F3302" s="6" t="str">
        <f>VLOOKUP(G3302,Fichas!A:B,2,0)</f>
        <v>I.E. JORGE ELIECER GAITAN</v>
      </c>
      <c r="G3302" s="6">
        <v>1169188</v>
      </c>
      <c r="H3302" s="6" t="str">
        <f>IF(VLOOKUP(A3302,BD!A:A,1,0),"Ok","Cargar")</f>
        <v>Ok</v>
      </c>
    </row>
    <row r="3303" spans="1:8" ht="15.75" hidden="1" thickBot="1">
      <c r="A3303" s="9">
        <v>1007240858</v>
      </c>
      <c r="B3303" s="7" t="s">
        <v>681</v>
      </c>
      <c r="C3303" s="7" t="s">
        <v>4693</v>
      </c>
      <c r="D3303" s="6" t="s">
        <v>220</v>
      </c>
      <c r="E3303" s="6">
        <f>VLOOKUP(F3303,'Instituciones Educativas'!B:C,2,0)</f>
        <v>24</v>
      </c>
      <c r="F3303" s="6" t="str">
        <f>VLOOKUP(G3303,Fichas!A:B,2,0)</f>
        <v>I.E. JORGE ELIECER GAITAN</v>
      </c>
      <c r="G3303" s="6">
        <v>1169188</v>
      </c>
      <c r="H3303" s="6" t="str">
        <f>IF(VLOOKUP(A3303,BD!A:A,1,0),"Ok","Cargar")</f>
        <v>Ok</v>
      </c>
    </row>
    <row r="3304" spans="1:8" ht="15.75" hidden="1" thickBot="1">
      <c r="A3304" s="9">
        <v>1007241384</v>
      </c>
      <c r="B3304" s="7" t="s">
        <v>1394</v>
      </c>
      <c r="C3304" s="7" t="s">
        <v>4694</v>
      </c>
      <c r="D3304" s="6" t="s">
        <v>220</v>
      </c>
      <c r="E3304" s="6">
        <f>VLOOKUP(F3304,'Instituciones Educativas'!B:C,2,0)</f>
        <v>24</v>
      </c>
      <c r="F3304" s="6" t="str">
        <f>VLOOKUP(G3304,Fichas!A:B,2,0)</f>
        <v>I.E. JORGE ELIECER GAITAN</v>
      </c>
      <c r="G3304" s="6">
        <v>1169188</v>
      </c>
      <c r="H3304" s="6" t="str">
        <f>IF(VLOOKUP(A3304,BD!A:A,1,0),"Ok","Cargar")</f>
        <v>Ok</v>
      </c>
    </row>
    <row r="3305" spans="1:8" ht="15.75" hidden="1" thickBot="1">
      <c r="A3305" s="9">
        <v>1007242274</v>
      </c>
      <c r="B3305" s="7" t="s">
        <v>4695</v>
      </c>
      <c r="C3305" s="7" t="s">
        <v>4696</v>
      </c>
      <c r="D3305" s="6" t="s">
        <v>220</v>
      </c>
      <c r="E3305" s="6">
        <f>VLOOKUP(F3305,'Instituciones Educativas'!B:C,2,0)</f>
        <v>24</v>
      </c>
      <c r="F3305" s="6" t="str">
        <f>VLOOKUP(G3305,Fichas!A:B,2,0)</f>
        <v>I.E. JORGE ELIECER GAITAN</v>
      </c>
      <c r="G3305" s="6">
        <v>1169188</v>
      </c>
      <c r="H3305" s="6" t="str">
        <f>IF(VLOOKUP(A3305,BD!A:A,1,0),"Ok","Cargar")</f>
        <v>Ok</v>
      </c>
    </row>
    <row r="3306" spans="1:8" ht="15.75" hidden="1" thickBot="1">
      <c r="A3306" s="9">
        <v>1007316035</v>
      </c>
      <c r="B3306" s="7" t="s">
        <v>1624</v>
      </c>
      <c r="C3306" s="7" t="s">
        <v>4697</v>
      </c>
      <c r="D3306" s="6" t="s">
        <v>220</v>
      </c>
      <c r="E3306" s="6">
        <f>VLOOKUP(F3306,'Instituciones Educativas'!B:C,2,0)</f>
        <v>24</v>
      </c>
      <c r="F3306" s="6" t="str">
        <f>VLOOKUP(G3306,Fichas!A:B,2,0)</f>
        <v>I.E. JORGE ELIECER GAITAN</v>
      </c>
      <c r="G3306" s="6">
        <v>1169188</v>
      </c>
      <c r="H3306" s="6" t="str">
        <f>IF(VLOOKUP(A3306,BD!A:A,1,0),"Ok","Cargar")</f>
        <v>Ok</v>
      </c>
    </row>
    <row r="3307" spans="1:8" ht="15.75" hidden="1" thickBot="1">
      <c r="A3307" s="9">
        <v>1007330455</v>
      </c>
      <c r="B3307" s="7" t="s">
        <v>276</v>
      </c>
      <c r="C3307" s="7" t="s">
        <v>4698</v>
      </c>
      <c r="D3307" s="6" t="s">
        <v>220</v>
      </c>
      <c r="E3307" s="6">
        <f>VLOOKUP(F3307,'Instituciones Educativas'!B:C,2,0)</f>
        <v>24</v>
      </c>
      <c r="F3307" s="6" t="str">
        <f>VLOOKUP(G3307,Fichas!A:B,2,0)</f>
        <v>I.E. JORGE ELIECER GAITAN</v>
      </c>
      <c r="G3307" s="6">
        <v>1169188</v>
      </c>
      <c r="H3307" s="6" t="str">
        <f>IF(VLOOKUP(A3307,BD!A:A,1,0),"Ok","Cargar")</f>
        <v>Ok</v>
      </c>
    </row>
    <row r="3308" spans="1:8" ht="15.75" hidden="1" thickBot="1">
      <c r="A3308" s="9">
        <v>1007431292</v>
      </c>
      <c r="B3308" s="7" t="s">
        <v>4699</v>
      </c>
      <c r="C3308" s="7" t="s">
        <v>4700</v>
      </c>
      <c r="D3308" s="6" t="s">
        <v>220</v>
      </c>
      <c r="E3308" s="6">
        <f>VLOOKUP(F3308,'Instituciones Educativas'!B:C,2,0)</f>
        <v>24</v>
      </c>
      <c r="F3308" s="6" t="str">
        <f>VLOOKUP(G3308,Fichas!A:B,2,0)</f>
        <v>I.E. JORGE ELIECER GAITAN</v>
      </c>
      <c r="G3308" s="6">
        <v>1169188</v>
      </c>
      <c r="H3308" s="6" t="str">
        <f>IF(VLOOKUP(A3308,BD!A:A,1,0),"Ok","Cargar")</f>
        <v>Ok</v>
      </c>
    </row>
    <row r="3309" spans="1:8" ht="15.75" hidden="1" thickBot="1">
      <c r="A3309" s="9">
        <v>1010122507</v>
      </c>
      <c r="B3309" s="7" t="s">
        <v>4701</v>
      </c>
      <c r="C3309" s="7" t="s">
        <v>4702</v>
      </c>
      <c r="D3309" s="6" t="s">
        <v>220</v>
      </c>
      <c r="E3309" s="6">
        <f>VLOOKUP(F3309,'Instituciones Educativas'!B:C,2,0)</f>
        <v>24</v>
      </c>
      <c r="F3309" s="6" t="str">
        <f>VLOOKUP(G3309,Fichas!A:B,2,0)</f>
        <v>I.E. JORGE ELIECER GAITAN</v>
      </c>
      <c r="G3309" s="6">
        <v>1169188</v>
      </c>
      <c r="H3309" s="6" t="str">
        <f>IF(VLOOKUP(A3309,BD!A:A,1,0),"Ok","Cargar")</f>
        <v>Ok</v>
      </c>
    </row>
    <row r="3310" spans="1:8" ht="15.75" hidden="1" thickBot="1">
      <c r="A3310" s="9">
        <v>1010127158</v>
      </c>
      <c r="B3310" s="7" t="s">
        <v>872</v>
      </c>
      <c r="C3310" s="7" t="s">
        <v>1413</v>
      </c>
      <c r="D3310" s="6" t="s">
        <v>220</v>
      </c>
      <c r="E3310" s="6">
        <f>VLOOKUP(F3310,'Instituciones Educativas'!B:C,2,0)</f>
        <v>24</v>
      </c>
      <c r="F3310" s="6" t="str">
        <f>VLOOKUP(G3310,Fichas!A:B,2,0)</f>
        <v>I.E. JORGE ELIECER GAITAN</v>
      </c>
      <c r="G3310" s="6">
        <v>1169188</v>
      </c>
      <c r="H3310" s="6" t="str">
        <f>IF(VLOOKUP(A3310,BD!A:A,1,0),"Ok","Cargar")</f>
        <v>Ok</v>
      </c>
    </row>
    <row r="3311" spans="1:8" ht="15.75" hidden="1" thickBot="1">
      <c r="A3311" s="9">
        <v>1020479274</v>
      </c>
      <c r="B3311" s="7" t="s">
        <v>1879</v>
      </c>
      <c r="C3311" s="7" t="s">
        <v>4703</v>
      </c>
      <c r="D3311" s="6" t="s">
        <v>220</v>
      </c>
      <c r="E3311" s="6">
        <f>VLOOKUP(F3311,'Instituciones Educativas'!B:C,2,0)</f>
        <v>24</v>
      </c>
      <c r="F3311" s="6" t="str">
        <f>VLOOKUP(G3311,Fichas!A:B,2,0)</f>
        <v>I.E. JORGE ELIECER GAITAN</v>
      </c>
      <c r="G3311" s="6">
        <v>1169188</v>
      </c>
      <c r="H3311" s="6" t="str">
        <f>IF(VLOOKUP(A3311,BD!A:A,1,0),"Ok","Cargar")</f>
        <v>Ok</v>
      </c>
    </row>
    <row r="3312" spans="1:8" ht="15.75" hidden="1" thickBot="1">
      <c r="A3312" s="9">
        <v>1193140754</v>
      </c>
      <c r="B3312" s="7" t="s">
        <v>246</v>
      </c>
      <c r="C3312" s="7" t="s">
        <v>4704</v>
      </c>
      <c r="D3312" s="6" t="s">
        <v>220</v>
      </c>
      <c r="E3312" s="6">
        <f>VLOOKUP(F3312,'Instituciones Educativas'!B:C,2,0)</f>
        <v>24</v>
      </c>
      <c r="F3312" s="6" t="str">
        <f>VLOOKUP(G3312,Fichas!A:B,2,0)</f>
        <v>I.E. JORGE ELIECER GAITAN</v>
      </c>
      <c r="G3312" s="6">
        <v>1169188</v>
      </c>
      <c r="H3312" s="6" t="str">
        <f>IF(VLOOKUP(A3312,BD!A:A,1,0),"Ok","Cargar")</f>
        <v>Ok</v>
      </c>
    </row>
    <row r="3313" spans="1:8" ht="15.75" hidden="1" thickBot="1">
      <c r="A3313" s="9">
        <v>1193588206</v>
      </c>
      <c r="B3313" s="7" t="s">
        <v>4705</v>
      </c>
      <c r="C3313" s="7" t="s">
        <v>4706</v>
      </c>
      <c r="D3313" s="6" t="s">
        <v>220</v>
      </c>
      <c r="E3313" s="6">
        <f>VLOOKUP(F3313,'Instituciones Educativas'!B:C,2,0)</f>
        <v>24</v>
      </c>
      <c r="F3313" s="6" t="str">
        <f>VLOOKUP(G3313,Fichas!A:B,2,0)</f>
        <v>I.E. JORGE ELIECER GAITAN</v>
      </c>
      <c r="G3313" s="6">
        <v>1169188</v>
      </c>
      <c r="H3313" s="6" t="str">
        <f>IF(VLOOKUP(A3313,BD!A:A,1,0),"Ok","Cargar")</f>
        <v>Ok</v>
      </c>
    </row>
    <row r="3314" spans="1:8" ht="15.75" hidden="1" thickBot="1">
      <c r="A3314" s="9">
        <v>98053150993</v>
      </c>
      <c r="B3314" s="7" t="s">
        <v>540</v>
      </c>
      <c r="C3314" s="7" t="s">
        <v>4707</v>
      </c>
      <c r="D3314" s="6" t="s">
        <v>220</v>
      </c>
      <c r="E3314" s="6">
        <f>VLOOKUP(F3314,'Instituciones Educativas'!B:C,2,0)</f>
        <v>24</v>
      </c>
      <c r="F3314" s="6" t="str">
        <f>VLOOKUP(G3314,Fichas!A:B,2,0)</f>
        <v>I.E. JORGE ELIECER GAITAN</v>
      </c>
      <c r="G3314" s="6">
        <v>1169188</v>
      </c>
      <c r="H3314" s="6" t="str">
        <f>IF(VLOOKUP(A3314,BD!A:A,1,0),"Ok","Cargar")</f>
        <v>Ok</v>
      </c>
    </row>
    <row r="3315" spans="1:8" ht="15.75" hidden="1" thickBot="1">
      <c r="A3315" s="9">
        <v>98070965453</v>
      </c>
      <c r="B3315" s="7" t="s">
        <v>276</v>
      </c>
      <c r="C3315" s="7" t="s">
        <v>4708</v>
      </c>
      <c r="D3315" s="6" t="s">
        <v>220</v>
      </c>
      <c r="E3315" s="6">
        <f>VLOOKUP(F3315,'Instituciones Educativas'!B:C,2,0)</f>
        <v>24</v>
      </c>
      <c r="F3315" s="6" t="str">
        <f>VLOOKUP(G3315,Fichas!A:B,2,0)</f>
        <v>I.E. JORGE ELIECER GAITAN</v>
      </c>
      <c r="G3315" s="6">
        <v>1169188</v>
      </c>
      <c r="H3315" s="6" t="str">
        <f>IF(VLOOKUP(A3315,BD!A:A,1,0),"Ok","Cargar")</f>
        <v>Ok</v>
      </c>
    </row>
    <row r="3316" spans="1:8" ht="15.75" hidden="1" thickBot="1">
      <c r="A3316" s="9">
        <v>98071751279</v>
      </c>
      <c r="B3316" s="7" t="s">
        <v>2597</v>
      </c>
      <c r="C3316" s="7" t="s">
        <v>4709</v>
      </c>
      <c r="D3316" s="6" t="s">
        <v>220</v>
      </c>
      <c r="E3316" s="6">
        <f>VLOOKUP(F3316,'Instituciones Educativas'!B:C,2,0)</f>
        <v>24</v>
      </c>
      <c r="F3316" s="6" t="str">
        <f>VLOOKUP(G3316,Fichas!A:B,2,0)</f>
        <v>I.E. JORGE ELIECER GAITAN</v>
      </c>
      <c r="G3316" s="6">
        <v>1169188</v>
      </c>
      <c r="H3316" s="6" t="str">
        <f>IF(VLOOKUP(A3316,BD!A:A,1,0),"Ok","Cargar")</f>
        <v>Ok</v>
      </c>
    </row>
    <row r="3317" spans="1:8" ht="15.75" hidden="1" thickBot="1">
      <c r="A3317" s="9">
        <v>99010607732</v>
      </c>
      <c r="B3317" s="7" t="s">
        <v>4710</v>
      </c>
      <c r="C3317" s="7" t="s">
        <v>4711</v>
      </c>
      <c r="D3317" s="6" t="s">
        <v>220</v>
      </c>
      <c r="E3317" s="6">
        <f>VLOOKUP(F3317,'Instituciones Educativas'!B:C,2,0)</f>
        <v>24</v>
      </c>
      <c r="F3317" s="6" t="str">
        <f>VLOOKUP(G3317,Fichas!A:B,2,0)</f>
        <v>I.E. JORGE ELIECER GAITAN</v>
      </c>
      <c r="G3317" s="6">
        <v>1169188</v>
      </c>
      <c r="H3317" s="6" t="str">
        <f>IF(VLOOKUP(A3317,BD!A:A,1,0),"Ok","Cargar")</f>
        <v>Ok</v>
      </c>
    </row>
    <row r="3318" spans="1:8" ht="15.75" hidden="1" thickBot="1">
      <c r="A3318" s="9">
        <v>99020506071</v>
      </c>
      <c r="B3318" s="7" t="s">
        <v>349</v>
      </c>
      <c r="C3318" s="7" t="s">
        <v>4667</v>
      </c>
      <c r="D3318" s="6" t="s">
        <v>220</v>
      </c>
      <c r="E3318" s="6">
        <f>VLOOKUP(F3318,'Instituciones Educativas'!B:C,2,0)</f>
        <v>24</v>
      </c>
      <c r="F3318" s="6" t="str">
        <f>VLOOKUP(G3318,Fichas!A:B,2,0)</f>
        <v>I.E. JORGE ELIECER GAITAN</v>
      </c>
      <c r="G3318" s="6">
        <v>1169188</v>
      </c>
      <c r="H3318" s="6" t="str">
        <f>IF(VLOOKUP(A3318,BD!A:A,1,0),"Ok","Cargar")</f>
        <v>Ok</v>
      </c>
    </row>
    <row r="3319" spans="1:8" ht="15.75" hidden="1" thickBot="1">
      <c r="A3319" s="9">
        <v>99050808960</v>
      </c>
      <c r="B3319" s="7" t="s">
        <v>355</v>
      </c>
      <c r="C3319" s="7" t="s">
        <v>4712</v>
      </c>
      <c r="D3319" s="6" t="s">
        <v>220</v>
      </c>
      <c r="E3319" s="6">
        <f>VLOOKUP(F3319,'Instituciones Educativas'!B:C,2,0)</f>
        <v>24</v>
      </c>
      <c r="F3319" s="6" t="str">
        <f>VLOOKUP(G3319,Fichas!A:B,2,0)</f>
        <v>I.E. JORGE ELIECER GAITAN</v>
      </c>
      <c r="G3319" s="6">
        <v>1169188</v>
      </c>
      <c r="H3319" s="6" t="str">
        <f>IF(VLOOKUP(A3319,BD!A:A,1,0),"Ok","Cargar")</f>
        <v>Ok</v>
      </c>
    </row>
    <row r="3320" spans="1:8" ht="15.75" hidden="1" thickBot="1">
      <c r="A3320" s="9">
        <v>99052608976</v>
      </c>
      <c r="B3320" s="7" t="s">
        <v>4713</v>
      </c>
      <c r="C3320" s="7" t="s">
        <v>4714</v>
      </c>
      <c r="D3320" s="6" t="s">
        <v>220</v>
      </c>
      <c r="E3320" s="6">
        <f>VLOOKUP(F3320,'Instituciones Educativas'!B:C,2,0)</f>
        <v>24</v>
      </c>
      <c r="F3320" s="6" t="str">
        <f>VLOOKUP(G3320,Fichas!A:B,2,0)</f>
        <v>I.E. JORGE ELIECER GAITAN</v>
      </c>
      <c r="G3320" s="6">
        <v>1169188</v>
      </c>
      <c r="H3320" s="6" t="str">
        <f>IF(VLOOKUP(A3320,BD!A:A,1,0),"Ok","Cargar")</f>
        <v>Ok</v>
      </c>
    </row>
    <row r="3321" spans="1:8" ht="15.75" hidden="1" thickBot="1">
      <c r="A3321" s="9">
        <v>99080215122</v>
      </c>
      <c r="B3321" s="7" t="s">
        <v>4715</v>
      </c>
      <c r="C3321" s="7" t="s">
        <v>4716</v>
      </c>
      <c r="D3321" s="6" t="s">
        <v>220</v>
      </c>
      <c r="E3321" s="6">
        <f>VLOOKUP(F3321,'Instituciones Educativas'!B:C,2,0)</f>
        <v>24</v>
      </c>
      <c r="F3321" s="6" t="str">
        <f>VLOOKUP(G3321,Fichas!A:B,2,0)</f>
        <v>I.E. JORGE ELIECER GAITAN</v>
      </c>
      <c r="G3321" s="6">
        <v>1169188</v>
      </c>
      <c r="H3321" s="6" t="str">
        <f>IF(VLOOKUP(A3321,BD!A:A,1,0),"Ok","Cargar")</f>
        <v>Ok</v>
      </c>
    </row>
    <row r="3322" spans="1:8" ht="15.75" hidden="1" thickBot="1">
      <c r="A3322" s="9">
        <v>99081405219</v>
      </c>
      <c r="B3322" s="7" t="s">
        <v>3966</v>
      </c>
      <c r="C3322" s="7" t="s">
        <v>4717</v>
      </c>
      <c r="D3322" s="6" t="s">
        <v>220</v>
      </c>
      <c r="E3322" s="6">
        <f>VLOOKUP(F3322,'Instituciones Educativas'!B:C,2,0)</f>
        <v>24</v>
      </c>
      <c r="F3322" s="6" t="str">
        <f>VLOOKUP(G3322,Fichas!A:B,2,0)</f>
        <v>I.E. JORGE ELIECER GAITAN</v>
      </c>
      <c r="G3322" s="6">
        <v>1169188</v>
      </c>
      <c r="H3322" s="6" t="str">
        <f>IF(VLOOKUP(A3322,BD!A:A,1,0),"Ok","Cargar")</f>
        <v>Ok</v>
      </c>
    </row>
    <row r="3323" spans="1:8" ht="15.75" hidden="1" thickBot="1">
      <c r="A3323" s="9">
        <v>99082703450</v>
      </c>
      <c r="B3323" s="7" t="s">
        <v>4718</v>
      </c>
      <c r="C3323" s="7" t="s">
        <v>4719</v>
      </c>
      <c r="D3323" s="6" t="s">
        <v>220</v>
      </c>
      <c r="E3323" s="6">
        <f>VLOOKUP(F3323,'Instituciones Educativas'!B:C,2,0)</f>
        <v>24</v>
      </c>
      <c r="F3323" s="6" t="str">
        <f>VLOOKUP(G3323,Fichas!A:B,2,0)</f>
        <v>I.E. JORGE ELIECER GAITAN</v>
      </c>
      <c r="G3323" s="6">
        <v>1169188</v>
      </c>
      <c r="H3323" s="6" t="str">
        <f>IF(VLOOKUP(A3323,BD!A:A,1,0),"Ok","Cargar")</f>
        <v>Ok</v>
      </c>
    </row>
    <row r="3324" spans="1:8" ht="15.75" hidden="1" thickBot="1">
      <c r="A3324" s="9">
        <v>1000305064</v>
      </c>
      <c r="B3324" s="7" t="s">
        <v>379</v>
      </c>
      <c r="C3324" s="7" t="s">
        <v>4720</v>
      </c>
      <c r="D3324" s="6" t="s">
        <v>220</v>
      </c>
      <c r="E3324" s="6">
        <f>VLOOKUP(F3324,'Instituciones Educativas'!B:C,2,0)</f>
        <v>84</v>
      </c>
      <c r="F3324" s="6" t="str">
        <f>VLOOKUP(G3324,Fichas!A:B,2,0)</f>
        <v>INST EDUC PEDRO CLAVER AGUIRRE</v>
      </c>
      <c r="G3324" s="6">
        <v>1178939</v>
      </c>
      <c r="H3324" s="6" t="str">
        <f>IF(VLOOKUP(A3324,BD!A:A,1,0),"Ok","Cargar")</f>
        <v>Ok</v>
      </c>
    </row>
    <row r="3325" spans="1:8" ht="15.75" hidden="1" thickBot="1">
      <c r="A3325" s="9">
        <v>1000308370</v>
      </c>
      <c r="B3325" s="7" t="s">
        <v>4721</v>
      </c>
      <c r="C3325" s="7" t="s">
        <v>4722</v>
      </c>
      <c r="D3325" s="6" t="s">
        <v>220</v>
      </c>
      <c r="E3325" s="6">
        <f>VLOOKUP(F3325,'Instituciones Educativas'!B:C,2,0)</f>
        <v>84</v>
      </c>
      <c r="F3325" s="6" t="str">
        <f>VLOOKUP(G3325,Fichas!A:B,2,0)</f>
        <v>INST EDUC PEDRO CLAVER AGUIRRE</v>
      </c>
      <c r="G3325" s="6">
        <v>1178939</v>
      </c>
      <c r="H3325" s="6" t="str">
        <f>IF(VLOOKUP(A3325,BD!A:A,1,0),"Ok","Cargar")</f>
        <v>Ok</v>
      </c>
    </row>
    <row r="3326" spans="1:8" ht="15.75" hidden="1" thickBot="1">
      <c r="A3326" s="9">
        <v>1000348672</v>
      </c>
      <c r="B3326" s="7" t="s">
        <v>872</v>
      </c>
      <c r="C3326" s="7" t="s">
        <v>4723</v>
      </c>
      <c r="D3326" s="6" t="s">
        <v>220</v>
      </c>
      <c r="E3326" s="6">
        <f>VLOOKUP(F3326,'Instituciones Educativas'!B:C,2,0)</f>
        <v>84</v>
      </c>
      <c r="F3326" s="6" t="str">
        <f>VLOOKUP(G3326,Fichas!A:B,2,0)</f>
        <v>INST EDUC PEDRO CLAVER AGUIRRE</v>
      </c>
      <c r="G3326" s="6">
        <v>1178939</v>
      </c>
      <c r="H3326" s="6" t="str">
        <f>IF(VLOOKUP(A3326,BD!A:A,1,0),"Ok","Cargar")</f>
        <v>Ok</v>
      </c>
    </row>
    <row r="3327" spans="1:8" ht="15.75" hidden="1" thickBot="1">
      <c r="A3327" s="9">
        <v>1000408768</v>
      </c>
      <c r="B3327" s="7" t="s">
        <v>1194</v>
      </c>
      <c r="C3327" s="7" t="s">
        <v>4724</v>
      </c>
      <c r="D3327" s="6" t="s">
        <v>220</v>
      </c>
      <c r="E3327" s="6">
        <f>VLOOKUP(F3327,'Instituciones Educativas'!B:C,2,0)</f>
        <v>84</v>
      </c>
      <c r="F3327" s="6" t="str">
        <f>VLOOKUP(G3327,Fichas!A:B,2,0)</f>
        <v>INST EDUC PEDRO CLAVER AGUIRRE</v>
      </c>
      <c r="G3327" s="6">
        <v>1178939</v>
      </c>
      <c r="H3327" s="6" t="str">
        <f>IF(VLOOKUP(A3327,BD!A:A,1,0),"Ok","Cargar")</f>
        <v>Ok</v>
      </c>
    </row>
    <row r="3328" spans="1:8" ht="15.75" hidden="1" thickBot="1">
      <c r="A3328" s="9">
        <v>1000408952</v>
      </c>
      <c r="B3328" s="7" t="s">
        <v>4725</v>
      </c>
      <c r="C3328" s="7" t="s">
        <v>4726</v>
      </c>
      <c r="D3328" s="6" t="s">
        <v>220</v>
      </c>
      <c r="E3328" s="6">
        <f>VLOOKUP(F3328,'Instituciones Educativas'!B:C,2,0)</f>
        <v>84</v>
      </c>
      <c r="F3328" s="6" t="str">
        <f>VLOOKUP(G3328,Fichas!A:B,2,0)</f>
        <v>INST EDUC PEDRO CLAVER AGUIRRE</v>
      </c>
      <c r="G3328" s="6">
        <v>1178939</v>
      </c>
      <c r="H3328" s="6" t="str">
        <f>IF(VLOOKUP(A3328,BD!A:A,1,0),"Ok","Cargar")</f>
        <v>Ok</v>
      </c>
    </row>
    <row r="3329" spans="1:8" ht="15.75" hidden="1" thickBot="1">
      <c r="A3329" s="9">
        <v>1000439478</v>
      </c>
      <c r="B3329" s="7" t="s">
        <v>433</v>
      </c>
      <c r="C3329" s="7" t="s">
        <v>4727</v>
      </c>
      <c r="D3329" s="6" t="s">
        <v>220</v>
      </c>
      <c r="E3329" s="6">
        <f>VLOOKUP(F3329,'Instituciones Educativas'!B:C,2,0)</f>
        <v>84</v>
      </c>
      <c r="F3329" s="6" t="str">
        <f>VLOOKUP(G3329,Fichas!A:B,2,0)</f>
        <v>INST EDUC PEDRO CLAVER AGUIRRE</v>
      </c>
      <c r="G3329" s="6">
        <v>1178939</v>
      </c>
      <c r="H3329" s="6" t="str">
        <f>IF(VLOOKUP(A3329,BD!A:A,1,0),"Ok","Cargar")</f>
        <v>Ok</v>
      </c>
    </row>
    <row r="3330" spans="1:8" ht="15.75" hidden="1" thickBot="1">
      <c r="A3330" s="9">
        <v>1000445010</v>
      </c>
      <c r="B3330" s="7" t="s">
        <v>340</v>
      </c>
      <c r="C3330" s="7" t="s">
        <v>4728</v>
      </c>
      <c r="D3330" s="6" t="s">
        <v>220</v>
      </c>
      <c r="E3330" s="6">
        <f>VLOOKUP(F3330,'Instituciones Educativas'!B:C,2,0)</f>
        <v>84</v>
      </c>
      <c r="F3330" s="6" t="str">
        <f>VLOOKUP(G3330,Fichas!A:B,2,0)</f>
        <v>INST EDUC PEDRO CLAVER AGUIRRE</v>
      </c>
      <c r="G3330" s="6">
        <v>1178939</v>
      </c>
      <c r="H3330" s="6" t="str">
        <f>IF(VLOOKUP(A3330,BD!A:A,1,0),"Ok","Cargar")</f>
        <v>Ok</v>
      </c>
    </row>
    <row r="3331" spans="1:8" ht="15.75" hidden="1" thickBot="1">
      <c r="A3331" s="9">
        <v>1000533549</v>
      </c>
      <c r="B3331" s="7" t="s">
        <v>1945</v>
      </c>
      <c r="C3331" s="7" t="s">
        <v>2911</v>
      </c>
      <c r="D3331" s="6" t="s">
        <v>220</v>
      </c>
      <c r="E3331" s="6">
        <f>VLOOKUP(F3331,'Instituciones Educativas'!B:C,2,0)</f>
        <v>84</v>
      </c>
      <c r="F3331" s="6" t="str">
        <f>VLOOKUP(G3331,Fichas!A:B,2,0)</f>
        <v>INST EDUC PEDRO CLAVER AGUIRRE</v>
      </c>
      <c r="G3331" s="6">
        <v>1178939</v>
      </c>
      <c r="H3331" s="6" t="str">
        <f>IF(VLOOKUP(A3331,BD!A:A,1,0),"Ok","Cargar")</f>
        <v>Ok</v>
      </c>
    </row>
    <row r="3332" spans="1:8" ht="15.75" hidden="1" thickBot="1">
      <c r="A3332" s="9">
        <v>1000752590</v>
      </c>
      <c r="B3332" s="7" t="s">
        <v>690</v>
      </c>
      <c r="C3332" s="7" t="s">
        <v>4729</v>
      </c>
      <c r="D3332" s="6" t="s">
        <v>220</v>
      </c>
      <c r="E3332" s="6">
        <f>VLOOKUP(F3332,'Instituciones Educativas'!B:C,2,0)</f>
        <v>84</v>
      </c>
      <c r="F3332" s="6" t="str">
        <f>VLOOKUP(G3332,Fichas!A:B,2,0)</f>
        <v>INST EDUC PEDRO CLAVER AGUIRRE</v>
      </c>
      <c r="G3332" s="6">
        <v>1178939</v>
      </c>
      <c r="H3332" s="6" t="str">
        <f>IF(VLOOKUP(A3332,BD!A:A,1,0),"Ok","Cargar")</f>
        <v>Ok</v>
      </c>
    </row>
    <row r="3333" spans="1:8" ht="15.75" hidden="1" thickBot="1">
      <c r="A3333" s="9">
        <v>1000874404</v>
      </c>
      <c r="B3333" s="7" t="s">
        <v>239</v>
      </c>
      <c r="C3333" s="7" t="s">
        <v>4730</v>
      </c>
      <c r="D3333" s="6" t="s">
        <v>220</v>
      </c>
      <c r="E3333" s="6">
        <f>VLOOKUP(F3333,'Instituciones Educativas'!B:C,2,0)</f>
        <v>84</v>
      </c>
      <c r="F3333" s="6" t="str">
        <f>VLOOKUP(G3333,Fichas!A:B,2,0)</f>
        <v>INST EDUC PEDRO CLAVER AGUIRRE</v>
      </c>
      <c r="G3333" s="6">
        <v>1178939</v>
      </c>
      <c r="H3333" s="6" t="str">
        <f>IF(VLOOKUP(A3333,BD!A:A,1,0),"Ok","Cargar")</f>
        <v>Ok</v>
      </c>
    </row>
    <row r="3334" spans="1:8" ht="15.75" hidden="1" thickBot="1">
      <c r="A3334" s="9">
        <v>1000875160</v>
      </c>
      <c r="B3334" s="7" t="s">
        <v>232</v>
      </c>
      <c r="C3334" s="7" t="s">
        <v>4730</v>
      </c>
      <c r="D3334" s="6" t="s">
        <v>220</v>
      </c>
      <c r="E3334" s="6">
        <f>VLOOKUP(F3334,'Instituciones Educativas'!B:C,2,0)</f>
        <v>84</v>
      </c>
      <c r="F3334" s="6" t="str">
        <f>VLOOKUP(G3334,Fichas!A:B,2,0)</f>
        <v>INST EDUC PEDRO CLAVER AGUIRRE</v>
      </c>
      <c r="G3334" s="6">
        <v>1178939</v>
      </c>
      <c r="H3334" s="6" t="str">
        <f>IF(VLOOKUP(A3334,BD!A:A,1,0),"Ok","Cargar")</f>
        <v>Ok</v>
      </c>
    </row>
    <row r="3335" spans="1:8" ht="15.75" hidden="1" thickBot="1">
      <c r="A3335" s="9">
        <v>1000895112</v>
      </c>
      <c r="B3335" s="7" t="s">
        <v>232</v>
      </c>
      <c r="C3335" s="7" t="s">
        <v>4731</v>
      </c>
      <c r="D3335" s="6" t="s">
        <v>220</v>
      </c>
      <c r="E3335" s="6">
        <f>VLOOKUP(F3335,'Instituciones Educativas'!B:C,2,0)</f>
        <v>84</v>
      </c>
      <c r="F3335" s="6" t="str">
        <f>VLOOKUP(G3335,Fichas!A:B,2,0)</f>
        <v>INST EDUC PEDRO CLAVER AGUIRRE</v>
      </c>
      <c r="G3335" s="6">
        <v>1178939</v>
      </c>
      <c r="H3335" s="6" t="str">
        <f>IF(VLOOKUP(A3335,BD!A:A,1,0),"Ok","Cargar")</f>
        <v>Ok</v>
      </c>
    </row>
    <row r="3336" spans="1:8" ht="15.75" hidden="1" thickBot="1">
      <c r="A3336" s="9">
        <v>1000902041</v>
      </c>
      <c r="B3336" s="7" t="s">
        <v>4515</v>
      </c>
      <c r="C3336" s="7" t="s">
        <v>4732</v>
      </c>
      <c r="D3336" s="6" t="s">
        <v>220</v>
      </c>
      <c r="E3336" s="6">
        <f>VLOOKUP(F3336,'Instituciones Educativas'!B:C,2,0)</f>
        <v>84</v>
      </c>
      <c r="F3336" s="6" t="str">
        <f>VLOOKUP(G3336,Fichas!A:B,2,0)</f>
        <v>INST EDUC PEDRO CLAVER AGUIRRE</v>
      </c>
      <c r="G3336" s="6">
        <v>1178939</v>
      </c>
      <c r="H3336" s="6" t="str">
        <f>IF(VLOOKUP(A3336,BD!A:A,1,0),"Ok","Cargar")</f>
        <v>Ok</v>
      </c>
    </row>
    <row r="3337" spans="1:8" ht="15.75" hidden="1" thickBot="1">
      <c r="A3337" s="9">
        <v>1001131747</v>
      </c>
      <c r="B3337" s="7" t="s">
        <v>239</v>
      </c>
      <c r="C3337" s="7" t="s">
        <v>4733</v>
      </c>
      <c r="D3337" s="6" t="s">
        <v>220</v>
      </c>
      <c r="E3337" s="6">
        <f>VLOOKUP(F3337,'Instituciones Educativas'!B:C,2,0)</f>
        <v>84</v>
      </c>
      <c r="F3337" s="6" t="str">
        <f>VLOOKUP(G3337,Fichas!A:B,2,0)</f>
        <v>INST EDUC PEDRO CLAVER AGUIRRE</v>
      </c>
      <c r="G3337" s="6">
        <v>1178939</v>
      </c>
      <c r="H3337" s="6" t="str">
        <f>IF(VLOOKUP(A3337,BD!A:A,1,0),"Ok","Cargar")</f>
        <v>Ok</v>
      </c>
    </row>
    <row r="3338" spans="1:8" ht="15.75" hidden="1" thickBot="1">
      <c r="A3338" s="9">
        <v>1001132829</v>
      </c>
      <c r="B3338" s="7" t="s">
        <v>1959</v>
      </c>
      <c r="C3338" s="7" t="s">
        <v>4734</v>
      </c>
      <c r="D3338" s="6" t="s">
        <v>220</v>
      </c>
      <c r="E3338" s="6">
        <f>VLOOKUP(F3338,'Instituciones Educativas'!B:C,2,0)</f>
        <v>84</v>
      </c>
      <c r="F3338" s="6" t="str">
        <f>VLOOKUP(G3338,Fichas!A:B,2,0)</f>
        <v>INST EDUC PEDRO CLAVER AGUIRRE</v>
      </c>
      <c r="G3338" s="6">
        <v>1178939</v>
      </c>
      <c r="H3338" s="6" t="str">
        <f>IF(VLOOKUP(A3338,BD!A:A,1,0),"Ok","Cargar")</f>
        <v>Ok</v>
      </c>
    </row>
    <row r="3339" spans="1:8" ht="15.75" hidden="1" thickBot="1">
      <c r="A3339" s="9">
        <v>1001249120</v>
      </c>
      <c r="B3339" s="7" t="s">
        <v>1791</v>
      </c>
      <c r="C3339" s="7" t="s">
        <v>4735</v>
      </c>
      <c r="D3339" s="6" t="s">
        <v>220</v>
      </c>
      <c r="E3339" s="6">
        <f>VLOOKUP(F3339,'Instituciones Educativas'!B:C,2,0)</f>
        <v>84</v>
      </c>
      <c r="F3339" s="6" t="str">
        <f>VLOOKUP(G3339,Fichas!A:B,2,0)</f>
        <v>INST EDUC PEDRO CLAVER AGUIRRE</v>
      </c>
      <c r="G3339" s="6">
        <v>1178939</v>
      </c>
      <c r="H3339" s="6" t="str">
        <f>IF(VLOOKUP(A3339,BD!A:A,1,0),"Ok","Cargar")</f>
        <v>Ok</v>
      </c>
    </row>
    <row r="3340" spans="1:8" ht="15.75" hidden="1" thickBot="1">
      <c r="A3340" s="9">
        <v>1001362467</v>
      </c>
      <c r="B3340" s="7" t="s">
        <v>4736</v>
      </c>
      <c r="C3340" s="7" t="s">
        <v>4737</v>
      </c>
      <c r="D3340" s="6" t="s">
        <v>220</v>
      </c>
      <c r="E3340" s="6">
        <f>VLOOKUP(F3340,'Instituciones Educativas'!B:C,2,0)</f>
        <v>84</v>
      </c>
      <c r="F3340" s="6" t="str">
        <f>VLOOKUP(G3340,Fichas!A:B,2,0)</f>
        <v>INST EDUC PEDRO CLAVER AGUIRRE</v>
      </c>
      <c r="G3340" s="6">
        <v>1178939</v>
      </c>
      <c r="H3340" s="6" t="str">
        <f>IF(VLOOKUP(A3340,BD!A:A,1,0),"Ok","Cargar")</f>
        <v>Ok</v>
      </c>
    </row>
    <row r="3341" spans="1:8" ht="15.75" hidden="1" thickBot="1">
      <c r="A3341" s="9">
        <v>1001468495</v>
      </c>
      <c r="B3341" s="7" t="s">
        <v>861</v>
      </c>
      <c r="C3341" s="7" t="s">
        <v>4738</v>
      </c>
      <c r="D3341" s="6" t="s">
        <v>220</v>
      </c>
      <c r="E3341" s="6">
        <f>VLOOKUP(F3341,'Instituciones Educativas'!B:C,2,0)</f>
        <v>84</v>
      </c>
      <c r="F3341" s="6" t="str">
        <f>VLOOKUP(G3341,Fichas!A:B,2,0)</f>
        <v>INST EDUC PEDRO CLAVER AGUIRRE</v>
      </c>
      <c r="G3341" s="6">
        <v>1178939</v>
      </c>
      <c r="H3341" s="6" t="str">
        <f>IF(VLOOKUP(A3341,BD!A:A,1,0),"Ok","Cargar")</f>
        <v>Ok</v>
      </c>
    </row>
    <row r="3342" spans="1:8" ht="15.75" hidden="1" thickBot="1">
      <c r="A3342" s="9">
        <v>1001508390</v>
      </c>
      <c r="B3342" s="7" t="s">
        <v>310</v>
      </c>
      <c r="C3342" s="7" t="s">
        <v>4739</v>
      </c>
      <c r="D3342" s="6" t="s">
        <v>220</v>
      </c>
      <c r="E3342" s="6">
        <f>VLOOKUP(F3342,'Instituciones Educativas'!B:C,2,0)</f>
        <v>84</v>
      </c>
      <c r="F3342" s="6" t="str">
        <f>VLOOKUP(G3342,Fichas!A:B,2,0)</f>
        <v>INST EDUC PEDRO CLAVER AGUIRRE</v>
      </c>
      <c r="G3342" s="6">
        <v>1178939</v>
      </c>
      <c r="H3342" s="6" t="str">
        <f>IF(VLOOKUP(A3342,BD!A:A,1,0),"Ok","Cargar")</f>
        <v>Ok</v>
      </c>
    </row>
    <row r="3343" spans="1:8" ht="15.75" hidden="1" thickBot="1">
      <c r="A3343" s="9">
        <v>1002058158</v>
      </c>
      <c r="B3343" s="7" t="s">
        <v>4740</v>
      </c>
      <c r="C3343" s="7" t="s">
        <v>2711</v>
      </c>
      <c r="D3343" s="6" t="s">
        <v>220</v>
      </c>
      <c r="E3343" s="6">
        <f>VLOOKUP(F3343,'Instituciones Educativas'!B:C,2,0)</f>
        <v>84</v>
      </c>
      <c r="F3343" s="6" t="str">
        <f>VLOOKUP(G3343,Fichas!A:B,2,0)</f>
        <v>INST EDUC PEDRO CLAVER AGUIRRE</v>
      </c>
      <c r="G3343" s="6">
        <v>1178939</v>
      </c>
      <c r="H3343" s="6" t="str">
        <f>IF(VLOOKUP(A3343,BD!A:A,1,0),"Ok","Cargar")</f>
        <v>Ok</v>
      </c>
    </row>
    <row r="3344" spans="1:8" ht="15.75" hidden="1" thickBot="1">
      <c r="A3344" s="9">
        <v>1007240506</v>
      </c>
      <c r="B3344" s="7" t="s">
        <v>4741</v>
      </c>
      <c r="C3344" s="7" t="s">
        <v>4164</v>
      </c>
      <c r="D3344" s="6" t="s">
        <v>220</v>
      </c>
      <c r="E3344" s="6">
        <f>VLOOKUP(F3344,'Instituciones Educativas'!B:C,2,0)</f>
        <v>84</v>
      </c>
      <c r="F3344" s="6" t="str">
        <f>VLOOKUP(G3344,Fichas!A:B,2,0)</f>
        <v>INST EDUC PEDRO CLAVER AGUIRRE</v>
      </c>
      <c r="G3344" s="6">
        <v>1178939</v>
      </c>
      <c r="H3344" s="6" t="str">
        <f>IF(VLOOKUP(A3344,BD!A:A,1,0),"Ok","Cargar")</f>
        <v>Ok</v>
      </c>
    </row>
    <row r="3345" spans="1:8" ht="15.75" hidden="1" thickBot="1">
      <c r="A3345" s="9">
        <v>1007241119</v>
      </c>
      <c r="B3345" s="7" t="s">
        <v>4742</v>
      </c>
      <c r="C3345" s="7" t="s">
        <v>4743</v>
      </c>
      <c r="D3345" s="6" t="s">
        <v>220</v>
      </c>
      <c r="E3345" s="6">
        <f>VLOOKUP(F3345,'Instituciones Educativas'!B:C,2,0)</f>
        <v>84</v>
      </c>
      <c r="F3345" s="6" t="str">
        <f>VLOOKUP(G3345,Fichas!A:B,2,0)</f>
        <v>INST EDUC PEDRO CLAVER AGUIRRE</v>
      </c>
      <c r="G3345" s="6">
        <v>1178939</v>
      </c>
      <c r="H3345" s="6" t="str">
        <f>IF(VLOOKUP(A3345,BD!A:A,1,0),"Ok","Cargar")</f>
        <v>Ok</v>
      </c>
    </row>
    <row r="3346" spans="1:8" ht="15.75" hidden="1" thickBot="1">
      <c r="A3346" s="9">
        <v>1007666787</v>
      </c>
      <c r="B3346" s="7" t="s">
        <v>494</v>
      </c>
      <c r="C3346" s="7" t="s">
        <v>4744</v>
      </c>
      <c r="D3346" s="6" t="s">
        <v>220</v>
      </c>
      <c r="E3346" s="6">
        <f>VLOOKUP(F3346,'Instituciones Educativas'!B:C,2,0)</f>
        <v>84</v>
      </c>
      <c r="F3346" s="6" t="str">
        <f>VLOOKUP(G3346,Fichas!A:B,2,0)</f>
        <v>INST EDUC PEDRO CLAVER AGUIRRE</v>
      </c>
      <c r="G3346" s="6">
        <v>1178939</v>
      </c>
      <c r="H3346" s="6" t="str">
        <f>IF(VLOOKUP(A3346,BD!A:A,1,0),"Ok","Cargar")</f>
        <v>Ok</v>
      </c>
    </row>
    <row r="3347" spans="1:8" ht="15.75" hidden="1" thickBot="1">
      <c r="A3347" s="9">
        <v>1010090660</v>
      </c>
      <c r="B3347" s="7" t="s">
        <v>2893</v>
      </c>
      <c r="C3347" s="7" t="s">
        <v>4745</v>
      </c>
      <c r="D3347" s="6" t="s">
        <v>220</v>
      </c>
      <c r="E3347" s="6">
        <f>VLOOKUP(F3347,'Instituciones Educativas'!B:C,2,0)</f>
        <v>84</v>
      </c>
      <c r="F3347" s="6" t="str">
        <f>VLOOKUP(G3347,Fichas!A:B,2,0)</f>
        <v>INST EDUC PEDRO CLAVER AGUIRRE</v>
      </c>
      <c r="G3347" s="6">
        <v>1178939</v>
      </c>
      <c r="H3347" s="6" t="str">
        <f>IF(VLOOKUP(A3347,BD!A:A,1,0),"Ok","Cargar")</f>
        <v>Ok</v>
      </c>
    </row>
    <row r="3348" spans="1:8" ht="15.75" hidden="1" thickBot="1">
      <c r="A3348" s="9">
        <v>1025884333</v>
      </c>
      <c r="B3348" s="7" t="s">
        <v>483</v>
      </c>
      <c r="C3348" s="7" t="s">
        <v>4746</v>
      </c>
      <c r="D3348" s="6" t="s">
        <v>220</v>
      </c>
      <c r="E3348" s="6">
        <f>VLOOKUP(F3348,'Instituciones Educativas'!B:C,2,0)</f>
        <v>84</v>
      </c>
      <c r="F3348" s="6" t="str">
        <f>VLOOKUP(G3348,Fichas!A:B,2,0)</f>
        <v>INST EDUC PEDRO CLAVER AGUIRRE</v>
      </c>
      <c r="G3348" s="6">
        <v>1178939</v>
      </c>
      <c r="H3348" s="6" t="str">
        <f>IF(VLOOKUP(A3348,BD!A:A,1,0),"Ok","Cargar")</f>
        <v>Ok</v>
      </c>
    </row>
    <row r="3349" spans="1:8" ht="15.75" hidden="1" thickBot="1">
      <c r="A3349" s="9">
        <v>1193584457</v>
      </c>
      <c r="B3349" s="7" t="s">
        <v>4505</v>
      </c>
      <c r="C3349" s="7" t="s">
        <v>4747</v>
      </c>
      <c r="D3349" s="6" t="s">
        <v>220</v>
      </c>
      <c r="E3349" s="6">
        <f>VLOOKUP(F3349,'Instituciones Educativas'!B:C,2,0)</f>
        <v>84</v>
      </c>
      <c r="F3349" s="6" t="str">
        <f>VLOOKUP(G3349,Fichas!A:B,2,0)</f>
        <v>INST EDUC PEDRO CLAVER AGUIRRE</v>
      </c>
      <c r="G3349" s="6">
        <v>1178939</v>
      </c>
      <c r="H3349" s="6" t="str">
        <f>IF(VLOOKUP(A3349,BD!A:A,1,0),"Ok","Cargar")</f>
        <v>Ok</v>
      </c>
    </row>
    <row r="3350" spans="1:8" ht="15.75" hidden="1" thickBot="1">
      <c r="A3350" s="9">
        <v>98042269999</v>
      </c>
      <c r="B3350" s="7" t="s">
        <v>239</v>
      </c>
      <c r="C3350" s="7" t="s">
        <v>4748</v>
      </c>
      <c r="D3350" s="6" t="s">
        <v>220</v>
      </c>
      <c r="E3350" s="6">
        <f>VLOOKUP(F3350,'Instituciones Educativas'!B:C,2,0)</f>
        <v>84</v>
      </c>
      <c r="F3350" s="6" t="str">
        <f>VLOOKUP(G3350,Fichas!A:B,2,0)</f>
        <v>INST EDUC PEDRO CLAVER AGUIRRE</v>
      </c>
      <c r="G3350" s="6">
        <v>1178939</v>
      </c>
      <c r="H3350" s="6" t="str">
        <f>IF(VLOOKUP(A3350,BD!A:A,1,0),"Ok","Cargar")</f>
        <v>Ok</v>
      </c>
    </row>
    <row r="3351" spans="1:8" ht="15.75" hidden="1" thickBot="1">
      <c r="A3351" s="9">
        <v>98062364203</v>
      </c>
      <c r="B3351" s="7" t="s">
        <v>4749</v>
      </c>
      <c r="C3351" s="7" t="s">
        <v>4750</v>
      </c>
      <c r="D3351" s="6" t="s">
        <v>220</v>
      </c>
      <c r="E3351" s="6">
        <f>VLOOKUP(F3351,'Instituciones Educativas'!B:C,2,0)</f>
        <v>84</v>
      </c>
      <c r="F3351" s="6" t="str">
        <f>VLOOKUP(G3351,Fichas!A:B,2,0)</f>
        <v>INST EDUC PEDRO CLAVER AGUIRRE</v>
      </c>
      <c r="G3351" s="6">
        <v>1178939</v>
      </c>
      <c r="H3351" s="6" t="str">
        <f>IF(VLOOKUP(A3351,BD!A:A,1,0),"Ok","Cargar")</f>
        <v>Ok</v>
      </c>
    </row>
    <row r="3352" spans="1:8" ht="15.75" hidden="1" thickBot="1">
      <c r="A3352" s="9">
        <v>98082007342</v>
      </c>
      <c r="B3352" s="7" t="s">
        <v>2534</v>
      </c>
      <c r="C3352" s="7" t="s">
        <v>4751</v>
      </c>
      <c r="D3352" s="6" t="s">
        <v>220</v>
      </c>
      <c r="E3352" s="6">
        <f>VLOOKUP(F3352,'Instituciones Educativas'!B:C,2,0)</f>
        <v>84</v>
      </c>
      <c r="F3352" s="6" t="str">
        <f>VLOOKUP(G3352,Fichas!A:B,2,0)</f>
        <v>INST EDUC PEDRO CLAVER AGUIRRE</v>
      </c>
      <c r="G3352" s="6">
        <v>1178939</v>
      </c>
      <c r="H3352" s="6" t="str">
        <f>IF(VLOOKUP(A3352,BD!A:A,1,0),"Ok","Cargar")</f>
        <v>Ok</v>
      </c>
    </row>
    <row r="3353" spans="1:8" ht="15.75" hidden="1" thickBot="1">
      <c r="A3353" s="9">
        <v>98091552035</v>
      </c>
      <c r="B3353" s="7" t="s">
        <v>444</v>
      </c>
      <c r="C3353" s="7" t="s">
        <v>4752</v>
      </c>
      <c r="D3353" s="6" t="s">
        <v>220</v>
      </c>
      <c r="E3353" s="6">
        <f>VLOOKUP(F3353,'Instituciones Educativas'!B:C,2,0)</f>
        <v>84</v>
      </c>
      <c r="F3353" s="6" t="str">
        <f>VLOOKUP(G3353,Fichas!A:B,2,0)</f>
        <v>INST EDUC PEDRO CLAVER AGUIRRE</v>
      </c>
      <c r="G3353" s="6">
        <v>1178939</v>
      </c>
      <c r="H3353" s="6" t="str">
        <f>IF(VLOOKUP(A3353,BD!A:A,1,0),"Ok","Cargar")</f>
        <v>Ok</v>
      </c>
    </row>
    <row r="3354" spans="1:8" ht="15.75" hidden="1" thickBot="1">
      <c r="A3354" s="9">
        <v>98103066506</v>
      </c>
      <c r="B3354" s="7" t="s">
        <v>4753</v>
      </c>
      <c r="C3354" s="7" t="s">
        <v>4754</v>
      </c>
      <c r="D3354" s="6" t="s">
        <v>220</v>
      </c>
      <c r="E3354" s="6">
        <f>VLOOKUP(F3354,'Instituciones Educativas'!B:C,2,0)</f>
        <v>84</v>
      </c>
      <c r="F3354" s="6" t="str">
        <f>VLOOKUP(G3354,Fichas!A:B,2,0)</f>
        <v>INST EDUC PEDRO CLAVER AGUIRRE</v>
      </c>
      <c r="G3354" s="6">
        <v>1178939</v>
      </c>
      <c r="H3354" s="6" t="str">
        <f>IF(VLOOKUP(A3354,BD!A:A,1,0),"Ok","Cargar")</f>
        <v>Ok</v>
      </c>
    </row>
    <row r="3355" spans="1:8" ht="15.75" hidden="1" thickBot="1">
      <c r="A3355" s="9">
        <v>99061708851</v>
      </c>
      <c r="B3355" s="7" t="s">
        <v>4755</v>
      </c>
      <c r="C3355" s="7" t="s">
        <v>4756</v>
      </c>
      <c r="D3355" s="6" t="s">
        <v>220</v>
      </c>
      <c r="E3355" s="6">
        <f>VLOOKUP(F3355,'Instituciones Educativas'!B:C,2,0)</f>
        <v>84</v>
      </c>
      <c r="F3355" s="6" t="str">
        <f>VLOOKUP(G3355,Fichas!A:B,2,0)</f>
        <v>INST EDUC PEDRO CLAVER AGUIRRE</v>
      </c>
      <c r="G3355" s="6">
        <v>1178939</v>
      </c>
      <c r="H3355" s="6" t="str">
        <f>IF(VLOOKUP(A3355,BD!A:A,1,0),"Ok","Cargar")</f>
        <v>Ok</v>
      </c>
    </row>
    <row r="3356" spans="1:8" ht="15.75" hidden="1" thickBot="1">
      <c r="A3356" s="9">
        <v>99080407870</v>
      </c>
      <c r="B3356" s="7" t="s">
        <v>239</v>
      </c>
      <c r="C3356" s="7" t="s">
        <v>4757</v>
      </c>
      <c r="D3356" s="6" t="s">
        <v>220</v>
      </c>
      <c r="E3356" s="6">
        <f>VLOOKUP(F3356,'Instituciones Educativas'!B:C,2,0)</f>
        <v>84</v>
      </c>
      <c r="F3356" s="6" t="str">
        <f>VLOOKUP(G3356,Fichas!A:B,2,0)</f>
        <v>INST EDUC PEDRO CLAVER AGUIRRE</v>
      </c>
      <c r="G3356" s="6">
        <v>1178939</v>
      </c>
      <c r="H3356" s="6" t="str">
        <f>IF(VLOOKUP(A3356,BD!A:A,1,0),"Ok","Cargar")</f>
        <v>Ok</v>
      </c>
    </row>
    <row r="3357" spans="1:8" ht="15.75" hidden="1" thickBot="1">
      <c r="A3357" s="9">
        <v>99081405960</v>
      </c>
      <c r="B3357" s="7" t="s">
        <v>4758</v>
      </c>
      <c r="C3357" s="7" t="s">
        <v>4759</v>
      </c>
      <c r="D3357" s="6" t="s">
        <v>220</v>
      </c>
      <c r="E3357" s="6">
        <f>VLOOKUP(F3357,'Instituciones Educativas'!B:C,2,0)</f>
        <v>84</v>
      </c>
      <c r="F3357" s="6" t="str">
        <f>VLOOKUP(G3357,Fichas!A:B,2,0)</f>
        <v>INST EDUC PEDRO CLAVER AGUIRRE</v>
      </c>
      <c r="G3357" s="6">
        <v>1178939</v>
      </c>
      <c r="H3357" s="6" t="str">
        <f>IF(VLOOKUP(A3357,BD!A:A,1,0),"Ok","Cargar")</f>
        <v>Ok</v>
      </c>
    </row>
    <row r="3358" spans="1:8" ht="15.75" hidden="1" thickBot="1">
      <c r="A3358" s="9">
        <v>99082308446</v>
      </c>
      <c r="B3358" s="7" t="s">
        <v>1916</v>
      </c>
      <c r="C3358" s="7" t="s">
        <v>4760</v>
      </c>
      <c r="D3358" s="6" t="s">
        <v>220</v>
      </c>
      <c r="E3358" s="6">
        <f>VLOOKUP(F3358,'Instituciones Educativas'!B:C,2,0)</f>
        <v>84</v>
      </c>
      <c r="F3358" s="6" t="str">
        <f>VLOOKUP(G3358,Fichas!A:B,2,0)</f>
        <v>INST EDUC PEDRO CLAVER AGUIRRE</v>
      </c>
      <c r="G3358" s="6">
        <v>1178939</v>
      </c>
      <c r="H3358" s="6" t="str">
        <f>IF(VLOOKUP(A3358,BD!A:A,1,0),"Ok","Cargar")</f>
        <v>Ok</v>
      </c>
    </row>
    <row r="3359" spans="1:8" ht="15.75" hidden="1" thickBot="1">
      <c r="A3359" s="9">
        <v>99101510049</v>
      </c>
      <c r="B3359" s="7" t="s">
        <v>752</v>
      </c>
      <c r="C3359" s="7" t="s">
        <v>4761</v>
      </c>
      <c r="D3359" s="6" t="s">
        <v>220</v>
      </c>
      <c r="E3359" s="6">
        <f>VLOOKUP(F3359,'Instituciones Educativas'!B:C,2,0)</f>
        <v>84</v>
      </c>
      <c r="F3359" s="6" t="str">
        <f>VLOOKUP(G3359,Fichas!A:B,2,0)</f>
        <v>INST EDUC PEDRO CLAVER AGUIRRE</v>
      </c>
      <c r="G3359" s="6">
        <v>1178939</v>
      </c>
      <c r="H3359" s="6" t="str">
        <f>IF(VLOOKUP(A3359,BD!A:A,1,0),"Ok","Cargar")</f>
        <v>Ok</v>
      </c>
    </row>
    <row r="3360" spans="1:8" ht="15.75" hidden="1" thickBot="1">
      <c r="A3360" s="9">
        <v>99110810888</v>
      </c>
      <c r="B3360" s="7" t="s">
        <v>992</v>
      </c>
      <c r="C3360" s="7" t="s">
        <v>4762</v>
      </c>
      <c r="D3360" s="6" t="s">
        <v>220</v>
      </c>
      <c r="E3360" s="6">
        <f>VLOOKUP(F3360,'Instituciones Educativas'!B:C,2,0)</f>
        <v>84</v>
      </c>
      <c r="F3360" s="6" t="str">
        <f>VLOOKUP(G3360,Fichas!A:B,2,0)</f>
        <v>INST EDUC PEDRO CLAVER AGUIRRE</v>
      </c>
      <c r="G3360" s="6">
        <v>1178939</v>
      </c>
      <c r="H3360" s="6" t="str">
        <f>IF(VLOOKUP(A3360,BD!A:A,1,0),"Ok","Cargar")</f>
        <v>Ok</v>
      </c>
    </row>
    <row r="3361" spans="1:8" ht="15.75" hidden="1" thickBot="1">
      <c r="A3361" s="9">
        <v>1017264117</v>
      </c>
      <c r="B3361" s="7" t="s">
        <v>246</v>
      </c>
      <c r="C3361" s="7" t="s">
        <v>4763</v>
      </c>
      <c r="D3361" s="6" t="s">
        <v>220</v>
      </c>
      <c r="E3361" s="6">
        <f>VLOOKUP(F3361,'Instituciones Educativas'!B:C,2,0)</f>
        <v>80</v>
      </c>
      <c r="F3361" s="6" t="str">
        <f>VLOOKUP(G3361,Fichas!A:B,2,0)</f>
        <v>INST EDUC EL SALVADOR</v>
      </c>
      <c r="G3361" s="6">
        <v>1178942</v>
      </c>
      <c r="H3361" s="6" t="str">
        <f>IF(VLOOKUP(A3361,BD!A:A,1,0),"Ok","Cargar")</f>
        <v>Ok</v>
      </c>
    </row>
    <row r="3362" spans="1:8" ht="15.75" hidden="1" thickBot="1">
      <c r="A3362" s="9">
        <v>1017265431</v>
      </c>
      <c r="B3362" s="7" t="s">
        <v>1706</v>
      </c>
      <c r="C3362" s="7" t="s">
        <v>4764</v>
      </c>
      <c r="D3362" s="6" t="s">
        <v>220</v>
      </c>
      <c r="E3362" s="6">
        <f>VLOOKUP(F3362,'Instituciones Educativas'!B:C,2,0)</f>
        <v>80</v>
      </c>
      <c r="F3362" s="6" t="str">
        <f>VLOOKUP(G3362,Fichas!A:B,2,0)</f>
        <v>INST EDUC EL SALVADOR</v>
      </c>
      <c r="G3362" s="6">
        <v>1178942</v>
      </c>
      <c r="H3362" s="6" t="str">
        <f>IF(VLOOKUP(A3362,BD!A:A,1,0),"Ok","Cargar")</f>
        <v>Ok</v>
      </c>
    </row>
    <row r="3363" spans="1:8" ht="15.75" hidden="1" thickBot="1">
      <c r="A3363" s="9">
        <v>1000088252</v>
      </c>
      <c r="B3363" s="7" t="s">
        <v>4568</v>
      </c>
      <c r="C3363" s="7" t="s">
        <v>4765</v>
      </c>
      <c r="D3363" s="6" t="s">
        <v>220</v>
      </c>
      <c r="E3363" s="6">
        <f>VLOOKUP(F3363,'Instituciones Educativas'!B:C,2,0)</f>
        <v>80</v>
      </c>
      <c r="F3363" s="6" t="str">
        <f>VLOOKUP(G3363,Fichas!A:B,2,0)</f>
        <v>INST EDUC EL SALVADOR</v>
      </c>
      <c r="G3363" s="6">
        <v>1178942</v>
      </c>
      <c r="H3363" s="6" t="str">
        <f>IF(VLOOKUP(A3363,BD!A:A,1,0),"Ok","Cargar")</f>
        <v>Ok</v>
      </c>
    </row>
    <row r="3364" spans="1:8" ht="15.75" hidden="1" thickBot="1">
      <c r="A3364" s="9">
        <v>1000188618</v>
      </c>
      <c r="B3364" s="7" t="s">
        <v>645</v>
      </c>
      <c r="C3364" s="7" t="s">
        <v>4766</v>
      </c>
      <c r="D3364" s="6" t="s">
        <v>220</v>
      </c>
      <c r="E3364" s="6">
        <f>VLOOKUP(F3364,'Instituciones Educativas'!B:C,2,0)</f>
        <v>80</v>
      </c>
      <c r="F3364" s="6" t="str">
        <f>VLOOKUP(G3364,Fichas!A:B,2,0)</f>
        <v>INST EDUC EL SALVADOR</v>
      </c>
      <c r="G3364" s="6">
        <v>1178942</v>
      </c>
      <c r="H3364" s="6" t="str">
        <f>IF(VLOOKUP(A3364,BD!A:A,1,0),"Ok","Cargar")</f>
        <v>Ok</v>
      </c>
    </row>
    <row r="3365" spans="1:8" ht="15.75" hidden="1" thickBot="1">
      <c r="A3365" s="9">
        <v>1000207013</v>
      </c>
      <c r="B3365" s="7" t="s">
        <v>861</v>
      </c>
      <c r="C3365" s="7" t="s">
        <v>4767</v>
      </c>
      <c r="D3365" s="6" t="s">
        <v>220</v>
      </c>
      <c r="E3365" s="6">
        <f>VLOOKUP(F3365,'Instituciones Educativas'!B:C,2,0)</f>
        <v>80</v>
      </c>
      <c r="F3365" s="6" t="str">
        <f>VLOOKUP(G3365,Fichas!A:B,2,0)</f>
        <v>INST EDUC EL SALVADOR</v>
      </c>
      <c r="G3365" s="6">
        <v>1178942</v>
      </c>
      <c r="H3365" s="6" t="str">
        <f>IF(VLOOKUP(A3365,BD!A:A,1,0),"Ok","Cargar")</f>
        <v>Ok</v>
      </c>
    </row>
    <row r="3366" spans="1:8" ht="15.75" hidden="1" thickBot="1">
      <c r="A3366" s="9">
        <v>1000304966</v>
      </c>
      <c r="B3366" s="7" t="s">
        <v>243</v>
      </c>
      <c r="C3366" s="7" t="s">
        <v>4768</v>
      </c>
      <c r="D3366" s="6" t="s">
        <v>220</v>
      </c>
      <c r="E3366" s="6">
        <f>VLOOKUP(F3366,'Instituciones Educativas'!B:C,2,0)</f>
        <v>80</v>
      </c>
      <c r="F3366" s="6" t="str">
        <f>VLOOKUP(G3366,Fichas!A:B,2,0)</f>
        <v>INST EDUC EL SALVADOR</v>
      </c>
      <c r="G3366" s="6">
        <v>1178942</v>
      </c>
      <c r="H3366" s="6" t="str">
        <f>IF(VLOOKUP(A3366,BD!A:A,1,0),"Ok","Cargar")</f>
        <v>Ok</v>
      </c>
    </row>
    <row r="3367" spans="1:8" ht="15.75" hidden="1" thickBot="1">
      <c r="A3367" s="9">
        <v>1000395681</v>
      </c>
      <c r="B3367" s="7" t="s">
        <v>355</v>
      </c>
      <c r="C3367" s="7" t="s">
        <v>4769</v>
      </c>
      <c r="D3367" s="6" t="s">
        <v>220</v>
      </c>
      <c r="E3367" s="6">
        <f>VLOOKUP(F3367,'Instituciones Educativas'!B:C,2,0)</f>
        <v>80</v>
      </c>
      <c r="F3367" s="6" t="str">
        <f>VLOOKUP(G3367,Fichas!A:B,2,0)</f>
        <v>INST EDUC EL SALVADOR</v>
      </c>
      <c r="G3367" s="6">
        <v>1178942</v>
      </c>
      <c r="H3367" s="6" t="str">
        <f>IF(VLOOKUP(A3367,BD!A:A,1,0),"Ok","Cargar")</f>
        <v>Ok</v>
      </c>
    </row>
    <row r="3368" spans="1:8" ht="15.75" hidden="1" thickBot="1">
      <c r="A3368" s="9">
        <v>1000400174</v>
      </c>
      <c r="B3368" s="7" t="s">
        <v>3001</v>
      </c>
      <c r="C3368" s="7" t="s">
        <v>4770</v>
      </c>
      <c r="D3368" s="6" t="s">
        <v>220</v>
      </c>
      <c r="E3368" s="6">
        <f>VLOOKUP(F3368,'Instituciones Educativas'!B:C,2,0)</f>
        <v>80</v>
      </c>
      <c r="F3368" s="6" t="str">
        <f>VLOOKUP(G3368,Fichas!A:B,2,0)</f>
        <v>INST EDUC EL SALVADOR</v>
      </c>
      <c r="G3368" s="6">
        <v>1178942</v>
      </c>
      <c r="H3368" s="6" t="str">
        <f>IF(VLOOKUP(A3368,BD!A:A,1,0),"Ok","Cargar")</f>
        <v>Ok</v>
      </c>
    </row>
    <row r="3369" spans="1:8" ht="15.75" hidden="1" thickBot="1">
      <c r="A3369" s="9">
        <v>1000404270</v>
      </c>
      <c r="B3369" s="7" t="s">
        <v>3654</v>
      </c>
      <c r="C3369" s="7" t="s">
        <v>4771</v>
      </c>
      <c r="D3369" s="6" t="s">
        <v>220</v>
      </c>
      <c r="E3369" s="6">
        <f>VLOOKUP(F3369,'Instituciones Educativas'!B:C,2,0)</f>
        <v>80</v>
      </c>
      <c r="F3369" s="6" t="str">
        <f>VLOOKUP(G3369,Fichas!A:B,2,0)</f>
        <v>INST EDUC EL SALVADOR</v>
      </c>
      <c r="G3369" s="6">
        <v>1178942</v>
      </c>
      <c r="H3369" s="6" t="str">
        <f>IF(VLOOKUP(A3369,BD!A:A,1,0),"Ok","Cargar")</f>
        <v>Ok</v>
      </c>
    </row>
    <row r="3370" spans="1:8" ht="15.75" hidden="1" thickBot="1">
      <c r="A3370" s="9">
        <v>1000409260</v>
      </c>
      <c r="B3370" s="7" t="s">
        <v>4772</v>
      </c>
      <c r="C3370" s="7" t="s">
        <v>4773</v>
      </c>
      <c r="D3370" s="6" t="s">
        <v>220</v>
      </c>
      <c r="E3370" s="6">
        <f>VLOOKUP(F3370,'Instituciones Educativas'!B:C,2,0)</f>
        <v>80</v>
      </c>
      <c r="F3370" s="6" t="str">
        <f>VLOOKUP(G3370,Fichas!A:B,2,0)</f>
        <v>INST EDUC EL SALVADOR</v>
      </c>
      <c r="G3370" s="6">
        <v>1178942</v>
      </c>
      <c r="H3370" s="6" t="str">
        <f>IF(VLOOKUP(A3370,BD!A:A,1,0),"Ok","Cargar")</f>
        <v>Ok</v>
      </c>
    </row>
    <row r="3371" spans="1:8" ht="15.75" hidden="1" thickBot="1">
      <c r="A3371" s="9">
        <v>1000646188</v>
      </c>
      <c r="B3371" s="7" t="s">
        <v>4774</v>
      </c>
      <c r="C3371" s="7" t="s">
        <v>4775</v>
      </c>
      <c r="D3371" s="6" t="s">
        <v>220</v>
      </c>
      <c r="E3371" s="6">
        <f>VLOOKUP(F3371,'Instituciones Educativas'!B:C,2,0)</f>
        <v>80</v>
      </c>
      <c r="F3371" s="6" t="str">
        <f>VLOOKUP(G3371,Fichas!A:B,2,0)</f>
        <v>INST EDUC EL SALVADOR</v>
      </c>
      <c r="G3371" s="6">
        <v>1178942</v>
      </c>
      <c r="H3371" s="6" t="str">
        <f>IF(VLOOKUP(A3371,BD!A:A,1,0),"Ok","Cargar")</f>
        <v>Ok</v>
      </c>
    </row>
    <row r="3372" spans="1:8" ht="15.75" hidden="1" thickBot="1">
      <c r="A3372" s="9">
        <v>1000752656</v>
      </c>
      <c r="B3372" s="7" t="s">
        <v>940</v>
      </c>
      <c r="C3372" s="7" t="s">
        <v>4776</v>
      </c>
      <c r="D3372" s="6" t="s">
        <v>220</v>
      </c>
      <c r="E3372" s="6">
        <f>VLOOKUP(F3372,'Instituciones Educativas'!B:C,2,0)</f>
        <v>80</v>
      </c>
      <c r="F3372" s="6" t="str">
        <f>VLOOKUP(G3372,Fichas!A:B,2,0)</f>
        <v>INST EDUC EL SALVADOR</v>
      </c>
      <c r="G3372" s="6">
        <v>1178942</v>
      </c>
      <c r="H3372" s="6" t="str">
        <f>IF(VLOOKUP(A3372,BD!A:A,1,0),"Ok","Cargar")</f>
        <v>Ok</v>
      </c>
    </row>
    <row r="3373" spans="1:8" ht="15.75" hidden="1" thickBot="1">
      <c r="A3373" s="9">
        <v>1000870696</v>
      </c>
      <c r="B3373" s="7" t="s">
        <v>3642</v>
      </c>
      <c r="C3373" s="7" t="s">
        <v>4777</v>
      </c>
      <c r="D3373" s="6" t="s">
        <v>220</v>
      </c>
      <c r="E3373" s="6">
        <f>VLOOKUP(F3373,'Instituciones Educativas'!B:C,2,0)</f>
        <v>80</v>
      </c>
      <c r="F3373" s="6" t="str">
        <f>VLOOKUP(G3373,Fichas!A:B,2,0)</f>
        <v>INST EDUC EL SALVADOR</v>
      </c>
      <c r="G3373" s="6">
        <v>1178942</v>
      </c>
      <c r="H3373" s="6" t="str">
        <f>IF(VLOOKUP(A3373,BD!A:A,1,0),"Ok","Cargar")</f>
        <v>Ok</v>
      </c>
    </row>
    <row r="3374" spans="1:8" ht="15.75" hidden="1" thickBot="1">
      <c r="A3374" s="9">
        <v>1001131352</v>
      </c>
      <c r="B3374" s="7" t="s">
        <v>1216</v>
      </c>
      <c r="C3374" s="7" t="s">
        <v>4778</v>
      </c>
      <c r="D3374" s="6" t="s">
        <v>220</v>
      </c>
      <c r="E3374" s="6">
        <f>VLOOKUP(F3374,'Instituciones Educativas'!B:C,2,0)</f>
        <v>80</v>
      </c>
      <c r="F3374" s="6" t="str">
        <f>VLOOKUP(G3374,Fichas!A:B,2,0)</f>
        <v>INST EDUC EL SALVADOR</v>
      </c>
      <c r="G3374" s="6">
        <v>1178942</v>
      </c>
      <c r="H3374" s="6" t="str">
        <f>IF(VLOOKUP(A3374,BD!A:A,1,0),"Ok","Cargar")</f>
        <v>Ok</v>
      </c>
    </row>
    <row r="3375" spans="1:8" ht="15.75" hidden="1" thickBot="1">
      <c r="A3375" s="9">
        <v>1001133244</v>
      </c>
      <c r="B3375" s="7" t="s">
        <v>237</v>
      </c>
      <c r="C3375" s="7" t="s">
        <v>4779</v>
      </c>
      <c r="D3375" s="6" t="s">
        <v>220</v>
      </c>
      <c r="E3375" s="6">
        <f>VLOOKUP(F3375,'Instituciones Educativas'!B:C,2,0)</f>
        <v>80</v>
      </c>
      <c r="F3375" s="6" t="str">
        <f>VLOOKUP(G3375,Fichas!A:B,2,0)</f>
        <v>INST EDUC EL SALVADOR</v>
      </c>
      <c r="G3375" s="6">
        <v>1178942</v>
      </c>
      <c r="H3375" s="6" t="str">
        <f>IF(VLOOKUP(A3375,BD!A:A,1,0),"Ok","Cargar")</f>
        <v>Ok</v>
      </c>
    </row>
    <row r="3376" spans="1:8" ht="15.75" hidden="1" thickBot="1">
      <c r="A3376" s="9">
        <v>1001137596</v>
      </c>
      <c r="B3376" s="7" t="s">
        <v>4780</v>
      </c>
      <c r="C3376" s="7" t="s">
        <v>4781</v>
      </c>
      <c r="D3376" s="6" t="s">
        <v>220</v>
      </c>
      <c r="E3376" s="6">
        <f>VLOOKUP(F3376,'Instituciones Educativas'!B:C,2,0)</f>
        <v>80</v>
      </c>
      <c r="F3376" s="6" t="str">
        <f>VLOOKUP(G3376,Fichas!A:B,2,0)</f>
        <v>INST EDUC EL SALVADOR</v>
      </c>
      <c r="G3376" s="6">
        <v>1178942</v>
      </c>
      <c r="H3376" s="6" t="str">
        <f>IF(VLOOKUP(A3376,BD!A:A,1,0),"Ok","Cargar")</f>
        <v>Ok</v>
      </c>
    </row>
    <row r="3377" spans="1:8" ht="15.75" hidden="1" thickBot="1">
      <c r="A3377" s="9">
        <v>1001139879</v>
      </c>
      <c r="B3377" s="7" t="s">
        <v>4782</v>
      </c>
      <c r="C3377" s="7" t="s">
        <v>4783</v>
      </c>
      <c r="D3377" s="6" t="s">
        <v>220</v>
      </c>
      <c r="E3377" s="6">
        <f>VLOOKUP(F3377,'Instituciones Educativas'!B:C,2,0)</f>
        <v>80</v>
      </c>
      <c r="F3377" s="6" t="str">
        <f>VLOOKUP(G3377,Fichas!A:B,2,0)</f>
        <v>INST EDUC EL SALVADOR</v>
      </c>
      <c r="G3377" s="6">
        <v>1178942</v>
      </c>
      <c r="H3377" s="6" t="str">
        <f>IF(VLOOKUP(A3377,BD!A:A,1,0),"Ok","Cargar")</f>
        <v>Ok</v>
      </c>
    </row>
    <row r="3378" spans="1:8" ht="15.75" hidden="1" thickBot="1">
      <c r="A3378" s="9">
        <v>1003633490</v>
      </c>
      <c r="B3378" s="7" t="s">
        <v>1224</v>
      </c>
      <c r="C3378" s="7" t="s">
        <v>4784</v>
      </c>
      <c r="D3378" s="6" t="s">
        <v>220</v>
      </c>
      <c r="E3378" s="6">
        <f>VLOOKUP(F3378,'Instituciones Educativas'!B:C,2,0)</f>
        <v>80</v>
      </c>
      <c r="F3378" s="6" t="str">
        <f>VLOOKUP(G3378,Fichas!A:B,2,0)</f>
        <v>INST EDUC EL SALVADOR</v>
      </c>
      <c r="G3378" s="6">
        <v>1178942</v>
      </c>
      <c r="H3378" s="6" t="str">
        <f>IF(VLOOKUP(A3378,BD!A:A,1,0),"Ok","Cargar")</f>
        <v>Ok</v>
      </c>
    </row>
    <row r="3379" spans="1:8" ht="15.75" hidden="1" thickBot="1">
      <c r="A3379" s="9">
        <v>1004506012</v>
      </c>
      <c r="B3379" s="7" t="s">
        <v>2546</v>
      </c>
      <c r="C3379" s="7" t="s">
        <v>4785</v>
      </c>
      <c r="D3379" s="6" t="s">
        <v>220</v>
      </c>
      <c r="E3379" s="6">
        <f>VLOOKUP(F3379,'Instituciones Educativas'!B:C,2,0)</f>
        <v>80</v>
      </c>
      <c r="F3379" s="6" t="str">
        <f>VLOOKUP(G3379,Fichas!A:B,2,0)</f>
        <v>INST EDUC EL SALVADOR</v>
      </c>
      <c r="G3379" s="6">
        <v>1178942</v>
      </c>
      <c r="H3379" s="6" t="str">
        <f>IF(VLOOKUP(A3379,BD!A:A,1,0),"Ok","Cargar")</f>
        <v>Ok</v>
      </c>
    </row>
    <row r="3380" spans="1:8" ht="15.75" hidden="1" thickBot="1">
      <c r="A3380" s="9">
        <v>1005676350</v>
      </c>
      <c r="B3380" s="7" t="s">
        <v>4013</v>
      </c>
      <c r="C3380" s="7" t="s">
        <v>4786</v>
      </c>
      <c r="D3380" s="6" t="s">
        <v>220</v>
      </c>
      <c r="E3380" s="6">
        <f>VLOOKUP(F3380,'Instituciones Educativas'!B:C,2,0)</f>
        <v>80</v>
      </c>
      <c r="F3380" s="6" t="str">
        <f>VLOOKUP(G3380,Fichas!A:B,2,0)</f>
        <v>INST EDUC EL SALVADOR</v>
      </c>
      <c r="G3380" s="6">
        <v>1178942</v>
      </c>
      <c r="H3380" s="6" t="str">
        <f>IF(VLOOKUP(A3380,BD!A:A,1,0),"Ok","Cargar")</f>
        <v>Ok</v>
      </c>
    </row>
    <row r="3381" spans="1:8" ht="15.75" hidden="1" thickBot="1">
      <c r="A3381" s="9">
        <v>1007866437</v>
      </c>
      <c r="B3381" s="7" t="s">
        <v>4787</v>
      </c>
      <c r="C3381" s="7" t="s">
        <v>4788</v>
      </c>
      <c r="D3381" s="6" t="s">
        <v>220</v>
      </c>
      <c r="E3381" s="6">
        <f>VLOOKUP(F3381,'Instituciones Educativas'!B:C,2,0)</f>
        <v>80</v>
      </c>
      <c r="F3381" s="6" t="str">
        <f>VLOOKUP(G3381,Fichas!A:B,2,0)</f>
        <v>INST EDUC EL SALVADOR</v>
      </c>
      <c r="G3381" s="6">
        <v>1178942</v>
      </c>
      <c r="H3381" s="6" t="str">
        <f>IF(VLOOKUP(A3381,BD!A:A,1,0),"Ok","Cargar")</f>
        <v>Ok</v>
      </c>
    </row>
    <row r="3382" spans="1:8" ht="15.75" hidden="1" thickBot="1">
      <c r="A3382" s="9">
        <v>1010136232</v>
      </c>
      <c r="B3382" s="7" t="s">
        <v>355</v>
      </c>
      <c r="C3382" s="7" t="s">
        <v>4789</v>
      </c>
      <c r="D3382" s="6" t="s">
        <v>220</v>
      </c>
      <c r="E3382" s="6">
        <f>VLOOKUP(F3382,'Instituciones Educativas'!B:C,2,0)</f>
        <v>80</v>
      </c>
      <c r="F3382" s="6" t="str">
        <f>VLOOKUP(G3382,Fichas!A:B,2,0)</f>
        <v>INST EDUC EL SALVADOR</v>
      </c>
      <c r="G3382" s="6">
        <v>1178942</v>
      </c>
      <c r="H3382" s="6" t="str">
        <f>IF(VLOOKUP(A3382,BD!A:A,1,0),"Ok","Cargar")</f>
        <v>Ok</v>
      </c>
    </row>
    <row r="3383" spans="1:8" ht="15.75" hidden="1" thickBot="1">
      <c r="A3383" s="9">
        <v>1025882482</v>
      </c>
      <c r="B3383" s="7" t="s">
        <v>4790</v>
      </c>
      <c r="C3383" s="7" t="s">
        <v>4791</v>
      </c>
      <c r="D3383" s="6" t="s">
        <v>220</v>
      </c>
      <c r="E3383" s="6">
        <f>VLOOKUP(F3383,'Instituciones Educativas'!B:C,2,0)</f>
        <v>80</v>
      </c>
      <c r="F3383" s="6" t="str">
        <f>VLOOKUP(G3383,Fichas!A:B,2,0)</f>
        <v>INST EDUC EL SALVADOR</v>
      </c>
      <c r="G3383" s="6">
        <v>1178942</v>
      </c>
      <c r="H3383" s="6" t="str">
        <f>IF(VLOOKUP(A3383,BD!A:A,1,0),"Ok","Cargar")</f>
        <v>Ok</v>
      </c>
    </row>
    <row r="3384" spans="1:8" ht="15.75" hidden="1" thickBot="1">
      <c r="A3384" s="9">
        <v>1193077000</v>
      </c>
      <c r="B3384" s="7" t="s">
        <v>4792</v>
      </c>
      <c r="C3384" s="7" t="s">
        <v>3525</v>
      </c>
      <c r="D3384" s="6" t="s">
        <v>220</v>
      </c>
      <c r="E3384" s="6">
        <f>VLOOKUP(F3384,'Instituciones Educativas'!B:C,2,0)</f>
        <v>80</v>
      </c>
      <c r="F3384" s="6" t="str">
        <f>VLOOKUP(G3384,Fichas!A:B,2,0)</f>
        <v>INST EDUC EL SALVADOR</v>
      </c>
      <c r="G3384" s="6">
        <v>1178942</v>
      </c>
      <c r="H3384" s="6" t="str">
        <f>IF(VLOOKUP(A3384,BD!A:A,1,0),"Ok","Cargar")</f>
        <v>Ok</v>
      </c>
    </row>
    <row r="3385" spans="1:8" ht="15.75" hidden="1" thickBot="1">
      <c r="A3385" s="9">
        <v>1193077944</v>
      </c>
      <c r="B3385" s="7" t="s">
        <v>4793</v>
      </c>
      <c r="C3385" s="7" t="s">
        <v>4794</v>
      </c>
      <c r="D3385" s="6" t="s">
        <v>220</v>
      </c>
      <c r="E3385" s="6">
        <f>VLOOKUP(F3385,'Instituciones Educativas'!B:C,2,0)</f>
        <v>80</v>
      </c>
      <c r="F3385" s="6" t="str">
        <f>VLOOKUP(G3385,Fichas!A:B,2,0)</f>
        <v>INST EDUC EL SALVADOR</v>
      </c>
      <c r="G3385" s="6">
        <v>1178942</v>
      </c>
      <c r="H3385" s="6" t="str">
        <f>IF(VLOOKUP(A3385,BD!A:A,1,0),"Ok","Cargar")</f>
        <v>Ok</v>
      </c>
    </row>
    <row r="3386" spans="1:8" ht="15.75" hidden="1" thickBot="1">
      <c r="A3386" s="9">
        <v>1193475655</v>
      </c>
      <c r="B3386" s="7" t="s">
        <v>446</v>
      </c>
      <c r="C3386" s="7" t="s">
        <v>4502</v>
      </c>
      <c r="D3386" s="6" t="s">
        <v>220</v>
      </c>
      <c r="E3386" s="6">
        <f>VLOOKUP(F3386,'Instituciones Educativas'!B:C,2,0)</f>
        <v>80</v>
      </c>
      <c r="F3386" s="6" t="str">
        <f>VLOOKUP(G3386,Fichas!A:B,2,0)</f>
        <v>INST EDUC EL SALVADOR</v>
      </c>
      <c r="G3386" s="6">
        <v>1178942</v>
      </c>
      <c r="H3386" s="6" t="str">
        <f>IF(VLOOKUP(A3386,BD!A:A,1,0),"Ok","Cargar")</f>
        <v>Ok</v>
      </c>
    </row>
    <row r="3387" spans="1:8" ht="15.75" hidden="1" thickBot="1">
      <c r="A3387" s="9">
        <v>97030308364</v>
      </c>
      <c r="B3387" s="7" t="s">
        <v>4795</v>
      </c>
      <c r="C3387" s="7" t="s">
        <v>4796</v>
      </c>
      <c r="D3387" s="6" t="s">
        <v>220</v>
      </c>
      <c r="E3387" s="6">
        <f>VLOOKUP(F3387,'Instituciones Educativas'!B:C,2,0)</f>
        <v>80</v>
      </c>
      <c r="F3387" s="6" t="str">
        <f>VLOOKUP(G3387,Fichas!A:B,2,0)</f>
        <v>INST EDUC EL SALVADOR</v>
      </c>
      <c r="G3387" s="6">
        <v>1178942</v>
      </c>
      <c r="H3387" s="6" t="str">
        <f>IF(VLOOKUP(A3387,BD!A:A,1,0),"Ok","Cargar")</f>
        <v>Ok</v>
      </c>
    </row>
    <row r="3388" spans="1:8" ht="15.75" hidden="1" thickBot="1">
      <c r="A3388" s="9">
        <v>98031363144</v>
      </c>
      <c r="B3388" s="7" t="s">
        <v>3381</v>
      </c>
      <c r="C3388" s="7" t="s">
        <v>4797</v>
      </c>
      <c r="D3388" s="6" t="s">
        <v>220</v>
      </c>
      <c r="E3388" s="6">
        <f>VLOOKUP(F3388,'Instituciones Educativas'!B:C,2,0)</f>
        <v>80</v>
      </c>
      <c r="F3388" s="6" t="str">
        <f>VLOOKUP(G3388,Fichas!A:B,2,0)</f>
        <v>INST EDUC EL SALVADOR</v>
      </c>
      <c r="G3388" s="6">
        <v>1178942</v>
      </c>
      <c r="H3388" s="6" t="str">
        <f>IF(VLOOKUP(A3388,BD!A:A,1,0),"Ok","Cargar")</f>
        <v>Ok</v>
      </c>
    </row>
    <row r="3389" spans="1:8" ht="15.75" hidden="1" thickBot="1">
      <c r="A3389" s="9">
        <v>98053062369</v>
      </c>
      <c r="B3389" s="7" t="s">
        <v>4798</v>
      </c>
      <c r="C3389" s="7" t="s">
        <v>4799</v>
      </c>
      <c r="D3389" s="6" t="s">
        <v>220</v>
      </c>
      <c r="E3389" s="6">
        <f>VLOOKUP(F3389,'Instituciones Educativas'!B:C,2,0)</f>
        <v>80</v>
      </c>
      <c r="F3389" s="6" t="str">
        <f>VLOOKUP(G3389,Fichas!A:B,2,0)</f>
        <v>INST EDUC EL SALVADOR</v>
      </c>
      <c r="G3389" s="6">
        <v>1178942</v>
      </c>
      <c r="H3389" s="6" t="str">
        <f>IF(VLOOKUP(A3389,BD!A:A,1,0),"Ok","Cargar")</f>
        <v>Ok</v>
      </c>
    </row>
    <row r="3390" spans="1:8" ht="15.75" hidden="1" thickBot="1">
      <c r="A3390" s="9">
        <v>99020407219</v>
      </c>
      <c r="B3390" s="7" t="s">
        <v>4800</v>
      </c>
      <c r="C3390" s="7" t="s">
        <v>4801</v>
      </c>
      <c r="D3390" s="6" t="s">
        <v>220</v>
      </c>
      <c r="E3390" s="6">
        <f>VLOOKUP(F3390,'Instituciones Educativas'!B:C,2,0)</f>
        <v>80</v>
      </c>
      <c r="F3390" s="6" t="str">
        <f>VLOOKUP(G3390,Fichas!A:B,2,0)</f>
        <v>INST EDUC EL SALVADOR</v>
      </c>
      <c r="G3390" s="6">
        <v>1178942</v>
      </c>
      <c r="H3390" s="6" t="str">
        <f>IF(VLOOKUP(A3390,BD!A:A,1,0),"Ok","Cargar")</f>
        <v>Ok</v>
      </c>
    </row>
    <row r="3391" spans="1:8" ht="15.75" hidden="1" thickBot="1">
      <c r="A3391" s="9">
        <v>99041814043</v>
      </c>
      <c r="B3391" s="7" t="s">
        <v>4802</v>
      </c>
      <c r="C3391" s="7" t="s">
        <v>4803</v>
      </c>
      <c r="D3391" s="6" t="s">
        <v>220</v>
      </c>
      <c r="E3391" s="6">
        <f>VLOOKUP(F3391,'Instituciones Educativas'!B:C,2,0)</f>
        <v>80</v>
      </c>
      <c r="F3391" s="6" t="str">
        <f>VLOOKUP(G3391,Fichas!A:B,2,0)</f>
        <v>INST EDUC EL SALVADOR</v>
      </c>
      <c r="G3391" s="6">
        <v>1178942</v>
      </c>
      <c r="H3391" s="6" t="str">
        <f>IF(VLOOKUP(A3391,BD!A:A,1,0),"Ok","Cargar")</f>
        <v>Ok</v>
      </c>
    </row>
    <row r="3392" spans="1:8" ht="15.75" hidden="1" thickBot="1">
      <c r="A3392" s="9">
        <v>1007242195</v>
      </c>
      <c r="B3392" s="7" t="s">
        <v>502</v>
      </c>
      <c r="C3392" s="7" t="s">
        <v>4804</v>
      </c>
      <c r="D3392" s="6" t="s">
        <v>220</v>
      </c>
      <c r="E3392" s="6">
        <f>VLOOKUP(F3392,'Instituciones Educativas'!B:C,2,0)</f>
        <v>49</v>
      </c>
      <c r="F3392" s="6" t="str">
        <f>VLOOKUP(G3392,Fichas!A:B,2,0)</f>
        <v>I.E. LA PRIMAVERA</v>
      </c>
      <c r="G3392" s="6">
        <v>1191885</v>
      </c>
      <c r="H3392" s="6" t="str">
        <f>IF(VLOOKUP(A3392,BD!A:A,1,0),"Ok","Cargar")</f>
        <v>Ok</v>
      </c>
    </row>
    <row r="3393" spans="1:8" ht="15.75" hidden="1" thickBot="1">
      <c r="A3393" s="9">
        <v>1020470388</v>
      </c>
      <c r="B3393" s="7" t="s">
        <v>4805</v>
      </c>
      <c r="C3393" s="7" t="s">
        <v>4806</v>
      </c>
      <c r="D3393" s="6" t="s">
        <v>220</v>
      </c>
      <c r="E3393" s="6">
        <f>VLOOKUP(F3393,'Instituciones Educativas'!B:C,2,0)</f>
        <v>49</v>
      </c>
      <c r="F3393" s="6" t="str">
        <f>VLOOKUP(G3393,Fichas!A:B,2,0)</f>
        <v>I.E. LA PRIMAVERA</v>
      </c>
      <c r="G3393" s="6">
        <v>1191885</v>
      </c>
      <c r="H3393" s="6" t="str">
        <f>IF(VLOOKUP(A3393,BD!A:A,1,0),"Ok","Cargar")</f>
        <v>Ok</v>
      </c>
    </row>
    <row r="3394" spans="1:8" ht="15.75" hidden="1" thickBot="1">
      <c r="A3394" s="9">
        <v>1020486949</v>
      </c>
      <c r="B3394" s="7" t="s">
        <v>861</v>
      </c>
      <c r="C3394" s="7" t="s">
        <v>4807</v>
      </c>
      <c r="D3394" s="6" t="s">
        <v>220</v>
      </c>
      <c r="E3394" s="6">
        <f>VLOOKUP(F3394,'Instituciones Educativas'!B:C,2,0)</f>
        <v>49</v>
      </c>
      <c r="F3394" s="6" t="str">
        <f>VLOOKUP(G3394,Fichas!A:B,2,0)</f>
        <v>I.E. LA PRIMAVERA</v>
      </c>
      <c r="G3394" s="6">
        <v>1191885</v>
      </c>
      <c r="H3394" s="6" t="str">
        <f>IF(VLOOKUP(A3394,BD!A:A,1,0),"Ok","Cargar")</f>
        <v>Ok</v>
      </c>
    </row>
    <row r="3395" spans="1:8" ht="15.75" hidden="1" thickBot="1">
      <c r="A3395" s="9">
        <v>1020487809</v>
      </c>
      <c r="B3395" s="7" t="s">
        <v>4808</v>
      </c>
      <c r="C3395" s="7" t="s">
        <v>4809</v>
      </c>
      <c r="D3395" s="6" t="s">
        <v>220</v>
      </c>
      <c r="E3395" s="6">
        <f>VLOOKUP(F3395,'Instituciones Educativas'!B:C,2,0)</f>
        <v>49</v>
      </c>
      <c r="F3395" s="6" t="str">
        <f>VLOOKUP(G3395,Fichas!A:B,2,0)</f>
        <v>I.E. LA PRIMAVERA</v>
      </c>
      <c r="G3395" s="6">
        <v>1191885</v>
      </c>
      <c r="H3395" s="6" t="str">
        <f>IF(VLOOKUP(A3395,BD!A:A,1,0),"Ok","Cargar")</f>
        <v>Ok</v>
      </c>
    </row>
    <row r="3396" spans="1:8" ht="15.75" hidden="1" thickBot="1">
      <c r="A3396" s="9">
        <v>1087796731</v>
      </c>
      <c r="B3396" s="7" t="s">
        <v>4810</v>
      </c>
      <c r="C3396" s="7" t="s">
        <v>4811</v>
      </c>
      <c r="D3396" s="6" t="s">
        <v>220</v>
      </c>
      <c r="E3396" s="6">
        <f>VLOOKUP(F3396,'Instituciones Educativas'!B:C,2,0)</f>
        <v>49</v>
      </c>
      <c r="F3396" s="6" t="str">
        <f>VLOOKUP(G3396,Fichas!A:B,2,0)</f>
        <v>I.E. LA PRIMAVERA</v>
      </c>
      <c r="G3396" s="6">
        <v>1191885</v>
      </c>
      <c r="H3396" s="6" t="str">
        <f>IF(VLOOKUP(A3396,BD!A:A,1,0),"Ok","Cargar")</f>
        <v>Ok</v>
      </c>
    </row>
    <row r="3397" spans="1:8" ht="15.75" hidden="1" thickBot="1">
      <c r="A3397" s="9">
        <v>1000083696</v>
      </c>
      <c r="B3397" s="7" t="s">
        <v>237</v>
      </c>
      <c r="C3397" s="7" t="s">
        <v>4812</v>
      </c>
      <c r="D3397" s="6" t="s">
        <v>220</v>
      </c>
      <c r="E3397" s="6">
        <f>VLOOKUP(F3397,'Instituciones Educativas'!B:C,2,0)</f>
        <v>49</v>
      </c>
      <c r="F3397" s="6" t="str">
        <f>VLOOKUP(G3397,Fichas!A:B,2,0)</f>
        <v>I.E. LA PRIMAVERA</v>
      </c>
      <c r="G3397" s="6">
        <v>1191885</v>
      </c>
      <c r="H3397" s="6" t="str">
        <f>IF(VLOOKUP(A3397,BD!A:A,1,0),"Ok","Cargar")</f>
        <v>Ok</v>
      </c>
    </row>
    <row r="3398" spans="1:8" ht="15.75" hidden="1" thickBot="1">
      <c r="A3398" s="9">
        <v>1000290691</v>
      </c>
      <c r="B3398" s="7" t="s">
        <v>4813</v>
      </c>
      <c r="C3398" s="7" t="s">
        <v>4814</v>
      </c>
      <c r="D3398" s="6" t="s">
        <v>220</v>
      </c>
      <c r="E3398" s="6">
        <f>VLOOKUP(F3398,'Instituciones Educativas'!B:C,2,0)</f>
        <v>49</v>
      </c>
      <c r="F3398" s="6" t="str">
        <f>VLOOKUP(G3398,Fichas!A:B,2,0)</f>
        <v>I.E. LA PRIMAVERA</v>
      </c>
      <c r="G3398" s="6">
        <v>1191885</v>
      </c>
      <c r="H3398" s="6" t="str">
        <f>IF(VLOOKUP(A3398,BD!A:A,1,0),"Ok","Cargar")</f>
        <v>Ok</v>
      </c>
    </row>
    <row r="3399" spans="1:8" ht="15.75" hidden="1" thickBot="1">
      <c r="A3399" s="9">
        <v>1000445389</v>
      </c>
      <c r="B3399" s="7" t="s">
        <v>4815</v>
      </c>
      <c r="C3399" s="7" t="s">
        <v>4816</v>
      </c>
      <c r="D3399" s="6" t="s">
        <v>220</v>
      </c>
      <c r="E3399" s="6">
        <f>VLOOKUP(F3399,'Instituciones Educativas'!B:C,2,0)</f>
        <v>49</v>
      </c>
      <c r="F3399" s="6" t="str">
        <f>VLOOKUP(G3399,Fichas!A:B,2,0)</f>
        <v>I.E. LA PRIMAVERA</v>
      </c>
      <c r="G3399" s="6">
        <v>1191885</v>
      </c>
      <c r="H3399" s="6" t="str">
        <f>IF(VLOOKUP(A3399,BD!A:A,1,0),"Ok","Cargar")</f>
        <v>Ok</v>
      </c>
    </row>
    <row r="3400" spans="1:8" ht="15.75" hidden="1" thickBot="1">
      <c r="A3400" s="9">
        <v>1000565304</v>
      </c>
      <c r="B3400" s="7" t="s">
        <v>4817</v>
      </c>
      <c r="C3400" s="7" t="s">
        <v>4818</v>
      </c>
      <c r="D3400" s="6" t="s">
        <v>220</v>
      </c>
      <c r="E3400" s="6">
        <f>VLOOKUP(F3400,'Instituciones Educativas'!B:C,2,0)</f>
        <v>49</v>
      </c>
      <c r="F3400" s="6" t="str">
        <f>VLOOKUP(G3400,Fichas!A:B,2,0)</f>
        <v>I.E. LA PRIMAVERA</v>
      </c>
      <c r="G3400" s="6">
        <v>1191885</v>
      </c>
      <c r="H3400" s="6" t="str">
        <f>IF(VLOOKUP(A3400,BD!A:A,1,0),"Ok","Cargar")</f>
        <v>Ok</v>
      </c>
    </row>
    <row r="3401" spans="1:8" ht="15.75" hidden="1" thickBot="1">
      <c r="A3401" s="9">
        <v>1000570133</v>
      </c>
      <c r="B3401" s="7" t="s">
        <v>387</v>
      </c>
      <c r="C3401" s="7" t="s">
        <v>4819</v>
      </c>
      <c r="D3401" s="6" t="s">
        <v>220</v>
      </c>
      <c r="E3401" s="6">
        <f>VLOOKUP(F3401,'Instituciones Educativas'!B:C,2,0)</f>
        <v>49</v>
      </c>
      <c r="F3401" s="6" t="str">
        <f>VLOOKUP(G3401,Fichas!A:B,2,0)</f>
        <v>I.E. LA PRIMAVERA</v>
      </c>
      <c r="G3401" s="6">
        <v>1191885</v>
      </c>
      <c r="H3401" s="6" t="str">
        <f>IF(VLOOKUP(A3401,BD!A:A,1,0),"Ok","Cargar")</f>
        <v>Ok</v>
      </c>
    </row>
    <row r="3402" spans="1:8" ht="15.75" hidden="1" thickBot="1">
      <c r="A3402" s="9">
        <v>1000639871</v>
      </c>
      <c r="B3402" s="7" t="s">
        <v>1561</v>
      </c>
      <c r="C3402" s="7" t="s">
        <v>4820</v>
      </c>
      <c r="D3402" s="6" t="s">
        <v>220</v>
      </c>
      <c r="E3402" s="6">
        <f>VLOOKUP(F3402,'Instituciones Educativas'!B:C,2,0)</f>
        <v>49</v>
      </c>
      <c r="F3402" s="6" t="str">
        <f>VLOOKUP(G3402,Fichas!A:B,2,0)</f>
        <v>I.E. LA PRIMAVERA</v>
      </c>
      <c r="G3402" s="6">
        <v>1191885</v>
      </c>
      <c r="H3402" s="6" t="str">
        <f>IF(VLOOKUP(A3402,BD!A:A,1,0),"Ok","Cargar")</f>
        <v>Ok</v>
      </c>
    </row>
    <row r="3403" spans="1:8" ht="15.75" hidden="1" thickBot="1">
      <c r="A3403" s="9">
        <v>1000654297</v>
      </c>
      <c r="B3403" s="7" t="s">
        <v>905</v>
      </c>
      <c r="C3403" s="7" t="s">
        <v>4821</v>
      </c>
      <c r="D3403" s="6" t="s">
        <v>220</v>
      </c>
      <c r="E3403" s="6">
        <f>VLOOKUP(F3403,'Instituciones Educativas'!B:C,2,0)</f>
        <v>49</v>
      </c>
      <c r="F3403" s="6" t="str">
        <f>VLOOKUP(G3403,Fichas!A:B,2,0)</f>
        <v>I.E. LA PRIMAVERA</v>
      </c>
      <c r="G3403" s="6">
        <v>1191885</v>
      </c>
      <c r="H3403" s="6" t="str">
        <f>IF(VLOOKUP(A3403,BD!A:A,1,0),"Ok","Cargar")</f>
        <v>Ok</v>
      </c>
    </row>
    <row r="3404" spans="1:8" ht="15.75" hidden="1" thickBot="1">
      <c r="A3404" s="9">
        <v>1000893767</v>
      </c>
      <c r="B3404" s="7" t="s">
        <v>312</v>
      </c>
      <c r="C3404" s="7" t="s">
        <v>1558</v>
      </c>
      <c r="D3404" s="6" t="s">
        <v>220</v>
      </c>
      <c r="E3404" s="6">
        <f>VLOOKUP(F3404,'Instituciones Educativas'!B:C,2,0)</f>
        <v>49</v>
      </c>
      <c r="F3404" s="6" t="str">
        <f>VLOOKUP(G3404,Fichas!A:B,2,0)</f>
        <v>I.E. LA PRIMAVERA</v>
      </c>
      <c r="G3404" s="6">
        <v>1191885</v>
      </c>
      <c r="H3404" s="6" t="str">
        <f>IF(VLOOKUP(A3404,BD!A:A,1,0),"Ok","Cargar")</f>
        <v>Ok</v>
      </c>
    </row>
    <row r="3405" spans="1:8" ht="15.75" hidden="1" thickBot="1">
      <c r="A3405" s="9">
        <v>1000921214</v>
      </c>
      <c r="B3405" s="7" t="s">
        <v>4822</v>
      </c>
      <c r="C3405" s="7" t="s">
        <v>4823</v>
      </c>
      <c r="D3405" s="6" t="s">
        <v>220</v>
      </c>
      <c r="E3405" s="6">
        <f>VLOOKUP(F3405,'Instituciones Educativas'!B:C,2,0)</f>
        <v>49</v>
      </c>
      <c r="F3405" s="6" t="str">
        <f>VLOOKUP(G3405,Fichas!A:B,2,0)</f>
        <v>I.E. LA PRIMAVERA</v>
      </c>
      <c r="G3405" s="6">
        <v>1191885</v>
      </c>
      <c r="H3405" s="6" t="str">
        <f>IF(VLOOKUP(A3405,BD!A:A,1,0),"Ok","Cargar")</f>
        <v>Ok</v>
      </c>
    </row>
    <row r="3406" spans="1:8" ht="15.75" hidden="1" thickBot="1">
      <c r="A3406" s="9">
        <v>1001132080</v>
      </c>
      <c r="B3406" s="7" t="s">
        <v>347</v>
      </c>
      <c r="C3406" s="7" t="s">
        <v>4824</v>
      </c>
      <c r="D3406" s="6" t="s">
        <v>220</v>
      </c>
      <c r="E3406" s="6">
        <f>VLOOKUP(F3406,'Instituciones Educativas'!B:C,2,0)</f>
        <v>49</v>
      </c>
      <c r="F3406" s="6" t="str">
        <f>VLOOKUP(G3406,Fichas!A:B,2,0)</f>
        <v>I.E. LA PRIMAVERA</v>
      </c>
      <c r="G3406" s="6">
        <v>1191885</v>
      </c>
      <c r="H3406" s="6" t="str">
        <f>IF(VLOOKUP(A3406,BD!A:A,1,0),"Ok","Cargar")</f>
        <v>Ok</v>
      </c>
    </row>
    <row r="3407" spans="1:8" ht="15.75" hidden="1" thickBot="1">
      <c r="A3407" s="9">
        <v>1001226654</v>
      </c>
      <c r="B3407" s="7" t="s">
        <v>4825</v>
      </c>
      <c r="C3407" s="7" t="s">
        <v>4826</v>
      </c>
      <c r="D3407" s="6" t="s">
        <v>220</v>
      </c>
      <c r="E3407" s="6">
        <f>VLOOKUP(F3407,'Instituciones Educativas'!B:C,2,0)</f>
        <v>49</v>
      </c>
      <c r="F3407" s="6" t="str">
        <f>VLOOKUP(G3407,Fichas!A:B,2,0)</f>
        <v>I.E. LA PRIMAVERA</v>
      </c>
      <c r="G3407" s="6">
        <v>1191885</v>
      </c>
      <c r="H3407" s="6" t="str">
        <f>IF(VLOOKUP(A3407,BD!A:A,1,0),"Ok","Cargar")</f>
        <v>Ok</v>
      </c>
    </row>
    <row r="3408" spans="1:8" ht="15.75" hidden="1" thickBot="1">
      <c r="A3408" s="9">
        <v>1001236306</v>
      </c>
      <c r="B3408" s="7" t="s">
        <v>237</v>
      </c>
      <c r="C3408" s="7" t="s">
        <v>4827</v>
      </c>
      <c r="D3408" s="6" t="s">
        <v>220</v>
      </c>
      <c r="E3408" s="6">
        <f>VLOOKUP(F3408,'Instituciones Educativas'!B:C,2,0)</f>
        <v>49</v>
      </c>
      <c r="F3408" s="6" t="str">
        <f>VLOOKUP(G3408,Fichas!A:B,2,0)</f>
        <v>I.E. LA PRIMAVERA</v>
      </c>
      <c r="G3408" s="6">
        <v>1191885</v>
      </c>
      <c r="H3408" s="6" t="str">
        <f>IF(VLOOKUP(A3408,BD!A:A,1,0),"Ok","Cargar")</f>
        <v>Ok</v>
      </c>
    </row>
    <row r="3409" spans="1:8" ht="15.75" hidden="1" thickBot="1">
      <c r="A3409" s="9">
        <v>1001236447</v>
      </c>
      <c r="B3409" s="7" t="s">
        <v>239</v>
      </c>
      <c r="C3409" s="7" t="s">
        <v>4828</v>
      </c>
      <c r="D3409" s="6" t="s">
        <v>220</v>
      </c>
      <c r="E3409" s="6">
        <f>VLOOKUP(F3409,'Instituciones Educativas'!B:C,2,0)</f>
        <v>49</v>
      </c>
      <c r="F3409" s="6" t="str">
        <f>VLOOKUP(G3409,Fichas!A:B,2,0)</f>
        <v>I.E. LA PRIMAVERA</v>
      </c>
      <c r="G3409" s="6">
        <v>1191885</v>
      </c>
      <c r="H3409" s="6" t="str">
        <f>IF(VLOOKUP(A3409,BD!A:A,1,0),"Ok","Cargar")</f>
        <v>Ok</v>
      </c>
    </row>
    <row r="3410" spans="1:8" ht="15.75" hidden="1" thickBot="1">
      <c r="A3410" s="9">
        <v>1001237767</v>
      </c>
      <c r="B3410" s="7" t="s">
        <v>4829</v>
      </c>
      <c r="C3410" s="7" t="s">
        <v>4830</v>
      </c>
      <c r="D3410" s="6" t="s">
        <v>220</v>
      </c>
      <c r="E3410" s="6">
        <f>VLOOKUP(F3410,'Instituciones Educativas'!B:C,2,0)</f>
        <v>49</v>
      </c>
      <c r="F3410" s="6" t="str">
        <f>VLOOKUP(G3410,Fichas!A:B,2,0)</f>
        <v>I.E. LA PRIMAVERA</v>
      </c>
      <c r="G3410" s="6">
        <v>1191885</v>
      </c>
      <c r="H3410" s="6" t="str">
        <f>IF(VLOOKUP(A3410,BD!A:A,1,0),"Ok","Cargar")</f>
        <v>Ok</v>
      </c>
    </row>
    <row r="3411" spans="1:8" ht="15.75" hidden="1" thickBot="1">
      <c r="A3411" s="9">
        <v>1001505306</v>
      </c>
      <c r="B3411" s="7" t="s">
        <v>232</v>
      </c>
      <c r="C3411" s="7" t="s">
        <v>1196</v>
      </c>
      <c r="D3411" s="6" t="s">
        <v>220</v>
      </c>
      <c r="E3411" s="6">
        <f>VLOOKUP(F3411,'Instituciones Educativas'!B:C,2,0)</f>
        <v>49</v>
      </c>
      <c r="F3411" s="6" t="str">
        <f>VLOOKUP(G3411,Fichas!A:B,2,0)</f>
        <v>I.E. LA PRIMAVERA</v>
      </c>
      <c r="G3411" s="6">
        <v>1191885</v>
      </c>
      <c r="H3411" s="6" t="str">
        <f>IF(VLOOKUP(A3411,BD!A:A,1,0),"Ok","Cargar")</f>
        <v>Ok</v>
      </c>
    </row>
    <row r="3412" spans="1:8" ht="15.75" hidden="1" thickBot="1">
      <c r="A3412" s="9">
        <v>1001745119</v>
      </c>
      <c r="B3412" s="7" t="s">
        <v>980</v>
      </c>
      <c r="C3412" s="7" t="s">
        <v>4831</v>
      </c>
      <c r="D3412" s="6" t="s">
        <v>220</v>
      </c>
      <c r="E3412" s="6">
        <f>VLOOKUP(F3412,'Instituciones Educativas'!B:C,2,0)</f>
        <v>49</v>
      </c>
      <c r="F3412" s="6" t="str">
        <f>VLOOKUP(G3412,Fichas!A:B,2,0)</f>
        <v>I.E. LA PRIMAVERA</v>
      </c>
      <c r="G3412" s="6">
        <v>1191885</v>
      </c>
      <c r="H3412" s="6" t="str">
        <f>IF(VLOOKUP(A3412,BD!A:A,1,0),"Ok","Cargar")</f>
        <v>Ok</v>
      </c>
    </row>
    <row r="3413" spans="1:8" ht="15.75" hidden="1" thickBot="1">
      <c r="A3413" s="9">
        <v>1007240389</v>
      </c>
      <c r="B3413" s="7" t="s">
        <v>690</v>
      </c>
      <c r="C3413" s="7" t="s">
        <v>4832</v>
      </c>
      <c r="D3413" s="6" t="s">
        <v>220</v>
      </c>
      <c r="E3413" s="6">
        <f>VLOOKUP(F3413,'Instituciones Educativas'!B:C,2,0)</f>
        <v>49</v>
      </c>
      <c r="F3413" s="6" t="str">
        <f>VLOOKUP(G3413,Fichas!A:B,2,0)</f>
        <v>I.E. LA PRIMAVERA</v>
      </c>
      <c r="G3413" s="6">
        <v>1191885</v>
      </c>
      <c r="H3413" s="6" t="str">
        <f>IF(VLOOKUP(A3413,BD!A:A,1,0),"Ok","Cargar")</f>
        <v>Ok</v>
      </c>
    </row>
    <row r="3414" spans="1:8" ht="15.75" hidden="1" thickBot="1">
      <c r="A3414" s="9">
        <v>1007241114</v>
      </c>
      <c r="B3414" s="7" t="s">
        <v>780</v>
      </c>
      <c r="C3414" s="7" t="s">
        <v>4833</v>
      </c>
      <c r="D3414" s="6" t="s">
        <v>220</v>
      </c>
      <c r="E3414" s="6">
        <f>VLOOKUP(F3414,'Instituciones Educativas'!B:C,2,0)</f>
        <v>49</v>
      </c>
      <c r="F3414" s="6" t="str">
        <f>VLOOKUP(G3414,Fichas!A:B,2,0)</f>
        <v>I.E. LA PRIMAVERA</v>
      </c>
      <c r="G3414" s="6">
        <v>1191885</v>
      </c>
      <c r="H3414" s="6" t="str">
        <f>IF(VLOOKUP(A3414,BD!A:A,1,0),"Ok","Cargar")</f>
        <v>Ok</v>
      </c>
    </row>
    <row r="3415" spans="1:8" ht="15.75" hidden="1" thickBot="1">
      <c r="A3415" s="9">
        <v>1007241320</v>
      </c>
      <c r="B3415" s="7" t="s">
        <v>754</v>
      </c>
      <c r="C3415" s="7" t="s">
        <v>4834</v>
      </c>
      <c r="D3415" s="6" t="s">
        <v>220</v>
      </c>
      <c r="E3415" s="6">
        <f>VLOOKUP(F3415,'Instituciones Educativas'!B:C,2,0)</f>
        <v>49</v>
      </c>
      <c r="F3415" s="6" t="str">
        <f>VLOOKUP(G3415,Fichas!A:B,2,0)</f>
        <v>I.E. LA PRIMAVERA</v>
      </c>
      <c r="G3415" s="6">
        <v>1191885</v>
      </c>
      <c r="H3415" s="6" t="str">
        <f>IF(VLOOKUP(A3415,BD!A:A,1,0),"Ok","Cargar")</f>
        <v>Ok</v>
      </c>
    </row>
    <row r="3416" spans="1:8" ht="15.75" hidden="1" thickBot="1">
      <c r="A3416" s="9">
        <v>1010113434</v>
      </c>
      <c r="B3416" s="7" t="s">
        <v>301</v>
      </c>
      <c r="C3416" s="7" t="s">
        <v>4835</v>
      </c>
      <c r="D3416" s="6" t="s">
        <v>220</v>
      </c>
      <c r="E3416" s="6">
        <f>VLOOKUP(F3416,'Instituciones Educativas'!B:C,2,0)</f>
        <v>49</v>
      </c>
      <c r="F3416" s="6" t="str">
        <f>VLOOKUP(G3416,Fichas!A:B,2,0)</f>
        <v>I.E. LA PRIMAVERA</v>
      </c>
      <c r="G3416" s="6">
        <v>1191885</v>
      </c>
      <c r="H3416" s="6" t="str">
        <f>IF(VLOOKUP(A3416,BD!A:A,1,0),"Ok","Cargar")</f>
        <v>Ok</v>
      </c>
    </row>
    <row r="3417" spans="1:8" ht="15.75" hidden="1" thickBot="1">
      <c r="A3417" s="9">
        <v>1052949199</v>
      </c>
      <c r="B3417" s="7" t="s">
        <v>4836</v>
      </c>
      <c r="C3417" s="7" t="s">
        <v>4837</v>
      </c>
      <c r="D3417" s="6" t="s">
        <v>220</v>
      </c>
      <c r="E3417" s="6">
        <f>VLOOKUP(F3417,'Instituciones Educativas'!B:C,2,0)</f>
        <v>49</v>
      </c>
      <c r="F3417" s="6" t="str">
        <f>VLOOKUP(G3417,Fichas!A:B,2,0)</f>
        <v>I.E. LA PRIMAVERA</v>
      </c>
      <c r="G3417" s="6">
        <v>1191885</v>
      </c>
      <c r="H3417" s="6" t="str">
        <f>IF(VLOOKUP(A3417,BD!A:A,1,0),"Ok","Cargar")</f>
        <v>Ok</v>
      </c>
    </row>
    <row r="3418" spans="1:8" ht="15.75" hidden="1" thickBot="1">
      <c r="A3418" s="9">
        <v>1193407351</v>
      </c>
      <c r="B3418" s="7" t="s">
        <v>4838</v>
      </c>
      <c r="C3418" s="7" t="s">
        <v>4839</v>
      </c>
      <c r="D3418" s="6" t="s">
        <v>220</v>
      </c>
      <c r="E3418" s="6">
        <f>VLOOKUP(F3418,'Instituciones Educativas'!B:C,2,0)</f>
        <v>49</v>
      </c>
      <c r="F3418" s="6" t="str">
        <f>VLOOKUP(G3418,Fichas!A:B,2,0)</f>
        <v>I.E. LA PRIMAVERA</v>
      </c>
      <c r="G3418" s="6">
        <v>1191885</v>
      </c>
      <c r="H3418" s="6" t="str">
        <f>IF(VLOOKUP(A3418,BD!A:A,1,0),"Ok","Cargar")</f>
        <v>Ok</v>
      </c>
    </row>
    <row r="3419" spans="1:8" ht="15.75" hidden="1" thickBot="1">
      <c r="A3419" s="9">
        <v>1193468739</v>
      </c>
      <c r="B3419" s="7" t="s">
        <v>444</v>
      </c>
      <c r="C3419" s="7" t="s">
        <v>407</v>
      </c>
      <c r="D3419" s="6" t="s">
        <v>220</v>
      </c>
      <c r="E3419" s="6">
        <f>VLOOKUP(F3419,'Instituciones Educativas'!B:C,2,0)</f>
        <v>49</v>
      </c>
      <c r="F3419" s="6" t="str">
        <f>VLOOKUP(G3419,Fichas!A:B,2,0)</f>
        <v>I.E. LA PRIMAVERA</v>
      </c>
      <c r="G3419" s="6">
        <v>1191885</v>
      </c>
      <c r="H3419" s="6" t="str">
        <f>IF(VLOOKUP(A3419,BD!A:A,1,0),"Ok","Cargar")</f>
        <v>Ok</v>
      </c>
    </row>
    <row r="3420" spans="1:8" ht="15.75" hidden="1" thickBot="1">
      <c r="A3420" s="9">
        <v>98110114010</v>
      </c>
      <c r="B3420" s="7" t="s">
        <v>4840</v>
      </c>
      <c r="C3420" s="7" t="s">
        <v>4841</v>
      </c>
      <c r="D3420" s="6" t="s">
        <v>220</v>
      </c>
      <c r="E3420" s="6">
        <f>VLOOKUP(F3420,'Instituciones Educativas'!B:C,2,0)</f>
        <v>49</v>
      </c>
      <c r="F3420" s="6" t="str">
        <f>VLOOKUP(G3420,Fichas!A:B,2,0)</f>
        <v>I.E. LA PRIMAVERA</v>
      </c>
      <c r="G3420" s="6">
        <v>1191885</v>
      </c>
      <c r="H3420" s="6" t="str">
        <f>IF(VLOOKUP(A3420,BD!A:A,1,0),"Ok","Cargar")</f>
        <v>Ok</v>
      </c>
    </row>
    <row r="3421" spans="1:8" ht="15.75" hidden="1" thickBot="1">
      <c r="A3421" s="9">
        <v>98112405062</v>
      </c>
      <c r="B3421" s="7" t="s">
        <v>4842</v>
      </c>
      <c r="C3421" s="7" t="s">
        <v>4843</v>
      </c>
      <c r="D3421" s="6" t="s">
        <v>220</v>
      </c>
      <c r="E3421" s="6">
        <f>VLOOKUP(F3421,'Instituciones Educativas'!B:C,2,0)</f>
        <v>49</v>
      </c>
      <c r="F3421" s="6" t="str">
        <f>VLOOKUP(G3421,Fichas!A:B,2,0)</f>
        <v>I.E. LA PRIMAVERA</v>
      </c>
      <c r="G3421" s="6">
        <v>1191885</v>
      </c>
      <c r="H3421" s="6" t="str">
        <f>IF(VLOOKUP(A3421,BD!A:A,1,0),"Ok","Cargar")</f>
        <v>Ok</v>
      </c>
    </row>
    <row r="3422" spans="1:8" ht="15.75" hidden="1" thickBot="1">
      <c r="A3422" s="9">
        <v>99010610245</v>
      </c>
      <c r="B3422" s="7" t="s">
        <v>992</v>
      </c>
      <c r="C3422" s="7" t="s">
        <v>4844</v>
      </c>
      <c r="D3422" s="6" t="s">
        <v>220</v>
      </c>
      <c r="E3422" s="6">
        <f>VLOOKUP(F3422,'Instituciones Educativas'!B:C,2,0)</f>
        <v>49</v>
      </c>
      <c r="F3422" s="6" t="str">
        <f>VLOOKUP(G3422,Fichas!A:B,2,0)</f>
        <v>I.E. LA PRIMAVERA</v>
      </c>
      <c r="G3422" s="6">
        <v>1191885</v>
      </c>
      <c r="H3422" s="6" t="str">
        <f>IF(VLOOKUP(A3422,BD!A:A,1,0),"Ok","Cargar")</f>
        <v>Ok</v>
      </c>
    </row>
    <row r="3423" spans="1:8" ht="15.75" hidden="1" thickBot="1">
      <c r="A3423" s="9">
        <v>99030913120</v>
      </c>
      <c r="B3423" s="7" t="s">
        <v>872</v>
      </c>
      <c r="C3423" s="7" t="s">
        <v>2677</v>
      </c>
      <c r="D3423" s="6" t="s">
        <v>220</v>
      </c>
      <c r="E3423" s="6">
        <f>VLOOKUP(F3423,'Instituciones Educativas'!B:C,2,0)</f>
        <v>49</v>
      </c>
      <c r="F3423" s="6" t="str">
        <f>VLOOKUP(G3423,Fichas!A:B,2,0)</f>
        <v>I.E. LA PRIMAVERA</v>
      </c>
      <c r="G3423" s="6">
        <v>1191885</v>
      </c>
      <c r="H3423" s="6" t="str">
        <f>IF(VLOOKUP(A3423,BD!A:A,1,0),"Ok","Cargar")</f>
        <v>Ok</v>
      </c>
    </row>
    <row r="3424" spans="1:8" ht="15.75" hidden="1" thickBot="1">
      <c r="A3424" s="9">
        <v>99051716473</v>
      </c>
      <c r="B3424" s="7" t="s">
        <v>4845</v>
      </c>
      <c r="C3424" s="7" t="s">
        <v>4846</v>
      </c>
      <c r="D3424" s="6" t="s">
        <v>220</v>
      </c>
      <c r="E3424" s="6">
        <f>VLOOKUP(F3424,'Instituciones Educativas'!B:C,2,0)</f>
        <v>49</v>
      </c>
      <c r="F3424" s="6" t="str">
        <f>VLOOKUP(G3424,Fichas!A:B,2,0)</f>
        <v>I.E. LA PRIMAVERA</v>
      </c>
      <c r="G3424" s="6">
        <v>1191885</v>
      </c>
      <c r="H3424" s="6" t="str">
        <f>IF(VLOOKUP(A3424,BD!A:A,1,0),"Ok","Cargar")</f>
        <v>Ok</v>
      </c>
    </row>
    <row r="3425" spans="1:8" ht="15.75" hidden="1" thickBot="1">
      <c r="A3425" s="9">
        <v>99071215233</v>
      </c>
      <c r="B3425" s="7" t="s">
        <v>263</v>
      </c>
      <c r="C3425" s="7" t="s">
        <v>4847</v>
      </c>
      <c r="D3425" s="6" t="s">
        <v>220</v>
      </c>
      <c r="E3425" s="6">
        <f>VLOOKUP(F3425,'Instituciones Educativas'!B:C,2,0)</f>
        <v>49</v>
      </c>
      <c r="F3425" s="6" t="str">
        <f>VLOOKUP(G3425,Fichas!A:B,2,0)</f>
        <v>I.E. LA PRIMAVERA</v>
      </c>
      <c r="G3425" s="6">
        <v>1191885</v>
      </c>
      <c r="H3425" s="6" t="str">
        <f>IF(VLOOKUP(A3425,BD!A:A,1,0),"Ok","Cargar")</f>
        <v>Ok</v>
      </c>
    </row>
    <row r="3426" spans="1:8" ht="15.75" hidden="1" thickBot="1">
      <c r="A3426" s="9">
        <v>99072319300</v>
      </c>
      <c r="B3426" s="7" t="s">
        <v>3619</v>
      </c>
      <c r="C3426" s="7" t="s">
        <v>4848</v>
      </c>
      <c r="D3426" s="6" t="s">
        <v>220</v>
      </c>
      <c r="E3426" s="6">
        <f>VLOOKUP(F3426,'Instituciones Educativas'!B:C,2,0)</f>
        <v>49</v>
      </c>
      <c r="F3426" s="6" t="str">
        <f>VLOOKUP(G3426,Fichas!A:B,2,0)</f>
        <v>I.E. LA PRIMAVERA</v>
      </c>
      <c r="G3426" s="6">
        <v>1191885</v>
      </c>
      <c r="H3426" s="6" t="str">
        <f>IF(VLOOKUP(A3426,BD!A:A,1,0),"Ok","Cargar")</f>
        <v>Ok</v>
      </c>
    </row>
    <row r="3427" spans="1:8" ht="15.75" hidden="1" thickBot="1">
      <c r="A3427" s="9">
        <v>99083004602</v>
      </c>
      <c r="B3427" s="7" t="s">
        <v>813</v>
      </c>
      <c r="C3427" s="7" t="s">
        <v>4849</v>
      </c>
      <c r="D3427" s="6" t="s">
        <v>220</v>
      </c>
      <c r="E3427" s="6">
        <f>VLOOKUP(F3427,'Instituciones Educativas'!B:C,2,0)</f>
        <v>49</v>
      </c>
      <c r="F3427" s="6" t="str">
        <f>VLOOKUP(G3427,Fichas!A:B,2,0)</f>
        <v>I.E. LA PRIMAVERA</v>
      </c>
      <c r="G3427" s="6">
        <v>1191885</v>
      </c>
      <c r="H3427" s="6" t="str">
        <f>IF(VLOOKUP(A3427,BD!A:A,1,0),"Ok","Cargar")</f>
        <v>Ok</v>
      </c>
    </row>
    <row r="3428" spans="1:8" ht="15.75" hidden="1" thickBot="1">
      <c r="A3428" s="9">
        <v>99091104535</v>
      </c>
      <c r="B3428" s="7" t="s">
        <v>304</v>
      </c>
      <c r="C3428" s="7" t="s">
        <v>4850</v>
      </c>
      <c r="D3428" s="6" t="s">
        <v>220</v>
      </c>
      <c r="E3428" s="6">
        <f>VLOOKUP(F3428,'Instituciones Educativas'!B:C,2,0)</f>
        <v>49</v>
      </c>
      <c r="F3428" s="6" t="str">
        <f>VLOOKUP(G3428,Fichas!A:B,2,0)</f>
        <v>I.E. LA PRIMAVERA</v>
      </c>
      <c r="G3428" s="6">
        <v>1191885</v>
      </c>
      <c r="H3428" s="6" t="str">
        <f>IF(VLOOKUP(A3428,BD!A:A,1,0),"Ok","Cargar")</f>
        <v>Ok</v>
      </c>
    </row>
    <row r="3429" spans="1:8" ht="15.75" hidden="1" thickBot="1">
      <c r="A3429" s="9">
        <v>99120210269</v>
      </c>
      <c r="B3429" s="7" t="s">
        <v>4851</v>
      </c>
      <c r="C3429" s="7" t="s">
        <v>4852</v>
      </c>
      <c r="D3429" s="6" t="s">
        <v>220</v>
      </c>
      <c r="E3429" s="6">
        <f>VLOOKUP(F3429,'Instituciones Educativas'!B:C,2,0)</f>
        <v>49</v>
      </c>
      <c r="F3429" s="6" t="str">
        <f>VLOOKUP(G3429,Fichas!A:B,2,0)</f>
        <v>I.E. LA PRIMAVERA</v>
      </c>
      <c r="G3429" s="6">
        <v>1191885</v>
      </c>
      <c r="H3429" s="6" t="str">
        <f>IF(VLOOKUP(A3429,BD!A:A,1,0),"Ok","Cargar")</f>
        <v>Ok</v>
      </c>
    </row>
    <row r="3430" spans="1:8">
      <c r="D3430" s="6" t="s">
        <v>220</v>
      </c>
      <c r="E3430" s="6" t="e">
        <f>VLOOKUP(F3430,'Instituciones Educativas'!B:C,2,0)</f>
        <v>#N/A</v>
      </c>
      <c r="F3430" s="6" t="e">
        <f>VLOOKUP(G3430,Fichas!A:B,2,0)</f>
        <v>#N/A</v>
      </c>
      <c r="H3430" s="6" t="e">
        <f>IF(VLOOKUP(A3430,BD!A:A,1,0),"Ok","Cargar")</f>
        <v>#N/A</v>
      </c>
    </row>
    <row r="3431" spans="1:8">
      <c r="D3431" s="6" t="s">
        <v>220</v>
      </c>
      <c r="E3431" s="6" t="e">
        <f>VLOOKUP(F3431,'Instituciones Educativas'!B:C,2,0)</f>
        <v>#N/A</v>
      </c>
      <c r="F3431" s="6" t="e">
        <f>VLOOKUP(G3431,Fichas!A:B,2,0)</f>
        <v>#N/A</v>
      </c>
      <c r="H3431" s="6" t="e">
        <f>IF(VLOOKUP(A3431,BD!A:A,1,0),"Ok","Cargar")</f>
        <v>#N/A</v>
      </c>
    </row>
    <row r="3432" spans="1:8">
      <c r="D3432" s="6" t="s">
        <v>220</v>
      </c>
      <c r="E3432" s="6" t="e">
        <f>VLOOKUP(F3432,'Instituciones Educativas'!B:C,2,0)</f>
        <v>#N/A</v>
      </c>
      <c r="F3432" s="6" t="e">
        <f>VLOOKUP(G3432,Fichas!A:B,2,0)</f>
        <v>#N/A</v>
      </c>
      <c r="H3432" s="6" t="e">
        <f>IF(VLOOKUP(A3432,BD!A:A,1,0),"Ok","Cargar")</f>
        <v>#N/A</v>
      </c>
    </row>
    <row r="3433" spans="1:8">
      <c r="D3433" s="6" t="s">
        <v>220</v>
      </c>
      <c r="E3433" s="6" t="e">
        <f>VLOOKUP(F3433,'Instituciones Educativas'!B:C,2,0)</f>
        <v>#N/A</v>
      </c>
      <c r="F3433" s="6" t="e">
        <f>VLOOKUP(G3433,Fichas!A:B,2,0)</f>
        <v>#N/A</v>
      </c>
      <c r="H3433" s="6" t="e">
        <f>IF(VLOOKUP(A3433,BD!A:A,1,0),"Ok","Cargar")</f>
        <v>#N/A</v>
      </c>
    </row>
    <row r="3434" spans="1:8">
      <c r="D3434" s="6" t="s">
        <v>220</v>
      </c>
      <c r="E3434" s="6" t="e">
        <f>VLOOKUP(F3434,'Instituciones Educativas'!B:C,2,0)</f>
        <v>#N/A</v>
      </c>
      <c r="F3434" s="6" t="e">
        <f>VLOOKUP(G3434,Fichas!A:B,2,0)</f>
        <v>#N/A</v>
      </c>
      <c r="H3434" s="6" t="e">
        <f>IF(VLOOKUP(A3434,BD!A:A,1,0),"Ok","Cargar")</f>
        <v>#N/A</v>
      </c>
    </row>
    <row r="3435" spans="1:8">
      <c r="D3435" s="6" t="s">
        <v>220</v>
      </c>
      <c r="E3435" s="6" t="e">
        <f>VLOOKUP(F3435,'Instituciones Educativas'!B:C,2,0)</f>
        <v>#N/A</v>
      </c>
      <c r="F3435" s="6" t="e">
        <f>VLOOKUP(G3435,Fichas!A:B,2,0)</f>
        <v>#N/A</v>
      </c>
      <c r="H3435" s="6" t="e">
        <f>IF(VLOOKUP(A3435,BD!A:A,1,0),"Ok","Cargar")</f>
        <v>#N/A</v>
      </c>
    </row>
    <row r="3436" spans="1:8">
      <c r="D3436" s="6" t="s">
        <v>220</v>
      </c>
      <c r="E3436" s="6" t="e">
        <f>VLOOKUP(F3436,'Instituciones Educativas'!B:C,2,0)</f>
        <v>#N/A</v>
      </c>
      <c r="F3436" s="6" t="e">
        <f>VLOOKUP(G3436,Fichas!A:B,2,0)</f>
        <v>#N/A</v>
      </c>
      <c r="H3436" s="6" t="e">
        <f>IF(VLOOKUP(A3436,BD!A:A,1,0),"Ok","Cargar")</f>
        <v>#N/A</v>
      </c>
    </row>
    <row r="3437" spans="1:8">
      <c r="D3437" s="6" t="s">
        <v>220</v>
      </c>
      <c r="E3437" s="6" t="e">
        <f>VLOOKUP(F3437,'Instituciones Educativas'!B:C,2,0)</f>
        <v>#N/A</v>
      </c>
      <c r="F3437" s="6" t="e">
        <f>VLOOKUP(G3437,Fichas!A:B,2,0)</f>
        <v>#N/A</v>
      </c>
      <c r="H3437" s="6" t="e">
        <f>IF(VLOOKUP(A3437,BD!A:A,1,0),"Ok","Cargar")</f>
        <v>#N/A</v>
      </c>
    </row>
    <row r="3438" spans="1:8">
      <c r="D3438" s="6" t="s">
        <v>220</v>
      </c>
      <c r="E3438" s="6" t="e">
        <f>VLOOKUP(F3438,'Instituciones Educativas'!B:C,2,0)</f>
        <v>#N/A</v>
      </c>
      <c r="F3438" s="6" t="e">
        <f>VLOOKUP(G3438,Fichas!A:B,2,0)</f>
        <v>#N/A</v>
      </c>
      <c r="H3438" s="6" t="e">
        <f>IF(VLOOKUP(A3438,BD!A:A,1,0),"Ok","Cargar")</f>
        <v>#N/A</v>
      </c>
    </row>
    <row r="3439" spans="1:8">
      <c r="D3439" s="6" t="s">
        <v>220</v>
      </c>
      <c r="E3439" s="6" t="e">
        <f>VLOOKUP(F3439,'Instituciones Educativas'!B:C,2,0)</f>
        <v>#N/A</v>
      </c>
      <c r="F3439" s="6" t="e">
        <f>VLOOKUP(G3439,Fichas!A:B,2,0)</f>
        <v>#N/A</v>
      </c>
      <c r="H3439" s="6" t="e">
        <f>IF(VLOOKUP(A3439,BD!A:A,1,0),"Ok","Cargar")</f>
        <v>#N/A</v>
      </c>
    </row>
    <row r="3440" spans="1:8">
      <c r="D3440" s="6" t="s">
        <v>220</v>
      </c>
      <c r="E3440" s="6" t="e">
        <f>VLOOKUP(F3440,'Instituciones Educativas'!B:C,2,0)</f>
        <v>#N/A</v>
      </c>
      <c r="F3440" s="6" t="e">
        <f>VLOOKUP(G3440,Fichas!A:B,2,0)</f>
        <v>#N/A</v>
      </c>
      <c r="H3440" s="6" t="e">
        <f>IF(VLOOKUP(A3440,BD!A:A,1,0),"Ok","Cargar")</f>
        <v>#N/A</v>
      </c>
    </row>
    <row r="3441" spans="4:8">
      <c r="D3441" s="6" t="s">
        <v>220</v>
      </c>
      <c r="E3441" s="6" t="e">
        <f>VLOOKUP(F3441,'Instituciones Educativas'!B:C,2,0)</f>
        <v>#N/A</v>
      </c>
      <c r="F3441" s="6" t="e">
        <f>VLOOKUP(G3441,Fichas!A:B,2,0)</f>
        <v>#N/A</v>
      </c>
      <c r="H3441" s="6" t="e">
        <f>IF(VLOOKUP(A3441,BD!A:A,1,0),"Ok","Cargar")</f>
        <v>#N/A</v>
      </c>
    </row>
    <row r="3442" spans="4:8">
      <c r="D3442" s="6" t="s">
        <v>220</v>
      </c>
      <c r="E3442" s="6" t="e">
        <f>VLOOKUP(F3442,'Instituciones Educativas'!B:C,2,0)</f>
        <v>#N/A</v>
      </c>
      <c r="F3442" s="6" t="e">
        <f>VLOOKUP(G3442,Fichas!A:B,2,0)</f>
        <v>#N/A</v>
      </c>
      <c r="H3442" s="6" t="e">
        <f>IF(VLOOKUP(A3442,BD!A:A,1,0),"Ok","Cargar")</f>
        <v>#N/A</v>
      </c>
    </row>
    <row r="3443" spans="4:8">
      <c r="D3443" s="6" t="s">
        <v>220</v>
      </c>
      <c r="E3443" s="6" t="e">
        <f>VLOOKUP(F3443,'Instituciones Educativas'!B:C,2,0)</f>
        <v>#N/A</v>
      </c>
      <c r="F3443" s="6" t="e">
        <f>VLOOKUP(G3443,Fichas!A:B,2,0)</f>
        <v>#N/A</v>
      </c>
      <c r="H3443" s="6" t="e">
        <f>IF(VLOOKUP(A3443,BD!A:A,1,0),"Ok","Cargar")</f>
        <v>#N/A</v>
      </c>
    </row>
    <row r="3444" spans="4:8">
      <c r="D3444" s="6" t="s">
        <v>220</v>
      </c>
      <c r="E3444" s="6" t="e">
        <f>VLOOKUP(F3444,'Instituciones Educativas'!B:C,2,0)</f>
        <v>#N/A</v>
      </c>
      <c r="F3444" s="6" t="e">
        <f>VLOOKUP(G3444,Fichas!A:B,2,0)</f>
        <v>#N/A</v>
      </c>
      <c r="H3444" s="6" t="e">
        <f>IF(VLOOKUP(A3444,BD!A:A,1,0),"Ok","Cargar")</f>
        <v>#N/A</v>
      </c>
    </row>
    <row r="3445" spans="4:8">
      <c r="D3445" s="6" t="s">
        <v>220</v>
      </c>
      <c r="E3445" s="6" t="e">
        <f>VLOOKUP(F3445,'Instituciones Educativas'!B:C,2,0)</f>
        <v>#N/A</v>
      </c>
      <c r="F3445" s="6" t="e">
        <f>VLOOKUP(G3445,Fichas!A:B,2,0)</f>
        <v>#N/A</v>
      </c>
      <c r="H3445" s="6" t="e">
        <f>IF(VLOOKUP(A3445,BD!A:A,1,0),"Ok","Cargar")</f>
        <v>#N/A</v>
      </c>
    </row>
    <row r="3446" spans="4:8">
      <c r="D3446" s="6" t="s">
        <v>220</v>
      </c>
      <c r="E3446" s="6" t="e">
        <f>VLOOKUP(F3446,'Instituciones Educativas'!B:C,2,0)</f>
        <v>#N/A</v>
      </c>
      <c r="F3446" s="6" t="e">
        <f>VLOOKUP(G3446,Fichas!A:B,2,0)</f>
        <v>#N/A</v>
      </c>
      <c r="H3446" s="6" t="e">
        <f>IF(VLOOKUP(A3446,BD!A:A,1,0),"Ok","Cargar")</f>
        <v>#N/A</v>
      </c>
    </row>
    <row r="3447" spans="4:8">
      <c r="D3447" s="6" t="s">
        <v>220</v>
      </c>
      <c r="E3447" s="6" t="e">
        <f>VLOOKUP(F3447,'Instituciones Educativas'!B:C,2,0)</f>
        <v>#N/A</v>
      </c>
      <c r="F3447" s="6" t="e">
        <f>VLOOKUP(G3447,Fichas!A:B,2,0)</f>
        <v>#N/A</v>
      </c>
      <c r="H3447" s="6" t="e">
        <f>IF(VLOOKUP(A3447,BD!A:A,1,0),"Ok","Cargar")</f>
        <v>#N/A</v>
      </c>
    </row>
    <row r="3448" spans="4:8">
      <c r="D3448" s="6" t="s">
        <v>220</v>
      </c>
      <c r="E3448" s="6" t="e">
        <f>VLOOKUP(F3448,'Instituciones Educativas'!B:C,2,0)</f>
        <v>#N/A</v>
      </c>
      <c r="F3448" s="6" t="e">
        <f>VLOOKUP(G3448,Fichas!A:B,2,0)</f>
        <v>#N/A</v>
      </c>
      <c r="H3448" s="6" t="e">
        <f>IF(VLOOKUP(A3448,BD!A:A,1,0),"Ok","Cargar")</f>
        <v>#N/A</v>
      </c>
    </row>
    <row r="3449" spans="4:8">
      <c r="D3449" s="6" t="s">
        <v>220</v>
      </c>
      <c r="E3449" s="6" t="e">
        <f>VLOOKUP(F3449,'Instituciones Educativas'!B:C,2,0)</f>
        <v>#N/A</v>
      </c>
      <c r="F3449" s="6" t="e">
        <f>VLOOKUP(G3449,Fichas!A:B,2,0)</f>
        <v>#N/A</v>
      </c>
      <c r="H3449" s="6" t="e">
        <f>IF(VLOOKUP(A3449,BD!A:A,1,0),"Ok","Cargar")</f>
        <v>#N/A</v>
      </c>
    </row>
    <row r="3450" spans="4:8">
      <c r="D3450" s="6" t="s">
        <v>220</v>
      </c>
      <c r="E3450" s="6" t="e">
        <f>VLOOKUP(F3450,'Instituciones Educativas'!B:C,2,0)</f>
        <v>#N/A</v>
      </c>
      <c r="F3450" s="6" t="e">
        <f>VLOOKUP(G3450,Fichas!A:B,2,0)</f>
        <v>#N/A</v>
      </c>
      <c r="H3450" s="6" t="e">
        <f>IF(VLOOKUP(A3450,BD!A:A,1,0),"Ok","Cargar")</f>
        <v>#N/A</v>
      </c>
    </row>
    <row r="3451" spans="4:8">
      <c r="D3451" s="6" t="s">
        <v>220</v>
      </c>
      <c r="E3451" s="6" t="e">
        <f>VLOOKUP(F3451,'Instituciones Educativas'!B:C,2,0)</f>
        <v>#N/A</v>
      </c>
      <c r="F3451" s="6" t="e">
        <f>VLOOKUP(G3451,Fichas!A:B,2,0)</f>
        <v>#N/A</v>
      </c>
      <c r="H3451" s="6" t="e">
        <f>IF(VLOOKUP(A3451,BD!A:A,1,0),"Ok","Cargar")</f>
        <v>#N/A</v>
      </c>
    </row>
    <row r="3452" spans="4:8">
      <c r="D3452" s="6" t="s">
        <v>220</v>
      </c>
      <c r="E3452" s="6" t="e">
        <f>VLOOKUP(F3452,'Instituciones Educativas'!B:C,2,0)</f>
        <v>#N/A</v>
      </c>
      <c r="F3452" s="6" t="e">
        <f>VLOOKUP(G3452,Fichas!A:B,2,0)</f>
        <v>#N/A</v>
      </c>
      <c r="H3452" s="6" t="e">
        <f>IF(VLOOKUP(A3452,BD!A:A,1,0),"Ok","Cargar")</f>
        <v>#N/A</v>
      </c>
    </row>
    <row r="3453" spans="4:8">
      <c r="D3453" s="6" t="s">
        <v>220</v>
      </c>
      <c r="E3453" s="6" t="e">
        <f>VLOOKUP(F3453,'Instituciones Educativas'!B:C,2,0)</f>
        <v>#N/A</v>
      </c>
      <c r="F3453" s="6" t="e">
        <f>VLOOKUP(G3453,Fichas!A:B,2,0)</f>
        <v>#N/A</v>
      </c>
      <c r="H3453" s="6" t="e">
        <f>IF(VLOOKUP(A3453,BD!A:A,1,0),"Ok","Cargar")</f>
        <v>#N/A</v>
      </c>
    </row>
    <row r="3454" spans="4:8">
      <c r="D3454" s="6" t="s">
        <v>220</v>
      </c>
      <c r="E3454" s="6" t="e">
        <f>VLOOKUP(F3454,'Instituciones Educativas'!B:C,2,0)</f>
        <v>#N/A</v>
      </c>
      <c r="F3454" s="6" t="e">
        <f>VLOOKUP(G3454,Fichas!A:B,2,0)</f>
        <v>#N/A</v>
      </c>
      <c r="H3454" s="6" t="e">
        <f>IF(VLOOKUP(A3454,BD!A:A,1,0),"Ok","Cargar")</f>
        <v>#N/A</v>
      </c>
    </row>
    <row r="3455" spans="4:8">
      <c r="D3455" s="6" t="s">
        <v>220</v>
      </c>
      <c r="E3455" s="6" t="e">
        <f>VLOOKUP(F3455,'Instituciones Educativas'!B:C,2,0)</f>
        <v>#N/A</v>
      </c>
      <c r="F3455" s="6" t="e">
        <f>VLOOKUP(G3455,Fichas!A:B,2,0)</f>
        <v>#N/A</v>
      </c>
      <c r="H3455" s="6" t="e">
        <f>IF(VLOOKUP(A3455,BD!A:A,1,0),"Ok","Cargar")</f>
        <v>#N/A</v>
      </c>
    </row>
    <row r="3456" spans="4:8">
      <c r="D3456" s="6" t="s">
        <v>220</v>
      </c>
      <c r="E3456" s="6" t="e">
        <f>VLOOKUP(F3456,'Instituciones Educativas'!B:C,2,0)</f>
        <v>#N/A</v>
      </c>
      <c r="F3456" s="6" t="e">
        <f>VLOOKUP(G3456,Fichas!A:B,2,0)</f>
        <v>#N/A</v>
      </c>
      <c r="H3456" s="6" t="e">
        <f>IF(VLOOKUP(A3456,BD!A:A,1,0),"Ok","Cargar")</f>
        <v>#N/A</v>
      </c>
    </row>
    <row r="3457" spans="4:8">
      <c r="D3457" s="6" t="s">
        <v>220</v>
      </c>
      <c r="E3457" s="6" t="e">
        <f>VLOOKUP(F3457,'Instituciones Educativas'!B:C,2,0)</f>
        <v>#N/A</v>
      </c>
      <c r="F3457" s="6" t="e">
        <f>VLOOKUP(G3457,Fichas!A:B,2,0)</f>
        <v>#N/A</v>
      </c>
      <c r="H3457" s="6" t="e">
        <f>IF(VLOOKUP(A3457,BD!A:A,1,0),"Ok","Cargar")</f>
        <v>#N/A</v>
      </c>
    </row>
    <row r="3458" spans="4:8">
      <c r="D3458" s="6" t="s">
        <v>220</v>
      </c>
      <c r="E3458" s="6" t="e">
        <f>VLOOKUP(F3458,'Instituciones Educativas'!B:C,2,0)</f>
        <v>#N/A</v>
      </c>
      <c r="F3458" s="6" t="e">
        <f>VLOOKUP(G3458,Fichas!A:B,2,0)</f>
        <v>#N/A</v>
      </c>
      <c r="H3458" s="6" t="e">
        <f>IF(VLOOKUP(A3458,BD!A:A,1,0),"Ok","Cargar")</f>
        <v>#N/A</v>
      </c>
    </row>
    <row r="3459" spans="4:8">
      <c r="D3459" s="6" t="s">
        <v>220</v>
      </c>
      <c r="E3459" s="6" t="e">
        <f>VLOOKUP(F3459,'Instituciones Educativas'!B:C,2,0)</f>
        <v>#N/A</v>
      </c>
      <c r="F3459" s="6" t="e">
        <f>VLOOKUP(G3459,Fichas!A:B,2,0)</f>
        <v>#N/A</v>
      </c>
      <c r="H3459" s="6" t="e">
        <f>IF(VLOOKUP(A3459,BD!A:A,1,0),"Ok","Cargar")</f>
        <v>#N/A</v>
      </c>
    </row>
    <row r="3460" spans="4:8">
      <c r="D3460" s="6" t="s">
        <v>220</v>
      </c>
      <c r="E3460" s="6" t="e">
        <f>VLOOKUP(F3460,'Instituciones Educativas'!B:C,2,0)</f>
        <v>#N/A</v>
      </c>
      <c r="F3460" s="6" t="e">
        <f>VLOOKUP(G3460,Fichas!A:B,2,0)</f>
        <v>#N/A</v>
      </c>
      <c r="H3460" s="6" t="e">
        <f>IF(VLOOKUP(A3460,BD!A:A,1,0),"Ok","Cargar")</f>
        <v>#N/A</v>
      </c>
    </row>
    <row r="3461" spans="4:8">
      <c r="D3461" s="6" t="s">
        <v>220</v>
      </c>
      <c r="E3461" s="6" t="e">
        <f>VLOOKUP(F3461,'Instituciones Educativas'!B:C,2,0)</f>
        <v>#N/A</v>
      </c>
      <c r="F3461" s="6" t="e">
        <f>VLOOKUP(G3461,Fichas!A:B,2,0)</f>
        <v>#N/A</v>
      </c>
      <c r="H3461" s="6" t="e">
        <f>IF(VLOOKUP(A3461,BD!A:A,1,0),"Ok","Cargar")</f>
        <v>#N/A</v>
      </c>
    </row>
    <row r="3462" spans="4:8">
      <c r="D3462" s="6" t="s">
        <v>220</v>
      </c>
      <c r="E3462" s="6" t="e">
        <f>VLOOKUP(F3462,'Instituciones Educativas'!B:C,2,0)</f>
        <v>#N/A</v>
      </c>
      <c r="F3462" s="6" t="e">
        <f>VLOOKUP(G3462,Fichas!A:B,2,0)</f>
        <v>#N/A</v>
      </c>
      <c r="H3462" s="6" t="e">
        <f>IF(VLOOKUP(A3462,BD!A:A,1,0),"Ok","Cargar")</f>
        <v>#N/A</v>
      </c>
    </row>
    <row r="3463" spans="4:8">
      <c r="D3463" s="6" t="s">
        <v>220</v>
      </c>
      <c r="E3463" s="6" t="e">
        <f>VLOOKUP(F3463,'Instituciones Educativas'!B:C,2,0)</f>
        <v>#N/A</v>
      </c>
      <c r="F3463" s="6" t="e">
        <f>VLOOKUP(G3463,Fichas!A:B,2,0)</f>
        <v>#N/A</v>
      </c>
      <c r="H3463" s="6" t="e">
        <f>IF(VLOOKUP(A3463,BD!A:A,1,0),"Ok","Cargar")</f>
        <v>#N/A</v>
      </c>
    </row>
    <row r="3464" spans="4:8">
      <c r="D3464" s="6" t="s">
        <v>220</v>
      </c>
      <c r="E3464" s="6" t="e">
        <f>VLOOKUP(F3464,'Instituciones Educativas'!B:C,2,0)</f>
        <v>#N/A</v>
      </c>
      <c r="F3464" s="6" t="e">
        <f>VLOOKUP(G3464,Fichas!A:B,2,0)</f>
        <v>#N/A</v>
      </c>
      <c r="H3464" s="6" t="e">
        <f>IF(VLOOKUP(A3464,BD!A:A,1,0),"Ok","Cargar")</f>
        <v>#N/A</v>
      </c>
    </row>
    <row r="3465" spans="4:8">
      <c r="D3465" s="6" t="s">
        <v>220</v>
      </c>
      <c r="E3465" s="6" t="e">
        <f>VLOOKUP(F3465,'Instituciones Educativas'!B:C,2,0)</f>
        <v>#N/A</v>
      </c>
      <c r="F3465" s="6" t="e">
        <f>VLOOKUP(G3465,Fichas!A:B,2,0)</f>
        <v>#N/A</v>
      </c>
      <c r="H3465" s="6" t="e">
        <f>IF(VLOOKUP(A3465,BD!A:A,1,0),"Ok","Cargar")</f>
        <v>#N/A</v>
      </c>
    </row>
    <row r="3466" spans="4:8">
      <c r="D3466" s="6" t="s">
        <v>220</v>
      </c>
      <c r="E3466" s="6" t="e">
        <f>VLOOKUP(F3466,'Instituciones Educativas'!B:C,2,0)</f>
        <v>#N/A</v>
      </c>
      <c r="F3466" s="6" t="e">
        <f>VLOOKUP(G3466,Fichas!A:B,2,0)</f>
        <v>#N/A</v>
      </c>
      <c r="H3466" s="6" t="e">
        <f>IF(VLOOKUP(A3466,BD!A:A,1,0),"Ok","Cargar")</f>
        <v>#N/A</v>
      </c>
    </row>
    <row r="3467" spans="4:8">
      <c r="D3467" s="6" t="s">
        <v>220</v>
      </c>
      <c r="E3467" s="6" t="e">
        <f>VLOOKUP(F3467,'Instituciones Educativas'!B:C,2,0)</f>
        <v>#N/A</v>
      </c>
      <c r="F3467" s="6" t="e">
        <f>VLOOKUP(G3467,Fichas!A:B,2,0)</f>
        <v>#N/A</v>
      </c>
      <c r="H3467" s="6" t="e">
        <f>IF(VLOOKUP(A3467,BD!A:A,1,0),"Ok","Cargar")</f>
        <v>#N/A</v>
      </c>
    </row>
    <row r="3468" spans="4:8">
      <c r="D3468" s="6" t="s">
        <v>220</v>
      </c>
      <c r="E3468" s="6" t="e">
        <f>VLOOKUP(F3468,'Instituciones Educativas'!B:C,2,0)</f>
        <v>#N/A</v>
      </c>
      <c r="F3468" s="6" t="e">
        <f>VLOOKUP(G3468,Fichas!A:B,2,0)</f>
        <v>#N/A</v>
      </c>
      <c r="H3468" s="6" t="e">
        <f>IF(VLOOKUP(A3468,BD!A:A,1,0),"Ok","Cargar")</f>
        <v>#N/A</v>
      </c>
    </row>
    <row r="3469" spans="4:8">
      <c r="D3469" s="6" t="s">
        <v>220</v>
      </c>
      <c r="E3469" s="6" t="e">
        <f>VLOOKUP(F3469,'Instituciones Educativas'!B:C,2,0)</f>
        <v>#N/A</v>
      </c>
      <c r="F3469" s="6" t="e">
        <f>VLOOKUP(G3469,Fichas!A:B,2,0)</f>
        <v>#N/A</v>
      </c>
      <c r="H3469" s="6" t="e">
        <f>IF(VLOOKUP(A3469,BD!A:A,1,0),"Ok","Cargar")</f>
        <v>#N/A</v>
      </c>
    </row>
    <row r="3470" spans="4:8">
      <c r="D3470" s="6" t="s">
        <v>220</v>
      </c>
      <c r="E3470" s="6" t="e">
        <f>VLOOKUP(F3470,'Instituciones Educativas'!B:C,2,0)</f>
        <v>#N/A</v>
      </c>
      <c r="F3470" s="6" t="e">
        <f>VLOOKUP(G3470,Fichas!A:B,2,0)</f>
        <v>#N/A</v>
      </c>
      <c r="H3470" s="6" t="e">
        <f>IF(VLOOKUP(A3470,BD!A:A,1,0),"Ok","Cargar")</f>
        <v>#N/A</v>
      </c>
    </row>
    <row r="3471" spans="4:8">
      <c r="D3471" s="6" t="s">
        <v>220</v>
      </c>
      <c r="E3471" s="6" t="e">
        <f>VLOOKUP(F3471,'Instituciones Educativas'!B:C,2,0)</f>
        <v>#N/A</v>
      </c>
      <c r="F3471" s="6" t="e">
        <f>VLOOKUP(G3471,Fichas!A:B,2,0)</f>
        <v>#N/A</v>
      </c>
      <c r="H3471" s="6" t="e">
        <f>IF(VLOOKUP(A3471,BD!A:A,1,0),"Ok","Cargar")</f>
        <v>#N/A</v>
      </c>
    </row>
    <row r="3472" spans="4:8">
      <c r="D3472" s="6" t="s">
        <v>220</v>
      </c>
      <c r="E3472" s="6" t="e">
        <f>VLOOKUP(F3472,'Instituciones Educativas'!B:C,2,0)</f>
        <v>#N/A</v>
      </c>
      <c r="F3472" s="6" t="e">
        <f>VLOOKUP(G3472,Fichas!A:B,2,0)</f>
        <v>#N/A</v>
      </c>
      <c r="H3472" s="6" t="e">
        <f>IF(VLOOKUP(A3472,BD!A:A,1,0),"Ok","Cargar")</f>
        <v>#N/A</v>
      </c>
    </row>
    <row r="3473" spans="4:8">
      <c r="D3473" s="6" t="s">
        <v>220</v>
      </c>
      <c r="E3473" s="6" t="e">
        <f>VLOOKUP(F3473,'Instituciones Educativas'!B:C,2,0)</f>
        <v>#N/A</v>
      </c>
      <c r="F3473" s="6" t="e">
        <f>VLOOKUP(G3473,Fichas!A:B,2,0)</f>
        <v>#N/A</v>
      </c>
      <c r="H3473" s="6" t="e">
        <f>IF(VLOOKUP(A3473,BD!A:A,1,0),"Ok","Cargar")</f>
        <v>#N/A</v>
      </c>
    </row>
    <row r="3474" spans="4:8">
      <c r="D3474" s="6" t="s">
        <v>220</v>
      </c>
      <c r="E3474" s="6" t="e">
        <f>VLOOKUP(F3474,'Instituciones Educativas'!B:C,2,0)</f>
        <v>#N/A</v>
      </c>
      <c r="F3474" s="6" t="e">
        <f>VLOOKUP(G3474,Fichas!A:B,2,0)</f>
        <v>#N/A</v>
      </c>
      <c r="H3474" s="6" t="e">
        <f>IF(VLOOKUP(A3474,BD!A:A,1,0),"Ok","Cargar")</f>
        <v>#N/A</v>
      </c>
    </row>
    <row r="3475" spans="4:8">
      <c r="D3475" s="6" t="s">
        <v>220</v>
      </c>
      <c r="E3475" s="6" t="e">
        <f>VLOOKUP(F3475,'Instituciones Educativas'!B:C,2,0)</f>
        <v>#N/A</v>
      </c>
      <c r="F3475" s="6" t="e">
        <f>VLOOKUP(G3475,Fichas!A:B,2,0)</f>
        <v>#N/A</v>
      </c>
      <c r="H3475" s="6" t="e">
        <f>IF(VLOOKUP(A3475,BD!A:A,1,0),"Ok","Cargar")</f>
        <v>#N/A</v>
      </c>
    </row>
    <row r="3476" spans="4:8">
      <c r="D3476" s="6" t="s">
        <v>220</v>
      </c>
      <c r="E3476" s="6" t="e">
        <f>VLOOKUP(F3476,'Instituciones Educativas'!B:C,2,0)</f>
        <v>#N/A</v>
      </c>
      <c r="F3476" s="6" t="e">
        <f>VLOOKUP(G3476,Fichas!A:B,2,0)</f>
        <v>#N/A</v>
      </c>
      <c r="H3476" s="6" t="e">
        <f>IF(VLOOKUP(A3476,BD!A:A,1,0),"Ok","Cargar")</f>
        <v>#N/A</v>
      </c>
    </row>
    <row r="3477" spans="4:8">
      <c r="D3477" s="6" t="s">
        <v>220</v>
      </c>
      <c r="E3477" s="6" t="e">
        <f>VLOOKUP(F3477,'Instituciones Educativas'!B:C,2,0)</f>
        <v>#N/A</v>
      </c>
      <c r="F3477" s="6" t="e">
        <f>VLOOKUP(G3477,Fichas!A:B,2,0)</f>
        <v>#N/A</v>
      </c>
      <c r="H3477" s="6" t="e">
        <f>IF(VLOOKUP(A3477,BD!A:A,1,0),"Ok","Cargar")</f>
        <v>#N/A</v>
      </c>
    </row>
    <row r="3478" spans="4:8">
      <c r="D3478" s="6" t="s">
        <v>220</v>
      </c>
      <c r="E3478" s="6" t="e">
        <f>VLOOKUP(F3478,'Instituciones Educativas'!B:C,2,0)</f>
        <v>#N/A</v>
      </c>
      <c r="F3478" s="6" t="e">
        <f>VLOOKUP(G3478,Fichas!A:B,2,0)</f>
        <v>#N/A</v>
      </c>
      <c r="H3478" s="6" t="e">
        <f>IF(VLOOKUP(A3478,BD!A:A,1,0),"Ok","Cargar")</f>
        <v>#N/A</v>
      </c>
    </row>
    <row r="3479" spans="4:8">
      <c r="D3479" s="6" t="s">
        <v>220</v>
      </c>
      <c r="E3479" s="6" t="e">
        <f>VLOOKUP(F3479,'Instituciones Educativas'!B:C,2,0)</f>
        <v>#N/A</v>
      </c>
      <c r="F3479" s="6" t="e">
        <f>VLOOKUP(G3479,Fichas!A:B,2,0)</f>
        <v>#N/A</v>
      </c>
      <c r="H3479" s="6" t="e">
        <f>IF(VLOOKUP(A3479,BD!A:A,1,0),"Ok","Cargar")</f>
        <v>#N/A</v>
      </c>
    </row>
    <row r="3480" spans="4:8">
      <c r="D3480" s="6" t="s">
        <v>220</v>
      </c>
      <c r="E3480" s="6" t="e">
        <f>VLOOKUP(F3480,'Instituciones Educativas'!B:C,2,0)</f>
        <v>#N/A</v>
      </c>
      <c r="F3480" s="6" t="e">
        <f>VLOOKUP(G3480,Fichas!A:B,2,0)</f>
        <v>#N/A</v>
      </c>
      <c r="H3480" s="6" t="e">
        <f>IF(VLOOKUP(A3480,BD!A:A,1,0),"Ok","Cargar")</f>
        <v>#N/A</v>
      </c>
    </row>
    <row r="3481" spans="4:8">
      <c r="D3481" s="6" t="s">
        <v>220</v>
      </c>
      <c r="E3481" s="6" t="e">
        <f>VLOOKUP(F3481,'Instituciones Educativas'!B:C,2,0)</f>
        <v>#N/A</v>
      </c>
      <c r="F3481" s="6" t="e">
        <f>VLOOKUP(G3481,Fichas!A:B,2,0)</f>
        <v>#N/A</v>
      </c>
      <c r="H3481" s="6" t="e">
        <f>IF(VLOOKUP(A3481,BD!A:A,1,0),"Ok","Cargar")</f>
        <v>#N/A</v>
      </c>
    </row>
    <row r="3482" spans="4:8">
      <c r="D3482" s="6" t="s">
        <v>220</v>
      </c>
      <c r="E3482" s="6" t="e">
        <f>VLOOKUP(F3482,'Instituciones Educativas'!B:C,2,0)</f>
        <v>#N/A</v>
      </c>
      <c r="F3482" s="6" t="e">
        <f>VLOOKUP(G3482,Fichas!A:B,2,0)</f>
        <v>#N/A</v>
      </c>
      <c r="H3482" s="6" t="e">
        <f>IF(VLOOKUP(A3482,BD!A:A,1,0),"Ok","Cargar")</f>
        <v>#N/A</v>
      </c>
    </row>
    <row r="3483" spans="4:8">
      <c r="D3483" s="6" t="s">
        <v>220</v>
      </c>
      <c r="E3483" s="6" t="e">
        <f>VLOOKUP(F3483,'Instituciones Educativas'!B:C,2,0)</f>
        <v>#N/A</v>
      </c>
      <c r="F3483" s="6" t="e">
        <f>VLOOKUP(G3483,Fichas!A:B,2,0)</f>
        <v>#N/A</v>
      </c>
      <c r="H3483" s="6" t="e">
        <f>IF(VLOOKUP(A3483,BD!A:A,1,0),"Ok","Cargar")</f>
        <v>#N/A</v>
      </c>
    </row>
    <row r="3484" spans="4:8">
      <c r="D3484" s="6" t="s">
        <v>220</v>
      </c>
      <c r="E3484" s="6" t="e">
        <f>VLOOKUP(F3484,'Instituciones Educativas'!B:C,2,0)</f>
        <v>#N/A</v>
      </c>
      <c r="F3484" s="6" t="e">
        <f>VLOOKUP(G3484,Fichas!A:B,2,0)</f>
        <v>#N/A</v>
      </c>
      <c r="H3484" s="6" t="e">
        <f>IF(VLOOKUP(A3484,BD!A:A,1,0),"Ok","Cargar")</f>
        <v>#N/A</v>
      </c>
    </row>
    <row r="3485" spans="4:8">
      <c r="D3485" s="6" t="s">
        <v>220</v>
      </c>
      <c r="E3485" s="6" t="e">
        <f>VLOOKUP(F3485,'Instituciones Educativas'!B:C,2,0)</f>
        <v>#N/A</v>
      </c>
      <c r="F3485" s="6" t="e">
        <f>VLOOKUP(G3485,Fichas!A:B,2,0)</f>
        <v>#N/A</v>
      </c>
      <c r="H3485" s="6" t="e">
        <f>IF(VLOOKUP(A3485,BD!A:A,1,0),"Ok","Cargar")</f>
        <v>#N/A</v>
      </c>
    </row>
    <row r="3486" spans="4:8">
      <c r="D3486" s="6" t="s">
        <v>220</v>
      </c>
      <c r="E3486" s="6" t="e">
        <f>VLOOKUP(F3486,'Instituciones Educativas'!B:C,2,0)</f>
        <v>#N/A</v>
      </c>
      <c r="F3486" s="6" t="e">
        <f>VLOOKUP(G3486,Fichas!A:B,2,0)</f>
        <v>#N/A</v>
      </c>
      <c r="H3486" s="6" t="e">
        <f>IF(VLOOKUP(A3486,BD!A:A,1,0),"Ok","Cargar")</f>
        <v>#N/A</v>
      </c>
    </row>
    <row r="3487" spans="4:8">
      <c r="D3487" s="6" t="s">
        <v>220</v>
      </c>
      <c r="E3487" s="6" t="e">
        <f>VLOOKUP(F3487,'Instituciones Educativas'!B:C,2,0)</f>
        <v>#N/A</v>
      </c>
      <c r="F3487" s="6" t="e">
        <f>VLOOKUP(G3487,Fichas!A:B,2,0)</f>
        <v>#N/A</v>
      </c>
      <c r="H3487" s="6" t="e">
        <f>IF(VLOOKUP(A3487,BD!A:A,1,0),"Ok","Cargar")</f>
        <v>#N/A</v>
      </c>
    </row>
    <row r="3488" spans="4:8">
      <c r="D3488" s="6" t="s">
        <v>220</v>
      </c>
      <c r="E3488" s="6" t="e">
        <f>VLOOKUP(F3488,'Instituciones Educativas'!B:C,2,0)</f>
        <v>#N/A</v>
      </c>
      <c r="F3488" s="6" t="e">
        <f>VLOOKUP(G3488,Fichas!A:B,2,0)</f>
        <v>#N/A</v>
      </c>
      <c r="H3488" s="6" t="e">
        <f>IF(VLOOKUP(A3488,BD!A:A,1,0),"Ok","Cargar")</f>
        <v>#N/A</v>
      </c>
    </row>
    <row r="3489" spans="4:8">
      <c r="D3489" s="6" t="s">
        <v>220</v>
      </c>
      <c r="E3489" s="6" t="e">
        <f>VLOOKUP(F3489,'Instituciones Educativas'!B:C,2,0)</f>
        <v>#N/A</v>
      </c>
      <c r="F3489" s="6" t="e">
        <f>VLOOKUP(G3489,Fichas!A:B,2,0)</f>
        <v>#N/A</v>
      </c>
      <c r="H3489" s="6" t="e">
        <f>IF(VLOOKUP(A3489,BD!A:A,1,0),"Ok","Cargar")</f>
        <v>#N/A</v>
      </c>
    </row>
    <row r="3490" spans="4:8">
      <c r="D3490" s="6" t="s">
        <v>220</v>
      </c>
      <c r="E3490" s="6" t="e">
        <f>VLOOKUP(F3490,'Instituciones Educativas'!B:C,2,0)</f>
        <v>#N/A</v>
      </c>
      <c r="F3490" s="6" t="e">
        <f>VLOOKUP(G3490,Fichas!A:B,2,0)</f>
        <v>#N/A</v>
      </c>
      <c r="H3490" s="6" t="e">
        <f>IF(VLOOKUP(A3490,BD!A:A,1,0),"Ok","Cargar")</f>
        <v>#N/A</v>
      </c>
    </row>
    <row r="3491" spans="4:8">
      <c r="D3491" s="6" t="s">
        <v>220</v>
      </c>
      <c r="E3491" s="6" t="e">
        <f>VLOOKUP(F3491,'Instituciones Educativas'!B:C,2,0)</f>
        <v>#N/A</v>
      </c>
      <c r="F3491" s="6" t="e">
        <f>VLOOKUP(G3491,Fichas!A:B,2,0)</f>
        <v>#N/A</v>
      </c>
      <c r="H3491" s="6" t="e">
        <f>IF(VLOOKUP(A3491,BD!A:A,1,0),"Ok","Cargar")</f>
        <v>#N/A</v>
      </c>
    </row>
    <row r="3492" spans="4:8">
      <c r="D3492" s="6" t="s">
        <v>220</v>
      </c>
      <c r="E3492" s="6" t="e">
        <f>VLOOKUP(F3492,'Instituciones Educativas'!B:C,2,0)</f>
        <v>#N/A</v>
      </c>
      <c r="F3492" s="6" t="e">
        <f>VLOOKUP(G3492,Fichas!A:B,2,0)</f>
        <v>#N/A</v>
      </c>
      <c r="H3492" s="6" t="e">
        <f>IF(VLOOKUP(A3492,BD!A:A,1,0),"Ok","Cargar")</f>
        <v>#N/A</v>
      </c>
    </row>
    <row r="3493" spans="4:8">
      <c r="D3493" s="6" t="s">
        <v>220</v>
      </c>
      <c r="E3493" s="6" t="e">
        <f>VLOOKUP(F3493,'Instituciones Educativas'!B:C,2,0)</f>
        <v>#N/A</v>
      </c>
      <c r="F3493" s="6" t="e">
        <f>VLOOKUP(G3493,Fichas!A:B,2,0)</f>
        <v>#N/A</v>
      </c>
      <c r="H3493" s="6" t="e">
        <f>IF(VLOOKUP(A3493,BD!A:A,1,0),"Ok","Cargar")</f>
        <v>#N/A</v>
      </c>
    </row>
    <row r="3494" spans="4:8">
      <c r="D3494" s="6" t="s">
        <v>220</v>
      </c>
      <c r="E3494" s="6" t="e">
        <f>VLOOKUP(F3494,'Instituciones Educativas'!B:C,2,0)</f>
        <v>#N/A</v>
      </c>
      <c r="F3494" s="6" t="e">
        <f>VLOOKUP(G3494,Fichas!A:B,2,0)</f>
        <v>#N/A</v>
      </c>
      <c r="H3494" s="6" t="e">
        <f>IF(VLOOKUP(A3494,BD!A:A,1,0),"Ok","Cargar")</f>
        <v>#N/A</v>
      </c>
    </row>
    <row r="3495" spans="4:8">
      <c r="D3495" s="6" t="s">
        <v>220</v>
      </c>
      <c r="E3495" s="6" t="e">
        <f>VLOOKUP(F3495,'Instituciones Educativas'!B:C,2,0)</f>
        <v>#N/A</v>
      </c>
      <c r="F3495" s="6" t="e">
        <f>VLOOKUP(G3495,Fichas!A:B,2,0)</f>
        <v>#N/A</v>
      </c>
      <c r="H3495" s="6" t="e">
        <f>IF(VLOOKUP(A3495,BD!A:A,1,0),"Ok","Cargar")</f>
        <v>#N/A</v>
      </c>
    </row>
    <row r="3496" spans="4:8">
      <c r="D3496" s="6" t="s">
        <v>220</v>
      </c>
      <c r="E3496" s="6" t="e">
        <f>VLOOKUP(F3496,'Instituciones Educativas'!B:C,2,0)</f>
        <v>#N/A</v>
      </c>
      <c r="F3496" s="6" t="e">
        <f>VLOOKUP(G3496,Fichas!A:B,2,0)</f>
        <v>#N/A</v>
      </c>
      <c r="H3496" s="6" t="e">
        <f>IF(VLOOKUP(A3496,BD!A:A,1,0),"Ok","Cargar")</f>
        <v>#N/A</v>
      </c>
    </row>
    <row r="3497" spans="4:8">
      <c r="D3497" s="6" t="s">
        <v>220</v>
      </c>
      <c r="E3497" s="6" t="e">
        <f>VLOOKUP(F3497,'Instituciones Educativas'!B:C,2,0)</f>
        <v>#N/A</v>
      </c>
      <c r="F3497" s="6" t="e">
        <f>VLOOKUP(G3497,Fichas!A:B,2,0)</f>
        <v>#N/A</v>
      </c>
      <c r="H3497" s="6" t="e">
        <f>IF(VLOOKUP(A3497,BD!A:A,1,0),"Ok","Cargar")</f>
        <v>#N/A</v>
      </c>
    </row>
    <row r="3498" spans="4:8">
      <c r="D3498" s="6" t="s">
        <v>220</v>
      </c>
      <c r="E3498" s="6" t="e">
        <f>VLOOKUP(F3498,'Instituciones Educativas'!B:C,2,0)</f>
        <v>#N/A</v>
      </c>
      <c r="F3498" s="6" t="e">
        <f>VLOOKUP(G3498,Fichas!A:B,2,0)</f>
        <v>#N/A</v>
      </c>
      <c r="H3498" s="6" t="e">
        <f>IF(VLOOKUP(A3498,BD!A:A,1,0),"Ok","Cargar")</f>
        <v>#N/A</v>
      </c>
    </row>
    <row r="3499" spans="4:8">
      <c r="D3499" s="6" t="s">
        <v>220</v>
      </c>
      <c r="E3499" s="6" t="e">
        <f>VLOOKUP(F3499,'Instituciones Educativas'!B:C,2,0)</f>
        <v>#N/A</v>
      </c>
      <c r="F3499" s="6" t="e">
        <f>VLOOKUP(G3499,Fichas!A:B,2,0)</f>
        <v>#N/A</v>
      </c>
      <c r="H3499" s="6" t="e">
        <f>IF(VLOOKUP(A3499,BD!A:A,1,0),"Ok","Cargar")</f>
        <v>#N/A</v>
      </c>
    </row>
    <row r="3500" spans="4:8">
      <c r="D3500" s="6" t="s">
        <v>220</v>
      </c>
      <c r="E3500" s="6" t="e">
        <f>VLOOKUP(F3500,'Instituciones Educativas'!B:C,2,0)</f>
        <v>#N/A</v>
      </c>
      <c r="F3500" s="6" t="e">
        <f>VLOOKUP(G3500,Fichas!A:B,2,0)</f>
        <v>#N/A</v>
      </c>
      <c r="H3500" s="6" t="e">
        <f>IF(VLOOKUP(A3500,BD!A:A,1,0),"Ok","Cargar")</f>
        <v>#N/A</v>
      </c>
    </row>
    <row r="3501" spans="4:8">
      <c r="D3501" s="6" t="s">
        <v>220</v>
      </c>
      <c r="E3501" s="6" t="e">
        <f>VLOOKUP(F3501,'Instituciones Educativas'!B:C,2,0)</f>
        <v>#N/A</v>
      </c>
      <c r="F3501" s="6" t="e">
        <f>VLOOKUP(G3501,Fichas!A:B,2,0)</f>
        <v>#N/A</v>
      </c>
      <c r="H3501" s="6" t="e">
        <f>IF(VLOOKUP(A3501,BD!A:A,1,0),"Ok","Cargar")</f>
        <v>#N/A</v>
      </c>
    </row>
    <row r="3502" spans="4:8">
      <c r="D3502" s="6" t="s">
        <v>220</v>
      </c>
      <c r="E3502" s="6" t="e">
        <f>VLOOKUP(F3502,'Instituciones Educativas'!B:C,2,0)</f>
        <v>#N/A</v>
      </c>
      <c r="F3502" s="6" t="e">
        <f>VLOOKUP(G3502,Fichas!A:B,2,0)</f>
        <v>#N/A</v>
      </c>
      <c r="H3502" s="6" t="e">
        <f>IF(VLOOKUP(A3502,BD!A:A,1,0),"Ok","Cargar")</f>
        <v>#N/A</v>
      </c>
    </row>
    <row r="3503" spans="4:8">
      <c r="D3503" s="6" t="s">
        <v>220</v>
      </c>
      <c r="E3503" s="6" t="e">
        <f>VLOOKUP(F3503,'Instituciones Educativas'!B:C,2,0)</f>
        <v>#N/A</v>
      </c>
      <c r="F3503" s="6" t="e">
        <f>VLOOKUP(G3503,Fichas!A:B,2,0)</f>
        <v>#N/A</v>
      </c>
      <c r="H3503" s="6" t="e">
        <f>IF(VLOOKUP(A3503,BD!A:A,1,0),"Ok","Cargar")</f>
        <v>#N/A</v>
      </c>
    </row>
    <row r="3504" spans="4:8">
      <c r="D3504" s="6" t="s">
        <v>220</v>
      </c>
      <c r="E3504" s="6" t="e">
        <f>VLOOKUP(F3504,'Instituciones Educativas'!B:C,2,0)</f>
        <v>#N/A</v>
      </c>
      <c r="F3504" s="6" t="e">
        <f>VLOOKUP(G3504,Fichas!A:B,2,0)</f>
        <v>#N/A</v>
      </c>
      <c r="H3504" s="6" t="e">
        <f>IF(VLOOKUP(A3504,BD!A:A,1,0),"Ok","Cargar")</f>
        <v>#N/A</v>
      </c>
    </row>
    <row r="3505" spans="4:8">
      <c r="D3505" s="6" t="s">
        <v>220</v>
      </c>
      <c r="E3505" s="6" t="e">
        <f>VLOOKUP(F3505,'Instituciones Educativas'!B:C,2,0)</f>
        <v>#N/A</v>
      </c>
      <c r="F3505" s="6" t="e">
        <f>VLOOKUP(G3505,Fichas!A:B,2,0)</f>
        <v>#N/A</v>
      </c>
      <c r="H3505" s="6" t="e">
        <f>IF(VLOOKUP(A3505,BD!A:A,1,0),"Ok","Cargar")</f>
        <v>#N/A</v>
      </c>
    </row>
    <row r="3506" spans="4:8">
      <c r="D3506" s="6" t="s">
        <v>220</v>
      </c>
      <c r="E3506" s="6" t="e">
        <f>VLOOKUP(F3506,'Instituciones Educativas'!B:C,2,0)</f>
        <v>#N/A</v>
      </c>
      <c r="F3506" s="6" t="e">
        <f>VLOOKUP(G3506,Fichas!A:B,2,0)</f>
        <v>#N/A</v>
      </c>
      <c r="H3506" s="6" t="e">
        <f>IF(VLOOKUP(A3506,BD!A:A,1,0),"Ok","Cargar")</f>
        <v>#N/A</v>
      </c>
    </row>
    <row r="3507" spans="4:8">
      <c r="D3507" s="6" t="s">
        <v>220</v>
      </c>
      <c r="E3507" s="6" t="e">
        <f>VLOOKUP(F3507,'Instituciones Educativas'!B:C,2,0)</f>
        <v>#N/A</v>
      </c>
      <c r="F3507" s="6" t="e">
        <f>VLOOKUP(G3507,Fichas!A:B,2,0)</f>
        <v>#N/A</v>
      </c>
      <c r="H3507" s="6" t="e">
        <f>IF(VLOOKUP(A3507,BD!A:A,1,0),"Ok","Cargar")</f>
        <v>#N/A</v>
      </c>
    </row>
    <row r="3508" spans="4:8">
      <c r="D3508" s="6" t="s">
        <v>220</v>
      </c>
      <c r="E3508" s="6" t="e">
        <f>VLOOKUP(F3508,'Instituciones Educativas'!B:C,2,0)</f>
        <v>#N/A</v>
      </c>
      <c r="F3508" s="6" t="e">
        <f>VLOOKUP(G3508,Fichas!A:B,2,0)</f>
        <v>#N/A</v>
      </c>
      <c r="H3508" s="6" t="e">
        <f>IF(VLOOKUP(A3508,BD!A:A,1,0),"Ok","Cargar")</f>
        <v>#N/A</v>
      </c>
    </row>
    <row r="3509" spans="4:8">
      <c r="D3509" s="6" t="s">
        <v>220</v>
      </c>
      <c r="E3509" s="6" t="e">
        <f>VLOOKUP(F3509,'Instituciones Educativas'!B:C,2,0)</f>
        <v>#N/A</v>
      </c>
      <c r="F3509" s="6" t="e">
        <f>VLOOKUP(G3509,Fichas!A:B,2,0)</f>
        <v>#N/A</v>
      </c>
      <c r="H3509" s="6" t="e">
        <f>IF(VLOOKUP(A3509,BD!A:A,1,0),"Ok","Cargar")</f>
        <v>#N/A</v>
      </c>
    </row>
    <row r="3510" spans="4:8">
      <c r="D3510" s="6" t="s">
        <v>220</v>
      </c>
      <c r="E3510" s="6" t="e">
        <f>VLOOKUP(F3510,'Instituciones Educativas'!B:C,2,0)</f>
        <v>#N/A</v>
      </c>
      <c r="F3510" s="6" t="e">
        <f>VLOOKUP(G3510,Fichas!A:B,2,0)</f>
        <v>#N/A</v>
      </c>
      <c r="H3510" s="6" t="e">
        <f>IF(VLOOKUP(A3510,BD!A:A,1,0),"Ok","Cargar")</f>
        <v>#N/A</v>
      </c>
    </row>
    <row r="3511" spans="4:8">
      <c r="D3511" s="6" t="s">
        <v>220</v>
      </c>
      <c r="E3511" s="6" t="e">
        <f>VLOOKUP(F3511,'Instituciones Educativas'!B:C,2,0)</f>
        <v>#N/A</v>
      </c>
      <c r="F3511" s="6" t="e">
        <f>VLOOKUP(G3511,Fichas!A:B,2,0)</f>
        <v>#N/A</v>
      </c>
      <c r="H3511" s="6" t="e">
        <f>IF(VLOOKUP(A3511,BD!A:A,1,0),"Ok","Cargar")</f>
        <v>#N/A</v>
      </c>
    </row>
    <row r="3512" spans="4:8">
      <c r="D3512" s="6" t="s">
        <v>220</v>
      </c>
      <c r="E3512" s="6" t="e">
        <f>VLOOKUP(F3512,'Instituciones Educativas'!B:C,2,0)</f>
        <v>#N/A</v>
      </c>
      <c r="F3512" s="6" t="e">
        <f>VLOOKUP(G3512,Fichas!A:B,2,0)</f>
        <v>#N/A</v>
      </c>
      <c r="H3512" s="6" t="e">
        <f>IF(VLOOKUP(A3512,BD!A:A,1,0),"Ok","Cargar")</f>
        <v>#N/A</v>
      </c>
    </row>
    <row r="3513" spans="4:8">
      <c r="D3513" s="6" t="s">
        <v>220</v>
      </c>
      <c r="E3513" s="6" t="e">
        <f>VLOOKUP(F3513,'Instituciones Educativas'!B:C,2,0)</f>
        <v>#N/A</v>
      </c>
      <c r="F3513" s="6" t="e">
        <f>VLOOKUP(G3513,Fichas!A:B,2,0)</f>
        <v>#N/A</v>
      </c>
      <c r="H3513" s="6" t="e">
        <f>IF(VLOOKUP(A3513,BD!A:A,1,0),"Ok","Cargar")</f>
        <v>#N/A</v>
      </c>
    </row>
    <row r="3514" spans="4:8">
      <c r="D3514" s="6" t="s">
        <v>220</v>
      </c>
      <c r="E3514" s="6" t="e">
        <f>VLOOKUP(F3514,'Instituciones Educativas'!B:C,2,0)</f>
        <v>#N/A</v>
      </c>
      <c r="F3514" s="6" t="e">
        <f>VLOOKUP(G3514,Fichas!A:B,2,0)</f>
        <v>#N/A</v>
      </c>
      <c r="H3514" s="6" t="e">
        <f>IF(VLOOKUP(A3514,BD!A:A,1,0),"Ok","Cargar")</f>
        <v>#N/A</v>
      </c>
    </row>
    <row r="3515" spans="4:8">
      <c r="D3515" s="6" t="s">
        <v>220</v>
      </c>
      <c r="E3515" s="6" t="e">
        <f>VLOOKUP(F3515,'Instituciones Educativas'!B:C,2,0)</f>
        <v>#N/A</v>
      </c>
      <c r="F3515" s="6" t="e">
        <f>VLOOKUP(G3515,Fichas!A:B,2,0)</f>
        <v>#N/A</v>
      </c>
      <c r="H3515" s="6" t="e">
        <f>IF(VLOOKUP(A3515,BD!A:A,1,0),"Ok","Cargar")</f>
        <v>#N/A</v>
      </c>
    </row>
    <row r="3516" spans="4:8">
      <c r="D3516" s="6" t="s">
        <v>220</v>
      </c>
      <c r="E3516" s="6" t="e">
        <f>VLOOKUP(F3516,'Instituciones Educativas'!B:C,2,0)</f>
        <v>#N/A</v>
      </c>
      <c r="F3516" s="6" t="e">
        <f>VLOOKUP(G3516,Fichas!A:B,2,0)</f>
        <v>#N/A</v>
      </c>
      <c r="H3516" s="6" t="e">
        <f>IF(VLOOKUP(A3516,BD!A:A,1,0),"Ok","Cargar")</f>
        <v>#N/A</v>
      </c>
    </row>
    <row r="3517" spans="4:8">
      <c r="D3517" s="6" t="s">
        <v>220</v>
      </c>
      <c r="E3517" s="6" t="e">
        <f>VLOOKUP(F3517,'Instituciones Educativas'!B:C,2,0)</f>
        <v>#N/A</v>
      </c>
      <c r="F3517" s="6" t="e">
        <f>VLOOKUP(G3517,Fichas!A:B,2,0)</f>
        <v>#N/A</v>
      </c>
      <c r="H3517" s="6" t="e">
        <f>IF(VLOOKUP(A3517,BD!A:A,1,0),"Ok","Cargar")</f>
        <v>#N/A</v>
      </c>
    </row>
    <row r="3518" spans="4:8">
      <c r="D3518" s="6" t="s">
        <v>220</v>
      </c>
      <c r="E3518" s="6" t="e">
        <f>VLOOKUP(F3518,'Instituciones Educativas'!B:C,2,0)</f>
        <v>#N/A</v>
      </c>
      <c r="F3518" s="6" t="e">
        <f>VLOOKUP(G3518,Fichas!A:B,2,0)</f>
        <v>#N/A</v>
      </c>
      <c r="H3518" s="6" t="e">
        <f>IF(VLOOKUP(A3518,BD!A:A,1,0),"Ok","Cargar")</f>
        <v>#N/A</v>
      </c>
    </row>
    <row r="3519" spans="4:8">
      <c r="D3519" s="6" t="s">
        <v>220</v>
      </c>
      <c r="E3519" s="6" t="e">
        <f>VLOOKUP(F3519,'Instituciones Educativas'!B:C,2,0)</f>
        <v>#N/A</v>
      </c>
      <c r="F3519" s="6" t="e">
        <f>VLOOKUP(G3519,Fichas!A:B,2,0)</f>
        <v>#N/A</v>
      </c>
      <c r="H3519" s="6" t="e">
        <f>IF(VLOOKUP(A3519,BD!A:A,1,0),"Ok","Cargar")</f>
        <v>#N/A</v>
      </c>
    </row>
    <row r="3520" spans="4:8">
      <c r="D3520" s="6" t="s">
        <v>220</v>
      </c>
      <c r="E3520" s="6" t="e">
        <f>VLOOKUP(F3520,'Instituciones Educativas'!B:C,2,0)</f>
        <v>#N/A</v>
      </c>
      <c r="F3520" s="6" t="e">
        <f>VLOOKUP(G3520,Fichas!A:B,2,0)</f>
        <v>#N/A</v>
      </c>
      <c r="H3520" s="6" t="e">
        <f>IF(VLOOKUP(A3520,BD!A:A,1,0),"Ok","Cargar")</f>
        <v>#N/A</v>
      </c>
    </row>
    <row r="3521" spans="4:8">
      <c r="D3521" s="6" t="s">
        <v>220</v>
      </c>
      <c r="E3521" s="6" t="e">
        <f>VLOOKUP(F3521,'Instituciones Educativas'!B:C,2,0)</f>
        <v>#N/A</v>
      </c>
      <c r="F3521" s="6" t="e">
        <f>VLOOKUP(G3521,Fichas!A:B,2,0)</f>
        <v>#N/A</v>
      </c>
      <c r="H3521" s="6" t="e">
        <f>IF(VLOOKUP(A3521,BD!A:A,1,0),"Ok","Cargar")</f>
        <v>#N/A</v>
      </c>
    </row>
    <row r="3522" spans="4:8">
      <c r="D3522" s="6" t="s">
        <v>220</v>
      </c>
      <c r="E3522" s="6" t="e">
        <f>VLOOKUP(F3522,'Instituciones Educativas'!B:C,2,0)</f>
        <v>#N/A</v>
      </c>
      <c r="F3522" s="6" t="e">
        <f>VLOOKUP(G3522,Fichas!A:B,2,0)</f>
        <v>#N/A</v>
      </c>
      <c r="H3522" s="6" t="e">
        <f>IF(VLOOKUP(A3522,BD!A:A,1,0),"Ok","Cargar")</f>
        <v>#N/A</v>
      </c>
    </row>
    <row r="3523" spans="4:8">
      <c r="D3523" s="6" t="s">
        <v>220</v>
      </c>
      <c r="E3523" s="6" t="e">
        <f>VLOOKUP(F3523,'Instituciones Educativas'!B:C,2,0)</f>
        <v>#N/A</v>
      </c>
      <c r="F3523" s="6" t="e">
        <f>VLOOKUP(G3523,Fichas!A:B,2,0)</f>
        <v>#N/A</v>
      </c>
      <c r="H3523" s="6" t="e">
        <f>IF(VLOOKUP(A3523,BD!A:A,1,0),"Ok","Cargar")</f>
        <v>#N/A</v>
      </c>
    </row>
    <row r="3524" spans="4:8">
      <c r="D3524" s="6" t="s">
        <v>220</v>
      </c>
      <c r="E3524" s="6" t="e">
        <f>VLOOKUP(F3524,'Instituciones Educativas'!B:C,2,0)</f>
        <v>#N/A</v>
      </c>
      <c r="F3524" s="6" t="e">
        <f>VLOOKUP(G3524,Fichas!A:B,2,0)</f>
        <v>#N/A</v>
      </c>
      <c r="H3524" s="6" t="e">
        <f>IF(VLOOKUP(A3524,BD!A:A,1,0),"Ok","Cargar")</f>
        <v>#N/A</v>
      </c>
    </row>
    <row r="3525" spans="4:8">
      <c r="D3525" s="6" t="s">
        <v>220</v>
      </c>
      <c r="E3525" s="6" t="e">
        <f>VLOOKUP(F3525,'Instituciones Educativas'!B:C,2,0)</f>
        <v>#N/A</v>
      </c>
      <c r="F3525" s="6" t="e">
        <f>VLOOKUP(G3525,Fichas!A:B,2,0)</f>
        <v>#N/A</v>
      </c>
      <c r="H3525" s="6" t="e">
        <f>IF(VLOOKUP(A3525,BD!A:A,1,0),"Ok","Cargar")</f>
        <v>#N/A</v>
      </c>
    </row>
    <row r="3526" spans="4:8">
      <c r="D3526" s="6" t="s">
        <v>220</v>
      </c>
      <c r="E3526" s="6" t="e">
        <f>VLOOKUP(F3526,'Instituciones Educativas'!B:C,2,0)</f>
        <v>#N/A</v>
      </c>
      <c r="F3526" s="6" t="e">
        <f>VLOOKUP(G3526,Fichas!A:B,2,0)</f>
        <v>#N/A</v>
      </c>
      <c r="H3526" s="6" t="e">
        <f>IF(VLOOKUP(A3526,BD!A:A,1,0),"Ok","Cargar")</f>
        <v>#N/A</v>
      </c>
    </row>
    <row r="3527" spans="4:8">
      <c r="D3527" s="6" t="s">
        <v>220</v>
      </c>
      <c r="E3527" s="6" t="e">
        <f>VLOOKUP(F3527,'Instituciones Educativas'!B:C,2,0)</f>
        <v>#N/A</v>
      </c>
      <c r="F3527" s="6" t="e">
        <f>VLOOKUP(G3527,Fichas!A:B,2,0)</f>
        <v>#N/A</v>
      </c>
      <c r="H3527" s="6" t="e">
        <f>IF(VLOOKUP(A3527,BD!A:A,1,0),"Ok","Cargar")</f>
        <v>#N/A</v>
      </c>
    </row>
    <row r="3528" spans="4:8">
      <c r="D3528" s="6" t="s">
        <v>220</v>
      </c>
      <c r="E3528" s="6" t="e">
        <f>VLOOKUP(F3528,'Instituciones Educativas'!B:C,2,0)</f>
        <v>#N/A</v>
      </c>
      <c r="F3528" s="6" t="e">
        <f>VLOOKUP(G3528,Fichas!A:B,2,0)</f>
        <v>#N/A</v>
      </c>
      <c r="H3528" s="6" t="e">
        <f>IF(VLOOKUP(A3528,BD!A:A,1,0),"Ok","Cargar")</f>
        <v>#N/A</v>
      </c>
    </row>
    <row r="3529" spans="4:8">
      <c r="D3529" s="6" t="s">
        <v>220</v>
      </c>
      <c r="E3529" s="6" t="e">
        <f>VLOOKUP(F3529,'Instituciones Educativas'!B:C,2,0)</f>
        <v>#N/A</v>
      </c>
      <c r="F3529" s="6" t="e">
        <f>VLOOKUP(G3529,Fichas!A:B,2,0)</f>
        <v>#N/A</v>
      </c>
      <c r="H3529" s="6" t="e">
        <f>IF(VLOOKUP(A3529,BD!A:A,1,0),"Ok","Cargar")</f>
        <v>#N/A</v>
      </c>
    </row>
    <row r="3530" spans="4:8">
      <c r="D3530" s="6" t="s">
        <v>220</v>
      </c>
      <c r="E3530" s="6" t="e">
        <f>VLOOKUP(F3530,'Instituciones Educativas'!B:C,2,0)</f>
        <v>#N/A</v>
      </c>
      <c r="F3530" s="6" t="e">
        <f>VLOOKUP(G3530,Fichas!A:B,2,0)</f>
        <v>#N/A</v>
      </c>
      <c r="H3530" s="6" t="e">
        <f>IF(VLOOKUP(A3530,BD!A:A,1,0),"Ok","Cargar")</f>
        <v>#N/A</v>
      </c>
    </row>
    <row r="3531" spans="4:8">
      <c r="D3531" s="6" t="s">
        <v>220</v>
      </c>
      <c r="E3531" s="6" t="e">
        <f>VLOOKUP(F3531,'Instituciones Educativas'!B:C,2,0)</f>
        <v>#N/A</v>
      </c>
      <c r="F3531" s="6" t="e">
        <f>VLOOKUP(G3531,Fichas!A:B,2,0)</f>
        <v>#N/A</v>
      </c>
      <c r="H3531" s="6" t="e">
        <f>IF(VLOOKUP(A3531,BD!A:A,1,0),"Ok","Cargar")</f>
        <v>#N/A</v>
      </c>
    </row>
    <row r="3532" spans="4:8">
      <c r="D3532" s="6" t="s">
        <v>220</v>
      </c>
      <c r="E3532" s="6" t="e">
        <f>VLOOKUP(F3532,'Instituciones Educativas'!B:C,2,0)</f>
        <v>#N/A</v>
      </c>
      <c r="F3532" s="6" t="e">
        <f>VLOOKUP(G3532,Fichas!A:B,2,0)</f>
        <v>#N/A</v>
      </c>
      <c r="H3532" s="6" t="e">
        <f>IF(VLOOKUP(A3532,BD!A:A,1,0),"Ok","Cargar")</f>
        <v>#N/A</v>
      </c>
    </row>
    <row r="3533" spans="4:8">
      <c r="D3533" s="6" t="s">
        <v>220</v>
      </c>
      <c r="E3533" s="6" t="e">
        <f>VLOOKUP(F3533,'Instituciones Educativas'!B:C,2,0)</f>
        <v>#N/A</v>
      </c>
      <c r="F3533" s="6" t="e">
        <f>VLOOKUP(G3533,Fichas!A:B,2,0)</f>
        <v>#N/A</v>
      </c>
      <c r="H3533" s="6" t="e">
        <f>IF(VLOOKUP(A3533,BD!A:A,1,0),"Ok","Cargar")</f>
        <v>#N/A</v>
      </c>
    </row>
    <row r="3534" spans="4:8">
      <c r="D3534" s="6" t="s">
        <v>220</v>
      </c>
      <c r="E3534" s="6" t="e">
        <f>VLOOKUP(F3534,'Instituciones Educativas'!B:C,2,0)</f>
        <v>#N/A</v>
      </c>
      <c r="F3534" s="6" t="e">
        <f>VLOOKUP(G3534,Fichas!A:B,2,0)</f>
        <v>#N/A</v>
      </c>
      <c r="H3534" s="6" t="e">
        <f>IF(VLOOKUP(A3534,BD!A:A,1,0),"Ok","Cargar")</f>
        <v>#N/A</v>
      </c>
    </row>
    <row r="3535" spans="4:8">
      <c r="D3535" s="6" t="s">
        <v>220</v>
      </c>
      <c r="E3535" s="6" t="e">
        <f>VLOOKUP(F3535,'Instituciones Educativas'!B:C,2,0)</f>
        <v>#N/A</v>
      </c>
      <c r="F3535" s="6" t="e">
        <f>VLOOKUP(G3535,Fichas!A:B,2,0)</f>
        <v>#N/A</v>
      </c>
      <c r="H3535" s="6" t="e">
        <f>IF(VLOOKUP(A3535,BD!A:A,1,0),"Ok","Cargar")</f>
        <v>#N/A</v>
      </c>
    </row>
    <row r="3536" spans="4:8">
      <c r="D3536" s="6" t="s">
        <v>220</v>
      </c>
      <c r="E3536" s="6" t="e">
        <f>VLOOKUP(F3536,'Instituciones Educativas'!B:C,2,0)</f>
        <v>#N/A</v>
      </c>
      <c r="F3536" s="6" t="e">
        <f>VLOOKUP(G3536,Fichas!A:B,2,0)</f>
        <v>#N/A</v>
      </c>
      <c r="H3536" s="6" t="e">
        <f>IF(VLOOKUP(A3536,BD!A:A,1,0),"Ok","Cargar")</f>
        <v>#N/A</v>
      </c>
    </row>
    <row r="3537" spans="4:8">
      <c r="D3537" s="6" t="s">
        <v>220</v>
      </c>
      <c r="E3537" s="6" t="e">
        <f>VLOOKUP(F3537,'Instituciones Educativas'!B:C,2,0)</f>
        <v>#N/A</v>
      </c>
      <c r="F3537" s="6" t="e">
        <f>VLOOKUP(G3537,Fichas!A:B,2,0)</f>
        <v>#N/A</v>
      </c>
      <c r="H3537" s="6" t="e">
        <f>IF(VLOOKUP(A3537,BD!A:A,1,0),"Ok","Cargar")</f>
        <v>#N/A</v>
      </c>
    </row>
    <row r="3538" spans="4:8">
      <c r="D3538" s="6" t="s">
        <v>220</v>
      </c>
      <c r="E3538" s="6" t="e">
        <f>VLOOKUP(F3538,'Instituciones Educativas'!B:C,2,0)</f>
        <v>#N/A</v>
      </c>
      <c r="F3538" s="6" t="e">
        <f>VLOOKUP(G3538,Fichas!A:B,2,0)</f>
        <v>#N/A</v>
      </c>
      <c r="H3538" s="6" t="e">
        <f>IF(VLOOKUP(A3538,BD!A:A,1,0),"Ok","Cargar")</f>
        <v>#N/A</v>
      </c>
    </row>
    <row r="3539" spans="4:8">
      <c r="D3539" s="6" t="s">
        <v>220</v>
      </c>
      <c r="E3539" s="6" t="e">
        <f>VLOOKUP(F3539,'Instituciones Educativas'!B:C,2,0)</f>
        <v>#N/A</v>
      </c>
      <c r="F3539" s="6" t="e">
        <f>VLOOKUP(G3539,Fichas!A:B,2,0)</f>
        <v>#N/A</v>
      </c>
      <c r="H3539" s="6" t="e">
        <f>IF(VLOOKUP(A3539,BD!A:A,1,0),"Ok","Cargar")</f>
        <v>#N/A</v>
      </c>
    </row>
    <row r="3540" spans="4:8">
      <c r="D3540" s="6" t="s">
        <v>220</v>
      </c>
      <c r="E3540" s="6" t="e">
        <f>VLOOKUP(F3540,'Instituciones Educativas'!B:C,2,0)</f>
        <v>#N/A</v>
      </c>
      <c r="F3540" s="6" t="e">
        <f>VLOOKUP(G3540,Fichas!A:B,2,0)</f>
        <v>#N/A</v>
      </c>
      <c r="H3540" s="6" t="e">
        <f>IF(VLOOKUP(A3540,BD!A:A,1,0),"Ok","Cargar")</f>
        <v>#N/A</v>
      </c>
    </row>
    <row r="3541" spans="4:8">
      <c r="D3541" s="6" t="s">
        <v>220</v>
      </c>
      <c r="E3541" s="6" t="e">
        <f>VLOOKUP(F3541,'Instituciones Educativas'!B:C,2,0)</f>
        <v>#N/A</v>
      </c>
      <c r="F3541" s="6" t="e">
        <f>VLOOKUP(G3541,Fichas!A:B,2,0)</f>
        <v>#N/A</v>
      </c>
      <c r="H3541" s="6" t="e">
        <f>IF(VLOOKUP(A3541,BD!A:A,1,0),"Ok","Cargar")</f>
        <v>#N/A</v>
      </c>
    </row>
    <row r="3542" spans="4:8">
      <c r="D3542" s="6" t="s">
        <v>220</v>
      </c>
      <c r="E3542" s="6" t="e">
        <f>VLOOKUP(F3542,'Instituciones Educativas'!B:C,2,0)</f>
        <v>#N/A</v>
      </c>
      <c r="F3542" s="6" t="e">
        <f>VLOOKUP(G3542,Fichas!A:B,2,0)</f>
        <v>#N/A</v>
      </c>
      <c r="H3542" s="6" t="e">
        <f>IF(VLOOKUP(A3542,BD!A:A,1,0),"Ok","Cargar")</f>
        <v>#N/A</v>
      </c>
    </row>
    <row r="3543" spans="4:8">
      <c r="D3543" s="6" t="s">
        <v>220</v>
      </c>
      <c r="E3543" s="6" t="e">
        <f>VLOOKUP(F3543,'Instituciones Educativas'!B:C,2,0)</f>
        <v>#N/A</v>
      </c>
      <c r="F3543" s="6" t="e">
        <f>VLOOKUP(G3543,Fichas!A:B,2,0)</f>
        <v>#N/A</v>
      </c>
      <c r="H3543" s="6" t="e">
        <f>IF(VLOOKUP(A3543,BD!A:A,1,0),"Ok","Cargar")</f>
        <v>#N/A</v>
      </c>
    </row>
    <row r="3544" spans="4:8">
      <c r="D3544" s="6" t="s">
        <v>220</v>
      </c>
      <c r="E3544" s="6" t="e">
        <f>VLOOKUP(F3544,'Instituciones Educativas'!B:C,2,0)</f>
        <v>#N/A</v>
      </c>
      <c r="F3544" s="6" t="e">
        <f>VLOOKUP(G3544,Fichas!A:B,2,0)</f>
        <v>#N/A</v>
      </c>
      <c r="H3544" s="6" t="e">
        <f>IF(VLOOKUP(A3544,BD!A:A,1,0),"Ok","Cargar")</f>
        <v>#N/A</v>
      </c>
    </row>
    <row r="3545" spans="4:8">
      <c r="D3545" s="6" t="s">
        <v>220</v>
      </c>
      <c r="E3545" s="6" t="e">
        <f>VLOOKUP(F3545,'Instituciones Educativas'!B:C,2,0)</f>
        <v>#N/A</v>
      </c>
      <c r="F3545" s="6" t="e">
        <f>VLOOKUP(G3545,Fichas!A:B,2,0)</f>
        <v>#N/A</v>
      </c>
      <c r="H3545" s="6" t="e">
        <f>IF(VLOOKUP(A3545,BD!A:A,1,0),"Ok","Cargar")</f>
        <v>#N/A</v>
      </c>
    </row>
    <row r="3546" spans="4:8">
      <c r="D3546" s="6" t="s">
        <v>220</v>
      </c>
      <c r="E3546" s="6" t="e">
        <f>VLOOKUP(F3546,'Instituciones Educativas'!B:C,2,0)</f>
        <v>#N/A</v>
      </c>
      <c r="F3546" s="6" t="e">
        <f>VLOOKUP(G3546,Fichas!A:B,2,0)</f>
        <v>#N/A</v>
      </c>
      <c r="H3546" s="6" t="e">
        <f>IF(VLOOKUP(A3546,BD!A:A,1,0),"Ok","Cargar")</f>
        <v>#N/A</v>
      </c>
    </row>
    <row r="3547" spans="4:8">
      <c r="D3547" s="6" t="s">
        <v>220</v>
      </c>
      <c r="E3547" s="6" t="e">
        <f>VLOOKUP(F3547,'Instituciones Educativas'!B:C,2,0)</f>
        <v>#N/A</v>
      </c>
      <c r="F3547" s="6" t="e">
        <f>VLOOKUP(G3547,Fichas!A:B,2,0)</f>
        <v>#N/A</v>
      </c>
      <c r="H3547" s="6" t="e">
        <f>IF(VLOOKUP(A3547,BD!A:A,1,0),"Ok","Cargar")</f>
        <v>#N/A</v>
      </c>
    </row>
    <row r="3548" spans="4:8">
      <c r="D3548" s="6" t="s">
        <v>220</v>
      </c>
      <c r="E3548" s="6" t="e">
        <f>VLOOKUP(F3548,'Instituciones Educativas'!B:C,2,0)</f>
        <v>#N/A</v>
      </c>
      <c r="F3548" s="6" t="e">
        <f>VLOOKUP(G3548,Fichas!A:B,2,0)</f>
        <v>#N/A</v>
      </c>
      <c r="H3548" s="6" t="e">
        <f>IF(VLOOKUP(A3548,BD!A:A,1,0),"Ok","Cargar")</f>
        <v>#N/A</v>
      </c>
    </row>
    <row r="3549" spans="4:8">
      <c r="D3549" s="6" t="s">
        <v>220</v>
      </c>
      <c r="E3549" s="6" t="e">
        <f>VLOOKUP(F3549,'Instituciones Educativas'!B:C,2,0)</f>
        <v>#N/A</v>
      </c>
      <c r="F3549" s="6" t="e">
        <f>VLOOKUP(G3549,Fichas!A:B,2,0)</f>
        <v>#N/A</v>
      </c>
      <c r="H3549" s="6" t="e">
        <f>IF(VLOOKUP(A3549,BD!A:A,1,0),"Ok","Cargar")</f>
        <v>#N/A</v>
      </c>
    </row>
    <row r="3550" spans="4:8">
      <c r="D3550" s="6" t="s">
        <v>220</v>
      </c>
      <c r="E3550" s="6" t="e">
        <f>VLOOKUP(F3550,'Instituciones Educativas'!B:C,2,0)</f>
        <v>#N/A</v>
      </c>
      <c r="F3550" s="6" t="e">
        <f>VLOOKUP(G3550,Fichas!A:B,2,0)</f>
        <v>#N/A</v>
      </c>
      <c r="H3550" s="6" t="e">
        <f>IF(VLOOKUP(A3550,BD!A:A,1,0),"Ok","Cargar")</f>
        <v>#N/A</v>
      </c>
    </row>
    <row r="3551" spans="4:8">
      <c r="D3551" s="6" t="s">
        <v>220</v>
      </c>
      <c r="E3551" s="6" t="e">
        <f>VLOOKUP(F3551,'Instituciones Educativas'!B:C,2,0)</f>
        <v>#N/A</v>
      </c>
      <c r="F3551" s="6" t="e">
        <f>VLOOKUP(G3551,Fichas!A:B,2,0)</f>
        <v>#N/A</v>
      </c>
      <c r="H3551" s="6" t="e">
        <f>IF(VLOOKUP(A3551,BD!A:A,1,0),"Ok","Cargar")</f>
        <v>#N/A</v>
      </c>
    </row>
    <row r="3552" spans="4:8">
      <c r="D3552" s="6" t="s">
        <v>220</v>
      </c>
      <c r="E3552" s="6" t="e">
        <f>VLOOKUP(F3552,'Instituciones Educativas'!B:C,2,0)</f>
        <v>#N/A</v>
      </c>
      <c r="F3552" s="6" t="e">
        <f>VLOOKUP(G3552,Fichas!A:B,2,0)</f>
        <v>#N/A</v>
      </c>
      <c r="H3552" s="6" t="e">
        <f>IF(VLOOKUP(A3552,BD!A:A,1,0),"Ok","Cargar")</f>
        <v>#N/A</v>
      </c>
    </row>
    <row r="3553" spans="4:8">
      <c r="D3553" s="6" t="s">
        <v>220</v>
      </c>
      <c r="E3553" s="6" t="e">
        <f>VLOOKUP(F3553,'Instituciones Educativas'!B:C,2,0)</f>
        <v>#N/A</v>
      </c>
      <c r="F3553" s="6" t="e">
        <f>VLOOKUP(G3553,Fichas!A:B,2,0)</f>
        <v>#N/A</v>
      </c>
      <c r="H3553" s="6" t="e">
        <f>IF(VLOOKUP(A3553,BD!A:A,1,0),"Ok","Cargar")</f>
        <v>#N/A</v>
      </c>
    </row>
    <row r="3554" spans="4:8">
      <c r="D3554" s="6" t="s">
        <v>220</v>
      </c>
      <c r="E3554" s="6" t="e">
        <f>VLOOKUP(F3554,'Instituciones Educativas'!B:C,2,0)</f>
        <v>#N/A</v>
      </c>
      <c r="F3554" s="6" t="e">
        <f>VLOOKUP(G3554,Fichas!A:B,2,0)</f>
        <v>#N/A</v>
      </c>
      <c r="H3554" s="6" t="e">
        <f>IF(VLOOKUP(A3554,BD!A:A,1,0),"Ok","Cargar")</f>
        <v>#N/A</v>
      </c>
    </row>
    <row r="3555" spans="4:8">
      <c r="D3555" s="6" t="s">
        <v>220</v>
      </c>
      <c r="E3555" s="6" t="e">
        <f>VLOOKUP(F3555,'Instituciones Educativas'!B:C,2,0)</f>
        <v>#N/A</v>
      </c>
      <c r="F3555" s="6" t="e">
        <f>VLOOKUP(G3555,Fichas!A:B,2,0)</f>
        <v>#N/A</v>
      </c>
      <c r="H3555" s="6" t="e">
        <f>IF(VLOOKUP(A3555,BD!A:A,1,0),"Ok","Cargar")</f>
        <v>#N/A</v>
      </c>
    </row>
    <row r="3556" spans="4:8">
      <c r="D3556" s="6" t="s">
        <v>220</v>
      </c>
      <c r="E3556" s="6" t="e">
        <f>VLOOKUP(F3556,'Instituciones Educativas'!B:C,2,0)</f>
        <v>#N/A</v>
      </c>
      <c r="F3556" s="6" t="e">
        <f>VLOOKUP(G3556,Fichas!A:B,2,0)</f>
        <v>#N/A</v>
      </c>
      <c r="H3556" s="6" t="e">
        <f>IF(VLOOKUP(A3556,BD!A:A,1,0),"Ok","Cargar")</f>
        <v>#N/A</v>
      </c>
    </row>
    <row r="3557" spans="4:8">
      <c r="D3557" s="6" t="s">
        <v>220</v>
      </c>
      <c r="E3557" s="6" t="e">
        <f>VLOOKUP(F3557,'Instituciones Educativas'!B:C,2,0)</f>
        <v>#N/A</v>
      </c>
      <c r="F3557" s="6" t="e">
        <f>VLOOKUP(G3557,Fichas!A:B,2,0)</f>
        <v>#N/A</v>
      </c>
      <c r="H3557" s="6" t="e">
        <f>IF(VLOOKUP(A3557,BD!A:A,1,0),"Ok","Cargar")</f>
        <v>#N/A</v>
      </c>
    </row>
    <row r="3558" spans="4:8">
      <c r="D3558" s="6" t="s">
        <v>220</v>
      </c>
      <c r="E3558" s="6" t="e">
        <f>VLOOKUP(F3558,'Instituciones Educativas'!B:C,2,0)</f>
        <v>#N/A</v>
      </c>
      <c r="F3558" s="6" t="e">
        <f>VLOOKUP(G3558,Fichas!A:B,2,0)</f>
        <v>#N/A</v>
      </c>
      <c r="H3558" s="6" t="e">
        <f>IF(VLOOKUP(A3558,BD!A:A,1,0),"Ok","Cargar")</f>
        <v>#N/A</v>
      </c>
    </row>
    <row r="3559" spans="4:8">
      <c r="D3559" s="6" t="s">
        <v>220</v>
      </c>
      <c r="E3559" s="6" t="e">
        <f>VLOOKUP(F3559,'Instituciones Educativas'!B:C,2,0)</f>
        <v>#N/A</v>
      </c>
      <c r="F3559" s="6" t="e">
        <f>VLOOKUP(G3559,Fichas!A:B,2,0)</f>
        <v>#N/A</v>
      </c>
      <c r="H3559" s="6" t="e">
        <f>IF(VLOOKUP(A3559,BD!A:A,1,0),"Ok","Cargar")</f>
        <v>#N/A</v>
      </c>
    </row>
    <row r="3560" spans="4:8">
      <c r="D3560" s="6" t="s">
        <v>220</v>
      </c>
      <c r="E3560" s="6" t="e">
        <f>VLOOKUP(F3560,'Instituciones Educativas'!B:C,2,0)</f>
        <v>#N/A</v>
      </c>
      <c r="F3560" s="6" t="e">
        <f>VLOOKUP(G3560,Fichas!A:B,2,0)</f>
        <v>#N/A</v>
      </c>
      <c r="H3560" s="6" t="e">
        <f>IF(VLOOKUP(A3560,BD!A:A,1,0),"Ok","Cargar")</f>
        <v>#N/A</v>
      </c>
    </row>
    <row r="3561" spans="4:8">
      <c r="D3561" s="6" t="s">
        <v>220</v>
      </c>
      <c r="E3561" s="6" t="e">
        <f>VLOOKUP(F3561,'Instituciones Educativas'!B:C,2,0)</f>
        <v>#N/A</v>
      </c>
      <c r="F3561" s="6" t="e">
        <f>VLOOKUP(G3561,Fichas!A:B,2,0)</f>
        <v>#N/A</v>
      </c>
      <c r="H3561" s="6" t="e">
        <f>IF(VLOOKUP(A3561,BD!A:A,1,0),"Ok","Cargar")</f>
        <v>#N/A</v>
      </c>
    </row>
    <row r="3562" spans="4:8">
      <c r="D3562" s="6" t="s">
        <v>220</v>
      </c>
      <c r="E3562" s="6" t="e">
        <f>VLOOKUP(F3562,'Instituciones Educativas'!B:C,2,0)</f>
        <v>#N/A</v>
      </c>
      <c r="F3562" s="6" t="e">
        <f>VLOOKUP(G3562,Fichas!A:B,2,0)</f>
        <v>#N/A</v>
      </c>
      <c r="H3562" s="6" t="e">
        <f>IF(VLOOKUP(A3562,BD!A:A,1,0),"Ok","Cargar")</f>
        <v>#N/A</v>
      </c>
    </row>
    <row r="3563" spans="4:8">
      <c r="D3563" s="6" t="s">
        <v>220</v>
      </c>
      <c r="E3563" s="6" t="e">
        <f>VLOOKUP(F3563,'Instituciones Educativas'!B:C,2,0)</f>
        <v>#N/A</v>
      </c>
      <c r="F3563" s="6" t="e">
        <f>VLOOKUP(G3563,Fichas!A:B,2,0)</f>
        <v>#N/A</v>
      </c>
      <c r="H3563" s="6" t="e">
        <f>IF(VLOOKUP(A3563,BD!A:A,1,0),"Ok","Cargar")</f>
        <v>#N/A</v>
      </c>
    </row>
    <row r="3564" spans="4:8">
      <c r="D3564" s="6" t="s">
        <v>220</v>
      </c>
      <c r="E3564" s="6" t="e">
        <f>VLOOKUP(F3564,'Instituciones Educativas'!B:C,2,0)</f>
        <v>#N/A</v>
      </c>
      <c r="F3564" s="6" t="e">
        <f>VLOOKUP(G3564,Fichas!A:B,2,0)</f>
        <v>#N/A</v>
      </c>
      <c r="H3564" s="6" t="e">
        <f>IF(VLOOKUP(A3564,BD!A:A,1,0),"Ok","Cargar")</f>
        <v>#N/A</v>
      </c>
    </row>
    <row r="3565" spans="4:8">
      <c r="D3565" s="6" t="s">
        <v>220</v>
      </c>
      <c r="E3565" s="6" t="e">
        <f>VLOOKUP(F3565,'Instituciones Educativas'!B:C,2,0)</f>
        <v>#N/A</v>
      </c>
      <c r="F3565" s="6" t="e">
        <f>VLOOKUP(G3565,Fichas!A:B,2,0)</f>
        <v>#N/A</v>
      </c>
      <c r="H3565" s="6" t="e">
        <f>IF(VLOOKUP(A3565,BD!A:A,1,0),"Ok","Cargar")</f>
        <v>#N/A</v>
      </c>
    </row>
    <row r="3566" spans="4:8">
      <c r="D3566" s="6" t="s">
        <v>220</v>
      </c>
      <c r="E3566" s="6" t="e">
        <f>VLOOKUP(F3566,'Instituciones Educativas'!B:C,2,0)</f>
        <v>#N/A</v>
      </c>
      <c r="F3566" s="6" t="e">
        <f>VLOOKUP(G3566,Fichas!A:B,2,0)</f>
        <v>#N/A</v>
      </c>
      <c r="H3566" s="6" t="e">
        <f>IF(VLOOKUP(A3566,BD!A:A,1,0),"Ok","Cargar")</f>
        <v>#N/A</v>
      </c>
    </row>
    <row r="3567" spans="4:8">
      <c r="D3567" s="6" t="s">
        <v>220</v>
      </c>
      <c r="E3567" s="6" t="e">
        <f>VLOOKUP(F3567,'Instituciones Educativas'!B:C,2,0)</f>
        <v>#N/A</v>
      </c>
      <c r="F3567" s="6" t="e">
        <f>VLOOKUP(G3567,Fichas!A:B,2,0)</f>
        <v>#N/A</v>
      </c>
      <c r="H3567" s="6" t="e">
        <f>IF(VLOOKUP(A3567,BD!A:A,1,0),"Ok","Cargar")</f>
        <v>#N/A</v>
      </c>
    </row>
    <row r="3568" spans="4:8">
      <c r="D3568" s="6" t="s">
        <v>220</v>
      </c>
      <c r="E3568" s="6" t="e">
        <f>VLOOKUP(F3568,'Instituciones Educativas'!B:C,2,0)</f>
        <v>#N/A</v>
      </c>
      <c r="F3568" s="6" t="e">
        <f>VLOOKUP(G3568,Fichas!A:B,2,0)</f>
        <v>#N/A</v>
      </c>
      <c r="H3568" s="6" t="e">
        <f>IF(VLOOKUP(A3568,BD!A:A,1,0),"Ok","Cargar")</f>
        <v>#N/A</v>
      </c>
    </row>
    <row r="3569" spans="4:8">
      <c r="D3569" s="6" t="s">
        <v>220</v>
      </c>
      <c r="E3569" s="6" t="e">
        <f>VLOOKUP(F3569,'Instituciones Educativas'!B:C,2,0)</f>
        <v>#N/A</v>
      </c>
      <c r="F3569" s="6" t="e">
        <f>VLOOKUP(G3569,Fichas!A:B,2,0)</f>
        <v>#N/A</v>
      </c>
      <c r="H3569" s="6" t="e">
        <f>IF(VLOOKUP(A3569,BD!A:A,1,0),"Ok","Cargar")</f>
        <v>#N/A</v>
      </c>
    </row>
    <row r="3570" spans="4:8">
      <c r="D3570" s="6" t="s">
        <v>220</v>
      </c>
      <c r="E3570" s="6" t="e">
        <f>VLOOKUP(F3570,'Instituciones Educativas'!B:C,2,0)</f>
        <v>#N/A</v>
      </c>
      <c r="F3570" s="6" t="e">
        <f>VLOOKUP(G3570,Fichas!A:B,2,0)</f>
        <v>#N/A</v>
      </c>
      <c r="H3570" s="6" t="e">
        <f>IF(VLOOKUP(A3570,BD!A:A,1,0),"Ok","Cargar")</f>
        <v>#N/A</v>
      </c>
    </row>
    <row r="3571" spans="4:8">
      <c r="D3571" s="6" t="s">
        <v>220</v>
      </c>
      <c r="E3571" s="6" t="e">
        <f>VLOOKUP(F3571,'Instituciones Educativas'!B:C,2,0)</f>
        <v>#N/A</v>
      </c>
      <c r="F3571" s="6" t="e">
        <f>VLOOKUP(G3571,Fichas!A:B,2,0)</f>
        <v>#N/A</v>
      </c>
      <c r="H3571" s="6" t="e">
        <f>IF(VLOOKUP(A3571,BD!A:A,1,0),"Ok","Cargar")</f>
        <v>#N/A</v>
      </c>
    </row>
    <row r="3572" spans="4:8">
      <c r="D3572" s="6" t="s">
        <v>220</v>
      </c>
      <c r="E3572" s="6" t="e">
        <f>VLOOKUP(F3572,'Instituciones Educativas'!B:C,2,0)</f>
        <v>#N/A</v>
      </c>
      <c r="F3572" s="6" t="e">
        <f>VLOOKUP(G3572,Fichas!A:B,2,0)</f>
        <v>#N/A</v>
      </c>
      <c r="H3572" s="6" t="e">
        <f>IF(VLOOKUP(A3572,BD!A:A,1,0),"Ok","Cargar")</f>
        <v>#N/A</v>
      </c>
    </row>
    <row r="3573" spans="4:8">
      <c r="D3573" s="6" t="s">
        <v>220</v>
      </c>
      <c r="E3573" s="6" t="e">
        <f>VLOOKUP(F3573,'Instituciones Educativas'!B:C,2,0)</f>
        <v>#N/A</v>
      </c>
      <c r="F3573" s="6" t="e">
        <f>VLOOKUP(G3573,Fichas!A:B,2,0)</f>
        <v>#N/A</v>
      </c>
      <c r="H3573" s="6" t="e">
        <f>IF(VLOOKUP(A3573,BD!A:A,1,0),"Ok","Cargar")</f>
        <v>#N/A</v>
      </c>
    </row>
    <row r="3574" spans="4:8">
      <c r="D3574" s="6" t="s">
        <v>220</v>
      </c>
      <c r="E3574" s="6" t="e">
        <f>VLOOKUP(F3574,'Instituciones Educativas'!B:C,2,0)</f>
        <v>#N/A</v>
      </c>
      <c r="F3574" s="6" t="e">
        <f>VLOOKUP(G3574,Fichas!A:B,2,0)</f>
        <v>#N/A</v>
      </c>
      <c r="H3574" s="6" t="e">
        <f>IF(VLOOKUP(A3574,BD!A:A,1,0),"Ok","Cargar")</f>
        <v>#N/A</v>
      </c>
    </row>
    <row r="3575" spans="4:8">
      <c r="D3575" s="6" t="s">
        <v>220</v>
      </c>
      <c r="E3575" s="6" t="e">
        <f>VLOOKUP(F3575,'Instituciones Educativas'!B:C,2,0)</f>
        <v>#N/A</v>
      </c>
      <c r="F3575" s="6" t="e">
        <f>VLOOKUP(G3575,Fichas!A:B,2,0)</f>
        <v>#N/A</v>
      </c>
      <c r="H3575" s="6" t="e">
        <f>IF(VLOOKUP(A3575,BD!A:A,1,0),"Ok","Cargar")</f>
        <v>#N/A</v>
      </c>
    </row>
    <row r="3576" spans="4:8">
      <c r="D3576" s="6" t="s">
        <v>220</v>
      </c>
      <c r="E3576" s="6" t="e">
        <f>VLOOKUP(F3576,'Instituciones Educativas'!B:C,2,0)</f>
        <v>#N/A</v>
      </c>
      <c r="F3576" s="6" t="e">
        <f>VLOOKUP(G3576,Fichas!A:B,2,0)</f>
        <v>#N/A</v>
      </c>
      <c r="H3576" s="6" t="e">
        <f>IF(VLOOKUP(A3576,BD!A:A,1,0),"Ok","Cargar")</f>
        <v>#N/A</v>
      </c>
    </row>
    <row r="3577" spans="4:8">
      <c r="D3577" s="6" t="s">
        <v>220</v>
      </c>
      <c r="E3577" s="6" t="e">
        <f>VLOOKUP(F3577,'Instituciones Educativas'!B:C,2,0)</f>
        <v>#N/A</v>
      </c>
      <c r="F3577" s="6" t="e">
        <f>VLOOKUP(G3577,Fichas!A:B,2,0)</f>
        <v>#N/A</v>
      </c>
      <c r="H3577" s="6" t="e">
        <f>IF(VLOOKUP(A3577,BD!A:A,1,0),"Ok","Cargar")</f>
        <v>#N/A</v>
      </c>
    </row>
    <row r="3578" spans="4:8">
      <c r="D3578" s="6" t="s">
        <v>220</v>
      </c>
      <c r="E3578" s="6" t="e">
        <f>VLOOKUP(F3578,'Instituciones Educativas'!B:C,2,0)</f>
        <v>#N/A</v>
      </c>
      <c r="F3578" s="6" t="e">
        <f>VLOOKUP(G3578,Fichas!A:B,2,0)</f>
        <v>#N/A</v>
      </c>
      <c r="H3578" s="6" t="e">
        <f>IF(VLOOKUP(A3578,BD!A:A,1,0),"Ok","Cargar")</f>
        <v>#N/A</v>
      </c>
    </row>
    <row r="3579" spans="4:8">
      <c r="D3579" s="6" t="s">
        <v>220</v>
      </c>
      <c r="E3579" s="6" t="e">
        <f>VLOOKUP(F3579,'Instituciones Educativas'!B:C,2,0)</f>
        <v>#N/A</v>
      </c>
      <c r="F3579" s="6" t="e">
        <f>VLOOKUP(G3579,Fichas!A:B,2,0)</f>
        <v>#N/A</v>
      </c>
      <c r="H3579" s="6" t="e">
        <f>IF(VLOOKUP(A3579,BD!A:A,1,0),"Ok","Cargar")</f>
        <v>#N/A</v>
      </c>
    </row>
    <row r="3580" spans="4:8">
      <c r="D3580" s="6" t="s">
        <v>220</v>
      </c>
      <c r="E3580" s="6" t="e">
        <f>VLOOKUP(F3580,'Instituciones Educativas'!B:C,2,0)</f>
        <v>#N/A</v>
      </c>
      <c r="F3580" s="6" t="e">
        <f>VLOOKUP(G3580,Fichas!A:B,2,0)</f>
        <v>#N/A</v>
      </c>
      <c r="H3580" s="6" t="e">
        <f>IF(VLOOKUP(A3580,BD!A:A,1,0),"Ok","Cargar")</f>
        <v>#N/A</v>
      </c>
    </row>
    <row r="3581" spans="4:8">
      <c r="D3581" s="6" t="s">
        <v>220</v>
      </c>
      <c r="E3581" s="6" t="e">
        <f>VLOOKUP(F3581,'Instituciones Educativas'!B:C,2,0)</f>
        <v>#N/A</v>
      </c>
      <c r="F3581" s="6" t="e">
        <f>VLOOKUP(G3581,Fichas!A:B,2,0)</f>
        <v>#N/A</v>
      </c>
      <c r="H3581" s="6" t="e">
        <f>IF(VLOOKUP(A3581,BD!A:A,1,0),"Ok","Cargar")</f>
        <v>#N/A</v>
      </c>
    </row>
    <row r="3582" spans="4:8">
      <c r="D3582" s="6" t="s">
        <v>220</v>
      </c>
      <c r="E3582" s="6" t="e">
        <f>VLOOKUP(F3582,'Instituciones Educativas'!B:C,2,0)</f>
        <v>#N/A</v>
      </c>
      <c r="F3582" s="6" t="e">
        <f>VLOOKUP(G3582,Fichas!A:B,2,0)</f>
        <v>#N/A</v>
      </c>
      <c r="H3582" s="6" t="e">
        <f>IF(VLOOKUP(A3582,BD!A:A,1,0),"Ok","Cargar")</f>
        <v>#N/A</v>
      </c>
    </row>
    <row r="3583" spans="4:8">
      <c r="D3583" s="6" t="s">
        <v>220</v>
      </c>
      <c r="E3583" s="6" t="e">
        <f>VLOOKUP(F3583,'Instituciones Educativas'!B:C,2,0)</f>
        <v>#N/A</v>
      </c>
      <c r="F3583" s="6" t="e">
        <f>VLOOKUP(G3583,Fichas!A:B,2,0)</f>
        <v>#N/A</v>
      </c>
      <c r="H3583" s="6" t="e">
        <f>IF(VLOOKUP(A3583,BD!A:A,1,0),"Ok","Cargar")</f>
        <v>#N/A</v>
      </c>
    </row>
    <row r="3584" spans="4:8">
      <c r="D3584" s="6" t="s">
        <v>220</v>
      </c>
      <c r="E3584" s="6" t="e">
        <f>VLOOKUP(F3584,'Instituciones Educativas'!B:C,2,0)</f>
        <v>#N/A</v>
      </c>
      <c r="F3584" s="6" t="e">
        <f>VLOOKUP(G3584,Fichas!A:B,2,0)</f>
        <v>#N/A</v>
      </c>
      <c r="H3584" s="6" t="e">
        <f>IF(VLOOKUP(A3584,BD!A:A,1,0),"Ok","Cargar")</f>
        <v>#N/A</v>
      </c>
    </row>
    <row r="3585" spans="4:8">
      <c r="D3585" s="6" t="s">
        <v>220</v>
      </c>
      <c r="E3585" s="6" t="e">
        <f>VLOOKUP(F3585,'Instituciones Educativas'!B:C,2,0)</f>
        <v>#N/A</v>
      </c>
      <c r="F3585" s="6" t="e">
        <f>VLOOKUP(G3585,Fichas!A:B,2,0)</f>
        <v>#N/A</v>
      </c>
      <c r="H3585" s="6" t="e">
        <f>IF(VLOOKUP(A3585,BD!A:A,1,0),"Ok","Cargar")</f>
        <v>#N/A</v>
      </c>
    </row>
    <row r="3586" spans="4:8">
      <c r="D3586" s="6" t="s">
        <v>220</v>
      </c>
      <c r="E3586" s="6" t="e">
        <f>VLOOKUP(F3586,'Instituciones Educativas'!B:C,2,0)</f>
        <v>#N/A</v>
      </c>
      <c r="F3586" s="6" t="e">
        <f>VLOOKUP(G3586,Fichas!A:B,2,0)</f>
        <v>#N/A</v>
      </c>
      <c r="H3586" s="6" t="e">
        <f>IF(VLOOKUP(A3586,BD!A:A,1,0),"Ok","Cargar")</f>
        <v>#N/A</v>
      </c>
    </row>
    <row r="3587" spans="4:8">
      <c r="D3587" s="6" t="s">
        <v>220</v>
      </c>
      <c r="E3587" s="6" t="e">
        <f>VLOOKUP(F3587,'Instituciones Educativas'!B:C,2,0)</f>
        <v>#N/A</v>
      </c>
      <c r="F3587" s="6" t="e">
        <f>VLOOKUP(G3587,Fichas!A:B,2,0)</f>
        <v>#N/A</v>
      </c>
      <c r="H3587" s="6" t="e">
        <f>IF(VLOOKUP(A3587,BD!A:A,1,0),"Ok","Cargar")</f>
        <v>#N/A</v>
      </c>
    </row>
    <row r="3588" spans="4:8">
      <c r="D3588" s="6" t="s">
        <v>220</v>
      </c>
      <c r="E3588" s="6" t="e">
        <f>VLOOKUP(F3588,'Instituciones Educativas'!B:C,2,0)</f>
        <v>#N/A</v>
      </c>
      <c r="F3588" s="6" t="e">
        <f>VLOOKUP(G3588,Fichas!A:B,2,0)</f>
        <v>#N/A</v>
      </c>
      <c r="H3588" s="6" t="e">
        <f>IF(VLOOKUP(A3588,BD!A:A,1,0),"Ok","Cargar")</f>
        <v>#N/A</v>
      </c>
    </row>
    <row r="3589" spans="4:8">
      <c r="D3589" s="6" t="s">
        <v>220</v>
      </c>
      <c r="E3589" s="6" t="e">
        <f>VLOOKUP(F3589,'Instituciones Educativas'!B:C,2,0)</f>
        <v>#N/A</v>
      </c>
      <c r="F3589" s="6" t="e">
        <f>VLOOKUP(G3589,Fichas!A:B,2,0)</f>
        <v>#N/A</v>
      </c>
      <c r="H3589" s="6" t="e">
        <f>IF(VLOOKUP(A3589,BD!A:A,1,0),"Ok","Cargar")</f>
        <v>#N/A</v>
      </c>
    </row>
    <row r="3590" spans="4:8">
      <c r="D3590" s="6" t="s">
        <v>220</v>
      </c>
      <c r="E3590" s="6" t="e">
        <f>VLOOKUP(F3590,'Instituciones Educativas'!B:C,2,0)</f>
        <v>#N/A</v>
      </c>
      <c r="F3590" s="6" t="e">
        <f>VLOOKUP(G3590,Fichas!A:B,2,0)</f>
        <v>#N/A</v>
      </c>
      <c r="H3590" s="6" t="e">
        <f>IF(VLOOKUP(A3590,BD!A:A,1,0),"Ok","Cargar")</f>
        <v>#N/A</v>
      </c>
    </row>
    <row r="3591" spans="4:8">
      <c r="D3591" s="6" t="s">
        <v>220</v>
      </c>
      <c r="E3591" s="6" t="e">
        <f>VLOOKUP(F3591,'Instituciones Educativas'!B:C,2,0)</f>
        <v>#N/A</v>
      </c>
      <c r="F3591" s="6" t="e">
        <f>VLOOKUP(G3591,Fichas!A:B,2,0)</f>
        <v>#N/A</v>
      </c>
      <c r="H3591" s="6" t="e">
        <f>IF(VLOOKUP(A3591,BD!A:A,1,0),"Ok","Cargar")</f>
        <v>#N/A</v>
      </c>
    </row>
    <row r="3592" spans="4:8">
      <c r="D3592" s="6" t="s">
        <v>220</v>
      </c>
      <c r="E3592" s="6" t="e">
        <f>VLOOKUP(F3592,'Instituciones Educativas'!B:C,2,0)</f>
        <v>#N/A</v>
      </c>
      <c r="F3592" s="6" t="e">
        <f>VLOOKUP(G3592,Fichas!A:B,2,0)</f>
        <v>#N/A</v>
      </c>
      <c r="H3592" s="6" t="e">
        <f>IF(VLOOKUP(A3592,BD!A:A,1,0),"Ok","Cargar")</f>
        <v>#N/A</v>
      </c>
    </row>
    <row r="3593" spans="4:8">
      <c r="D3593" s="6" t="s">
        <v>220</v>
      </c>
      <c r="E3593" s="6" t="e">
        <f>VLOOKUP(F3593,'Instituciones Educativas'!B:C,2,0)</f>
        <v>#N/A</v>
      </c>
      <c r="F3593" s="6" t="e">
        <f>VLOOKUP(G3593,Fichas!A:B,2,0)</f>
        <v>#N/A</v>
      </c>
      <c r="H3593" s="6" t="e">
        <f>IF(VLOOKUP(A3593,BD!A:A,1,0),"Ok","Cargar")</f>
        <v>#N/A</v>
      </c>
    </row>
    <row r="3594" spans="4:8">
      <c r="D3594" s="6" t="s">
        <v>220</v>
      </c>
      <c r="E3594" s="6" t="e">
        <f>VLOOKUP(F3594,'Instituciones Educativas'!B:C,2,0)</f>
        <v>#N/A</v>
      </c>
      <c r="F3594" s="6" t="e">
        <f>VLOOKUP(G3594,Fichas!A:B,2,0)</f>
        <v>#N/A</v>
      </c>
      <c r="H3594" s="6" t="e">
        <f>IF(VLOOKUP(A3594,BD!A:A,1,0),"Ok","Cargar")</f>
        <v>#N/A</v>
      </c>
    </row>
    <row r="3595" spans="4:8">
      <c r="D3595" s="6" t="s">
        <v>220</v>
      </c>
      <c r="E3595" s="6" t="e">
        <f>VLOOKUP(F3595,'Instituciones Educativas'!B:C,2,0)</f>
        <v>#N/A</v>
      </c>
      <c r="F3595" s="6" t="e">
        <f>VLOOKUP(G3595,Fichas!A:B,2,0)</f>
        <v>#N/A</v>
      </c>
      <c r="H3595" s="6" t="e">
        <f>IF(VLOOKUP(A3595,BD!A:A,1,0),"Ok","Cargar")</f>
        <v>#N/A</v>
      </c>
    </row>
    <row r="3596" spans="4:8">
      <c r="D3596" s="6" t="s">
        <v>220</v>
      </c>
      <c r="E3596" s="6" t="e">
        <f>VLOOKUP(F3596,'Instituciones Educativas'!B:C,2,0)</f>
        <v>#N/A</v>
      </c>
      <c r="F3596" s="6" t="e">
        <f>VLOOKUP(G3596,Fichas!A:B,2,0)</f>
        <v>#N/A</v>
      </c>
      <c r="H3596" s="6" t="e">
        <f>IF(VLOOKUP(A3596,BD!A:A,1,0),"Ok","Cargar")</f>
        <v>#N/A</v>
      </c>
    </row>
    <row r="3597" spans="4:8">
      <c r="D3597" s="6" t="s">
        <v>220</v>
      </c>
      <c r="E3597" s="6" t="e">
        <f>VLOOKUP(F3597,'Instituciones Educativas'!B:C,2,0)</f>
        <v>#N/A</v>
      </c>
      <c r="F3597" s="6" t="e">
        <f>VLOOKUP(G3597,Fichas!A:B,2,0)</f>
        <v>#N/A</v>
      </c>
      <c r="H3597" s="6" t="e">
        <f>IF(VLOOKUP(A3597,BD!A:A,1,0),"Ok","Cargar")</f>
        <v>#N/A</v>
      </c>
    </row>
    <row r="3598" spans="4:8">
      <c r="D3598" s="6" t="s">
        <v>220</v>
      </c>
      <c r="E3598" s="6" t="e">
        <f>VLOOKUP(F3598,'Instituciones Educativas'!B:C,2,0)</f>
        <v>#N/A</v>
      </c>
      <c r="F3598" s="6" t="e">
        <f>VLOOKUP(G3598,Fichas!A:B,2,0)</f>
        <v>#N/A</v>
      </c>
      <c r="H3598" s="6" t="e">
        <f>IF(VLOOKUP(A3598,BD!A:A,1,0),"Ok","Cargar")</f>
        <v>#N/A</v>
      </c>
    </row>
    <row r="3599" spans="4:8">
      <c r="D3599" s="6" t="s">
        <v>220</v>
      </c>
      <c r="E3599" s="6" t="e">
        <f>VLOOKUP(F3599,'Instituciones Educativas'!B:C,2,0)</f>
        <v>#N/A</v>
      </c>
      <c r="F3599" s="6" t="e">
        <f>VLOOKUP(G3599,Fichas!A:B,2,0)</f>
        <v>#N/A</v>
      </c>
      <c r="H3599" s="6" t="e">
        <f>IF(VLOOKUP(A3599,BD!A:A,1,0),"Ok","Cargar")</f>
        <v>#N/A</v>
      </c>
    </row>
    <row r="3600" spans="4:8">
      <c r="D3600" s="6" t="s">
        <v>220</v>
      </c>
      <c r="E3600" s="6" t="e">
        <f>VLOOKUP(F3600,'Instituciones Educativas'!B:C,2,0)</f>
        <v>#N/A</v>
      </c>
      <c r="F3600" s="6" t="e">
        <f>VLOOKUP(G3600,Fichas!A:B,2,0)</f>
        <v>#N/A</v>
      </c>
      <c r="H3600" s="6" t="e">
        <f>IF(VLOOKUP(A3600,BD!A:A,1,0),"Ok","Cargar")</f>
        <v>#N/A</v>
      </c>
    </row>
    <row r="3601" spans="4:8">
      <c r="D3601" s="6" t="s">
        <v>220</v>
      </c>
      <c r="E3601" s="6" t="e">
        <f>VLOOKUP(F3601,'Instituciones Educativas'!B:C,2,0)</f>
        <v>#N/A</v>
      </c>
      <c r="F3601" s="6" t="e">
        <f>VLOOKUP(G3601,Fichas!A:B,2,0)</f>
        <v>#N/A</v>
      </c>
      <c r="H3601" s="6" t="e">
        <f>IF(VLOOKUP(A3601,BD!A:A,1,0),"Ok","Cargar")</f>
        <v>#N/A</v>
      </c>
    </row>
    <row r="3602" spans="4:8">
      <c r="D3602" s="6" t="s">
        <v>220</v>
      </c>
      <c r="E3602" s="6" t="e">
        <f>VLOOKUP(F3602,'Instituciones Educativas'!B:C,2,0)</f>
        <v>#N/A</v>
      </c>
      <c r="F3602" s="6" t="e">
        <f>VLOOKUP(G3602,Fichas!A:B,2,0)</f>
        <v>#N/A</v>
      </c>
      <c r="H3602" s="6" t="e">
        <f>IF(VLOOKUP(A3602,BD!A:A,1,0),"Ok","Cargar")</f>
        <v>#N/A</v>
      </c>
    </row>
    <row r="3603" spans="4:8">
      <c r="D3603" s="6" t="s">
        <v>220</v>
      </c>
      <c r="E3603" s="6" t="e">
        <f>VLOOKUP(F3603,'Instituciones Educativas'!B:C,2,0)</f>
        <v>#N/A</v>
      </c>
      <c r="F3603" s="6" t="e">
        <f>VLOOKUP(G3603,Fichas!A:B,2,0)</f>
        <v>#N/A</v>
      </c>
      <c r="H3603" s="6" t="e">
        <f>IF(VLOOKUP(A3603,BD!A:A,1,0),"Ok","Cargar")</f>
        <v>#N/A</v>
      </c>
    </row>
    <row r="3604" spans="4:8">
      <c r="D3604" s="6" t="s">
        <v>220</v>
      </c>
      <c r="E3604" s="6" t="e">
        <f>VLOOKUP(F3604,'Instituciones Educativas'!B:C,2,0)</f>
        <v>#N/A</v>
      </c>
      <c r="F3604" s="6" t="e">
        <f>VLOOKUP(G3604,Fichas!A:B,2,0)</f>
        <v>#N/A</v>
      </c>
      <c r="H3604" s="6" t="e">
        <f>IF(VLOOKUP(A3604,BD!A:A,1,0),"Ok","Cargar")</f>
        <v>#N/A</v>
      </c>
    </row>
    <row r="3605" spans="4:8">
      <c r="D3605" s="6" t="s">
        <v>220</v>
      </c>
      <c r="E3605" s="6" t="e">
        <f>VLOOKUP(F3605,'Instituciones Educativas'!B:C,2,0)</f>
        <v>#N/A</v>
      </c>
      <c r="F3605" s="6" t="e">
        <f>VLOOKUP(G3605,Fichas!A:B,2,0)</f>
        <v>#N/A</v>
      </c>
      <c r="H3605" s="6" t="e">
        <f>IF(VLOOKUP(A3605,BD!A:A,1,0),"Ok","Cargar")</f>
        <v>#N/A</v>
      </c>
    </row>
    <row r="3606" spans="4:8">
      <c r="D3606" s="6" t="s">
        <v>220</v>
      </c>
      <c r="E3606" s="6" t="e">
        <f>VLOOKUP(F3606,'Instituciones Educativas'!B:C,2,0)</f>
        <v>#N/A</v>
      </c>
      <c r="F3606" s="6" t="e">
        <f>VLOOKUP(G3606,Fichas!A:B,2,0)</f>
        <v>#N/A</v>
      </c>
      <c r="H3606" s="6" t="e">
        <f>IF(VLOOKUP(A3606,BD!A:A,1,0),"Ok","Cargar")</f>
        <v>#N/A</v>
      </c>
    </row>
    <row r="3607" spans="4:8">
      <c r="D3607" s="6" t="s">
        <v>220</v>
      </c>
      <c r="E3607" s="6" t="e">
        <f>VLOOKUP(F3607,'Instituciones Educativas'!B:C,2,0)</f>
        <v>#N/A</v>
      </c>
      <c r="F3607" s="6" t="e">
        <f>VLOOKUP(G3607,Fichas!A:B,2,0)</f>
        <v>#N/A</v>
      </c>
      <c r="H3607" s="6" t="e">
        <f>IF(VLOOKUP(A3607,BD!A:A,1,0),"Ok","Cargar")</f>
        <v>#N/A</v>
      </c>
    </row>
    <row r="3608" spans="4:8">
      <c r="D3608" s="6" t="s">
        <v>220</v>
      </c>
      <c r="E3608" s="6" t="e">
        <f>VLOOKUP(F3608,'Instituciones Educativas'!B:C,2,0)</f>
        <v>#N/A</v>
      </c>
      <c r="F3608" s="6" t="e">
        <f>VLOOKUP(G3608,Fichas!A:B,2,0)</f>
        <v>#N/A</v>
      </c>
      <c r="H3608" s="6" t="e">
        <f>IF(VLOOKUP(A3608,BD!A:A,1,0),"Ok","Cargar")</f>
        <v>#N/A</v>
      </c>
    </row>
    <row r="3609" spans="4:8">
      <c r="D3609" s="6" t="s">
        <v>220</v>
      </c>
      <c r="E3609" s="6" t="e">
        <f>VLOOKUP(F3609,'Instituciones Educativas'!B:C,2,0)</f>
        <v>#N/A</v>
      </c>
      <c r="F3609" s="6" t="e">
        <f>VLOOKUP(G3609,Fichas!A:B,2,0)</f>
        <v>#N/A</v>
      </c>
      <c r="H3609" s="6" t="e">
        <f>IF(VLOOKUP(A3609,BD!A:A,1,0),"Ok","Cargar")</f>
        <v>#N/A</v>
      </c>
    </row>
    <row r="3610" spans="4:8">
      <c r="D3610" s="6" t="s">
        <v>220</v>
      </c>
      <c r="E3610" s="6" t="e">
        <f>VLOOKUP(F3610,'Instituciones Educativas'!B:C,2,0)</f>
        <v>#N/A</v>
      </c>
      <c r="F3610" s="6" t="e">
        <f>VLOOKUP(G3610,Fichas!A:B,2,0)</f>
        <v>#N/A</v>
      </c>
      <c r="H3610" s="6" t="e">
        <f>IF(VLOOKUP(A3610,BD!A:A,1,0),"Ok","Cargar")</f>
        <v>#N/A</v>
      </c>
    </row>
    <row r="3611" spans="4:8">
      <c r="D3611" s="6" t="s">
        <v>220</v>
      </c>
      <c r="E3611" s="6" t="e">
        <f>VLOOKUP(F3611,'Instituciones Educativas'!B:C,2,0)</f>
        <v>#N/A</v>
      </c>
      <c r="F3611" s="6" t="e">
        <f>VLOOKUP(G3611,Fichas!A:B,2,0)</f>
        <v>#N/A</v>
      </c>
      <c r="H3611" s="6" t="e">
        <f>IF(VLOOKUP(A3611,BD!A:A,1,0),"Ok","Cargar")</f>
        <v>#N/A</v>
      </c>
    </row>
    <row r="3612" spans="4:8">
      <c r="D3612" s="6" t="s">
        <v>220</v>
      </c>
      <c r="E3612" s="6" t="e">
        <f>VLOOKUP(F3612,'Instituciones Educativas'!B:C,2,0)</f>
        <v>#N/A</v>
      </c>
      <c r="F3612" s="6" t="e">
        <f>VLOOKUP(G3612,Fichas!A:B,2,0)</f>
        <v>#N/A</v>
      </c>
      <c r="H3612" s="6" t="e">
        <f>IF(VLOOKUP(A3612,BD!A:A,1,0),"Ok","Cargar")</f>
        <v>#N/A</v>
      </c>
    </row>
    <row r="3613" spans="4:8">
      <c r="D3613" s="6" t="s">
        <v>220</v>
      </c>
      <c r="E3613" s="6" t="e">
        <f>VLOOKUP(F3613,'Instituciones Educativas'!B:C,2,0)</f>
        <v>#N/A</v>
      </c>
      <c r="F3613" s="6" t="e">
        <f>VLOOKUP(G3613,Fichas!A:B,2,0)</f>
        <v>#N/A</v>
      </c>
      <c r="H3613" s="6" t="e">
        <f>IF(VLOOKUP(A3613,BD!A:A,1,0),"Ok","Cargar")</f>
        <v>#N/A</v>
      </c>
    </row>
    <row r="3614" spans="4:8">
      <c r="D3614" s="6" t="s">
        <v>220</v>
      </c>
      <c r="E3614" s="6" t="e">
        <f>VLOOKUP(F3614,'Instituciones Educativas'!B:C,2,0)</f>
        <v>#N/A</v>
      </c>
      <c r="F3614" s="6" t="e">
        <f>VLOOKUP(G3614,Fichas!A:B,2,0)</f>
        <v>#N/A</v>
      </c>
      <c r="H3614" s="6" t="e">
        <f>IF(VLOOKUP(A3614,BD!A:A,1,0),"Ok","Cargar")</f>
        <v>#N/A</v>
      </c>
    </row>
    <row r="3615" spans="4:8">
      <c r="D3615" s="6" t="s">
        <v>220</v>
      </c>
      <c r="E3615" s="6" t="e">
        <f>VLOOKUP(F3615,'Instituciones Educativas'!B:C,2,0)</f>
        <v>#N/A</v>
      </c>
      <c r="F3615" s="6" t="e">
        <f>VLOOKUP(G3615,Fichas!A:B,2,0)</f>
        <v>#N/A</v>
      </c>
      <c r="H3615" s="6" t="e">
        <f>IF(VLOOKUP(A3615,BD!A:A,1,0),"Ok","Cargar")</f>
        <v>#N/A</v>
      </c>
    </row>
    <row r="3616" spans="4:8">
      <c r="D3616" s="6" t="s">
        <v>220</v>
      </c>
      <c r="E3616" s="6" t="e">
        <f>VLOOKUP(F3616,'Instituciones Educativas'!B:C,2,0)</f>
        <v>#N/A</v>
      </c>
      <c r="F3616" s="6" t="e">
        <f>VLOOKUP(G3616,Fichas!A:B,2,0)</f>
        <v>#N/A</v>
      </c>
      <c r="H3616" s="6" t="e">
        <f>IF(VLOOKUP(A3616,BD!A:A,1,0),"Ok","Cargar")</f>
        <v>#N/A</v>
      </c>
    </row>
    <row r="3617" spans="4:8">
      <c r="D3617" s="6" t="s">
        <v>220</v>
      </c>
      <c r="E3617" s="6" t="e">
        <f>VLOOKUP(F3617,'Instituciones Educativas'!B:C,2,0)</f>
        <v>#N/A</v>
      </c>
      <c r="F3617" s="6" t="e">
        <f>VLOOKUP(G3617,Fichas!A:B,2,0)</f>
        <v>#N/A</v>
      </c>
      <c r="H3617" s="6" t="e">
        <f>IF(VLOOKUP(A3617,BD!A:A,1,0),"Ok","Cargar")</f>
        <v>#N/A</v>
      </c>
    </row>
    <row r="3618" spans="4:8">
      <c r="D3618" s="6" t="s">
        <v>220</v>
      </c>
      <c r="E3618" s="6" t="e">
        <f>VLOOKUP(F3618,'Instituciones Educativas'!B:C,2,0)</f>
        <v>#N/A</v>
      </c>
      <c r="F3618" s="6" t="e">
        <f>VLOOKUP(G3618,Fichas!A:B,2,0)</f>
        <v>#N/A</v>
      </c>
      <c r="H3618" s="6" t="e">
        <f>IF(VLOOKUP(A3618,BD!A:A,1,0),"Ok","Cargar")</f>
        <v>#N/A</v>
      </c>
    </row>
    <row r="3619" spans="4:8">
      <c r="D3619" s="6" t="s">
        <v>220</v>
      </c>
      <c r="E3619" s="6" t="e">
        <f>VLOOKUP(F3619,'Instituciones Educativas'!B:C,2,0)</f>
        <v>#N/A</v>
      </c>
      <c r="F3619" s="6" t="e">
        <f>VLOOKUP(G3619,Fichas!A:B,2,0)</f>
        <v>#N/A</v>
      </c>
      <c r="H3619" s="6" t="e">
        <f>IF(VLOOKUP(A3619,BD!A:A,1,0),"Ok","Cargar")</f>
        <v>#N/A</v>
      </c>
    </row>
    <row r="3620" spans="4:8">
      <c r="D3620" s="6" t="s">
        <v>220</v>
      </c>
      <c r="E3620" s="6" t="e">
        <f>VLOOKUP(F3620,'Instituciones Educativas'!B:C,2,0)</f>
        <v>#N/A</v>
      </c>
      <c r="F3620" s="6" t="e">
        <f>VLOOKUP(G3620,Fichas!A:B,2,0)</f>
        <v>#N/A</v>
      </c>
      <c r="H3620" s="6" t="e">
        <f>IF(VLOOKUP(A3620,BD!A:A,1,0),"Ok","Cargar")</f>
        <v>#N/A</v>
      </c>
    </row>
    <row r="3621" spans="4:8">
      <c r="D3621" s="6" t="s">
        <v>220</v>
      </c>
      <c r="E3621" s="6" t="e">
        <f>VLOOKUP(F3621,'Instituciones Educativas'!B:C,2,0)</f>
        <v>#N/A</v>
      </c>
      <c r="F3621" s="6" t="e">
        <f>VLOOKUP(G3621,Fichas!A:B,2,0)</f>
        <v>#N/A</v>
      </c>
      <c r="H3621" s="6" t="e">
        <f>IF(VLOOKUP(A3621,BD!A:A,1,0),"Ok","Cargar")</f>
        <v>#N/A</v>
      </c>
    </row>
    <row r="3622" spans="4:8">
      <c r="D3622" s="6" t="s">
        <v>220</v>
      </c>
      <c r="E3622" s="6" t="e">
        <f>VLOOKUP(F3622,'Instituciones Educativas'!B:C,2,0)</f>
        <v>#N/A</v>
      </c>
      <c r="F3622" s="6" t="e">
        <f>VLOOKUP(G3622,Fichas!A:B,2,0)</f>
        <v>#N/A</v>
      </c>
      <c r="H3622" s="6" t="e">
        <f>IF(VLOOKUP(A3622,BD!A:A,1,0),"Ok","Cargar")</f>
        <v>#N/A</v>
      </c>
    </row>
    <row r="3623" spans="4:8">
      <c r="D3623" s="6" t="s">
        <v>220</v>
      </c>
      <c r="E3623" s="6" t="e">
        <f>VLOOKUP(F3623,'Instituciones Educativas'!B:C,2,0)</f>
        <v>#N/A</v>
      </c>
      <c r="F3623" s="6" t="e">
        <f>VLOOKUP(G3623,Fichas!A:B,2,0)</f>
        <v>#N/A</v>
      </c>
      <c r="H3623" s="6" t="e">
        <f>IF(VLOOKUP(A3623,BD!A:A,1,0),"Ok","Cargar")</f>
        <v>#N/A</v>
      </c>
    </row>
    <row r="3624" spans="4:8">
      <c r="D3624" s="6" t="s">
        <v>220</v>
      </c>
      <c r="E3624" s="6" t="e">
        <f>VLOOKUP(F3624,'Instituciones Educativas'!B:C,2,0)</f>
        <v>#N/A</v>
      </c>
      <c r="F3624" s="6" t="e">
        <f>VLOOKUP(G3624,Fichas!A:B,2,0)</f>
        <v>#N/A</v>
      </c>
      <c r="H3624" s="6" t="e">
        <f>IF(VLOOKUP(A3624,BD!A:A,1,0),"Ok","Cargar")</f>
        <v>#N/A</v>
      </c>
    </row>
    <row r="3625" spans="4:8">
      <c r="D3625" s="6" t="s">
        <v>220</v>
      </c>
      <c r="E3625" s="6" t="e">
        <f>VLOOKUP(F3625,'Instituciones Educativas'!B:C,2,0)</f>
        <v>#N/A</v>
      </c>
      <c r="F3625" s="6" t="e">
        <f>VLOOKUP(G3625,Fichas!A:B,2,0)</f>
        <v>#N/A</v>
      </c>
      <c r="H3625" s="6" t="e">
        <f>IF(VLOOKUP(A3625,BD!A:A,1,0),"Ok","Cargar")</f>
        <v>#N/A</v>
      </c>
    </row>
    <row r="3626" spans="4:8">
      <c r="D3626" s="6" t="s">
        <v>220</v>
      </c>
      <c r="E3626" s="6" t="e">
        <f>VLOOKUP(F3626,'Instituciones Educativas'!B:C,2,0)</f>
        <v>#N/A</v>
      </c>
      <c r="F3626" s="6" t="e">
        <f>VLOOKUP(G3626,Fichas!A:B,2,0)</f>
        <v>#N/A</v>
      </c>
      <c r="H3626" s="6" t="e">
        <f>IF(VLOOKUP(A3626,BD!A:A,1,0),"Ok","Cargar")</f>
        <v>#N/A</v>
      </c>
    </row>
    <row r="3627" spans="4:8">
      <c r="D3627" s="6" t="s">
        <v>220</v>
      </c>
      <c r="E3627" s="6" t="e">
        <f>VLOOKUP(F3627,'Instituciones Educativas'!B:C,2,0)</f>
        <v>#N/A</v>
      </c>
      <c r="F3627" s="6" t="e">
        <f>VLOOKUP(G3627,Fichas!A:B,2,0)</f>
        <v>#N/A</v>
      </c>
      <c r="H3627" s="6" t="e">
        <f>IF(VLOOKUP(A3627,BD!A:A,1,0),"Ok","Cargar")</f>
        <v>#N/A</v>
      </c>
    </row>
    <row r="3628" spans="4:8">
      <c r="D3628" s="6" t="s">
        <v>220</v>
      </c>
      <c r="E3628" s="6" t="e">
        <f>VLOOKUP(F3628,'Instituciones Educativas'!B:C,2,0)</f>
        <v>#N/A</v>
      </c>
      <c r="F3628" s="6" t="e">
        <f>VLOOKUP(G3628,Fichas!A:B,2,0)</f>
        <v>#N/A</v>
      </c>
      <c r="H3628" s="6" t="e">
        <f>IF(VLOOKUP(A3628,BD!A:A,1,0),"Ok","Cargar")</f>
        <v>#N/A</v>
      </c>
    </row>
    <row r="3629" spans="4:8">
      <c r="D3629" s="6" t="s">
        <v>220</v>
      </c>
      <c r="E3629" s="6" t="e">
        <f>VLOOKUP(F3629,'Instituciones Educativas'!B:C,2,0)</f>
        <v>#N/A</v>
      </c>
      <c r="F3629" s="6" t="e">
        <f>VLOOKUP(G3629,Fichas!A:B,2,0)</f>
        <v>#N/A</v>
      </c>
      <c r="H3629" s="6" t="e">
        <f>IF(VLOOKUP(A3629,BD!A:A,1,0),"Ok","Cargar")</f>
        <v>#N/A</v>
      </c>
    </row>
    <row r="3630" spans="4:8">
      <c r="D3630" s="6" t="s">
        <v>220</v>
      </c>
      <c r="E3630" s="6" t="e">
        <f>VLOOKUP(F3630,'Instituciones Educativas'!B:C,2,0)</f>
        <v>#N/A</v>
      </c>
      <c r="F3630" s="6" t="e">
        <f>VLOOKUP(G3630,Fichas!A:B,2,0)</f>
        <v>#N/A</v>
      </c>
      <c r="H3630" s="6" t="e">
        <f>IF(VLOOKUP(A3630,BD!A:A,1,0),"Ok","Cargar")</f>
        <v>#N/A</v>
      </c>
    </row>
    <row r="3631" spans="4:8">
      <c r="D3631" s="6" t="s">
        <v>220</v>
      </c>
      <c r="E3631" s="6" t="e">
        <f>VLOOKUP(F3631,'Instituciones Educativas'!B:C,2,0)</f>
        <v>#N/A</v>
      </c>
      <c r="F3631" s="6" t="e">
        <f>VLOOKUP(G3631,Fichas!A:B,2,0)</f>
        <v>#N/A</v>
      </c>
      <c r="H3631" s="6" t="e">
        <f>IF(VLOOKUP(A3631,BD!A:A,1,0),"Ok","Cargar")</f>
        <v>#N/A</v>
      </c>
    </row>
    <row r="3632" spans="4:8">
      <c r="D3632" s="6" t="s">
        <v>220</v>
      </c>
      <c r="E3632" s="6" t="e">
        <f>VLOOKUP(F3632,'Instituciones Educativas'!B:C,2,0)</f>
        <v>#N/A</v>
      </c>
      <c r="F3632" s="6" t="e">
        <f>VLOOKUP(G3632,Fichas!A:B,2,0)</f>
        <v>#N/A</v>
      </c>
      <c r="H3632" s="6" t="e">
        <f>IF(VLOOKUP(A3632,BD!A:A,1,0),"Ok","Cargar")</f>
        <v>#N/A</v>
      </c>
    </row>
    <row r="3633" spans="4:8">
      <c r="D3633" s="6" t="s">
        <v>220</v>
      </c>
      <c r="E3633" s="6" t="e">
        <f>VLOOKUP(F3633,'Instituciones Educativas'!B:C,2,0)</f>
        <v>#N/A</v>
      </c>
      <c r="F3633" s="6" t="e">
        <f>VLOOKUP(G3633,Fichas!A:B,2,0)</f>
        <v>#N/A</v>
      </c>
      <c r="H3633" s="6" t="e">
        <f>IF(VLOOKUP(A3633,BD!A:A,1,0),"Ok","Cargar")</f>
        <v>#N/A</v>
      </c>
    </row>
    <row r="3634" spans="4:8">
      <c r="D3634" s="6" t="s">
        <v>220</v>
      </c>
      <c r="E3634" s="6" t="e">
        <f>VLOOKUP(F3634,'Instituciones Educativas'!B:C,2,0)</f>
        <v>#N/A</v>
      </c>
      <c r="F3634" s="6" t="e">
        <f>VLOOKUP(G3634,Fichas!A:B,2,0)</f>
        <v>#N/A</v>
      </c>
      <c r="H3634" s="6" t="e">
        <f>IF(VLOOKUP(A3634,BD!A:A,1,0),"Ok","Cargar")</f>
        <v>#N/A</v>
      </c>
    </row>
    <row r="3635" spans="4:8">
      <c r="D3635" s="6" t="s">
        <v>220</v>
      </c>
      <c r="E3635" s="6" t="e">
        <f>VLOOKUP(F3635,'Instituciones Educativas'!B:C,2,0)</f>
        <v>#N/A</v>
      </c>
      <c r="F3635" s="6" t="e">
        <f>VLOOKUP(G3635,Fichas!A:B,2,0)</f>
        <v>#N/A</v>
      </c>
      <c r="H3635" s="6" t="e">
        <f>IF(VLOOKUP(A3635,BD!A:A,1,0),"Ok","Cargar")</f>
        <v>#N/A</v>
      </c>
    </row>
    <row r="3636" spans="4:8">
      <c r="D3636" s="6" t="s">
        <v>220</v>
      </c>
      <c r="E3636" s="6" t="e">
        <f>VLOOKUP(F3636,'Instituciones Educativas'!B:C,2,0)</f>
        <v>#N/A</v>
      </c>
      <c r="F3636" s="6" t="e">
        <f>VLOOKUP(G3636,Fichas!A:B,2,0)</f>
        <v>#N/A</v>
      </c>
      <c r="H3636" s="6" t="e">
        <f>IF(VLOOKUP(A3636,BD!A:A,1,0),"Ok","Cargar")</f>
        <v>#N/A</v>
      </c>
    </row>
    <row r="3637" spans="4:8">
      <c r="D3637" s="6" t="s">
        <v>220</v>
      </c>
      <c r="E3637" s="6" t="e">
        <f>VLOOKUP(F3637,'Instituciones Educativas'!B:C,2,0)</f>
        <v>#N/A</v>
      </c>
      <c r="F3637" s="6" t="e">
        <f>VLOOKUP(G3637,Fichas!A:B,2,0)</f>
        <v>#N/A</v>
      </c>
      <c r="H3637" s="6" t="e">
        <f>IF(VLOOKUP(A3637,BD!A:A,1,0),"Ok","Cargar")</f>
        <v>#N/A</v>
      </c>
    </row>
    <row r="3638" spans="4:8">
      <c r="D3638" s="6" t="s">
        <v>220</v>
      </c>
      <c r="E3638" s="6" t="e">
        <f>VLOOKUP(F3638,'Instituciones Educativas'!B:C,2,0)</f>
        <v>#N/A</v>
      </c>
      <c r="F3638" s="6" t="e">
        <f>VLOOKUP(G3638,Fichas!A:B,2,0)</f>
        <v>#N/A</v>
      </c>
      <c r="H3638" s="6" t="e">
        <f>IF(VLOOKUP(A3638,BD!A:A,1,0),"Ok","Cargar")</f>
        <v>#N/A</v>
      </c>
    </row>
    <row r="3639" spans="4:8">
      <c r="D3639" s="6" t="s">
        <v>220</v>
      </c>
      <c r="E3639" s="6" t="e">
        <f>VLOOKUP(F3639,'Instituciones Educativas'!B:C,2,0)</f>
        <v>#N/A</v>
      </c>
      <c r="F3639" s="6" t="e">
        <f>VLOOKUP(G3639,Fichas!A:B,2,0)</f>
        <v>#N/A</v>
      </c>
      <c r="H3639" s="6" t="e">
        <f>IF(VLOOKUP(A3639,BD!A:A,1,0),"Ok","Cargar")</f>
        <v>#N/A</v>
      </c>
    </row>
    <row r="3640" spans="4:8">
      <c r="D3640" s="6" t="s">
        <v>220</v>
      </c>
      <c r="E3640" s="6" t="e">
        <f>VLOOKUP(F3640,'Instituciones Educativas'!B:C,2,0)</f>
        <v>#N/A</v>
      </c>
      <c r="F3640" s="6" t="e">
        <f>VLOOKUP(G3640,Fichas!A:B,2,0)</f>
        <v>#N/A</v>
      </c>
      <c r="H3640" s="6" t="e">
        <f>IF(VLOOKUP(A3640,BD!A:A,1,0),"Ok","Cargar")</f>
        <v>#N/A</v>
      </c>
    </row>
    <row r="3641" spans="4:8">
      <c r="D3641" s="6" t="s">
        <v>220</v>
      </c>
      <c r="E3641" s="6" t="e">
        <f>VLOOKUP(F3641,'Instituciones Educativas'!B:C,2,0)</f>
        <v>#N/A</v>
      </c>
      <c r="F3641" s="6" t="e">
        <f>VLOOKUP(G3641,Fichas!A:B,2,0)</f>
        <v>#N/A</v>
      </c>
      <c r="H3641" s="6" t="e">
        <f>IF(VLOOKUP(A3641,BD!A:A,1,0),"Ok","Cargar")</f>
        <v>#N/A</v>
      </c>
    </row>
    <row r="3642" spans="4:8">
      <c r="D3642" s="6" t="s">
        <v>220</v>
      </c>
      <c r="E3642" s="6" t="e">
        <f>VLOOKUP(F3642,'Instituciones Educativas'!B:C,2,0)</f>
        <v>#N/A</v>
      </c>
      <c r="F3642" s="6" t="e">
        <f>VLOOKUP(G3642,Fichas!A:B,2,0)</f>
        <v>#N/A</v>
      </c>
      <c r="H3642" s="6" t="e">
        <f>IF(VLOOKUP(A3642,BD!A:A,1,0),"Ok","Cargar")</f>
        <v>#N/A</v>
      </c>
    </row>
    <row r="3643" spans="4:8">
      <c r="D3643" s="6" t="s">
        <v>220</v>
      </c>
      <c r="E3643" s="6" t="e">
        <f>VLOOKUP(F3643,'Instituciones Educativas'!B:C,2,0)</f>
        <v>#N/A</v>
      </c>
      <c r="F3643" s="6" t="e">
        <f>VLOOKUP(G3643,Fichas!A:B,2,0)</f>
        <v>#N/A</v>
      </c>
      <c r="H3643" s="6" t="e">
        <f>IF(VLOOKUP(A3643,BD!A:A,1,0),"Ok","Cargar")</f>
        <v>#N/A</v>
      </c>
    </row>
    <row r="3644" spans="4:8">
      <c r="D3644" s="6" t="s">
        <v>220</v>
      </c>
      <c r="E3644" s="6" t="e">
        <f>VLOOKUP(F3644,'Instituciones Educativas'!B:C,2,0)</f>
        <v>#N/A</v>
      </c>
      <c r="F3644" s="6" t="e">
        <f>VLOOKUP(G3644,Fichas!A:B,2,0)</f>
        <v>#N/A</v>
      </c>
      <c r="H3644" s="6" t="e">
        <f>IF(VLOOKUP(A3644,BD!A:A,1,0),"Ok","Cargar")</f>
        <v>#N/A</v>
      </c>
    </row>
    <row r="3645" spans="4:8">
      <c r="D3645" s="6" t="s">
        <v>220</v>
      </c>
      <c r="E3645" s="6" t="e">
        <f>VLOOKUP(F3645,'Instituciones Educativas'!B:C,2,0)</f>
        <v>#N/A</v>
      </c>
      <c r="F3645" s="6" t="e">
        <f>VLOOKUP(G3645,Fichas!A:B,2,0)</f>
        <v>#N/A</v>
      </c>
      <c r="H3645" s="6" t="e">
        <f>IF(VLOOKUP(A3645,BD!A:A,1,0),"Ok","Cargar")</f>
        <v>#N/A</v>
      </c>
    </row>
    <row r="3646" spans="4:8">
      <c r="D3646" s="6" t="s">
        <v>220</v>
      </c>
      <c r="E3646" s="6" t="e">
        <f>VLOOKUP(F3646,'Instituciones Educativas'!B:C,2,0)</f>
        <v>#N/A</v>
      </c>
      <c r="F3646" s="6" t="e">
        <f>VLOOKUP(G3646,Fichas!A:B,2,0)</f>
        <v>#N/A</v>
      </c>
      <c r="H3646" s="6" t="e">
        <f>IF(VLOOKUP(A3646,BD!A:A,1,0),"Ok","Cargar")</f>
        <v>#N/A</v>
      </c>
    </row>
    <row r="3647" spans="4:8">
      <c r="D3647" s="6" t="s">
        <v>220</v>
      </c>
      <c r="E3647" s="6" t="e">
        <f>VLOOKUP(F3647,'Instituciones Educativas'!B:C,2,0)</f>
        <v>#N/A</v>
      </c>
      <c r="F3647" s="6" t="e">
        <f>VLOOKUP(G3647,Fichas!A:B,2,0)</f>
        <v>#N/A</v>
      </c>
      <c r="H3647" s="6" t="e">
        <f>IF(VLOOKUP(A3647,BD!A:A,1,0),"Ok","Cargar")</f>
        <v>#N/A</v>
      </c>
    </row>
    <row r="3648" spans="4:8">
      <c r="D3648" s="6" t="s">
        <v>220</v>
      </c>
      <c r="E3648" s="6" t="e">
        <f>VLOOKUP(F3648,'Instituciones Educativas'!B:C,2,0)</f>
        <v>#N/A</v>
      </c>
      <c r="F3648" s="6" t="e">
        <f>VLOOKUP(G3648,Fichas!A:B,2,0)</f>
        <v>#N/A</v>
      </c>
      <c r="H3648" s="6" t="e">
        <f>IF(VLOOKUP(A3648,BD!A:A,1,0),"Ok","Cargar")</f>
        <v>#N/A</v>
      </c>
    </row>
    <row r="3649" spans="4:8">
      <c r="D3649" s="6" t="s">
        <v>220</v>
      </c>
      <c r="E3649" s="6" t="e">
        <f>VLOOKUP(F3649,'Instituciones Educativas'!B:C,2,0)</f>
        <v>#N/A</v>
      </c>
      <c r="F3649" s="6" t="e">
        <f>VLOOKUP(G3649,Fichas!A:B,2,0)</f>
        <v>#N/A</v>
      </c>
      <c r="H3649" s="6" t="e">
        <f>IF(VLOOKUP(A3649,BD!A:A,1,0),"Ok","Cargar")</f>
        <v>#N/A</v>
      </c>
    </row>
    <row r="3650" spans="4:8">
      <c r="D3650" s="6" t="s">
        <v>220</v>
      </c>
      <c r="E3650" s="6" t="e">
        <f>VLOOKUP(F3650,'Instituciones Educativas'!B:C,2,0)</f>
        <v>#N/A</v>
      </c>
      <c r="F3650" s="6" t="e">
        <f>VLOOKUP(G3650,Fichas!A:B,2,0)</f>
        <v>#N/A</v>
      </c>
      <c r="H3650" s="6" t="e">
        <f>IF(VLOOKUP(A3650,BD!A:A,1,0),"Ok","Cargar")</f>
        <v>#N/A</v>
      </c>
    </row>
    <row r="3651" spans="4:8">
      <c r="D3651" s="6" t="s">
        <v>220</v>
      </c>
      <c r="E3651" s="6" t="e">
        <f>VLOOKUP(F3651,'Instituciones Educativas'!B:C,2,0)</f>
        <v>#N/A</v>
      </c>
      <c r="F3651" s="6" t="e">
        <f>VLOOKUP(G3651,Fichas!A:B,2,0)</f>
        <v>#N/A</v>
      </c>
      <c r="H3651" s="6" t="e">
        <f>IF(VLOOKUP(A3651,BD!A:A,1,0),"Ok","Cargar")</f>
        <v>#N/A</v>
      </c>
    </row>
    <row r="3652" spans="4:8">
      <c r="D3652" s="6" t="s">
        <v>220</v>
      </c>
      <c r="E3652" s="6" t="e">
        <f>VLOOKUP(F3652,'Instituciones Educativas'!B:C,2,0)</f>
        <v>#N/A</v>
      </c>
      <c r="F3652" s="6" t="e">
        <f>VLOOKUP(G3652,Fichas!A:B,2,0)</f>
        <v>#N/A</v>
      </c>
      <c r="H3652" s="6" t="e">
        <f>IF(VLOOKUP(A3652,BD!A:A,1,0),"Ok","Cargar")</f>
        <v>#N/A</v>
      </c>
    </row>
    <row r="3653" spans="4:8">
      <c r="D3653" s="6" t="s">
        <v>220</v>
      </c>
      <c r="E3653" s="6" t="e">
        <f>VLOOKUP(F3653,'Instituciones Educativas'!B:C,2,0)</f>
        <v>#N/A</v>
      </c>
      <c r="F3653" s="6" t="e">
        <f>VLOOKUP(G3653,Fichas!A:B,2,0)</f>
        <v>#N/A</v>
      </c>
      <c r="H3653" s="6" t="e">
        <f>IF(VLOOKUP(A3653,BD!A:A,1,0),"Ok","Cargar")</f>
        <v>#N/A</v>
      </c>
    </row>
    <row r="3654" spans="4:8">
      <c r="D3654" s="6" t="s">
        <v>220</v>
      </c>
      <c r="E3654" s="6" t="e">
        <f>VLOOKUP(F3654,'Instituciones Educativas'!B:C,2,0)</f>
        <v>#N/A</v>
      </c>
      <c r="F3654" s="6" t="e">
        <f>VLOOKUP(G3654,Fichas!A:B,2,0)</f>
        <v>#N/A</v>
      </c>
      <c r="H3654" s="6" t="e">
        <f>IF(VLOOKUP(A3654,BD!A:A,1,0),"Ok","Cargar")</f>
        <v>#N/A</v>
      </c>
    </row>
    <row r="3655" spans="4:8">
      <c r="D3655" s="6" t="s">
        <v>220</v>
      </c>
      <c r="E3655" s="6" t="e">
        <f>VLOOKUP(F3655,'Instituciones Educativas'!B:C,2,0)</f>
        <v>#N/A</v>
      </c>
      <c r="F3655" s="6" t="e">
        <f>VLOOKUP(G3655,Fichas!A:B,2,0)</f>
        <v>#N/A</v>
      </c>
      <c r="H3655" s="6" t="e">
        <f>IF(VLOOKUP(A3655,BD!A:A,1,0),"Ok","Cargar")</f>
        <v>#N/A</v>
      </c>
    </row>
    <row r="3656" spans="4:8">
      <c r="D3656" s="6" t="s">
        <v>220</v>
      </c>
      <c r="E3656" s="6" t="e">
        <f>VLOOKUP(F3656,'Instituciones Educativas'!B:C,2,0)</f>
        <v>#N/A</v>
      </c>
      <c r="F3656" s="6" t="e">
        <f>VLOOKUP(G3656,Fichas!A:B,2,0)</f>
        <v>#N/A</v>
      </c>
      <c r="H3656" s="6" t="e">
        <f>IF(VLOOKUP(A3656,BD!A:A,1,0),"Ok","Cargar")</f>
        <v>#N/A</v>
      </c>
    </row>
    <row r="3657" spans="4:8">
      <c r="D3657" s="6" t="s">
        <v>220</v>
      </c>
      <c r="E3657" s="6" t="e">
        <f>VLOOKUP(F3657,'Instituciones Educativas'!B:C,2,0)</f>
        <v>#N/A</v>
      </c>
      <c r="F3657" s="6" t="e">
        <f>VLOOKUP(G3657,Fichas!A:B,2,0)</f>
        <v>#N/A</v>
      </c>
      <c r="H3657" s="6" t="e">
        <f>IF(VLOOKUP(A3657,BD!A:A,1,0),"Ok","Cargar")</f>
        <v>#N/A</v>
      </c>
    </row>
    <row r="3658" spans="4:8">
      <c r="D3658" s="6" t="s">
        <v>220</v>
      </c>
      <c r="E3658" s="6" t="e">
        <f>VLOOKUP(F3658,'Instituciones Educativas'!B:C,2,0)</f>
        <v>#N/A</v>
      </c>
      <c r="F3658" s="6" t="e">
        <f>VLOOKUP(G3658,Fichas!A:B,2,0)</f>
        <v>#N/A</v>
      </c>
      <c r="H3658" s="6" t="e">
        <f>IF(VLOOKUP(A3658,BD!A:A,1,0),"Ok","Cargar")</f>
        <v>#N/A</v>
      </c>
    </row>
    <row r="3659" spans="4:8">
      <c r="D3659" s="6" t="s">
        <v>220</v>
      </c>
      <c r="E3659" s="6" t="e">
        <f>VLOOKUP(F3659,'Instituciones Educativas'!B:C,2,0)</f>
        <v>#N/A</v>
      </c>
      <c r="F3659" s="6" t="e">
        <f>VLOOKUP(G3659,Fichas!A:B,2,0)</f>
        <v>#N/A</v>
      </c>
      <c r="H3659" s="6" t="e">
        <f>IF(VLOOKUP(A3659,BD!A:A,1,0),"Ok","Cargar")</f>
        <v>#N/A</v>
      </c>
    </row>
    <row r="3660" spans="4:8">
      <c r="D3660" s="6" t="s">
        <v>220</v>
      </c>
      <c r="E3660" s="6" t="e">
        <f>VLOOKUP(F3660,'Instituciones Educativas'!B:C,2,0)</f>
        <v>#N/A</v>
      </c>
      <c r="F3660" s="6" t="e">
        <f>VLOOKUP(G3660,Fichas!A:B,2,0)</f>
        <v>#N/A</v>
      </c>
      <c r="H3660" s="6" t="e">
        <f>IF(VLOOKUP(A3660,BD!A:A,1,0),"Ok","Cargar")</f>
        <v>#N/A</v>
      </c>
    </row>
    <row r="3661" spans="4:8">
      <c r="D3661" s="6" t="s">
        <v>220</v>
      </c>
      <c r="E3661" s="6" t="e">
        <f>VLOOKUP(F3661,'Instituciones Educativas'!B:C,2,0)</f>
        <v>#N/A</v>
      </c>
      <c r="F3661" s="6" t="e">
        <f>VLOOKUP(G3661,Fichas!A:B,2,0)</f>
        <v>#N/A</v>
      </c>
      <c r="H3661" s="6" t="e">
        <f>IF(VLOOKUP(A3661,BD!A:A,1,0),"Ok","Cargar")</f>
        <v>#N/A</v>
      </c>
    </row>
    <row r="3662" spans="4:8">
      <c r="D3662" s="6" t="s">
        <v>220</v>
      </c>
      <c r="E3662" s="6" t="e">
        <f>VLOOKUP(F3662,'Instituciones Educativas'!B:C,2,0)</f>
        <v>#N/A</v>
      </c>
      <c r="F3662" s="6" t="e">
        <f>VLOOKUP(G3662,Fichas!A:B,2,0)</f>
        <v>#N/A</v>
      </c>
      <c r="H3662" s="6" t="e">
        <f>IF(VLOOKUP(A3662,BD!A:A,1,0),"Ok","Cargar")</f>
        <v>#N/A</v>
      </c>
    </row>
    <row r="3663" spans="4:8">
      <c r="D3663" s="6" t="s">
        <v>220</v>
      </c>
      <c r="E3663" s="6" t="e">
        <f>VLOOKUP(F3663,'Instituciones Educativas'!B:C,2,0)</f>
        <v>#N/A</v>
      </c>
      <c r="F3663" s="6" t="e">
        <f>VLOOKUP(G3663,Fichas!A:B,2,0)</f>
        <v>#N/A</v>
      </c>
      <c r="H3663" s="6" t="e">
        <f>IF(VLOOKUP(A3663,BD!A:A,1,0),"Ok","Cargar")</f>
        <v>#N/A</v>
      </c>
    </row>
    <row r="3664" spans="4:8">
      <c r="D3664" s="6" t="s">
        <v>220</v>
      </c>
      <c r="E3664" s="6" t="e">
        <f>VLOOKUP(F3664,'Instituciones Educativas'!B:C,2,0)</f>
        <v>#N/A</v>
      </c>
      <c r="F3664" s="6" t="e">
        <f>VLOOKUP(G3664,Fichas!A:B,2,0)</f>
        <v>#N/A</v>
      </c>
      <c r="H3664" s="6" t="e">
        <f>IF(VLOOKUP(A3664,BD!A:A,1,0),"Ok","Cargar")</f>
        <v>#N/A</v>
      </c>
    </row>
    <row r="3665" spans="4:8">
      <c r="D3665" s="6" t="s">
        <v>220</v>
      </c>
      <c r="E3665" s="6" t="e">
        <f>VLOOKUP(F3665,'Instituciones Educativas'!B:C,2,0)</f>
        <v>#N/A</v>
      </c>
      <c r="F3665" s="6" t="e">
        <f>VLOOKUP(G3665,Fichas!A:B,2,0)</f>
        <v>#N/A</v>
      </c>
      <c r="H3665" s="6" t="e">
        <f>IF(VLOOKUP(A3665,BD!A:A,1,0),"Ok","Cargar")</f>
        <v>#N/A</v>
      </c>
    </row>
    <row r="3666" spans="4:8">
      <c r="D3666" s="6" t="s">
        <v>220</v>
      </c>
      <c r="E3666" s="6" t="e">
        <f>VLOOKUP(F3666,'Instituciones Educativas'!B:C,2,0)</f>
        <v>#N/A</v>
      </c>
      <c r="F3666" s="6" t="e">
        <f>VLOOKUP(G3666,Fichas!A:B,2,0)</f>
        <v>#N/A</v>
      </c>
      <c r="H3666" s="6" t="e">
        <f>IF(VLOOKUP(A3666,BD!A:A,1,0),"Ok","Cargar")</f>
        <v>#N/A</v>
      </c>
    </row>
    <row r="3667" spans="4:8">
      <c r="D3667" s="6" t="s">
        <v>220</v>
      </c>
      <c r="E3667" s="6" t="e">
        <f>VLOOKUP(F3667,'Instituciones Educativas'!B:C,2,0)</f>
        <v>#N/A</v>
      </c>
      <c r="F3667" s="6" t="e">
        <f>VLOOKUP(G3667,Fichas!A:B,2,0)</f>
        <v>#N/A</v>
      </c>
      <c r="H3667" s="6" t="e">
        <f>IF(VLOOKUP(A3667,BD!A:A,1,0),"Ok","Cargar")</f>
        <v>#N/A</v>
      </c>
    </row>
    <row r="3668" spans="4:8">
      <c r="D3668" s="6" t="s">
        <v>220</v>
      </c>
      <c r="E3668" s="6" t="e">
        <f>VLOOKUP(F3668,'Instituciones Educativas'!B:C,2,0)</f>
        <v>#N/A</v>
      </c>
      <c r="F3668" s="6" t="e">
        <f>VLOOKUP(G3668,Fichas!A:B,2,0)</f>
        <v>#N/A</v>
      </c>
      <c r="H3668" s="6" t="e">
        <f>IF(VLOOKUP(A3668,BD!A:A,1,0),"Ok","Cargar")</f>
        <v>#N/A</v>
      </c>
    </row>
    <row r="3669" spans="4:8">
      <c r="D3669" s="6" t="s">
        <v>220</v>
      </c>
      <c r="E3669" s="6" t="e">
        <f>VLOOKUP(F3669,'Instituciones Educativas'!B:C,2,0)</f>
        <v>#N/A</v>
      </c>
      <c r="F3669" s="6" t="e">
        <f>VLOOKUP(G3669,Fichas!A:B,2,0)</f>
        <v>#N/A</v>
      </c>
      <c r="H3669" s="6" t="e">
        <f>IF(VLOOKUP(A3669,BD!A:A,1,0),"Ok","Cargar")</f>
        <v>#N/A</v>
      </c>
    </row>
    <row r="3670" spans="4:8">
      <c r="D3670" s="6" t="s">
        <v>220</v>
      </c>
      <c r="E3670" s="6" t="e">
        <f>VLOOKUP(F3670,'Instituciones Educativas'!B:C,2,0)</f>
        <v>#N/A</v>
      </c>
      <c r="F3670" s="6" t="e">
        <f>VLOOKUP(G3670,Fichas!A:B,2,0)</f>
        <v>#N/A</v>
      </c>
      <c r="H3670" s="6" t="e">
        <f>IF(VLOOKUP(A3670,BD!A:A,1,0),"Ok","Cargar")</f>
        <v>#N/A</v>
      </c>
    </row>
    <row r="3671" spans="4:8">
      <c r="D3671" s="6" t="s">
        <v>220</v>
      </c>
      <c r="E3671" s="6" t="e">
        <f>VLOOKUP(F3671,'Instituciones Educativas'!B:C,2,0)</f>
        <v>#N/A</v>
      </c>
      <c r="F3671" s="6" t="e">
        <f>VLOOKUP(G3671,Fichas!A:B,2,0)</f>
        <v>#N/A</v>
      </c>
      <c r="H3671" s="6" t="e">
        <f>IF(VLOOKUP(A3671,BD!A:A,1,0),"Ok","Cargar")</f>
        <v>#N/A</v>
      </c>
    </row>
    <row r="3672" spans="4:8">
      <c r="D3672" s="6" t="s">
        <v>220</v>
      </c>
      <c r="E3672" s="6" t="e">
        <f>VLOOKUP(F3672,'Instituciones Educativas'!B:C,2,0)</f>
        <v>#N/A</v>
      </c>
      <c r="F3672" s="6" t="e">
        <f>VLOOKUP(G3672,Fichas!A:B,2,0)</f>
        <v>#N/A</v>
      </c>
      <c r="H3672" s="6" t="e">
        <f>IF(VLOOKUP(A3672,BD!A:A,1,0),"Ok","Cargar")</f>
        <v>#N/A</v>
      </c>
    </row>
    <row r="3673" spans="4:8">
      <c r="D3673" s="6" t="s">
        <v>220</v>
      </c>
      <c r="E3673" s="6" t="e">
        <f>VLOOKUP(F3673,'Instituciones Educativas'!B:C,2,0)</f>
        <v>#N/A</v>
      </c>
      <c r="F3673" s="6" t="e">
        <f>VLOOKUP(G3673,Fichas!A:B,2,0)</f>
        <v>#N/A</v>
      </c>
      <c r="H3673" s="6" t="e">
        <f>IF(VLOOKUP(A3673,BD!A:A,1,0),"Ok","Cargar")</f>
        <v>#N/A</v>
      </c>
    </row>
    <row r="3674" spans="4:8">
      <c r="D3674" s="6" t="s">
        <v>220</v>
      </c>
      <c r="E3674" s="6" t="e">
        <f>VLOOKUP(F3674,'Instituciones Educativas'!B:C,2,0)</f>
        <v>#N/A</v>
      </c>
      <c r="F3674" s="6" t="e">
        <f>VLOOKUP(G3674,Fichas!A:B,2,0)</f>
        <v>#N/A</v>
      </c>
      <c r="H3674" s="6" t="e">
        <f>IF(VLOOKUP(A3674,BD!A:A,1,0),"Ok","Cargar")</f>
        <v>#N/A</v>
      </c>
    </row>
    <row r="3675" spans="4:8">
      <c r="D3675" s="6" t="s">
        <v>220</v>
      </c>
      <c r="E3675" s="6" t="e">
        <f>VLOOKUP(F3675,'Instituciones Educativas'!B:C,2,0)</f>
        <v>#N/A</v>
      </c>
      <c r="F3675" s="6" t="e">
        <f>VLOOKUP(G3675,Fichas!A:B,2,0)</f>
        <v>#N/A</v>
      </c>
      <c r="H3675" s="6" t="e">
        <f>IF(VLOOKUP(A3675,BD!A:A,1,0),"Ok","Cargar")</f>
        <v>#N/A</v>
      </c>
    </row>
    <row r="3676" spans="4:8">
      <c r="D3676" s="6" t="s">
        <v>220</v>
      </c>
      <c r="E3676" s="6" t="e">
        <f>VLOOKUP(F3676,'Instituciones Educativas'!B:C,2,0)</f>
        <v>#N/A</v>
      </c>
      <c r="F3676" s="6" t="e">
        <f>VLOOKUP(G3676,Fichas!A:B,2,0)</f>
        <v>#N/A</v>
      </c>
      <c r="H3676" s="6" t="e">
        <f>IF(VLOOKUP(A3676,BD!A:A,1,0),"Ok","Cargar")</f>
        <v>#N/A</v>
      </c>
    </row>
    <row r="3677" spans="4:8">
      <c r="D3677" s="6" t="s">
        <v>220</v>
      </c>
      <c r="E3677" s="6" t="e">
        <f>VLOOKUP(F3677,'Instituciones Educativas'!B:C,2,0)</f>
        <v>#N/A</v>
      </c>
      <c r="F3677" s="6" t="e">
        <f>VLOOKUP(G3677,Fichas!A:B,2,0)</f>
        <v>#N/A</v>
      </c>
      <c r="H3677" s="6" t="e">
        <f>IF(VLOOKUP(A3677,BD!A:A,1,0),"Ok","Cargar")</f>
        <v>#N/A</v>
      </c>
    </row>
    <row r="3678" spans="4:8">
      <c r="D3678" s="6" t="s">
        <v>220</v>
      </c>
      <c r="E3678" s="6" t="e">
        <f>VLOOKUP(F3678,'Instituciones Educativas'!B:C,2,0)</f>
        <v>#N/A</v>
      </c>
      <c r="F3678" s="6" t="e">
        <f>VLOOKUP(G3678,Fichas!A:B,2,0)</f>
        <v>#N/A</v>
      </c>
      <c r="H3678" s="6" t="e">
        <f>IF(VLOOKUP(A3678,BD!A:A,1,0),"Ok","Cargar")</f>
        <v>#N/A</v>
      </c>
    </row>
    <row r="3679" spans="4:8">
      <c r="D3679" s="6" t="s">
        <v>220</v>
      </c>
      <c r="E3679" s="6" t="e">
        <f>VLOOKUP(F3679,'Instituciones Educativas'!B:C,2,0)</f>
        <v>#N/A</v>
      </c>
      <c r="F3679" s="6" t="e">
        <f>VLOOKUP(G3679,Fichas!A:B,2,0)</f>
        <v>#N/A</v>
      </c>
      <c r="H3679" s="6" t="e">
        <f>IF(VLOOKUP(A3679,BD!A:A,1,0),"Ok","Cargar")</f>
        <v>#N/A</v>
      </c>
    </row>
    <row r="3680" spans="4:8">
      <c r="D3680" s="6" t="s">
        <v>220</v>
      </c>
      <c r="E3680" s="6" t="e">
        <f>VLOOKUP(F3680,'Instituciones Educativas'!B:C,2,0)</f>
        <v>#N/A</v>
      </c>
      <c r="F3680" s="6" t="e">
        <f>VLOOKUP(G3680,Fichas!A:B,2,0)</f>
        <v>#N/A</v>
      </c>
      <c r="H3680" s="6" t="e">
        <f>IF(VLOOKUP(A3680,BD!A:A,1,0),"Ok","Cargar")</f>
        <v>#N/A</v>
      </c>
    </row>
    <row r="3681" spans="4:8">
      <c r="D3681" s="6" t="s">
        <v>220</v>
      </c>
      <c r="E3681" s="6" t="e">
        <f>VLOOKUP(F3681,'Instituciones Educativas'!B:C,2,0)</f>
        <v>#N/A</v>
      </c>
      <c r="F3681" s="6" t="e">
        <f>VLOOKUP(G3681,Fichas!A:B,2,0)</f>
        <v>#N/A</v>
      </c>
      <c r="H3681" s="6" t="e">
        <f>IF(VLOOKUP(A3681,BD!A:A,1,0),"Ok","Cargar")</f>
        <v>#N/A</v>
      </c>
    </row>
    <row r="3682" spans="4:8">
      <c r="D3682" s="6" t="s">
        <v>220</v>
      </c>
      <c r="E3682" s="6" t="e">
        <f>VLOOKUP(F3682,'Instituciones Educativas'!B:C,2,0)</f>
        <v>#N/A</v>
      </c>
      <c r="F3682" s="6" t="e">
        <f>VLOOKUP(G3682,Fichas!A:B,2,0)</f>
        <v>#N/A</v>
      </c>
      <c r="H3682" s="6" t="e">
        <f>IF(VLOOKUP(A3682,BD!A:A,1,0),"Ok","Cargar")</f>
        <v>#N/A</v>
      </c>
    </row>
    <row r="3683" spans="4:8">
      <c r="D3683" s="6" t="s">
        <v>220</v>
      </c>
      <c r="E3683" s="6" t="e">
        <f>VLOOKUP(F3683,'Instituciones Educativas'!B:C,2,0)</f>
        <v>#N/A</v>
      </c>
      <c r="F3683" s="6" t="e">
        <f>VLOOKUP(G3683,Fichas!A:B,2,0)</f>
        <v>#N/A</v>
      </c>
      <c r="H3683" s="6" t="e">
        <f>IF(VLOOKUP(A3683,BD!A:A,1,0),"Ok","Cargar")</f>
        <v>#N/A</v>
      </c>
    </row>
    <row r="3684" spans="4:8">
      <c r="D3684" s="6" t="s">
        <v>220</v>
      </c>
      <c r="E3684" s="6" t="e">
        <f>VLOOKUP(F3684,'Instituciones Educativas'!B:C,2,0)</f>
        <v>#N/A</v>
      </c>
      <c r="F3684" s="6" t="e">
        <f>VLOOKUP(G3684,Fichas!A:B,2,0)</f>
        <v>#N/A</v>
      </c>
      <c r="H3684" s="6" t="e">
        <f>IF(VLOOKUP(A3684,BD!A:A,1,0),"Ok","Cargar")</f>
        <v>#N/A</v>
      </c>
    </row>
    <row r="3685" spans="4:8">
      <c r="D3685" s="6" t="s">
        <v>220</v>
      </c>
      <c r="E3685" s="6" t="e">
        <f>VLOOKUP(F3685,'Instituciones Educativas'!B:C,2,0)</f>
        <v>#N/A</v>
      </c>
      <c r="F3685" s="6" t="e">
        <f>VLOOKUP(G3685,Fichas!A:B,2,0)</f>
        <v>#N/A</v>
      </c>
      <c r="H3685" s="6" t="e">
        <f>IF(VLOOKUP(A3685,BD!A:A,1,0),"Ok","Cargar")</f>
        <v>#N/A</v>
      </c>
    </row>
    <row r="3686" spans="4:8">
      <c r="D3686" s="6" t="s">
        <v>220</v>
      </c>
      <c r="E3686" s="6" t="e">
        <f>VLOOKUP(F3686,'Instituciones Educativas'!B:C,2,0)</f>
        <v>#N/A</v>
      </c>
      <c r="F3686" s="6" t="e">
        <f>VLOOKUP(G3686,Fichas!A:B,2,0)</f>
        <v>#N/A</v>
      </c>
      <c r="H3686" s="6" t="e">
        <f>IF(VLOOKUP(A3686,BD!A:A,1,0),"Ok","Cargar")</f>
        <v>#N/A</v>
      </c>
    </row>
    <row r="3687" spans="4:8">
      <c r="D3687" s="6" t="s">
        <v>220</v>
      </c>
      <c r="E3687" s="6" t="e">
        <f>VLOOKUP(F3687,'Instituciones Educativas'!B:C,2,0)</f>
        <v>#N/A</v>
      </c>
      <c r="F3687" s="6" t="e">
        <f>VLOOKUP(G3687,Fichas!A:B,2,0)</f>
        <v>#N/A</v>
      </c>
      <c r="H3687" s="6" t="e">
        <f>IF(VLOOKUP(A3687,BD!A:A,1,0),"Ok","Cargar")</f>
        <v>#N/A</v>
      </c>
    </row>
    <row r="3688" spans="4:8">
      <c r="D3688" s="6" t="s">
        <v>220</v>
      </c>
      <c r="E3688" s="6" t="e">
        <f>VLOOKUP(F3688,'Instituciones Educativas'!B:C,2,0)</f>
        <v>#N/A</v>
      </c>
      <c r="F3688" s="6" t="e">
        <f>VLOOKUP(G3688,Fichas!A:B,2,0)</f>
        <v>#N/A</v>
      </c>
      <c r="H3688" s="6" t="e">
        <f>IF(VLOOKUP(A3688,BD!A:A,1,0),"Ok","Cargar")</f>
        <v>#N/A</v>
      </c>
    </row>
    <row r="3689" spans="4:8">
      <c r="D3689" s="6" t="s">
        <v>220</v>
      </c>
      <c r="E3689" s="6" t="e">
        <f>VLOOKUP(F3689,'Instituciones Educativas'!B:C,2,0)</f>
        <v>#N/A</v>
      </c>
      <c r="F3689" s="6" t="e">
        <f>VLOOKUP(G3689,Fichas!A:B,2,0)</f>
        <v>#N/A</v>
      </c>
      <c r="H3689" s="6" t="e">
        <f>IF(VLOOKUP(A3689,BD!A:A,1,0),"Ok","Cargar")</f>
        <v>#N/A</v>
      </c>
    </row>
    <row r="3690" spans="4:8">
      <c r="D3690" s="6" t="s">
        <v>220</v>
      </c>
      <c r="E3690" s="6" t="e">
        <f>VLOOKUP(F3690,'Instituciones Educativas'!B:C,2,0)</f>
        <v>#N/A</v>
      </c>
      <c r="F3690" s="6" t="e">
        <f>VLOOKUP(G3690,Fichas!A:B,2,0)</f>
        <v>#N/A</v>
      </c>
      <c r="H3690" s="6" t="e">
        <f>IF(VLOOKUP(A3690,BD!A:A,1,0),"Ok","Cargar")</f>
        <v>#N/A</v>
      </c>
    </row>
    <row r="3691" spans="4:8">
      <c r="D3691" s="6" t="s">
        <v>220</v>
      </c>
      <c r="E3691" s="6" t="e">
        <f>VLOOKUP(F3691,'Instituciones Educativas'!B:C,2,0)</f>
        <v>#N/A</v>
      </c>
      <c r="F3691" s="6" t="e">
        <f>VLOOKUP(G3691,Fichas!A:B,2,0)</f>
        <v>#N/A</v>
      </c>
      <c r="H3691" s="6" t="e">
        <f>IF(VLOOKUP(A3691,BD!A:A,1,0),"Ok","Cargar")</f>
        <v>#N/A</v>
      </c>
    </row>
    <row r="3692" spans="4:8">
      <c r="D3692" s="6" t="s">
        <v>220</v>
      </c>
      <c r="E3692" s="6" t="e">
        <f>VLOOKUP(F3692,'Instituciones Educativas'!B:C,2,0)</f>
        <v>#N/A</v>
      </c>
      <c r="F3692" s="6" t="e">
        <f>VLOOKUP(G3692,Fichas!A:B,2,0)</f>
        <v>#N/A</v>
      </c>
      <c r="H3692" s="6" t="e">
        <f>IF(VLOOKUP(A3692,BD!A:A,1,0),"Ok","Cargar")</f>
        <v>#N/A</v>
      </c>
    </row>
    <row r="3693" spans="4:8">
      <c r="D3693" s="6" t="s">
        <v>220</v>
      </c>
      <c r="E3693" s="6" t="e">
        <f>VLOOKUP(F3693,'Instituciones Educativas'!B:C,2,0)</f>
        <v>#N/A</v>
      </c>
      <c r="F3693" s="6" t="e">
        <f>VLOOKUP(G3693,Fichas!A:B,2,0)</f>
        <v>#N/A</v>
      </c>
      <c r="H3693" s="6" t="e">
        <f>IF(VLOOKUP(A3693,BD!A:A,1,0),"Ok","Cargar")</f>
        <v>#N/A</v>
      </c>
    </row>
    <row r="3694" spans="4:8">
      <c r="D3694" s="6" t="s">
        <v>220</v>
      </c>
      <c r="E3694" s="6" t="e">
        <f>VLOOKUP(F3694,'Instituciones Educativas'!B:C,2,0)</f>
        <v>#N/A</v>
      </c>
      <c r="F3694" s="6" t="e">
        <f>VLOOKUP(G3694,Fichas!A:B,2,0)</f>
        <v>#N/A</v>
      </c>
      <c r="H3694" s="6" t="e">
        <f>IF(VLOOKUP(A3694,BD!A:A,1,0),"Ok","Cargar")</f>
        <v>#N/A</v>
      </c>
    </row>
    <row r="3695" spans="4:8">
      <c r="D3695" s="6" t="s">
        <v>220</v>
      </c>
      <c r="E3695" s="6" t="e">
        <f>VLOOKUP(F3695,'Instituciones Educativas'!B:C,2,0)</f>
        <v>#N/A</v>
      </c>
      <c r="F3695" s="6" t="e">
        <f>VLOOKUP(G3695,Fichas!A:B,2,0)</f>
        <v>#N/A</v>
      </c>
      <c r="H3695" s="6" t="e">
        <f>IF(VLOOKUP(A3695,BD!A:A,1,0),"Ok","Cargar")</f>
        <v>#N/A</v>
      </c>
    </row>
    <row r="3696" spans="4:8">
      <c r="D3696" s="6" t="s">
        <v>220</v>
      </c>
      <c r="E3696" s="6" t="e">
        <f>VLOOKUP(F3696,'Instituciones Educativas'!B:C,2,0)</f>
        <v>#N/A</v>
      </c>
      <c r="F3696" s="6" t="e">
        <f>VLOOKUP(G3696,Fichas!A:B,2,0)</f>
        <v>#N/A</v>
      </c>
      <c r="H3696" s="6" t="e">
        <f>IF(VLOOKUP(A3696,BD!A:A,1,0),"Ok","Cargar")</f>
        <v>#N/A</v>
      </c>
    </row>
    <row r="3697" spans="4:8">
      <c r="D3697" s="6" t="s">
        <v>220</v>
      </c>
      <c r="E3697" s="6" t="e">
        <f>VLOOKUP(F3697,'Instituciones Educativas'!B:C,2,0)</f>
        <v>#N/A</v>
      </c>
      <c r="F3697" s="6" t="e">
        <f>VLOOKUP(G3697,Fichas!A:B,2,0)</f>
        <v>#N/A</v>
      </c>
      <c r="H3697" s="6" t="e">
        <f>IF(VLOOKUP(A3697,BD!A:A,1,0),"Ok","Cargar")</f>
        <v>#N/A</v>
      </c>
    </row>
    <row r="3698" spans="4:8">
      <c r="D3698" s="6" t="s">
        <v>220</v>
      </c>
      <c r="E3698" s="6" t="e">
        <f>VLOOKUP(F3698,'Instituciones Educativas'!B:C,2,0)</f>
        <v>#N/A</v>
      </c>
      <c r="F3698" s="6" t="e">
        <f>VLOOKUP(G3698,Fichas!A:B,2,0)</f>
        <v>#N/A</v>
      </c>
      <c r="H3698" s="6" t="e">
        <f>IF(VLOOKUP(A3698,BD!A:A,1,0),"Ok","Cargar")</f>
        <v>#N/A</v>
      </c>
    </row>
    <row r="3699" spans="4:8">
      <c r="D3699" s="6" t="s">
        <v>220</v>
      </c>
      <c r="E3699" s="6" t="e">
        <f>VLOOKUP(F3699,'Instituciones Educativas'!B:C,2,0)</f>
        <v>#N/A</v>
      </c>
      <c r="F3699" s="6" t="e">
        <f>VLOOKUP(G3699,Fichas!A:B,2,0)</f>
        <v>#N/A</v>
      </c>
      <c r="H3699" s="6" t="e">
        <f>IF(VLOOKUP(A3699,BD!A:A,1,0),"Ok","Cargar")</f>
        <v>#N/A</v>
      </c>
    </row>
    <row r="3700" spans="4:8">
      <c r="D3700" s="6" t="s">
        <v>220</v>
      </c>
      <c r="E3700" s="6" t="e">
        <f>VLOOKUP(F3700,'Instituciones Educativas'!B:C,2,0)</f>
        <v>#N/A</v>
      </c>
      <c r="F3700" s="6" t="e">
        <f>VLOOKUP(G3700,Fichas!A:B,2,0)</f>
        <v>#N/A</v>
      </c>
      <c r="H3700" s="6" t="e">
        <f>IF(VLOOKUP(A3700,BD!A:A,1,0),"Ok","Cargar")</f>
        <v>#N/A</v>
      </c>
    </row>
    <row r="3701" spans="4:8">
      <c r="D3701" s="6" t="s">
        <v>220</v>
      </c>
      <c r="E3701" s="6" t="e">
        <f>VLOOKUP(F3701,'Instituciones Educativas'!B:C,2,0)</f>
        <v>#N/A</v>
      </c>
      <c r="F3701" s="6" t="e">
        <f>VLOOKUP(G3701,Fichas!A:B,2,0)</f>
        <v>#N/A</v>
      </c>
      <c r="H3701" s="6" t="e">
        <f>IF(VLOOKUP(A3701,BD!A:A,1,0),"Ok","Cargar")</f>
        <v>#N/A</v>
      </c>
    </row>
    <row r="3702" spans="4:8">
      <c r="D3702" s="6" t="s">
        <v>220</v>
      </c>
      <c r="E3702" s="6" t="e">
        <f>VLOOKUP(F3702,'Instituciones Educativas'!B:C,2,0)</f>
        <v>#N/A</v>
      </c>
      <c r="F3702" s="6" t="e">
        <f>VLOOKUP(G3702,Fichas!A:B,2,0)</f>
        <v>#N/A</v>
      </c>
      <c r="H3702" s="6" t="e">
        <f>IF(VLOOKUP(A3702,BD!A:A,1,0),"Ok","Cargar")</f>
        <v>#N/A</v>
      </c>
    </row>
    <row r="3703" spans="4:8">
      <c r="D3703" s="6" t="s">
        <v>220</v>
      </c>
      <c r="E3703" s="6" t="e">
        <f>VLOOKUP(F3703,'Instituciones Educativas'!B:C,2,0)</f>
        <v>#N/A</v>
      </c>
      <c r="F3703" s="6" t="e">
        <f>VLOOKUP(G3703,Fichas!A:B,2,0)</f>
        <v>#N/A</v>
      </c>
      <c r="H3703" s="6" t="e">
        <f>IF(VLOOKUP(A3703,BD!A:A,1,0),"Ok","Cargar")</f>
        <v>#N/A</v>
      </c>
    </row>
    <row r="3704" spans="4:8">
      <c r="D3704" s="6" t="s">
        <v>220</v>
      </c>
      <c r="E3704" s="6" t="e">
        <f>VLOOKUP(F3704,'Instituciones Educativas'!B:C,2,0)</f>
        <v>#N/A</v>
      </c>
      <c r="F3704" s="6" t="e">
        <f>VLOOKUP(G3704,Fichas!A:B,2,0)</f>
        <v>#N/A</v>
      </c>
      <c r="H3704" s="6" t="e">
        <f>IF(VLOOKUP(A3704,BD!A:A,1,0),"Ok","Cargar")</f>
        <v>#N/A</v>
      </c>
    </row>
    <row r="3705" spans="4:8">
      <c r="D3705" s="6" t="s">
        <v>220</v>
      </c>
      <c r="E3705" s="6" t="e">
        <f>VLOOKUP(F3705,'Instituciones Educativas'!B:C,2,0)</f>
        <v>#N/A</v>
      </c>
      <c r="F3705" s="6" t="e">
        <f>VLOOKUP(G3705,Fichas!A:B,2,0)</f>
        <v>#N/A</v>
      </c>
      <c r="H3705" s="6" t="e">
        <f>IF(VLOOKUP(A3705,BD!A:A,1,0),"Ok","Cargar")</f>
        <v>#N/A</v>
      </c>
    </row>
    <row r="3706" spans="4:8">
      <c r="D3706" s="6" t="s">
        <v>220</v>
      </c>
      <c r="E3706" s="6" t="e">
        <f>VLOOKUP(F3706,'Instituciones Educativas'!B:C,2,0)</f>
        <v>#N/A</v>
      </c>
      <c r="F3706" s="6" t="e">
        <f>VLOOKUP(G3706,Fichas!A:B,2,0)</f>
        <v>#N/A</v>
      </c>
      <c r="H3706" s="6" t="e">
        <f>IF(VLOOKUP(A3706,BD!A:A,1,0),"Ok","Cargar")</f>
        <v>#N/A</v>
      </c>
    </row>
    <row r="3707" spans="4:8">
      <c r="D3707" s="6" t="s">
        <v>220</v>
      </c>
      <c r="E3707" s="6" t="e">
        <f>VLOOKUP(F3707,'Instituciones Educativas'!B:C,2,0)</f>
        <v>#N/A</v>
      </c>
      <c r="F3707" s="6" t="e">
        <f>VLOOKUP(G3707,Fichas!A:B,2,0)</f>
        <v>#N/A</v>
      </c>
      <c r="H3707" s="6" t="e">
        <f>IF(VLOOKUP(A3707,BD!A:A,1,0),"Ok","Cargar")</f>
        <v>#N/A</v>
      </c>
    </row>
    <row r="3708" spans="4:8">
      <c r="D3708" s="6" t="s">
        <v>220</v>
      </c>
      <c r="E3708" s="6" t="e">
        <f>VLOOKUP(F3708,'Instituciones Educativas'!B:C,2,0)</f>
        <v>#N/A</v>
      </c>
      <c r="F3708" s="6" t="e">
        <f>VLOOKUP(G3708,Fichas!A:B,2,0)</f>
        <v>#N/A</v>
      </c>
      <c r="H3708" s="6" t="e">
        <f>IF(VLOOKUP(A3708,BD!A:A,1,0),"Ok","Cargar")</f>
        <v>#N/A</v>
      </c>
    </row>
    <row r="3709" spans="4:8">
      <c r="D3709" s="6" t="s">
        <v>220</v>
      </c>
      <c r="E3709" s="6" t="e">
        <f>VLOOKUP(F3709,'Instituciones Educativas'!B:C,2,0)</f>
        <v>#N/A</v>
      </c>
      <c r="F3709" s="6" t="e">
        <f>VLOOKUP(G3709,Fichas!A:B,2,0)</f>
        <v>#N/A</v>
      </c>
      <c r="H3709" s="6" t="e">
        <f>IF(VLOOKUP(A3709,BD!A:A,1,0),"Ok","Cargar")</f>
        <v>#N/A</v>
      </c>
    </row>
    <row r="3710" spans="4:8">
      <c r="D3710" s="6" t="s">
        <v>220</v>
      </c>
      <c r="E3710" s="6" t="e">
        <f>VLOOKUP(F3710,'Instituciones Educativas'!B:C,2,0)</f>
        <v>#N/A</v>
      </c>
      <c r="F3710" s="6" t="e">
        <f>VLOOKUP(G3710,Fichas!A:B,2,0)</f>
        <v>#N/A</v>
      </c>
      <c r="H3710" s="6" t="e">
        <f>IF(VLOOKUP(A3710,BD!A:A,1,0),"Ok","Cargar")</f>
        <v>#N/A</v>
      </c>
    </row>
    <row r="3711" spans="4:8">
      <c r="D3711" s="6" t="s">
        <v>220</v>
      </c>
      <c r="E3711" s="6" t="e">
        <f>VLOOKUP(F3711,'Instituciones Educativas'!B:C,2,0)</f>
        <v>#N/A</v>
      </c>
      <c r="F3711" s="6" t="e">
        <f>VLOOKUP(G3711,Fichas!A:B,2,0)</f>
        <v>#N/A</v>
      </c>
      <c r="H3711" s="6" t="e">
        <f>IF(VLOOKUP(A3711,BD!A:A,1,0),"Ok","Cargar")</f>
        <v>#N/A</v>
      </c>
    </row>
    <row r="3712" spans="4:8">
      <c r="D3712" s="6" t="s">
        <v>220</v>
      </c>
      <c r="E3712" s="6" t="e">
        <f>VLOOKUP(F3712,'Instituciones Educativas'!B:C,2,0)</f>
        <v>#N/A</v>
      </c>
      <c r="F3712" s="6" t="e">
        <f>VLOOKUP(G3712,Fichas!A:B,2,0)</f>
        <v>#N/A</v>
      </c>
      <c r="H3712" s="6" t="e">
        <f>IF(VLOOKUP(A3712,BD!A:A,1,0),"Ok","Cargar")</f>
        <v>#N/A</v>
      </c>
    </row>
    <row r="3713" spans="4:8">
      <c r="D3713" s="6" t="s">
        <v>220</v>
      </c>
      <c r="E3713" s="6" t="e">
        <f>VLOOKUP(F3713,'Instituciones Educativas'!B:C,2,0)</f>
        <v>#N/A</v>
      </c>
      <c r="F3713" s="6" t="e">
        <f>VLOOKUP(G3713,Fichas!A:B,2,0)</f>
        <v>#N/A</v>
      </c>
      <c r="H3713" s="6" t="e">
        <f>IF(VLOOKUP(A3713,BD!A:A,1,0),"Ok","Cargar")</f>
        <v>#N/A</v>
      </c>
    </row>
    <row r="3714" spans="4:8">
      <c r="D3714" s="6" t="s">
        <v>220</v>
      </c>
      <c r="E3714" s="6" t="e">
        <f>VLOOKUP(F3714,'Instituciones Educativas'!B:C,2,0)</f>
        <v>#N/A</v>
      </c>
      <c r="F3714" s="6" t="e">
        <f>VLOOKUP(G3714,Fichas!A:B,2,0)</f>
        <v>#N/A</v>
      </c>
      <c r="H3714" s="6" t="e">
        <f>IF(VLOOKUP(A3714,BD!A:A,1,0),"Ok","Cargar")</f>
        <v>#N/A</v>
      </c>
    </row>
    <row r="3715" spans="4:8">
      <c r="D3715" s="6" t="s">
        <v>220</v>
      </c>
      <c r="E3715" s="6" t="e">
        <f>VLOOKUP(F3715,'Instituciones Educativas'!B:C,2,0)</f>
        <v>#N/A</v>
      </c>
      <c r="F3715" s="6" t="e">
        <f>VLOOKUP(G3715,Fichas!A:B,2,0)</f>
        <v>#N/A</v>
      </c>
      <c r="H3715" s="6" t="e">
        <f>IF(VLOOKUP(A3715,BD!A:A,1,0),"Ok","Cargar")</f>
        <v>#N/A</v>
      </c>
    </row>
    <row r="3716" spans="4:8">
      <c r="D3716" s="6" t="s">
        <v>220</v>
      </c>
      <c r="E3716" s="6" t="e">
        <f>VLOOKUP(F3716,'Instituciones Educativas'!B:C,2,0)</f>
        <v>#N/A</v>
      </c>
      <c r="F3716" s="6" t="e">
        <f>VLOOKUP(G3716,Fichas!A:B,2,0)</f>
        <v>#N/A</v>
      </c>
      <c r="H3716" s="6" t="e">
        <f>IF(VLOOKUP(A3716,BD!A:A,1,0),"Ok","Cargar")</f>
        <v>#N/A</v>
      </c>
    </row>
    <row r="3717" spans="4:8">
      <c r="D3717" s="6" t="s">
        <v>220</v>
      </c>
      <c r="E3717" s="6" t="e">
        <f>VLOOKUP(F3717,'Instituciones Educativas'!B:C,2,0)</f>
        <v>#N/A</v>
      </c>
      <c r="F3717" s="6" t="e">
        <f>VLOOKUP(G3717,Fichas!A:B,2,0)</f>
        <v>#N/A</v>
      </c>
      <c r="H3717" s="6" t="e">
        <f>IF(VLOOKUP(A3717,BD!A:A,1,0),"Ok","Cargar")</f>
        <v>#N/A</v>
      </c>
    </row>
    <row r="3718" spans="4:8">
      <c r="D3718" s="6" t="s">
        <v>220</v>
      </c>
      <c r="E3718" s="6" t="e">
        <f>VLOOKUP(F3718,'Instituciones Educativas'!B:C,2,0)</f>
        <v>#N/A</v>
      </c>
      <c r="F3718" s="6" t="e">
        <f>VLOOKUP(G3718,Fichas!A:B,2,0)</f>
        <v>#N/A</v>
      </c>
      <c r="H3718" s="6" t="e">
        <f>IF(VLOOKUP(A3718,BD!A:A,1,0),"Ok","Cargar")</f>
        <v>#N/A</v>
      </c>
    </row>
    <row r="3719" spans="4:8">
      <c r="D3719" s="6" t="s">
        <v>220</v>
      </c>
      <c r="E3719" s="6" t="e">
        <f>VLOOKUP(F3719,'Instituciones Educativas'!B:C,2,0)</f>
        <v>#N/A</v>
      </c>
      <c r="F3719" s="6" t="e">
        <f>VLOOKUP(G3719,Fichas!A:B,2,0)</f>
        <v>#N/A</v>
      </c>
      <c r="H3719" s="6" t="e">
        <f>IF(VLOOKUP(A3719,BD!A:A,1,0),"Ok","Cargar")</f>
        <v>#N/A</v>
      </c>
    </row>
    <row r="3720" spans="4:8">
      <c r="D3720" s="6" t="s">
        <v>220</v>
      </c>
      <c r="E3720" s="6" t="e">
        <f>VLOOKUP(F3720,'Instituciones Educativas'!B:C,2,0)</f>
        <v>#N/A</v>
      </c>
      <c r="F3720" s="6" t="e">
        <f>VLOOKUP(G3720,Fichas!A:B,2,0)</f>
        <v>#N/A</v>
      </c>
      <c r="H3720" s="6" t="e">
        <f>IF(VLOOKUP(A3720,BD!A:A,1,0),"Ok","Cargar")</f>
        <v>#N/A</v>
      </c>
    </row>
    <row r="3721" spans="4:8">
      <c r="D3721" s="6" t="s">
        <v>220</v>
      </c>
      <c r="E3721" s="6" t="e">
        <f>VLOOKUP(F3721,'Instituciones Educativas'!B:C,2,0)</f>
        <v>#N/A</v>
      </c>
      <c r="F3721" s="6" t="e">
        <f>VLOOKUP(G3721,Fichas!A:B,2,0)</f>
        <v>#N/A</v>
      </c>
      <c r="H3721" s="6" t="e">
        <f>IF(VLOOKUP(A3721,BD!A:A,1,0),"Ok","Cargar")</f>
        <v>#N/A</v>
      </c>
    </row>
    <row r="3722" spans="4:8">
      <c r="D3722" s="6" t="s">
        <v>220</v>
      </c>
      <c r="E3722" s="6" t="e">
        <f>VLOOKUP(F3722,'Instituciones Educativas'!B:C,2,0)</f>
        <v>#N/A</v>
      </c>
      <c r="F3722" s="6" t="e">
        <f>VLOOKUP(G3722,Fichas!A:B,2,0)</f>
        <v>#N/A</v>
      </c>
      <c r="H3722" s="6" t="e">
        <f>IF(VLOOKUP(A3722,BD!A:A,1,0),"Ok","Cargar")</f>
        <v>#N/A</v>
      </c>
    </row>
    <row r="3723" spans="4:8">
      <c r="D3723" s="6" t="s">
        <v>220</v>
      </c>
      <c r="E3723" s="6" t="e">
        <f>VLOOKUP(F3723,'Instituciones Educativas'!B:C,2,0)</f>
        <v>#N/A</v>
      </c>
      <c r="F3723" s="6" t="e">
        <f>VLOOKUP(G3723,Fichas!A:B,2,0)</f>
        <v>#N/A</v>
      </c>
      <c r="H3723" s="6" t="e">
        <f>IF(VLOOKUP(A3723,BD!A:A,1,0),"Ok","Cargar")</f>
        <v>#N/A</v>
      </c>
    </row>
    <row r="3724" spans="4:8">
      <c r="D3724" s="6" t="s">
        <v>220</v>
      </c>
      <c r="E3724" s="6" t="e">
        <f>VLOOKUP(F3724,'Instituciones Educativas'!B:C,2,0)</f>
        <v>#N/A</v>
      </c>
      <c r="F3724" s="6" t="e">
        <f>VLOOKUP(G3724,Fichas!A:B,2,0)</f>
        <v>#N/A</v>
      </c>
      <c r="H3724" s="6" t="e">
        <f>IF(VLOOKUP(A3724,BD!A:A,1,0),"Ok","Cargar")</f>
        <v>#N/A</v>
      </c>
    </row>
    <row r="3725" spans="4:8">
      <c r="D3725" s="6" t="s">
        <v>220</v>
      </c>
      <c r="E3725" s="6" t="e">
        <f>VLOOKUP(F3725,'Instituciones Educativas'!B:C,2,0)</f>
        <v>#N/A</v>
      </c>
      <c r="F3725" s="6" t="e">
        <f>VLOOKUP(G3725,Fichas!A:B,2,0)</f>
        <v>#N/A</v>
      </c>
      <c r="H3725" s="6" t="e">
        <f>IF(VLOOKUP(A3725,BD!A:A,1,0),"Ok","Cargar")</f>
        <v>#N/A</v>
      </c>
    </row>
    <row r="3726" spans="4:8">
      <c r="D3726" s="6" t="s">
        <v>220</v>
      </c>
      <c r="E3726" s="6" t="e">
        <f>VLOOKUP(F3726,'Instituciones Educativas'!B:C,2,0)</f>
        <v>#N/A</v>
      </c>
      <c r="F3726" s="6" t="e">
        <f>VLOOKUP(G3726,Fichas!A:B,2,0)</f>
        <v>#N/A</v>
      </c>
      <c r="H3726" s="6" t="e">
        <f>IF(VLOOKUP(A3726,BD!A:A,1,0),"Ok","Cargar")</f>
        <v>#N/A</v>
      </c>
    </row>
    <row r="3727" spans="4:8">
      <c r="D3727" s="6" t="s">
        <v>220</v>
      </c>
      <c r="E3727" s="6" t="e">
        <f>VLOOKUP(F3727,'Instituciones Educativas'!B:C,2,0)</f>
        <v>#N/A</v>
      </c>
      <c r="F3727" s="6" t="e">
        <f>VLOOKUP(G3727,Fichas!A:B,2,0)</f>
        <v>#N/A</v>
      </c>
      <c r="H3727" s="6" t="e">
        <f>IF(VLOOKUP(A3727,BD!A:A,1,0),"Ok","Cargar")</f>
        <v>#N/A</v>
      </c>
    </row>
    <row r="3728" spans="4:8">
      <c r="D3728" s="6" t="s">
        <v>220</v>
      </c>
      <c r="E3728" s="6" t="e">
        <f>VLOOKUP(F3728,'Instituciones Educativas'!B:C,2,0)</f>
        <v>#N/A</v>
      </c>
      <c r="F3728" s="6" t="e">
        <f>VLOOKUP(G3728,Fichas!A:B,2,0)</f>
        <v>#N/A</v>
      </c>
      <c r="H3728" s="6" t="e">
        <f>IF(VLOOKUP(A3728,BD!A:A,1,0),"Ok","Cargar")</f>
        <v>#N/A</v>
      </c>
    </row>
    <row r="3729" spans="4:8">
      <c r="D3729" s="6" t="s">
        <v>220</v>
      </c>
      <c r="E3729" s="6" t="e">
        <f>VLOOKUP(F3729,'Instituciones Educativas'!B:C,2,0)</f>
        <v>#N/A</v>
      </c>
      <c r="F3729" s="6" t="e">
        <f>VLOOKUP(G3729,Fichas!A:B,2,0)</f>
        <v>#N/A</v>
      </c>
      <c r="H3729" s="6" t="e">
        <f>IF(VLOOKUP(A3729,BD!A:A,1,0),"Ok","Cargar")</f>
        <v>#N/A</v>
      </c>
    </row>
    <row r="3730" spans="4:8">
      <c r="D3730" s="6" t="s">
        <v>220</v>
      </c>
      <c r="E3730" s="6" t="e">
        <f>VLOOKUP(F3730,'Instituciones Educativas'!B:C,2,0)</f>
        <v>#N/A</v>
      </c>
      <c r="F3730" s="6" t="e">
        <f>VLOOKUP(G3730,Fichas!A:B,2,0)</f>
        <v>#N/A</v>
      </c>
      <c r="H3730" s="6" t="e">
        <f>IF(VLOOKUP(A3730,BD!A:A,1,0),"Ok","Cargar")</f>
        <v>#N/A</v>
      </c>
    </row>
    <row r="3731" spans="4:8">
      <c r="D3731" s="6" t="s">
        <v>220</v>
      </c>
      <c r="E3731" s="6" t="e">
        <f>VLOOKUP(F3731,'Instituciones Educativas'!B:C,2,0)</f>
        <v>#N/A</v>
      </c>
      <c r="F3731" s="6" t="e">
        <f>VLOOKUP(G3731,Fichas!A:B,2,0)</f>
        <v>#N/A</v>
      </c>
      <c r="H3731" s="6" t="e">
        <f>IF(VLOOKUP(A3731,BD!A:A,1,0),"Ok","Cargar")</f>
        <v>#N/A</v>
      </c>
    </row>
    <row r="3732" spans="4:8">
      <c r="D3732" s="6" t="s">
        <v>220</v>
      </c>
      <c r="E3732" s="6" t="e">
        <f>VLOOKUP(F3732,'Instituciones Educativas'!B:C,2,0)</f>
        <v>#N/A</v>
      </c>
      <c r="F3732" s="6" t="e">
        <f>VLOOKUP(G3732,Fichas!A:B,2,0)</f>
        <v>#N/A</v>
      </c>
      <c r="H3732" s="6" t="e">
        <f>IF(VLOOKUP(A3732,BD!A:A,1,0),"Ok","Cargar")</f>
        <v>#N/A</v>
      </c>
    </row>
    <row r="3733" spans="4:8">
      <c r="D3733" s="6" t="s">
        <v>220</v>
      </c>
      <c r="E3733" s="6" t="e">
        <f>VLOOKUP(F3733,'Instituciones Educativas'!B:C,2,0)</f>
        <v>#N/A</v>
      </c>
      <c r="F3733" s="6" t="e">
        <f>VLOOKUP(G3733,Fichas!A:B,2,0)</f>
        <v>#N/A</v>
      </c>
      <c r="H3733" s="6" t="e">
        <f>IF(VLOOKUP(A3733,BD!A:A,1,0),"Ok","Cargar")</f>
        <v>#N/A</v>
      </c>
    </row>
    <row r="3734" spans="4:8">
      <c r="D3734" s="6" t="s">
        <v>220</v>
      </c>
      <c r="E3734" s="6" t="e">
        <f>VLOOKUP(F3734,'Instituciones Educativas'!B:C,2,0)</f>
        <v>#N/A</v>
      </c>
      <c r="F3734" s="6" t="e">
        <f>VLOOKUP(G3734,Fichas!A:B,2,0)</f>
        <v>#N/A</v>
      </c>
      <c r="H3734" s="6" t="e">
        <f>IF(VLOOKUP(A3734,BD!A:A,1,0),"Ok","Cargar")</f>
        <v>#N/A</v>
      </c>
    </row>
    <row r="3735" spans="4:8">
      <c r="D3735" s="6" t="s">
        <v>220</v>
      </c>
      <c r="E3735" s="6" t="e">
        <f>VLOOKUP(F3735,'Instituciones Educativas'!B:C,2,0)</f>
        <v>#N/A</v>
      </c>
      <c r="F3735" s="6" t="e">
        <f>VLOOKUP(G3735,Fichas!A:B,2,0)</f>
        <v>#N/A</v>
      </c>
      <c r="H3735" s="6" t="e">
        <f>IF(VLOOKUP(A3735,BD!A:A,1,0),"Ok","Cargar")</f>
        <v>#N/A</v>
      </c>
    </row>
    <row r="3736" spans="4:8">
      <c r="D3736" s="6" t="s">
        <v>220</v>
      </c>
      <c r="E3736" s="6" t="e">
        <f>VLOOKUP(F3736,'Instituciones Educativas'!B:C,2,0)</f>
        <v>#N/A</v>
      </c>
      <c r="F3736" s="6" t="e">
        <f>VLOOKUP(G3736,Fichas!A:B,2,0)</f>
        <v>#N/A</v>
      </c>
      <c r="H3736" s="6" t="e">
        <f>IF(VLOOKUP(A3736,BD!A:A,1,0),"Ok","Cargar")</f>
        <v>#N/A</v>
      </c>
    </row>
    <row r="3737" spans="4:8">
      <c r="D3737" s="6" t="s">
        <v>220</v>
      </c>
      <c r="E3737" s="6" t="e">
        <f>VLOOKUP(F3737,'Instituciones Educativas'!B:C,2,0)</f>
        <v>#N/A</v>
      </c>
      <c r="F3737" s="6" t="e">
        <f>VLOOKUP(G3737,Fichas!A:B,2,0)</f>
        <v>#N/A</v>
      </c>
      <c r="H3737" s="6" t="e">
        <f>IF(VLOOKUP(A3737,BD!A:A,1,0),"Ok","Cargar")</f>
        <v>#N/A</v>
      </c>
    </row>
    <row r="3738" spans="4:8">
      <c r="D3738" s="6" t="s">
        <v>220</v>
      </c>
      <c r="E3738" s="6" t="e">
        <f>VLOOKUP(F3738,'Instituciones Educativas'!B:C,2,0)</f>
        <v>#N/A</v>
      </c>
      <c r="F3738" s="6" t="e">
        <f>VLOOKUP(G3738,Fichas!A:B,2,0)</f>
        <v>#N/A</v>
      </c>
      <c r="H3738" s="6" t="e">
        <f>IF(VLOOKUP(A3738,BD!A:A,1,0),"Ok","Cargar")</f>
        <v>#N/A</v>
      </c>
    </row>
    <row r="3739" spans="4:8">
      <c r="D3739" s="6" t="s">
        <v>220</v>
      </c>
      <c r="E3739" s="6" t="e">
        <f>VLOOKUP(F3739,'Instituciones Educativas'!B:C,2,0)</f>
        <v>#N/A</v>
      </c>
      <c r="F3739" s="6" t="e">
        <f>VLOOKUP(G3739,Fichas!A:B,2,0)</f>
        <v>#N/A</v>
      </c>
      <c r="H3739" s="6" t="e">
        <f>IF(VLOOKUP(A3739,BD!A:A,1,0),"Ok","Cargar")</f>
        <v>#N/A</v>
      </c>
    </row>
    <row r="3740" spans="4:8">
      <c r="D3740" s="6" t="s">
        <v>220</v>
      </c>
      <c r="E3740" s="6" t="e">
        <f>VLOOKUP(F3740,'Instituciones Educativas'!B:C,2,0)</f>
        <v>#N/A</v>
      </c>
      <c r="F3740" s="6" t="e">
        <f>VLOOKUP(G3740,Fichas!A:B,2,0)</f>
        <v>#N/A</v>
      </c>
      <c r="H3740" s="6" t="e">
        <f>IF(VLOOKUP(A3740,BD!A:A,1,0),"Ok","Cargar")</f>
        <v>#N/A</v>
      </c>
    </row>
    <row r="3741" spans="4:8">
      <c r="D3741" s="6" t="s">
        <v>220</v>
      </c>
      <c r="E3741" s="6" t="e">
        <f>VLOOKUP(F3741,'Instituciones Educativas'!B:C,2,0)</f>
        <v>#N/A</v>
      </c>
      <c r="F3741" s="6" t="e">
        <f>VLOOKUP(G3741,Fichas!A:B,2,0)</f>
        <v>#N/A</v>
      </c>
      <c r="H3741" s="6" t="e">
        <f>IF(VLOOKUP(A3741,BD!A:A,1,0),"Ok","Cargar")</f>
        <v>#N/A</v>
      </c>
    </row>
    <row r="3742" spans="4:8">
      <c r="D3742" s="6" t="s">
        <v>220</v>
      </c>
      <c r="E3742" s="6" t="e">
        <f>VLOOKUP(F3742,'Instituciones Educativas'!B:C,2,0)</f>
        <v>#N/A</v>
      </c>
      <c r="F3742" s="6" t="e">
        <f>VLOOKUP(G3742,Fichas!A:B,2,0)</f>
        <v>#N/A</v>
      </c>
      <c r="H3742" s="6" t="e">
        <f>IF(VLOOKUP(A3742,BD!A:A,1,0),"Ok","Cargar")</f>
        <v>#N/A</v>
      </c>
    </row>
    <row r="3743" spans="4:8">
      <c r="D3743" s="6" t="s">
        <v>220</v>
      </c>
      <c r="E3743" s="6" t="e">
        <f>VLOOKUP(F3743,'Instituciones Educativas'!B:C,2,0)</f>
        <v>#N/A</v>
      </c>
      <c r="F3743" s="6" t="e">
        <f>VLOOKUP(G3743,Fichas!A:B,2,0)</f>
        <v>#N/A</v>
      </c>
      <c r="H3743" s="6" t="e">
        <f>IF(VLOOKUP(A3743,BD!A:A,1,0),"Ok","Cargar")</f>
        <v>#N/A</v>
      </c>
    </row>
    <row r="3744" spans="4:8">
      <c r="D3744" s="6" t="s">
        <v>220</v>
      </c>
      <c r="E3744" s="6" t="e">
        <f>VLOOKUP(F3744,'Instituciones Educativas'!B:C,2,0)</f>
        <v>#N/A</v>
      </c>
      <c r="F3744" s="6" t="e">
        <f>VLOOKUP(G3744,Fichas!A:B,2,0)</f>
        <v>#N/A</v>
      </c>
      <c r="H3744" s="6" t="e">
        <f>IF(VLOOKUP(A3744,BD!A:A,1,0),"Ok","Cargar")</f>
        <v>#N/A</v>
      </c>
    </row>
    <row r="3745" spans="4:8">
      <c r="D3745" s="6" t="s">
        <v>220</v>
      </c>
      <c r="E3745" s="6" t="e">
        <f>VLOOKUP(F3745,'Instituciones Educativas'!B:C,2,0)</f>
        <v>#N/A</v>
      </c>
      <c r="F3745" s="6" t="e">
        <f>VLOOKUP(G3745,Fichas!A:B,2,0)</f>
        <v>#N/A</v>
      </c>
      <c r="H3745" s="6" t="e">
        <f>IF(VLOOKUP(A3745,BD!A:A,1,0),"Ok","Cargar")</f>
        <v>#N/A</v>
      </c>
    </row>
    <row r="3746" spans="4:8">
      <c r="D3746" s="6" t="s">
        <v>220</v>
      </c>
      <c r="E3746" s="6" t="e">
        <f>VLOOKUP(F3746,'Instituciones Educativas'!B:C,2,0)</f>
        <v>#N/A</v>
      </c>
      <c r="F3746" s="6" t="e">
        <f>VLOOKUP(G3746,Fichas!A:B,2,0)</f>
        <v>#N/A</v>
      </c>
      <c r="H3746" s="6" t="e">
        <f>IF(VLOOKUP(A3746,BD!A:A,1,0),"Ok","Cargar")</f>
        <v>#N/A</v>
      </c>
    </row>
    <row r="3747" spans="4:8">
      <c r="D3747" s="6" t="s">
        <v>220</v>
      </c>
      <c r="E3747" s="6" t="e">
        <f>VLOOKUP(F3747,'Instituciones Educativas'!B:C,2,0)</f>
        <v>#N/A</v>
      </c>
      <c r="F3747" s="6" t="e">
        <f>VLOOKUP(G3747,Fichas!A:B,2,0)</f>
        <v>#N/A</v>
      </c>
      <c r="H3747" s="6" t="e">
        <f>IF(VLOOKUP(A3747,BD!A:A,1,0),"Ok","Cargar")</f>
        <v>#N/A</v>
      </c>
    </row>
    <row r="3748" spans="4:8">
      <c r="D3748" s="6" t="s">
        <v>220</v>
      </c>
      <c r="E3748" s="6" t="e">
        <f>VLOOKUP(F3748,'Instituciones Educativas'!B:C,2,0)</f>
        <v>#N/A</v>
      </c>
      <c r="F3748" s="6" t="e">
        <f>VLOOKUP(G3748,Fichas!A:B,2,0)</f>
        <v>#N/A</v>
      </c>
      <c r="H3748" s="6" t="e">
        <f>IF(VLOOKUP(A3748,BD!A:A,1,0),"Ok","Cargar")</f>
        <v>#N/A</v>
      </c>
    </row>
    <row r="3749" spans="4:8">
      <c r="D3749" s="6" t="s">
        <v>220</v>
      </c>
      <c r="E3749" s="6" t="e">
        <f>VLOOKUP(F3749,'Instituciones Educativas'!B:C,2,0)</f>
        <v>#N/A</v>
      </c>
      <c r="F3749" s="6" t="e">
        <f>VLOOKUP(G3749,Fichas!A:B,2,0)</f>
        <v>#N/A</v>
      </c>
      <c r="H3749" s="6" t="e">
        <f>IF(VLOOKUP(A3749,BD!A:A,1,0),"Ok","Cargar")</f>
        <v>#N/A</v>
      </c>
    </row>
    <row r="3750" spans="4:8">
      <c r="D3750" s="6" t="s">
        <v>220</v>
      </c>
      <c r="E3750" s="6" t="e">
        <f>VLOOKUP(F3750,'Instituciones Educativas'!B:C,2,0)</f>
        <v>#N/A</v>
      </c>
      <c r="F3750" s="6" t="e">
        <f>VLOOKUP(G3750,Fichas!A:B,2,0)</f>
        <v>#N/A</v>
      </c>
      <c r="H3750" s="6" t="e">
        <f>IF(VLOOKUP(A3750,BD!A:A,1,0),"Ok","Cargar")</f>
        <v>#N/A</v>
      </c>
    </row>
    <row r="3751" spans="4:8">
      <c r="D3751" s="6" t="s">
        <v>220</v>
      </c>
      <c r="E3751" s="6" t="e">
        <f>VLOOKUP(F3751,'Instituciones Educativas'!B:C,2,0)</f>
        <v>#N/A</v>
      </c>
      <c r="F3751" s="6" t="e">
        <f>VLOOKUP(G3751,Fichas!A:B,2,0)</f>
        <v>#N/A</v>
      </c>
      <c r="H3751" s="6" t="e">
        <f>IF(VLOOKUP(A3751,BD!A:A,1,0),"Ok","Cargar")</f>
        <v>#N/A</v>
      </c>
    </row>
    <row r="3752" spans="4:8">
      <c r="D3752" s="6" t="s">
        <v>220</v>
      </c>
      <c r="E3752" s="6" t="e">
        <f>VLOOKUP(F3752,'Instituciones Educativas'!B:C,2,0)</f>
        <v>#N/A</v>
      </c>
      <c r="F3752" s="6" t="e">
        <f>VLOOKUP(G3752,Fichas!A:B,2,0)</f>
        <v>#N/A</v>
      </c>
      <c r="H3752" s="6" t="e">
        <f>IF(VLOOKUP(A3752,BD!A:A,1,0),"Ok","Cargar")</f>
        <v>#N/A</v>
      </c>
    </row>
    <row r="3753" spans="4:8">
      <c r="D3753" s="6" t="s">
        <v>220</v>
      </c>
      <c r="E3753" s="6" t="e">
        <f>VLOOKUP(F3753,'Instituciones Educativas'!B:C,2,0)</f>
        <v>#N/A</v>
      </c>
      <c r="F3753" s="6" t="e">
        <f>VLOOKUP(G3753,Fichas!A:B,2,0)</f>
        <v>#N/A</v>
      </c>
      <c r="H3753" s="6" t="e">
        <f>IF(VLOOKUP(A3753,BD!A:A,1,0),"Ok","Cargar")</f>
        <v>#N/A</v>
      </c>
    </row>
    <row r="3754" spans="4:8">
      <c r="D3754" s="6" t="s">
        <v>220</v>
      </c>
      <c r="E3754" s="6" t="e">
        <f>VLOOKUP(F3754,'Instituciones Educativas'!B:C,2,0)</f>
        <v>#N/A</v>
      </c>
      <c r="F3754" s="6" t="e">
        <f>VLOOKUP(G3754,Fichas!A:B,2,0)</f>
        <v>#N/A</v>
      </c>
      <c r="H3754" s="6" t="e">
        <f>IF(VLOOKUP(A3754,BD!A:A,1,0),"Ok","Cargar")</f>
        <v>#N/A</v>
      </c>
    </row>
    <row r="3755" spans="4:8">
      <c r="D3755" s="6" t="s">
        <v>220</v>
      </c>
      <c r="E3755" s="6" t="e">
        <f>VLOOKUP(F3755,'Instituciones Educativas'!B:C,2,0)</f>
        <v>#N/A</v>
      </c>
      <c r="F3755" s="6" t="e">
        <f>VLOOKUP(G3755,Fichas!A:B,2,0)</f>
        <v>#N/A</v>
      </c>
      <c r="H3755" s="6" t="e">
        <f>IF(VLOOKUP(A3755,BD!A:A,1,0),"Ok","Cargar")</f>
        <v>#N/A</v>
      </c>
    </row>
    <row r="3756" spans="4:8">
      <c r="D3756" s="6" t="s">
        <v>220</v>
      </c>
      <c r="E3756" s="6" t="e">
        <f>VLOOKUP(F3756,'Instituciones Educativas'!B:C,2,0)</f>
        <v>#N/A</v>
      </c>
      <c r="F3756" s="6" t="e">
        <f>VLOOKUP(G3756,Fichas!A:B,2,0)</f>
        <v>#N/A</v>
      </c>
      <c r="H3756" s="6" t="e">
        <f>IF(VLOOKUP(A3756,BD!A:A,1,0),"Ok","Cargar")</f>
        <v>#N/A</v>
      </c>
    </row>
    <row r="3757" spans="4:8">
      <c r="D3757" s="6" t="s">
        <v>220</v>
      </c>
      <c r="E3757" s="6" t="e">
        <f>VLOOKUP(F3757,'Instituciones Educativas'!B:C,2,0)</f>
        <v>#N/A</v>
      </c>
      <c r="F3757" s="6" t="e">
        <f>VLOOKUP(G3757,Fichas!A:B,2,0)</f>
        <v>#N/A</v>
      </c>
      <c r="H3757" s="6" t="e">
        <f>IF(VLOOKUP(A3757,BD!A:A,1,0),"Ok","Cargar")</f>
        <v>#N/A</v>
      </c>
    </row>
    <row r="3758" spans="4:8">
      <c r="D3758" s="6" t="s">
        <v>220</v>
      </c>
      <c r="E3758" s="6" t="e">
        <f>VLOOKUP(F3758,'Instituciones Educativas'!B:C,2,0)</f>
        <v>#N/A</v>
      </c>
      <c r="F3758" s="6" t="e">
        <f>VLOOKUP(G3758,Fichas!A:B,2,0)</f>
        <v>#N/A</v>
      </c>
      <c r="H3758" s="6" t="e">
        <f>IF(VLOOKUP(A3758,BD!A:A,1,0),"Ok","Cargar")</f>
        <v>#N/A</v>
      </c>
    </row>
    <row r="3759" spans="4:8">
      <c r="D3759" s="6" t="s">
        <v>220</v>
      </c>
      <c r="E3759" s="6" t="e">
        <f>VLOOKUP(F3759,'Instituciones Educativas'!B:C,2,0)</f>
        <v>#N/A</v>
      </c>
      <c r="F3759" s="6" t="e">
        <f>VLOOKUP(G3759,Fichas!A:B,2,0)</f>
        <v>#N/A</v>
      </c>
      <c r="H3759" s="6" t="e">
        <f>IF(VLOOKUP(A3759,BD!A:A,1,0),"Ok","Cargar")</f>
        <v>#N/A</v>
      </c>
    </row>
    <row r="3760" spans="4:8">
      <c r="D3760" s="6" t="s">
        <v>220</v>
      </c>
      <c r="E3760" s="6" t="e">
        <f>VLOOKUP(F3760,'Instituciones Educativas'!B:C,2,0)</f>
        <v>#N/A</v>
      </c>
      <c r="F3760" s="6" t="e">
        <f>VLOOKUP(G3760,Fichas!A:B,2,0)</f>
        <v>#N/A</v>
      </c>
      <c r="H3760" s="6" t="e">
        <f>IF(VLOOKUP(A3760,BD!A:A,1,0),"Ok","Cargar")</f>
        <v>#N/A</v>
      </c>
    </row>
    <row r="3761" spans="4:8">
      <c r="D3761" s="6" t="s">
        <v>220</v>
      </c>
      <c r="E3761" s="6" t="e">
        <f>VLOOKUP(F3761,'Instituciones Educativas'!B:C,2,0)</f>
        <v>#N/A</v>
      </c>
      <c r="F3761" s="6" t="e">
        <f>VLOOKUP(G3761,Fichas!A:B,2,0)</f>
        <v>#N/A</v>
      </c>
      <c r="H3761" s="6" t="e">
        <f>IF(VLOOKUP(A3761,BD!A:A,1,0),"Ok","Cargar")</f>
        <v>#N/A</v>
      </c>
    </row>
    <row r="3762" spans="4:8">
      <c r="D3762" s="6" t="s">
        <v>220</v>
      </c>
      <c r="E3762" s="6" t="e">
        <f>VLOOKUP(F3762,'Instituciones Educativas'!B:C,2,0)</f>
        <v>#N/A</v>
      </c>
      <c r="F3762" s="6" t="e">
        <f>VLOOKUP(G3762,Fichas!A:B,2,0)</f>
        <v>#N/A</v>
      </c>
      <c r="H3762" s="6" t="e">
        <f>IF(VLOOKUP(A3762,BD!A:A,1,0),"Ok","Cargar")</f>
        <v>#N/A</v>
      </c>
    </row>
    <row r="3763" spans="4:8">
      <c r="D3763" s="6" t="s">
        <v>220</v>
      </c>
      <c r="E3763" s="6" t="e">
        <f>VLOOKUP(F3763,'Instituciones Educativas'!B:C,2,0)</f>
        <v>#N/A</v>
      </c>
      <c r="F3763" s="6" t="e">
        <f>VLOOKUP(G3763,Fichas!A:B,2,0)</f>
        <v>#N/A</v>
      </c>
      <c r="H3763" s="6" t="e">
        <f>IF(VLOOKUP(A3763,BD!A:A,1,0),"Ok","Cargar")</f>
        <v>#N/A</v>
      </c>
    </row>
    <row r="3764" spans="4:8">
      <c r="D3764" s="6" t="s">
        <v>220</v>
      </c>
      <c r="E3764" s="6" t="e">
        <f>VLOOKUP(F3764,'Instituciones Educativas'!B:C,2,0)</f>
        <v>#N/A</v>
      </c>
      <c r="F3764" s="6" t="e">
        <f>VLOOKUP(G3764,Fichas!A:B,2,0)</f>
        <v>#N/A</v>
      </c>
      <c r="H3764" s="6" t="e">
        <f>IF(VLOOKUP(A3764,BD!A:A,1,0),"Ok","Cargar")</f>
        <v>#N/A</v>
      </c>
    </row>
    <row r="3765" spans="4:8">
      <c r="D3765" s="6" t="s">
        <v>220</v>
      </c>
      <c r="E3765" s="6" t="e">
        <f>VLOOKUP(F3765,'Instituciones Educativas'!B:C,2,0)</f>
        <v>#N/A</v>
      </c>
      <c r="F3765" s="6" t="e">
        <f>VLOOKUP(G3765,Fichas!A:B,2,0)</f>
        <v>#N/A</v>
      </c>
      <c r="H3765" s="6" t="e">
        <f>IF(VLOOKUP(A3765,BD!A:A,1,0),"Ok","Cargar")</f>
        <v>#N/A</v>
      </c>
    </row>
    <row r="3766" spans="4:8">
      <c r="D3766" s="6" t="s">
        <v>220</v>
      </c>
      <c r="E3766" s="6" t="e">
        <f>VLOOKUP(F3766,'Instituciones Educativas'!B:C,2,0)</f>
        <v>#N/A</v>
      </c>
      <c r="F3766" s="6" t="e">
        <f>VLOOKUP(G3766,Fichas!A:B,2,0)</f>
        <v>#N/A</v>
      </c>
      <c r="H3766" s="6" t="e">
        <f>IF(VLOOKUP(A3766,BD!A:A,1,0),"Ok","Cargar")</f>
        <v>#N/A</v>
      </c>
    </row>
    <row r="3767" spans="4:8">
      <c r="D3767" s="6" t="s">
        <v>220</v>
      </c>
      <c r="E3767" s="6" t="e">
        <f>VLOOKUP(F3767,'Instituciones Educativas'!B:C,2,0)</f>
        <v>#N/A</v>
      </c>
      <c r="F3767" s="6" t="e">
        <f>VLOOKUP(G3767,Fichas!A:B,2,0)</f>
        <v>#N/A</v>
      </c>
      <c r="H3767" s="6" t="e">
        <f>IF(VLOOKUP(A3767,BD!A:A,1,0),"Ok","Cargar")</f>
        <v>#N/A</v>
      </c>
    </row>
    <row r="3768" spans="4:8">
      <c r="D3768" s="6" t="s">
        <v>220</v>
      </c>
      <c r="E3768" s="6" t="e">
        <f>VLOOKUP(F3768,'Instituciones Educativas'!B:C,2,0)</f>
        <v>#N/A</v>
      </c>
      <c r="F3768" s="6" t="e">
        <f>VLOOKUP(G3768,Fichas!A:B,2,0)</f>
        <v>#N/A</v>
      </c>
      <c r="H3768" s="6" t="e">
        <f>IF(VLOOKUP(A3768,BD!A:A,1,0),"Ok","Cargar")</f>
        <v>#N/A</v>
      </c>
    </row>
    <row r="3769" spans="4:8">
      <c r="D3769" s="6" t="s">
        <v>220</v>
      </c>
      <c r="E3769" s="6" t="e">
        <f>VLOOKUP(F3769,'Instituciones Educativas'!B:C,2,0)</f>
        <v>#N/A</v>
      </c>
      <c r="F3769" s="6" t="e">
        <f>VLOOKUP(G3769,Fichas!A:B,2,0)</f>
        <v>#N/A</v>
      </c>
      <c r="H3769" s="6" t="e">
        <f>IF(VLOOKUP(A3769,BD!A:A,1,0),"Ok","Cargar")</f>
        <v>#N/A</v>
      </c>
    </row>
    <row r="3770" spans="4:8">
      <c r="D3770" s="6" t="s">
        <v>220</v>
      </c>
      <c r="E3770" s="6" t="e">
        <f>VLOOKUP(F3770,'Instituciones Educativas'!B:C,2,0)</f>
        <v>#N/A</v>
      </c>
      <c r="F3770" s="6" t="e">
        <f>VLOOKUP(G3770,Fichas!A:B,2,0)</f>
        <v>#N/A</v>
      </c>
      <c r="H3770" s="6" t="e">
        <f>IF(VLOOKUP(A3770,BD!A:A,1,0),"Ok","Cargar")</f>
        <v>#N/A</v>
      </c>
    </row>
    <row r="3771" spans="4:8">
      <c r="D3771" s="6" t="s">
        <v>220</v>
      </c>
      <c r="E3771" s="6" t="e">
        <f>VLOOKUP(F3771,'Instituciones Educativas'!B:C,2,0)</f>
        <v>#N/A</v>
      </c>
      <c r="F3771" s="6" t="e">
        <f>VLOOKUP(G3771,Fichas!A:B,2,0)</f>
        <v>#N/A</v>
      </c>
      <c r="H3771" s="6" t="e">
        <f>IF(VLOOKUP(A3771,BD!A:A,1,0),"Ok","Cargar")</f>
        <v>#N/A</v>
      </c>
    </row>
    <row r="3772" spans="4:8">
      <c r="D3772" s="6" t="s">
        <v>220</v>
      </c>
      <c r="E3772" s="6" t="e">
        <f>VLOOKUP(F3772,'Instituciones Educativas'!B:C,2,0)</f>
        <v>#N/A</v>
      </c>
      <c r="F3772" s="6" t="e">
        <f>VLOOKUP(G3772,Fichas!A:B,2,0)</f>
        <v>#N/A</v>
      </c>
      <c r="H3772" s="6" t="e">
        <f>IF(VLOOKUP(A3772,BD!A:A,1,0),"Ok","Cargar")</f>
        <v>#N/A</v>
      </c>
    </row>
    <row r="3773" spans="4:8">
      <c r="D3773" s="6" t="s">
        <v>220</v>
      </c>
      <c r="E3773" s="6" t="e">
        <f>VLOOKUP(F3773,'Instituciones Educativas'!B:C,2,0)</f>
        <v>#N/A</v>
      </c>
      <c r="F3773" s="6" t="e">
        <f>VLOOKUP(G3773,Fichas!A:B,2,0)</f>
        <v>#N/A</v>
      </c>
      <c r="H3773" s="6" t="e">
        <f>IF(VLOOKUP(A3773,BD!A:A,1,0),"Ok","Cargar")</f>
        <v>#N/A</v>
      </c>
    </row>
    <row r="3774" spans="4:8">
      <c r="D3774" s="6" t="s">
        <v>220</v>
      </c>
      <c r="E3774" s="6" t="e">
        <f>VLOOKUP(F3774,'Instituciones Educativas'!B:C,2,0)</f>
        <v>#N/A</v>
      </c>
      <c r="F3774" s="6" t="e">
        <f>VLOOKUP(G3774,Fichas!A:B,2,0)</f>
        <v>#N/A</v>
      </c>
      <c r="H3774" s="6" t="e">
        <f>IF(VLOOKUP(A3774,BD!A:A,1,0),"Ok","Cargar")</f>
        <v>#N/A</v>
      </c>
    </row>
    <row r="3775" spans="4:8">
      <c r="D3775" s="6" t="s">
        <v>220</v>
      </c>
      <c r="E3775" s="6" t="e">
        <f>VLOOKUP(F3775,'Instituciones Educativas'!B:C,2,0)</f>
        <v>#N/A</v>
      </c>
      <c r="F3775" s="6" t="e">
        <f>VLOOKUP(G3775,Fichas!A:B,2,0)</f>
        <v>#N/A</v>
      </c>
      <c r="H3775" s="6" t="e">
        <f>IF(VLOOKUP(A3775,BD!A:A,1,0),"Ok","Cargar")</f>
        <v>#N/A</v>
      </c>
    </row>
    <row r="3776" spans="4:8">
      <c r="D3776" s="6" t="s">
        <v>220</v>
      </c>
      <c r="E3776" s="6" t="e">
        <f>VLOOKUP(F3776,'Instituciones Educativas'!B:C,2,0)</f>
        <v>#N/A</v>
      </c>
      <c r="F3776" s="6" t="e">
        <f>VLOOKUP(G3776,Fichas!A:B,2,0)</f>
        <v>#N/A</v>
      </c>
      <c r="H3776" s="6" t="e">
        <f>IF(VLOOKUP(A3776,BD!A:A,1,0),"Ok","Cargar")</f>
        <v>#N/A</v>
      </c>
    </row>
    <row r="3777" spans="4:8">
      <c r="D3777" s="6" t="s">
        <v>220</v>
      </c>
      <c r="E3777" s="6" t="e">
        <f>VLOOKUP(F3777,'Instituciones Educativas'!B:C,2,0)</f>
        <v>#N/A</v>
      </c>
      <c r="F3777" s="6" t="e">
        <f>VLOOKUP(G3777,Fichas!A:B,2,0)</f>
        <v>#N/A</v>
      </c>
      <c r="H3777" s="6" t="e">
        <f>IF(VLOOKUP(A3777,BD!A:A,1,0),"Ok","Cargar")</f>
        <v>#N/A</v>
      </c>
    </row>
    <row r="3778" spans="4:8">
      <c r="D3778" s="6" t="s">
        <v>220</v>
      </c>
      <c r="E3778" s="6" t="e">
        <f>VLOOKUP(F3778,'Instituciones Educativas'!B:C,2,0)</f>
        <v>#N/A</v>
      </c>
      <c r="F3778" s="6" t="e">
        <f>VLOOKUP(G3778,Fichas!A:B,2,0)</f>
        <v>#N/A</v>
      </c>
      <c r="H3778" s="6" t="e">
        <f>IF(VLOOKUP(A3778,BD!A:A,1,0),"Ok","Cargar")</f>
        <v>#N/A</v>
      </c>
    </row>
    <row r="3779" spans="4:8">
      <c r="D3779" s="6" t="s">
        <v>220</v>
      </c>
      <c r="E3779" s="6" t="e">
        <f>VLOOKUP(F3779,'Instituciones Educativas'!B:C,2,0)</f>
        <v>#N/A</v>
      </c>
      <c r="F3779" s="6" t="e">
        <f>VLOOKUP(G3779,Fichas!A:B,2,0)</f>
        <v>#N/A</v>
      </c>
      <c r="H3779" s="6" t="e">
        <f>IF(VLOOKUP(A3779,BD!A:A,1,0),"Ok","Cargar")</f>
        <v>#N/A</v>
      </c>
    </row>
    <row r="3780" spans="4:8">
      <c r="D3780" s="6" t="s">
        <v>220</v>
      </c>
      <c r="E3780" s="6" t="e">
        <f>VLOOKUP(F3780,'Instituciones Educativas'!B:C,2,0)</f>
        <v>#N/A</v>
      </c>
      <c r="F3780" s="6" t="e">
        <f>VLOOKUP(G3780,Fichas!A:B,2,0)</f>
        <v>#N/A</v>
      </c>
      <c r="H3780" s="6" t="e">
        <f>IF(VLOOKUP(A3780,BD!A:A,1,0),"Ok","Cargar")</f>
        <v>#N/A</v>
      </c>
    </row>
    <row r="3781" spans="4:8">
      <c r="D3781" s="6" t="s">
        <v>220</v>
      </c>
      <c r="E3781" s="6" t="e">
        <f>VLOOKUP(F3781,'Instituciones Educativas'!B:C,2,0)</f>
        <v>#N/A</v>
      </c>
      <c r="F3781" s="6" t="e">
        <f>VLOOKUP(G3781,Fichas!A:B,2,0)</f>
        <v>#N/A</v>
      </c>
      <c r="H3781" s="6" t="e">
        <f>IF(VLOOKUP(A3781,BD!A:A,1,0),"Ok","Cargar")</f>
        <v>#N/A</v>
      </c>
    </row>
    <row r="3782" spans="4:8">
      <c r="D3782" s="6" t="s">
        <v>220</v>
      </c>
      <c r="E3782" s="6" t="e">
        <f>VLOOKUP(F3782,'Instituciones Educativas'!B:C,2,0)</f>
        <v>#N/A</v>
      </c>
      <c r="F3782" s="6" t="e">
        <f>VLOOKUP(G3782,Fichas!A:B,2,0)</f>
        <v>#N/A</v>
      </c>
      <c r="H3782" s="6" t="e">
        <f>IF(VLOOKUP(A3782,BD!A:A,1,0),"Ok","Cargar")</f>
        <v>#N/A</v>
      </c>
    </row>
    <row r="3783" spans="4:8">
      <c r="D3783" s="6" t="s">
        <v>220</v>
      </c>
      <c r="E3783" s="6" t="e">
        <f>VLOOKUP(F3783,'Instituciones Educativas'!B:C,2,0)</f>
        <v>#N/A</v>
      </c>
      <c r="F3783" s="6" t="e">
        <f>VLOOKUP(G3783,Fichas!A:B,2,0)</f>
        <v>#N/A</v>
      </c>
      <c r="H3783" s="6" t="e">
        <f>IF(VLOOKUP(A3783,BD!A:A,1,0),"Ok","Cargar")</f>
        <v>#N/A</v>
      </c>
    </row>
    <row r="3784" spans="4:8">
      <c r="D3784" s="6" t="s">
        <v>220</v>
      </c>
      <c r="E3784" s="6" t="e">
        <f>VLOOKUP(F3784,'Instituciones Educativas'!B:C,2,0)</f>
        <v>#N/A</v>
      </c>
      <c r="F3784" s="6" t="e">
        <f>VLOOKUP(G3784,Fichas!A:B,2,0)</f>
        <v>#N/A</v>
      </c>
      <c r="H3784" s="6" t="e">
        <f>IF(VLOOKUP(A3784,BD!A:A,1,0),"Ok","Cargar")</f>
        <v>#N/A</v>
      </c>
    </row>
    <row r="3785" spans="4:8">
      <c r="D3785" s="6" t="s">
        <v>220</v>
      </c>
      <c r="E3785" s="6" t="e">
        <f>VLOOKUP(F3785,'Instituciones Educativas'!B:C,2,0)</f>
        <v>#N/A</v>
      </c>
      <c r="F3785" s="6" t="e">
        <f>VLOOKUP(G3785,Fichas!A:B,2,0)</f>
        <v>#N/A</v>
      </c>
      <c r="H3785" s="6" t="e">
        <f>IF(VLOOKUP(A3785,BD!A:A,1,0),"Ok","Cargar")</f>
        <v>#N/A</v>
      </c>
    </row>
    <row r="3786" spans="4:8">
      <c r="D3786" s="6" t="s">
        <v>220</v>
      </c>
      <c r="E3786" s="6" t="e">
        <f>VLOOKUP(F3786,'Instituciones Educativas'!B:C,2,0)</f>
        <v>#N/A</v>
      </c>
      <c r="F3786" s="6" t="e">
        <f>VLOOKUP(G3786,Fichas!A:B,2,0)</f>
        <v>#N/A</v>
      </c>
      <c r="H3786" s="6" t="e">
        <f>IF(VLOOKUP(A3786,BD!A:A,1,0),"Ok","Cargar")</f>
        <v>#N/A</v>
      </c>
    </row>
    <row r="3787" spans="4:8">
      <c r="D3787" s="6" t="s">
        <v>220</v>
      </c>
      <c r="E3787" s="6" t="e">
        <f>VLOOKUP(F3787,'Instituciones Educativas'!B:C,2,0)</f>
        <v>#N/A</v>
      </c>
      <c r="F3787" s="6" t="e">
        <f>VLOOKUP(G3787,Fichas!A:B,2,0)</f>
        <v>#N/A</v>
      </c>
      <c r="H3787" s="6" t="e">
        <f>IF(VLOOKUP(A3787,BD!A:A,1,0),"Ok","Cargar")</f>
        <v>#N/A</v>
      </c>
    </row>
    <row r="3788" spans="4:8">
      <c r="D3788" s="6" t="s">
        <v>220</v>
      </c>
      <c r="E3788" s="6" t="e">
        <f>VLOOKUP(F3788,'Instituciones Educativas'!B:C,2,0)</f>
        <v>#N/A</v>
      </c>
      <c r="F3788" s="6" t="e">
        <f>VLOOKUP(G3788,Fichas!A:B,2,0)</f>
        <v>#N/A</v>
      </c>
      <c r="H3788" s="6" t="e">
        <f>IF(VLOOKUP(A3788,BD!A:A,1,0),"Ok","Cargar")</f>
        <v>#N/A</v>
      </c>
    </row>
    <row r="3789" spans="4:8">
      <c r="D3789" s="6" t="s">
        <v>220</v>
      </c>
      <c r="E3789" s="6" t="e">
        <f>VLOOKUP(F3789,'Instituciones Educativas'!B:C,2,0)</f>
        <v>#N/A</v>
      </c>
      <c r="F3789" s="6" t="e">
        <f>VLOOKUP(G3789,Fichas!A:B,2,0)</f>
        <v>#N/A</v>
      </c>
      <c r="H3789" s="6" t="e">
        <f>IF(VLOOKUP(A3789,BD!A:A,1,0),"Ok","Cargar")</f>
        <v>#N/A</v>
      </c>
    </row>
    <row r="3790" spans="4:8">
      <c r="D3790" s="6" t="s">
        <v>220</v>
      </c>
      <c r="E3790" s="6" t="e">
        <f>VLOOKUP(F3790,'Instituciones Educativas'!B:C,2,0)</f>
        <v>#N/A</v>
      </c>
      <c r="F3790" s="6" t="e">
        <f>VLOOKUP(G3790,Fichas!A:B,2,0)</f>
        <v>#N/A</v>
      </c>
      <c r="H3790" s="6" t="e">
        <f>IF(VLOOKUP(A3790,BD!A:A,1,0),"Ok","Cargar")</f>
        <v>#N/A</v>
      </c>
    </row>
    <row r="3791" spans="4:8">
      <c r="D3791" s="6" t="s">
        <v>220</v>
      </c>
      <c r="E3791" s="6" t="e">
        <f>VLOOKUP(F3791,'Instituciones Educativas'!B:C,2,0)</f>
        <v>#N/A</v>
      </c>
      <c r="F3791" s="6" t="e">
        <f>VLOOKUP(G3791,Fichas!A:B,2,0)</f>
        <v>#N/A</v>
      </c>
      <c r="H3791" s="6" t="e">
        <f>IF(VLOOKUP(A3791,BD!A:A,1,0),"Ok","Cargar")</f>
        <v>#N/A</v>
      </c>
    </row>
    <row r="3792" spans="4:8">
      <c r="D3792" s="6" t="s">
        <v>220</v>
      </c>
      <c r="E3792" s="6" t="e">
        <f>VLOOKUP(F3792,'Instituciones Educativas'!B:C,2,0)</f>
        <v>#N/A</v>
      </c>
      <c r="F3792" s="6" t="e">
        <f>VLOOKUP(G3792,Fichas!A:B,2,0)</f>
        <v>#N/A</v>
      </c>
      <c r="H3792" s="6" t="e">
        <f>IF(VLOOKUP(A3792,BD!A:A,1,0),"Ok","Cargar")</f>
        <v>#N/A</v>
      </c>
    </row>
    <row r="3793" spans="4:8">
      <c r="D3793" s="6" t="s">
        <v>220</v>
      </c>
      <c r="E3793" s="6" t="e">
        <f>VLOOKUP(F3793,'Instituciones Educativas'!B:C,2,0)</f>
        <v>#N/A</v>
      </c>
      <c r="F3793" s="6" t="e">
        <f>VLOOKUP(G3793,Fichas!A:B,2,0)</f>
        <v>#N/A</v>
      </c>
      <c r="H3793" s="6" t="e">
        <f>IF(VLOOKUP(A3793,BD!A:A,1,0),"Ok","Cargar")</f>
        <v>#N/A</v>
      </c>
    </row>
    <row r="3794" spans="4:8">
      <c r="D3794" s="6" t="s">
        <v>220</v>
      </c>
      <c r="E3794" s="6" t="e">
        <f>VLOOKUP(F3794,'Instituciones Educativas'!B:C,2,0)</f>
        <v>#N/A</v>
      </c>
      <c r="F3794" s="6" t="e">
        <f>VLOOKUP(G3794,Fichas!A:B,2,0)</f>
        <v>#N/A</v>
      </c>
      <c r="H3794" s="6" t="e">
        <f>IF(VLOOKUP(A3794,BD!A:A,1,0),"Ok","Cargar")</f>
        <v>#N/A</v>
      </c>
    </row>
    <row r="3795" spans="4:8">
      <c r="D3795" s="6" t="s">
        <v>220</v>
      </c>
      <c r="E3795" s="6" t="e">
        <f>VLOOKUP(F3795,'Instituciones Educativas'!B:C,2,0)</f>
        <v>#N/A</v>
      </c>
      <c r="F3795" s="6" t="e">
        <f>VLOOKUP(G3795,Fichas!A:B,2,0)</f>
        <v>#N/A</v>
      </c>
      <c r="H3795" s="6" t="e">
        <f>IF(VLOOKUP(A3795,BD!A:A,1,0),"Ok","Cargar")</f>
        <v>#N/A</v>
      </c>
    </row>
    <row r="3796" spans="4:8">
      <c r="D3796" s="6" t="s">
        <v>220</v>
      </c>
      <c r="E3796" s="6" t="e">
        <f>VLOOKUP(F3796,'Instituciones Educativas'!B:C,2,0)</f>
        <v>#N/A</v>
      </c>
      <c r="F3796" s="6" t="e">
        <f>VLOOKUP(G3796,Fichas!A:B,2,0)</f>
        <v>#N/A</v>
      </c>
      <c r="H3796" s="6" t="e">
        <f>IF(VLOOKUP(A3796,BD!A:A,1,0),"Ok","Cargar")</f>
        <v>#N/A</v>
      </c>
    </row>
    <row r="3797" spans="4:8">
      <c r="D3797" s="6" t="s">
        <v>220</v>
      </c>
      <c r="E3797" s="6" t="e">
        <f>VLOOKUP(F3797,'Instituciones Educativas'!B:C,2,0)</f>
        <v>#N/A</v>
      </c>
      <c r="F3797" s="6" t="e">
        <f>VLOOKUP(G3797,Fichas!A:B,2,0)</f>
        <v>#N/A</v>
      </c>
      <c r="H3797" s="6" t="e">
        <f>IF(VLOOKUP(A3797,BD!A:A,1,0),"Ok","Cargar")</f>
        <v>#N/A</v>
      </c>
    </row>
    <row r="3798" spans="4:8">
      <c r="D3798" s="6" t="s">
        <v>220</v>
      </c>
      <c r="E3798" s="6" t="e">
        <f>VLOOKUP(F3798,'Instituciones Educativas'!B:C,2,0)</f>
        <v>#N/A</v>
      </c>
      <c r="F3798" s="6" t="e">
        <f>VLOOKUP(G3798,Fichas!A:B,2,0)</f>
        <v>#N/A</v>
      </c>
      <c r="H3798" s="6" t="e">
        <f>IF(VLOOKUP(A3798,BD!A:A,1,0),"Ok","Cargar")</f>
        <v>#N/A</v>
      </c>
    </row>
    <row r="3799" spans="4:8">
      <c r="D3799" s="6" t="s">
        <v>220</v>
      </c>
      <c r="E3799" s="6" t="e">
        <f>VLOOKUP(F3799,'Instituciones Educativas'!B:C,2,0)</f>
        <v>#N/A</v>
      </c>
      <c r="F3799" s="6" t="e">
        <f>VLOOKUP(G3799,Fichas!A:B,2,0)</f>
        <v>#N/A</v>
      </c>
      <c r="H3799" s="6" t="e">
        <f>IF(VLOOKUP(A3799,BD!A:A,1,0),"Ok","Cargar")</f>
        <v>#N/A</v>
      </c>
    </row>
    <row r="3800" spans="4:8">
      <c r="D3800" s="6" t="s">
        <v>220</v>
      </c>
      <c r="E3800" s="6" t="e">
        <f>VLOOKUP(F3800,'Instituciones Educativas'!B:C,2,0)</f>
        <v>#N/A</v>
      </c>
      <c r="F3800" s="6" t="e">
        <f>VLOOKUP(G3800,Fichas!A:B,2,0)</f>
        <v>#N/A</v>
      </c>
      <c r="H3800" s="6" t="e">
        <f>IF(VLOOKUP(A3800,BD!A:A,1,0),"Ok","Cargar")</f>
        <v>#N/A</v>
      </c>
    </row>
    <row r="3801" spans="4:8">
      <c r="D3801" s="6" t="s">
        <v>220</v>
      </c>
      <c r="E3801" s="6" t="e">
        <f>VLOOKUP(F3801,'Instituciones Educativas'!B:C,2,0)</f>
        <v>#N/A</v>
      </c>
      <c r="F3801" s="6" t="e">
        <f>VLOOKUP(G3801,Fichas!A:B,2,0)</f>
        <v>#N/A</v>
      </c>
      <c r="H3801" s="6" t="e">
        <f>IF(VLOOKUP(A3801,BD!A:A,1,0),"Ok","Cargar")</f>
        <v>#N/A</v>
      </c>
    </row>
    <row r="3802" spans="4:8">
      <c r="D3802" s="6" t="s">
        <v>220</v>
      </c>
      <c r="E3802" s="6" t="e">
        <f>VLOOKUP(F3802,'Instituciones Educativas'!B:C,2,0)</f>
        <v>#N/A</v>
      </c>
      <c r="F3802" s="6" t="e">
        <f>VLOOKUP(G3802,Fichas!A:B,2,0)</f>
        <v>#N/A</v>
      </c>
      <c r="H3802" s="6" t="e">
        <f>IF(VLOOKUP(A3802,BD!A:A,1,0),"Ok","Cargar")</f>
        <v>#N/A</v>
      </c>
    </row>
    <row r="3803" spans="4:8">
      <c r="D3803" s="6" t="s">
        <v>220</v>
      </c>
      <c r="E3803" s="6" t="e">
        <f>VLOOKUP(F3803,'Instituciones Educativas'!B:C,2,0)</f>
        <v>#N/A</v>
      </c>
      <c r="F3803" s="6" t="e">
        <f>VLOOKUP(G3803,Fichas!A:B,2,0)</f>
        <v>#N/A</v>
      </c>
      <c r="H3803" s="6" t="e">
        <f>IF(VLOOKUP(A3803,BD!A:A,1,0),"Ok","Cargar")</f>
        <v>#N/A</v>
      </c>
    </row>
    <row r="3804" spans="4:8">
      <c r="D3804" s="6" t="s">
        <v>220</v>
      </c>
      <c r="E3804" s="6" t="e">
        <f>VLOOKUP(F3804,'Instituciones Educativas'!B:C,2,0)</f>
        <v>#N/A</v>
      </c>
      <c r="F3804" s="6" t="e">
        <f>VLOOKUP(G3804,Fichas!A:B,2,0)</f>
        <v>#N/A</v>
      </c>
      <c r="H3804" s="6" t="e">
        <f>IF(VLOOKUP(A3804,BD!A:A,1,0),"Ok","Cargar")</f>
        <v>#N/A</v>
      </c>
    </row>
    <row r="3805" spans="4:8">
      <c r="D3805" s="6" t="s">
        <v>220</v>
      </c>
      <c r="E3805" s="6" t="e">
        <f>VLOOKUP(F3805,'Instituciones Educativas'!B:C,2,0)</f>
        <v>#N/A</v>
      </c>
      <c r="F3805" s="6" t="e">
        <f>VLOOKUP(G3805,Fichas!A:B,2,0)</f>
        <v>#N/A</v>
      </c>
      <c r="H3805" s="6" t="e">
        <f>IF(VLOOKUP(A3805,BD!A:A,1,0),"Ok","Cargar")</f>
        <v>#N/A</v>
      </c>
    </row>
    <row r="3806" spans="4:8">
      <c r="D3806" s="6" t="s">
        <v>220</v>
      </c>
      <c r="E3806" s="6" t="e">
        <f>VLOOKUP(F3806,'Instituciones Educativas'!B:C,2,0)</f>
        <v>#N/A</v>
      </c>
      <c r="F3806" s="6" t="e">
        <f>VLOOKUP(G3806,Fichas!A:B,2,0)</f>
        <v>#N/A</v>
      </c>
      <c r="H3806" s="6" t="e">
        <f>IF(VLOOKUP(A3806,BD!A:A,1,0),"Ok","Cargar")</f>
        <v>#N/A</v>
      </c>
    </row>
    <row r="3807" spans="4:8">
      <c r="D3807" s="6" t="s">
        <v>220</v>
      </c>
      <c r="E3807" s="6" t="e">
        <f>VLOOKUP(F3807,'Instituciones Educativas'!B:C,2,0)</f>
        <v>#N/A</v>
      </c>
      <c r="F3807" s="6" t="e">
        <f>VLOOKUP(G3807,Fichas!A:B,2,0)</f>
        <v>#N/A</v>
      </c>
      <c r="H3807" s="6" t="e">
        <f>IF(VLOOKUP(A3807,BD!A:A,1,0),"Ok","Cargar")</f>
        <v>#N/A</v>
      </c>
    </row>
    <row r="3808" spans="4:8">
      <c r="D3808" s="6" t="s">
        <v>220</v>
      </c>
      <c r="E3808" s="6" t="e">
        <f>VLOOKUP(F3808,'Instituciones Educativas'!B:C,2,0)</f>
        <v>#N/A</v>
      </c>
      <c r="F3808" s="6" t="e">
        <f>VLOOKUP(G3808,Fichas!A:B,2,0)</f>
        <v>#N/A</v>
      </c>
      <c r="H3808" s="6" t="e">
        <f>IF(VLOOKUP(A3808,BD!A:A,1,0),"Ok","Cargar")</f>
        <v>#N/A</v>
      </c>
    </row>
    <row r="3809" spans="4:8">
      <c r="D3809" s="6" t="s">
        <v>220</v>
      </c>
      <c r="E3809" s="6" t="e">
        <f>VLOOKUP(F3809,'Instituciones Educativas'!B:C,2,0)</f>
        <v>#N/A</v>
      </c>
      <c r="F3809" s="6" t="e">
        <f>VLOOKUP(G3809,Fichas!A:B,2,0)</f>
        <v>#N/A</v>
      </c>
      <c r="H3809" s="6" t="e">
        <f>IF(VLOOKUP(A3809,BD!A:A,1,0),"Ok","Cargar")</f>
        <v>#N/A</v>
      </c>
    </row>
    <row r="3810" spans="4:8">
      <c r="D3810" s="6" t="s">
        <v>220</v>
      </c>
      <c r="E3810" s="6" t="e">
        <f>VLOOKUP(F3810,'Instituciones Educativas'!B:C,2,0)</f>
        <v>#N/A</v>
      </c>
      <c r="F3810" s="6" t="e">
        <f>VLOOKUP(G3810,Fichas!A:B,2,0)</f>
        <v>#N/A</v>
      </c>
      <c r="H3810" s="6" t="e">
        <f>IF(VLOOKUP(A3810,BD!A:A,1,0),"Ok","Cargar")</f>
        <v>#N/A</v>
      </c>
    </row>
    <row r="3811" spans="4:8">
      <c r="D3811" s="6" t="s">
        <v>220</v>
      </c>
      <c r="E3811" s="6" t="e">
        <f>VLOOKUP(F3811,'Instituciones Educativas'!B:C,2,0)</f>
        <v>#N/A</v>
      </c>
      <c r="F3811" s="6" t="e">
        <f>VLOOKUP(G3811,Fichas!A:B,2,0)</f>
        <v>#N/A</v>
      </c>
      <c r="H3811" s="6" t="e">
        <f>IF(VLOOKUP(A3811,BD!A:A,1,0),"Ok","Cargar")</f>
        <v>#N/A</v>
      </c>
    </row>
    <row r="3812" spans="4:8">
      <c r="D3812" s="6" t="s">
        <v>220</v>
      </c>
      <c r="E3812" s="6" t="e">
        <f>VLOOKUP(F3812,'Instituciones Educativas'!B:C,2,0)</f>
        <v>#N/A</v>
      </c>
      <c r="F3812" s="6" t="e">
        <f>VLOOKUP(G3812,Fichas!A:B,2,0)</f>
        <v>#N/A</v>
      </c>
      <c r="H3812" s="6" t="e">
        <f>IF(VLOOKUP(A3812,BD!A:A,1,0),"Ok","Cargar")</f>
        <v>#N/A</v>
      </c>
    </row>
    <row r="3813" spans="4:8">
      <c r="D3813" s="6" t="s">
        <v>220</v>
      </c>
      <c r="E3813" s="6" t="e">
        <f>VLOOKUP(F3813,'Instituciones Educativas'!B:C,2,0)</f>
        <v>#N/A</v>
      </c>
      <c r="F3813" s="6" t="e">
        <f>VLOOKUP(G3813,Fichas!A:B,2,0)</f>
        <v>#N/A</v>
      </c>
      <c r="H3813" s="6" t="e">
        <f>IF(VLOOKUP(A3813,BD!A:A,1,0),"Ok","Cargar")</f>
        <v>#N/A</v>
      </c>
    </row>
    <row r="3814" spans="4:8">
      <c r="D3814" s="6" t="s">
        <v>220</v>
      </c>
      <c r="E3814" s="6" t="e">
        <f>VLOOKUP(F3814,'Instituciones Educativas'!B:C,2,0)</f>
        <v>#N/A</v>
      </c>
      <c r="F3814" s="6" t="e">
        <f>VLOOKUP(G3814,Fichas!A:B,2,0)</f>
        <v>#N/A</v>
      </c>
      <c r="H3814" s="6" t="e">
        <f>IF(VLOOKUP(A3814,BD!A:A,1,0),"Ok","Cargar")</f>
        <v>#N/A</v>
      </c>
    </row>
    <row r="3815" spans="4:8">
      <c r="D3815" s="6" t="s">
        <v>220</v>
      </c>
      <c r="E3815" s="6" t="e">
        <f>VLOOKUP(F3815,'Instituciones Educativas'!B:C,2,0)</f>
        <v>#N/A</v>
      </c>
      <c r="F3815" s="6" t="e">
        <f>VLOOKUP(G3815,Fichas!A:B,2,0)</f>
        <v>#N/A</v>
      </c>
      <c r="H3815" s="6" t="e">
        <f>IF(VLOOKUP(A3815,BD!A:A,1,0),"Ok","Cargar")</f>
        <v>#N/A</v>
      </c>
    </row>
    <row r="3816" spans="4:8">
      <c r="D3816" s="6" t="s">
        <v>220</v>
      </c>
      <c r="E3816" s="6" t="e">
        <f>VLOOKUP(F3816,'Instituciones Educativas'!B:C,2,0)</f>
        <v>#N/A</v>
      </c>
      <c r="F3816" s="6" t="e">
        <f>VLOOKUP(G3816,Fichas!A:B,2,0)</f>
        <v>#N/A</v>
      </c>
      <c r="H3816" s="6" t="e">
        <f>IF(VLOOKUP(A3816,BD!A:A,1,0),"Ok","Cargar")</f>
        <v>#N/A</v>
      </c>
    </row>
    <row r="3817" spans="4:8">
      <c r="D3817" s="6" t="s">
        <v>220</v>
      </c>
      <c r="E3817" s="6" t="e">
        <f>VLOOKUP(F3817,'Instituciones Educativas'!B:C,2,0)</f>
        <v>#N/A</v>
      </c>
      <c r="F3817" s="6" t="e">
        <f>VLOOKUP(G3817,Fichas!A:B,2,0)</f>
        <v>#N/A</v>
      </c>
      <c r="H3817" s="6" t="e">
        <f>IF(VLOOKUP(A3817,BD!A:A,1,0),"Ok","Cargar")</f>
        <v>#N/A</v>
      </c>
    </row>
    <row r="3818" spans="4:8">
      <c r="D3818" s="6" t="s">
        <v>220</v>
      </c>
      <c r="E3818" s="6" t="e">
        <f>VLOOKUP(F3818,'Instituciones Educativas'!B:C,2,0)</f>
        <v>#N/A</v>
      </c>
      <c r="F3818" s="6" t="e">
        <f>VLOOKUP(G3818,Fichas!A:B,2,0)</f>
        <v>#N/A</v>
      </c>
      <c r="H3818" s="6" t="e">
        <f>IF(VLOOKUP(A3818,BD!A:A,1,0),"Ok","Cargar")</f>
        <v>#N/A</v>
      </c>
    </row>
    <row r="3819" spans="4:8">
      <c r="D3819" s="6" t="s">
        <v>220</v>
      </c>
      <c r="E3819" s="6" t="e">
        <f>VLOOKUP(F3819,'Instituciones Educativas'!B:C,2,0)</f>
        <v>#N/A</v>
      </c>
      <c r="F3819" s="6" t="e">
        <f>VLOOKUP(G3819,Fichas!A:B,2,0)</f>
        <v>#N/A</v>
      </c>
      <c r="H3819" s="6" t="e">
        <f>IF(VLOOKUP(A3819,BD!A:A,1,0),"Ok","Cargar")</f>
        <v>#N/A</v>
      </c>
    </row>
    <row r="3820" spans="4:8">
      <c r="D3820" s="6" t="s">
        <v>220</v>
      </c>
      <c r="E3820" s="6" t="e">
        <f>VLOOKUP(F3820,'Instituciones Educativas'!B:C,2,0)</f>
        <v>#N/A</v>
      </c>
      <c r="F3820" s="6" t="e">
        <f>VLOOKUP(G3820,Fichas!A:B,2,0)</f>
        <v>#N/A</v>
      </c>
      <c r="H3820" s="6" t="e">
        <f>IF(VLOOKUP(A3820,BD!A:A,1,0),"Ok","Cargar")</f>
        <v>#N/A</v>
      </c>
    </row>
    <row r="3821" spans="4:8">
      <c r="D3821" s="6" t="s">
        <v>220</v>
      </c>
      <c r="E3821" s="6" t="e">
        <f>VLOOKUP(F3821,'Instituciones Educativas'!B:C,2,0)</f>
        <v>#N/A</v>
      </c>
      <c r="F3821" s="6" t="e">
        <f>VLOOKUP(G3821,Fichas!A:B,2,0)</f>
        <v>#N/A</v>
      </c>
      <c r="H3821" s="6" t="e">
        <f>IF(VLOOKUP(A3821,BD!A:A,1,0),"Ok","Cargar")</f>
        <v>#N/A</v>
      </c>
    </row>
    <row r="3822" spans="4:8">
      <c r="D3822" s="6" t="s">
        <v>220</v>
      </c>
      <c r="E3822" s="6" t="e">
        <f>VLOOKUP(F3822,'Instituciones Educativas'!B:C,2,0)</f>
        <v>#N/A</v>
      </c>
      <c r="F3822" s="6" t="e">
        <f>VLOOKUP(G3822,Fichas!A:B,2,0)</f>
        <v>#N/A</v>
      </c>
      <c r="H3822" s="6" t="e">
        <f>IF(VLOOKUP(A3822,BD!A:A,1,0),"Ok","Cargar")</f>
        <v>#N/A</v>
      </c>
    </row>
    <row r="3823" spans="4:8">
      <c r="D3823" s="6" t="s">
        <v>220</v>
      </c>
      <c r="E3823" s="6" t="e">
        <f>VLOOKUP(F3823,'Instituciones Educativas'!B:C,2,0)</f>
        <v>#N/A</v>
      </c>
      <c r="F3823" s="6" t="e">
        <f>VLOOKUP(G3823,Fichas!A:B,2,0)</f>
        <v>#N/A</v>
      </c>
      <c r="H3823" s="6" t="e">
        <f>IF(VLOOKUP(A3823,BD!A:A,1,0),"Ok","Cargar")</f>
        <v>#N/A</v>
      </c>
    </row>
    <row r="3824" spans="4:8">
      <c r="D3824" s="6" t="s">
        <v>220</v>
      </c>
      <c r="E3824" s="6" t="e">
        <f>VLOOKUP(F3824,'Instituciones Educativas'!B:C,2,0)</f>
        <v>#N/A</v>
      </c>
      <c r="F3824" s="6" t="e">
        <f>VLOOKUP(G3824,Fichas!A:B,2,0)</f>
        <v>#N/A</v>
      </c>
      <c r="H3824" s="6" t="e">
        <f>IF(VLOOKUP(A3824,BD!A:A,1,0),"Ok","Cargar")</f>
        <v>#N/A</v>
      </c>
    </row>
    <row r="3825" spans="4:8">
      <c r="D3825" s="6" t="s">
        <v>220</v>
      </c>
      <c r="E3825" s="6" t="e">
        <f>VLOOKUP(F3825,'Instituciones Educativas'!B:C,2,0)</f>
        <v>#N/A</v>
      </c>
      <c r="F3825" s="6" t="e">
        <f>VLOOKUP(G3825,Fichas!A:B,2,0)</f>
        <v>#N/A</v>
      </c>
      <c r="H3825" s="6" t="e">
        <f>IF(VLOOKUP(A3825,BD!A:A,1,0),"Ok","Cargar")</f>
        <v>#N/A</v>
      </c>
    </row>
    <row r="3826" spans="4:8">
      <c r="D3826" s="6" t="s">
        <v>220</v>
      </c>
      <c r="E3826" s="6" t="e">
        <f>VLOOKUP(F3826,'Instituciones Educativas'!B:C,2,0)</f>
        <v>#N/A</v>
      </c>
      <c r="F3826" s="6" t="e">
        <f>VLOOKUP(G3826,Fichas!A:B,2,0)</f>
        <v>#N/A</v>
      </c>
      <c r="H3826" s="6" t="e">
        <f>IF(VLOOKUP(A3826,BD!A:A,1,0),"Ok","Cargar")</f>
        <v>#N/A</v>
      </c>
    </row>
    <row r="3827" spans="4:8">
      <c r="D3827" s="6" t="s">
        <v>220</v>
      </c>
      <c r="E3827" s="6" t="e">
        <f>VLOOKUP(F3827,'Instituciones Educativas'!B:C,2,0)</f>
        <v>#N/A</v>
      </c>
      <c r="F3827" s="6" t="e">
        <f>VLOOKUP(G3827,Fichas!A:B,2,0)</f>
        <v>#N/A</v>
      </c>
      <c r="H3827" s="6" t="e">
        <f>IF(VLOOKUP(A3827,BD!A:A,1,0),"Ok","Cargar")</f>
        <v>#N/A</v>
      </c>
    </row>
    <row r="3828" spans="4:8">
      <c r="D3828" s="6" t="s">
        <v>220</v>
      </c>
      <c r="E3828" s="6" t="e">
        <f>VLOOKUP(F3828,'Instituciones Educativas'!B:C,2,0)</f>
        <v>#N/A</v>
      </c>
      <c r="F3828" s="6" t="e">
        <f>VLOOKUP(G3828,Fichas!A:B,2,0)</f>
        <v>#N/A</v>
      </c>
      <c r="H3828" s="6" t="e">
        <f>IF(VLOOKUP(A3828,BD!A:A,1,0),"Ok","Cargar")</f>
        <v>#N/A</v>
      </c>
    </row>
    <row r="3829" spans="4:8">
      <c r="D3829" s="6" t="s">
        <v>220</v>
      </c>
      <c r="E3829" s="6" t="e">
        <f>VLOOKUP(F3829,'Instituciones Educativas'!B:C,2,0)</f>
        <v>#N/A</v>
      </c>
      <c r="F3829" s="6" t="e">
        <f>VLOOKUP(G3829,Fichas!A:B,2,0)</f>
        <v>#N/A</v>
      </c>
      <c r="H3829" s="6" t="e">
        <f>IF(VLOOKUP(A3829,BD!A:A,1,0),"Ok","Cargar")</f>
        <v>#N/A</v>
      </c>
    </row>
    <row r="3830" spans="4:8">
      <c r="D3830" s="6" t="s">
        <v>220</v>
      </c>
      <c r="E3830" s="6" t="e">
        <f>VLOOKUP(F3830,'Instituciones Educativas'!B:C,2,0)</f>
        <v>#N/A</v>
      </c>
      <c r="F3830" s="6" t="e">
        <f>VLOOKUP(G3830,Fichas!A:B,2,0)</f>
        <v>#N/A</v>
      </c>
      <c r="H3830" s="6" t="e">
        <f>IF(VLOOKUP(A3830,BD!A:A,1,0),"Ok","Cargar")</f>
        <v>#N/A</v>
      </c>
    </row>
    <row r="3831" spans="4:8">
      <c r="D3831" s="6" t="s">
        <v>220</v>
      </c>
      <c r="E3831" s="6" t="e">
        <f>VLOOKUP(F3831,'Instituciones Educativas'!B:C,2,0)</f>
        <v>#N/A</v>
      </c>
      <c r="F3831" s="6" t="e">
        <f>VLOOKUP(G3831,Fichas!A:B,2,0)</f>
        <v>#N/A</v>
      </c>
      <c r="H3831" s="6" t="e">
        <f>IF(VLOOKUP(A3831,BD!A:A,1,0),"Ok","Cargar")</f>
        <v>#N/A</v>
      </c>
    </row>
    <row r="3832" spans="4:8">
      <c r="D3832" s="6" t="s">
        <v>220</v>
      </c>
      <c r="E3832" s="6" t="e">
        <f>VLOOKUP(F3832,'Instituciones Educativas'!B:C,2,0)</f>
        <v>#N/A</v>
      </c>
      <c r="F3832" s="6" t="e">
        <f>VLOOKUP(G3832,Fichas!A:B,2,0)</f>
        <v>#N/A</v>
      </c>
      <c r="H3832" s="6" t="e">
        <f>IF(VLOOKUP(A3832,BD!A:A,1,0),"Ok","Cargar")</f>
        <v>#N/A</v>
      </c>
    </row>
    <row r="3833" spans="4:8">
      <c r="D3833" s="6" t="s">
        <v>220</v>
      </c>
      <c r="E3833" s="6" t="e">
        <f>VLOOKUP(F3833,'Instituciones Educativas'!B:C,2,0)</f>
        <v>#N/A</v>
      </c>
      <c r="F3833" s="6" t="e">
        <f>VLOOKUP(G3833,Fichas!A:B,2,0)</f>
        <v>#N/A</v>
      </c>
      <c r="H3833" s="6" t="e">
        <f>IF(VLOOKUP(A3833,BD!A:A,1,0),"Ok","Cargar")</f>
        <v>#N/A</v>
      </c>
    </row>
    <row r="3834" spans="4:8">
      <c r="D3834" s="6" t="s">
        <v>220</v>
      </c>
      <c r="E3834" s="6" t="e">
        <f>VLOOKUP(F3834,'Instituciones Educativas'!B:C,2,0)</f>
        <v>#N/A</v>
      </c>
      <c r="F3834" s="6" t="e">
        <f>VLOOKUP(G3834,Fichas!A:B,2,0)</f>
        <v>#N/A</v>
      </c>
      <c r="H3834" s="6" t="e">
        <f>IF(VLOOKUP(A3834,BD!A:A,1,0),"Ok","Cargar")</f>
        <v>#N/A</v>
      </c>
    </row>
    <row r="3835" spans="4:8">
      <c r="D3835" s="6" t="s">
        <v>220</v>
      </c>
      <c r="E3835" s="6" t="e">
        <f>VLOOKUP(F3835,'Instituciones Educativas'!B:C,2,0)</f>
        <v>#N/A</v>
      </c>
      <c r="F3835" s="6" t="e">
        <f>VLOOKUP(G3835,Fichas!A:B,2,0)</f>
        <v>#N/A</v>
      </c>
      <c r="H3835" s="6" t="e">
        <f>IF(VLOOKUP(A3835,BD!A:A,1,0),"Ok","Cargar")</f>
        <v>#N/A</v>
      </c>
    </row>
    <row r="3836" spans="4:8">
      <c r="D3836" s="6" t="s">
        <v>220</v>
      </c>
      <c r="E3836" s="6" t="e">
        <f>VLOOKUP(F3836,'Instituciones Educativas'!B:C,2,0)</f>
        <v>#N/A</v>
      </c>
      <c r="F3836" s="6" t="e">
        <f>VLOOKUP(G3836,Fichas!A:B,2,0)</f>
        <v>#N/A</v>
      </c>
      <c r="H3836" s="6" t="e">
        <f>IF(VLOOKUP(A3836,BD!A:A,1,0),"Ok","Cargar")</f>
        <v>#N/A</v>
      </c>
    </row>
    <row r="3837" spans="4:8">
      <c r="D3837" s="6" t="s">
        <v>220</v>
      </c>
      <c r="E3837" s="6" t="e">
        <f>VLOOKUP(F3837,'Instituciones Educativas'!B:C,2,0)</f>
        <v>#N/A</v>
      </c>
      <c r="F3837" s="6" t="e">
        <f>VLOOKUP(G3837,Fichas!A:B,2,0)</f>
        <v>#N/A</v>
      </c>
      <c r="H3837" s="6" t="e">
        <f>IF(VLOOKUP(A3837,BD!A:A,1,0),"Ok","Cargar")</f>
        <v>#N/A</v>
      </c>
    </row>
    <row r="3838" spans="4:8">
      <c r="D3838" s="6" t="s">
        <v>220</v>
      </c>
      <c r="E3838" s="6" t="e">
        <f>VLOOKUP(F3838,'Instituciones Educativas'!B:C,2,0)</f>
        <v>#N/A</v>
      </c>
      <c r="F3838" s="6" t="e">
        <f>VLOOKUP(G3838,Fichas!A:B,2,0)</f>
        <v>#N/A</v>
      </c>
      <c r="H3838" s="6" t="e">
        <f>IF(VLOOKUP(A3838,BD!A:A,1,0),"Ok","Cargar")</f>
        <v>#N/A</v>
      </c>
    </row>
    <row r="3839" spans="4:8">
      <c r="D3839" s="6" t="s">
        <v>220</v>
      </c>
      <c r="E3839" s="6" t="e">
        <f>VLOOKUP(F3839,'Instituciones Educativas'!B:C,2,0)</f>
        <v>#N/A</v>
      </c>
      <c r="F3839" s="6" t="e">
        <f>VLOOKUP(G3839,Fichas!A:B,2,0)</f>
        <v>#N/A</v>
      </c>
      <c r="H3839" s="6" t="e">
        <f>IF(VLOOKUP(A3839,BD!A:A,1,0),"Ok","Cargar")</f>
        <v>#N/A</v>
      </c>
    </row>
    <row r="3840" spans="4:8">
      <c r="D3840" s="6" t="s">
        <v>220</v>
      </c>
      <c r="E3840" s="6" t="e">
        <f>VLOOKUP(F3840,'Instituciones Educativas'!B:C,2,0)</f>
        <v>#N/A</v>
      </c>
      <c r="F3840" s="6" t="e">
        <f>VLOOKUP(G3840,Fichas!A:B,2,0)</f>
        <v>#N/A</v>
      </c>
      <c r="H3840" s="6" t="e">
        <f>IF(VLOOKUP(A3840,BD!A:A,1,0),"Ok","Cargar")</f>
        <v>#N/A</v>
      </c>
    </row>
    <row r="3841" spans="4:8">
      <c r="D3841" s="6" t="s">
        <v>220</v>
      </c>
      <c r="E3841" s="6" t="e">
        <f>VLOOKUP(F3841,'Instituciones Educativas'!B:C,2,0)</f>
        <v>#N/A</v>
      </c>
      <c r="F3841" s="6" t="e">
        <f>VLOOKUP(G3841,Fichas!A:B,2,0)</f>
        <v>#N/A</v>
      </c>
      <c r="H3841" s="6" t="e">
        <f>IF(VLOOKUP(A3841,BD!A:A,1,0),"Ok","Cargar")</f>
        <v>#N/A</v>
      </c>
    </row>
    <row r="3842" spans="4:8">
      <c r="D3842" s="6" t="s">
        <v>220</v>
      </c>
      <c r="E3842" s="6" t="e">
        <f>VLOOKUP(F3842,'Instituciones Educativas'!B:C,2,0)</f>
        <v>#N/A</v>
      </c>
      <c r="F3842" s="6" t="e">
        <f>VLOOKUP(G3842,Fichas!A:B,2,0)</f>
        <v>#N/A</v>
      </c>
      <c r="H3842" s="6" t="e">
        <f>IF(VLOOKUP(A3842,BD!A:A,1,0),"Ok","Cargar")</f>
        <v>#N/A</v>
      </c>
    </row>
    <row r="3843" spans="4:8">
      <c r="D3843" s="6" t="s">
        <v>220</v>
      </c>
      <c r="E3843" s="6" t="e">
        <f>VLOOKUP(F3843,'Instituciones Educativas'!B:C,2,0)</f>
        <v>#N/A</v>
      </c>
      <c r="F3843" s="6" t="e">
        <f>VLOOKUP(G3843,Fichas!A:B,2,0)</f>
        <v>#N/A</v>
      </c>
      <c r="H3843" s="6" t="e">
        <f>IF(VLOOKUP(A3843,BD!A:A,1,0),"Ok","Cargar")</f>
        <v>#N/A</v>
      </c>
    </row>
    <row r="3844" spans="4:8">
      <c r="D3844" s="6" t="s">
        <v>220</v>
      </c>
      <c r="E3844" s="6" t="e">
        <f>VLOOKUP(F3844,'Instituciones Educativas'!B:C,2,0)</f>
        <v>#N/A</v>
      </c>
      <c r="F3844" s="6" t="e">
        <f>VLOOKUP(G3844,Fichas!A:B,2,0)</f>
        <v>#N/A</v>
      </c>
      <c r="H3844" s="6" t="e">
        <f>IF(VLOOKUP(A3844,BD!A:A,1,0),"Ok","Cargar")</f>
        <v>#N/A</v>
      </c>
    </row>
    <row r="3845" spans="4:8">
      <c r="D3845" s="6" t="s">
        <v>220</v>
      </c>
      <c r="E3845" s="6" t="e">
        <f>VLOOKUP(F3845,'Instituciones Educativas'!B:C,2,0)</f>
        <v>#N/A</v>
      </c>
      <c r="F3845" s="6" t="e">
        <f>VLOOKUP(G3845,Fichas!A:B,2,0)</f>
        <v>#N/A</v>
      </c>
      <c r="H3845" s="6" t="e">
        <f>IF(VLOOKUP(A3845,BD!A:A,1,0),"Ok","Cargar")</f>
        <v>#N/A</v>
      </c>
    </row>
    <row r="3846" spans="4:8">
      <c r="D3846" s="6" t="s">
        <v>220</v>
      </c>
      <c r="E3846" s="6" t="e">
        <f>VLOOKUP(F3846,'Instituciones Educativas'!B:C,2,0)</f>
        <v>#N/A</v>
      </c>
      <c r="F3846" s="6" t="e">
        <f>VLOOKUP(G3846,Fichas!A:B,2,0)</f>
        <v>#N/A</v>
      </c>
      <c r="H3846" s="6" t="e">
        <f>IF(VLOOKUP(A3846,BD!A:A,1,0),"Ok","Cargar")</f>
        <v>#N/A</v>
      </c>
    </row>
    <row r="3847" spans="4:8">
      <c r="D3847" s="6" t="s">
        <v>220</v>
      </c>
      <c r="E3847" s="6" t="e">
        <f>VLOOKUP(F3847,'Instituciones Educativas'!B:C,2,0)</f>
        <v>#N/A</v>
      </c>
      <c r="F3847" s="6" t="e">
        <f>VLOOKUP(G3847,Fichas!A:B,2,0)</f>
        <v>#N/A</v>
      </c>
      <c r="H3847" s="6" t="e">
        <f>IF(VLOOKUP(A3847,BD!A:A,1,0),"Ok","Cargar")</f>
        <v>#N/A</v>
      </c>
    </row>
    <row r="3848" spans="4:8">
      <c r="D3848" s="6" t="s">
        <v>220</v>
      </c>
      <c r="E3848" s="6" t="e">
        <f>VLOOKUP(F3848,'Instituciones Educativas'!B:C,2,0)</f>
        <v>#N/A</v>
      </c>
      <c r="F3848" s="6" t="e">
        <f>VLOOKUP(G3848,Fichas!A:B,2,0)</f>
        <v>#N/A</v>
      </c>
      <c r="H3848" s="6" t="e">
        <f>IF(VLOOKUP(A3848,BD!A:A,1,0),"Ok","Cargar")</f>
        <v>#N/A</v>
      </c>
    </row>
    <row r="3849" spans="4:8">
      <c r="D3849" s="6" t="s">
        <v>220</v>
      </c>
      <c r="E3849" s="6" t="e">
        <f>VLOOKUP(F3849,'Instituciones Educativas'!B:C,2,0)</f>
        <v>#N/A</v>
      </c>
      <c r="F3849" s="6" t="e">
        <f>VLOOKUP(G3849,Fichas!A:B,2,0)</f>
        <v>#N/A</v>
      </c>
      <c r="H3849" s="6" t="e">
        <f>IF(VLOOKUP(A3849,BD!A:A,1,0),"Ok","Cargar")</f>
        <v>#N/A</v>
      </c>
    </row>
    <row r="3850" spans="4:8">
      <c r="D3850" s="6" t="s">
        <v>220</v>
      </c>
      <c r="E3850" s="6" t="e">
        <f>VLOOKUP(F3850,'Instituciones Educativas'!B:C,2,0)</f>
        <v>#N/A</v>
      </c>
      <c r="F3850" s="6" t="e">
        <f>VLOOKUP(G3850,Fichas!A:B,2,0)</f>
        <v>#N/A</v>
      </c>
      <c r="H3850" s="6" t="e">
        <f>IF(VLOOKUP(A3850,BD!A:A,1,0),"Ok","Cargar")</f>
        <v>#N/A</v>
      </c>
    </row>
    <row r="3851" spans="4:8">
      <c r="D3851" s="6" t="s">
        <v>220</v>
      </c>
      <c r="E3851" s="6" t="e">
        <f>VLOOKUP(F3851,'Instituciones Educativas'!B:C,2,0)</f>
        <v>#N/A</v>
      </c>
      <c r="F3851" s="6" t="e">
        <f>VLOOKUP(G3851,Fichas!A:B,2,0)</f>
        <v>#N/A</v>
      </c>
      <c r="H3851" s="6" t="e">
        <f>IF(VLOOKUP(A3851,BD!A:A,1,0),"Ok","Cargar")</f>
        <v>#N/A</v>
      </c>
    </row>
    <row r="3852" spans="4:8">
      <c r="D3852" s="6" t="s">
        <v>220</v>
      </c>
      <c r="E3852" s="6" t="e">
        <f>VLOOKUP(F3852,'Instituciones Educativas'!B:C,2,0)</f>
        <v>#N/A</v>
      </c>
      <c r="F3852" s="6" t="e">
        <f>VLOOKUP(G3852,Fichas!A:B,2,0)</f>
        <v>#N/A</v>
      </c>
      <c r="H3852" s="6" t="e">
        <f>IF(VLOOKUP(A3852,BD!A:A,1,0),"Ok","Cargar")</f>
        <v>#N/A</v>
      </c>
    </row>
    <row r="3853" spans="4:8">
      <c r="D3853" s="6" t="s">
        <v>220</v>
      </c>
      <c r="E3853" s="6" t="e">
        <f>VLOOKUP(F3853,'Instituciones Educativas'!B:C,2,0)</f>
        <v>#N/A</v>
      </c>
      <c r="F3853" s="6" t="e">
        <f>VLOOKUP(G3853,Fichas!A:B,2,0)</f>
        <v>#N/A</v>
      </c>
      <c r="H3853" s="6" t="e">
        <f>IF(VLOOKUP(A3853,BD!A:A,1,0),"Ok","Cargar")</f>
        <v>#N/A</v>
      </c>
    </row>
    <row r="3854" spans="4:8">
      <c r="D3854" s="6" t="s">
        <v>220</v>
      </c>
      <c r="E3854" s="6" t="e">
        <f>VLOOKUP(F3854,'Instituciones Educativas'!B:C,2,0)</f>
        <v>#N/A</v>
      </c>
      <c r="F3854" s="6" t="e">
        <f>VLOOKUP(G3854,Fichas!A:B,2,0)</f>
        <v>#N/A</v>
      </c>
      <c r="H3854" s="6" t="e">
        <f>IF(VLOOKUP(A3854,BD!A:A,1,0),"Ok","Cargar")</f>
        <v>#N/A</v>
      </c>
    </row>
    <row r="3855" spans="4:8">
      <c r="D3855" s="6" t="s">
        <v>220</v>
      </c>
      <c r="E3855" s="6" t="e">
        <f>VLOOKUP(F3855,'Instituciones Educativas'!B:C,2,0)</f>
        <v>#N/A</v>
      </c>
      <c r="F3855" s="6" t="e">
        <f>VLOOKUP(G3855,Fichas!A:B,2,0)</f>
        <v>#N/A</v>
      </c>
      <c r="H3855" s="6" t="e">
        <f>IF(VLOOKUP(A3855,BD!A:A,1,0),"Ok","Cargar")</f>
        <v>#N/A</v>
      </c>
    </row>
    <row r="3856" spans="4:8">
      <c r="D3856" s="6" t="s">
        <v>220</v>
      </c>
      <c r="E3856" s="6" t="e">
        <f>VLOOKUP(F3856,'Instituciones Educativas'!B:C,2,0)</f>
        <v>#N/A</v>
      </c>
      <c r="F3856" s="6" t="e">
        <f>VLOOKUP(G3856,Fichas!A:B,2,0)</f>
        <v>#N/A</v>
      </c>
      <c r="H3856" s="6" t="e">
        <f>IF(VLOOKUP(A3856,BD!A:A,1,0),"Ok","Cargar")</f>
        <v>#N/A</v>
      </c>
    </row>
    <row r="3857" spans="4:8">
      <c r="D3857" s="6" t="s">
        <v>220</v>
      </c>
      <c r="E3857" s="6" t="e">
        <f>VLOOKUP(F3857,'Instituciones Educativas'!B:C,2,0)</f>
        <v>#N/A</v>
      </c>
      <c r="F3857" s="6" t="e">
        <f>VLOOKUP(G3857,Fichas!A:B,2,0)</f>
        <v>#N/A</v>
      </c>
      <c r="H3857" s="6" t="e">
        <f>IF(VLOOKUP(A3857,BD!A:A,1,0),"Ok","Cargar")</f>
        <v>#N/A</v>
      </c>
    </row>
    <row r="3858" spans="4:8">
      <c r="D3858" s="6" t="s">
        <v>220</v>
      </c>
      <c r="E3858" s="6" t="e">
        <f>VLOOKUP(F3858,'Instituciones Educativas'!B:C,2,0)</f>
        <v>#N/A</v>
      </c>
      <c r="F3858" s="6" t="e">
        <f>VLOOKUP(G3858,Fichas!A:B,2,0)</f>
        <v>#N/A</v>
      </c>
      <c r="H3858" s="6" t="e">
        <f>IF(VLOOKUP(A3858,BD!A:A,1,0),"Ok","Cargar")</f>
        <v>#N/A</v>
      </c>
    </row>
    <row r="3859" spans="4:8">
      <c r="D3859" s="6" t="s">
        <v>220</v>
      </c>
      <c r="E3859" s="6" t="e">
        <f>VLOOKUP(F3859,'Instituciones Educativas'!B:C,2,0)</f>
        <v>#N/A</v>
      </c>
      <c r="F3859" s="6" t="e">
        <f>VLOOKUP(G3859,Fichas!A:B,2,0)</f>
        <v>#N/A</v>
      </c>
      <c r="H3859" s="6" t="e">
        <f>IF(VLOOKUP(A3859,BD!A:A,1,0),"Ok","Cargar")</f>
        <v>#N/A</v>
      </c>
    </row>
    <row r="3860" spans="4:8">
      <c r="D3860" s="6" t="s">
        <v>220</v>
      </c>
      <c r="E3860" s="6" t="e">
        <f>VLOOKUP(F3860,'Instituciones Educativas'!B:C,2,0)</f>
        <v>#N/A</v>
      </c>
      <c r="F3860" s="6" t="e">
        <f>VLOOKUP(G3860,Fichas!A:B,2,0)</f>
        <v>#N/A</v>
      </c>
      <c r="H3860" s="6" t="e">
        <f>IF(VLOOKUP(A3860,BD!A:A,1,0),"Ok","Cargar")</f>
        <v>#N/A</v>
      </c>
    </row>
    <row r="3861" spans="4:8">
      <c r="D3861" s="6" t="s">
        <v>220</v>
      </c>
      <c r="E3861" s="6" t="e">
        <f>VLOOKUP(F3861,'Instituciones Educativas'!B:C,2,0)</f>
        <v>#N/A</v>
      </c>
      <c r="F3861" s="6" t="e">
        <f>VLOOKUP(G3861,Fichas!A:B,2,0)</f>
        <v>#N/A</v>
      </c>
      <c r="H3861" s="6" t="e">
        <f>IF(VLOOKUP(A3861,BD!A:A,1,0),"Ok","Cargar")</f>
        <v>#N/A</v>
      </c>
    </row>
    <row r="3862" spans="4:8">
      <c r="D3862" s="6" t="s">
        <v>220</v>
      </c>
      <c r="E3862" s="6" t="e">
        <f>VLOOKUP(F3862,'Instituciones Educativas'!B:C,2,0)</f>
        <v>#N/A</v>
      </c>
      <c r="F3862" s="6" t="e">
        <f>VLOOKUP(G3862,Fichas!A:B,2,0)</f>
        <v>#N/A</v>
      </c>
      <c r="H3862" s="6" t="e">
        <f>IF(VLOOKUP(A3862,BD!A:A,1,0),"Ok","Cargar")</f>
        <v>#N/A</v>
      </c>
    </row>
    <row r="3863" spans="4:8">
      <c r="D3863" s="6" t="s">
        <v>220</v>
      </c>
      <c r="E3863" s="6" t="e">
        <f>VLOOKUP(F3863,'Instituciones Educativas'!B:C,2,0)</f>
        <v>#N/A</v>
      </c>
      <c r="F3863" s="6" t="e">
        <f>VLOOKUP(G3863,Fichas!A:B,2,0)</f>
        <v>#N/A</v>
      </c>
      <c r="H3863" s="6" t="e">
        <f>IF(VLOOKUP(A3863,BD!A:A,1,0),"Ok","Cargar")</f>
        <v>#N/A</v>
      </c>
    </row>
    <row r="3864" spans="4:8">
      <c r="D3864" s="6" t="s">
        <v>220</v>
      </c>
      <c r="E3864" s="6" t="e">
        <f>VLOOKUP(F3864,'Instituciones Educativas'!B:C,2,0)</f>
        <v>#N/A</v>
      </c>
      <c r="F3864" s="6" t="e">
        <f>VLOOKUP(G3864,Fichas!A:B,2,0)</f>
        <v>#N/A</v>
      </c>
      <c r="H3864" s="6" t="e">
        <f>IF(VLOOKUP(A3864,BD!A:A,1,0),"Ok","Cargar")</f>
        <v>#N/A</v>
      </c>
    </row>
    <row r="3865" spans="4:8">
      <c r="D3865" s="6" t="s">
        <v>220</v>
      </c>
      <c r="E3865" s="6" t="e">
        <f>VLOOKUP(F3865,'Instituciones Educativas'!B:C,2,0)</f>
        <v>#N/A</v>
      </c>
      <c r="F3865" s="6" t="e">
        <f>VLOOKUP(G3865,Fichas!A:B,2,0)</f>
        <v>#N/A</v>
      </c>
      <c r="H3865" s="6" t="e">
        <f>IF(VLOOKUP(A3865,BD!A:A,1,0),"Ok","Cargar")</f>
        <v>#N/A</v>
      </c>
    </row>
    <row r="3866" spans="4:8">
      <c r="D3866" s="6" t="s">
        <v>220</v>
      </c>
      <c r="E3866" s="6" t="e">
        <f>VLOOKUP(F3866,'Instituciones Educativas'!B:C,2,0)</f>
        <v>#N/A</v>
      </c>
      <c r="F3866" s="6" t="e">
        <f>VLOOKUP(G3866,Fichas!A:B,2,0)</f>
        <v>#N/A</v>
      </c>
      <c r="H3866" s="6" t="e">
        <f>IF(VLOOKUP(A3866,BD!A:A,1,0),"Ok","Cargar")</f>
        <v>#N/A</v>
      </c>
    </row>
    <row r="3867" spans="4:8">
      <c r="D3867" s="6" t="s">
        <v>220</v>
      </c>
      <c r="E3867" s="6" t="e">
        <f>VLOOKUP(F3867,'Instituciones Educativas'!B:C,2,0)</f>
        <v>#N/A</v>
      </c>
      <c r="F3867" s="6" t="e">
        <f>VLOOKUP(G3867,Fichas!A:B,2,0)</f>
        <v>#N/A</v>
      </c>
      <c r="H3867" s="6" t="e">
        <f>IF(VLOOKUP(A3867,BD!A:A,1,0),"Ok","Cargar")</f>
        <v>#N/A</v>
      </c>
    </row>
    <row r="3868" spans="4:8">
      <c r="D3868" s="6" t="s">
        <v>220</v>
      </c>
      <c r="E3868" s="6" t="e">
        <f>VLOOKUP(F3868,'Instituciones Educativas'!B:C,2,0)</f>
        <v>#N/A</v>
      </c>
      <c r="F3868" s="6" t="e">
        <f>VLOOKUP(G3868,Fichas!A:B,2,0)</f>
        <v>#N/A</v>
      </c>
      <c r="H3868" s="6" t="e">
        <f>IF(VLOOKUP(A3868,BD!A:A,1,0),"Ok","Cargar")</f>
        <v>#N/A</v>
      </c>
    </row>
    <row r="3869" spans="4:8">
      <c r="D3869" s="6" t="s">
        <v>220</v>
      </c>
      <c r="E3869" s="6" t="e">
        <f>VLOOKUP(F3869,'Instituciones Educativas'!B:C,2,0)</f>
        <v>#N/A</v>
      </c>
      <c r="F3869" s="6" t="e">
        <f>VLOOKUP(G3869,Fichas!A:B,2,0)</f>
        <v>#N/A</v>
      </c>
      <c r="H3869" s="6" t="e">
        <f>IF(VLOOKUP(A3869,BD!A:A,1,0),"Ok","Cargar")</f>
        <v>#N/A</v>
      </c>
    </row>
    <row r="3870" spans="4:8">
      <c r="D3870" s="6" t="s">
        <v>220</v>
      </c>
      <c r="E3870" s="6" t="e">
        <f>VLOOKUP(F3870,'Instituciones Educativas'!B:C,2,0)</f>
        <v>#N/A</v>
      </c>
      <c r="F3870" s="6" t="e">
        <f>VLOOKUP(G3870,Fichas!A:B,2,0)</f>
        <v>#N/A</v>
      </c>
      <c r="H3870" s="6" t="e">
        <f>IF(VLOOKUP(A3870,BD!A:A,1,0),"Ok","Cargar")</f>
        <v>#N/A</v>
      </c>
    </row>
    <row r="3871" spans="4:8">
      <c r="D3871" s="6" t="s">
        <v>220</v>
      </c>
      <c r="E3871" s="6" t="e">
        <f>VLOOKUP(F3871,'Instituciones Educativas'!B:C,2,0)</f>
        <v>#N/A</v>
      </c>
      <c r="F3871" s="6" t="e">
        <f>VLOOKUP(G3871,Fichas!A:B,2,0)</f>
        <v>#N/A</v>
      </c>
      <c r="H3871" s="6" t="e">
        <f>IF(VLOOKUP(A3871,BD!A:A,1,0),"Ok","Cargar")</f>
        <v>#N/A</v>
      </c>
    </row>
    <row r="3872" spans="4:8">
      <c r="D3872" s="6" t="s">
        <v>220</v>
      </c>
      <c r="E3872" s="6" t="e">
        <f>VLOOKUP(F3872,'Instituciones Educativas'!B:C,2,0)</f>
        <v>#N/A</v>
      </c>
      <c r="F3872" s="6" t="e">
        <f>VLOOKUP(G3872,Fichas!A:B,2,0)</f>
        <v>#N/A</v>
      </c>
      <c r="H3872" s="6" t="e">
        <f>IF(VLOOKUP(A3872,BD!A:A,1,0),"Ok","Cargar")</f>
        <v>#N/A</v>
      </c>
    </row>
    <row r="3873" spans="4:8">
      <c r="D3873" s="6" t="s">
        <v>220</v>
      </c>
      <c r="E3873" s="6" t="e">
        <f>VLOOKUP(F3873,'Instituciones Educativas'!B:C,2,0)</f>
        <v>#N/A</v>
      </c>
      <c r="F3873" s="6" t="e">
        <f>VLOOKUP(G3873,Fichas!A:B,2,0)</f>
        <v>#N/A</v>
      </c>
      <c r="H3873" s="6" t="e">
        <f>IF(VLOOKUP(A3873,BD!A:A,1,0),"Ok","Cargar")</f>
        <v>#N/A</v>
      </c>
    </row>
    <row r="3874" spans="4:8">
      <c r="D3874" s="6" t="s">
        <v>220</v>
      </c>
      <c r="E3874" s="6" t="e">
        <f>VLOOKUP(F3874,'Instituciones Educativas'!B:C,2,0)</f>
        <v>#N/A</v>
      </c>
      <c r="F3874" s="6" t="e">
        <f>VLOOKUP(G3874,Fichas!A:B,2,0)</f>
        <v>#N/A</v>
      </c>
      <c r="H3874" s="6" t="e">
        <f>IF(VLOOKUP(A3874,BD!A:A,1,0),"Ok","Cargar")</f>
        <v>#N/A</v>
      </c>
    </row>
    <row r="3875" spans="4:8">
      <c r="D3875" s="6" t="s">
        <v>220</v>
      </c>
      <c r="E3875" s="6" t="e">
        <f>VLOOKUP(F3875,'Instituciones Educativas'!B:C,2,0)</f>
        <v>#N/A</v>
      </c>
      <c r="F3875" s="6" t="e">
        <f>VLOOKUP(G3875,Fichas!A:B,2,0)</f>
        <v>#N/A</v>
      </c>
      <c r="H3875" s="6" t="e">
        <f>IF(VLOOKUP(A3875,BD!A:A,1,0),"Ok","Cargar")</f>
        <v>#N/A</v>
      </c>
    </row>
    <row r="3876" spans="4:8">
      <c r="D3876" s="6" t="s">
        <v>220</v>
      </c>
      <c r="E3876" s="6" t="e">
        <f>VLOOKUP(F3876,'Instituciones Educativas'!B:C,2,0)</f>
        <v>#N/A</v>
      </c>
      <c r="F3876" s="6" t="e">
        <f>VLOOKUP(G3876,Fichas!A:B,2,0)</f>
        <v>#N/A</v>
      </c>
      <c r="H3876" s="6" t="e">
        <f>IF(VLOOKUP(A3876,BD!A:A,1,0),"Ok","Cargar")</f>
        <v>#N/A</v>
      </c>
    </row>
    <row r="3877" spans="4:8">
      <c r="D3877" s="6" t="s">
        <v>220</v>
      </c>
      <c r="E3877" s="6" t="e">
        <f>VLOOKUP(F3877,'Instituciones Educativas'!B:C,2,0)</f>
        <v>#N/A</v>
      </c>
      <c r="F3877" s="6" t="e">
        <f>VLOOKUP(G3877,Fichas!A:B,2,0)</f>
        <v>#N/A</v>
      </c>
      <c r="H3877" s="6" t="e">
        <f>IF(VLOOKUP(A3877,BD!A:A,1,0),"Ok","Cargar")</f>
        <v>#N/A</v>
      </c>
    </row>
    <row r="3878" spans="4:8">
      <c r="D3878" s="6" t="s">
        <v>220</v>
      </c>
      <c r="E3878" s="6" t="e">
        <f>VLOOKUP(F3878,'Instituciones Educativas'!B:C,2,0)</f>
        <v>#N/A</v>
      </c>
      <c r="F3878" s="6" t="e">
        <f>VLOOKUP(G3878,Fichas!A:B,2,0)</f>
        <v>#N/A</v>
      </c>
      <c r="H3878" s="6" t="e">
        <f>IF(VLOOKUP(A3878,BD!A:A,1,0),"Ok","Cargar")</f>
        <v>#N/A</v>
      </c>
    </row>
    <row r="3879" spans="4:8">
      <c r="D3879" s="6" t="s">
        <v>220</v>
      </c>
      <c r="E3879" s="6" t="e">
        <f>VLOOKUP(F3879,'Instituciones Educativas'!B:C,2,0)</f>
        <v>#N/A</v>
      </c>
      <c r="F3879" s="6" t="e">
        <f>VLOOKUP(G3879,Fichas!A:B,2,0)</f>
        <v>#N/A</v>
      </c>
      <c r="H3879" s="6" t="e">
        <f>IF(VLOOKUP(A3879,BD!A:A,1,0),"Ok","Cargar")</f>
        <v>#N/A</v>
      </c>
    </row>
    <row r="3880" spans="4:8">
      <c r="D3880" s="6" t="s">
        <v>220</v>
      </c>
      <c r="E3880" s="6" t="e">
        <f>VLOOKUP(F3880,'Instituciones Educativas'!B:C,2,0)</f>
        <v>#N/A</v>
      </c>
      <c r="F3880" s="6" t="e">
        <f>VLOOKUP(G3880,Fichas!A:B,2,0)</f>
        <v>#N/A</v>
      </c>
      <c r="H3880" s="6" t="e">
        <f>IF(VLOOKUP(A3880,BD!A:A,1,0),"Ok","Cargar")</f>
        <v>#N/A</v>
      </c>
    </row>
    <row r="3881" spans="4:8">
      <c r="D3881" s="6" t="s">
        <v>220</v>
      </c>
      <c r="E3881" s="6" t="e">
        <f>VLOOKUP(F3881,'Instituciones Educativas'!B:C,2,0)</f>
        <v>#N/A</v>
      </c>
      <c r="F3881" s="6" t="e">
        <f>VLOOKUP(G3881,Fichas!A:B,2,0)</f>
        <v>#N/A</v>
      </c>
      <c r="H3881" s="6" t="e">
        <f>IF(VLOOKUP(A3881,BD!A:A,1,0),"Ok","Cargar")</f>
        <v>#N/A</v>
      </c>
    </row>
    <row r="3882" spans="4:8">
      <c r="D3882" s="6" t="s">
        <v>220</v>
      </c>
      <c r="E3882" s="6" t="e">
        <f>VLOOKUP(F3882,'Instituciones Educativas'!B:C,2,0)</f>
        <v>#N/A</v>
      </c>
      <c r="F3882" s="6" t="e">
        <f>VLOOKUP(G3882,Fichas!A:B,2,0)</f>
        <v>#N/A</v>
      </c>
      <c r="H3882" s="6" t="e">
        <f>IF(VLOOKUP(A3882,BD!A:A,1,0),"Ok","Cargar")</f>
        <v>#N/A</v>
      </c>
    </row>
    <row r="3883" spans="4:8">
      <c r="D3883" s="6" t="s">
        <v>220</v>
      </c>
      <c r="E3883" s="6" t="e">
        <f>VLOOKUP(F3883,'Instituciones Educativas'!B:C,2,0)</f>
        <v>#N/A</v>
      </c>
      <c r="F3883" s="6" t="e">
        <f>VLOOKUP(G3883,Fichas!A:B,2,0)</f>
        <v>#N/A</v>
      </c>
      <c r="H3883" s="6" t="e">
        <f>IF(VLOOKUP(A3883,BD!A:A,1,0),"Ok","Cargar")</f>
        <v>#N/A</v>
      </c>
    </row>
    <row r="3884" spans="4:8">
      <c r="D3884" s="6" t="s">
        <v>220</v>
      </c>
      <c r="E3884" s="6" t="e">
        <f>VLOOKUP(F3884,'Instituciones Educativas'!B:C,2,0)</f>
        <v>#N/A</v>
      </c>
      <c r="F3884" s="6" t="e">
        <f>VLOOKUP(G3884,Fichas!A:B,2,0)</f>
        <v>#N/A</v>
      </c>
      <c r="H3884" s="6" t="e">
        <f>IF(VLOOKUP(A3884,BD!A:A,1,0),"Ok","Cargar")</f>
        <v>#N/A</v>
      </c>
    </row>
    <row r="3885" spans="4:8">
      <c r="D3885" s="6" t="s">
        <v>220</v>
      </c>
      <c r="E3885" s="6" t="e">
        <f>VLOOKUP(F3885,'Instituciones Educativas'!B:C,2,0)</f>
        <v>#N/A</v>
      </c>
      <c r="F3885" s="6" t="e">
        <f>VLOOKUP(G3885,Fichas!A:B,2,0)</f>
        <v>#N/A</v>
      </c>
      <c r="H3885" s="6" t="e">
        <f>IF(VLOOKUP(A3885,BD!A:A,1,0),"Ok","Cargar")</f>
        <v>#N/A</v>
      </c>
    </row>
    <row r="3886" spans="4:8">
      <c r="D3886" s="6" t="s">
        <v>220</v>
      </c>
      <c r="E3886" s="6" t="e">
        <f>VLOOKUP(F3886,'Instituciones Educativas'!B:C,2,0)</f>
        <v>#N/A</v>
      </c>
      <c r="F3886" s="6" t="e">
        <f>VLOOKUP(G3886,Fichas!A:B,2,0)</f>
        <v>#N/A</v>
      </c>
      <c r="H3886" s="6" t="e">
        <f>IF(VLOOKUP(A3886,BD!A:A,1,0),"Ok","Cargar")</f>
        <v>#N/A</v>
      </c>
    </row>
    <row r="3887" spans="4:8">
      <c r="D3887" s="6" t="s">
        <v>220</v>
      </c>
      <c r="E3887" s="6" t="e">
        <f>VLOOKUP(F3887,'Instituciones Educativas'!B:C,2,0)</f>
        <v>#N/A</v>
      </c>
      <c r="F3887" s="6" t="e">
        <f>VLOOKUP(G3887,Fichas!A:B,2,0)</f>
        <v>#N/A</v>
      </c>
      <c r="H3887" s="6" t="e">
        <f>IF(VLOOKUP(A3887,BD!A:A,1,0),"Ok","Cargar")</f>
        <v>#N/A</v>
      </c>
    </row>
    <row r="3888" spans="4:8">
      <c r="D3888" s="6" t="s">
        <v>220</v>
      </c>
      <c r="E3888" s="6" t="e">
        <f>VLOOKUP(F3888,'Instituciones Educativas'!B:C,2,0)</f>
        <v>#N/A</v>
      </c>
      <c r="F3888" s="6" t="e">
        <f>VLOOKUP(G3888,Fichas!A:B,2,0)</f>
        <v>#N/A</v>
      </c>
      <c r="H3888" s="6" t="e">
        <f>IF(VLOOKUP(A3888,BD!A:A,1,0),"Ok","Cargar")</f>
        <v>#N/A</v>
      </c>
    </row>
    <row r="3889" spans="4:8">
      <c r="D3889" s="6" t="s">
        <v>220</v>
      </c>
      <c r="E3889" s="6" t="e">
        <f>VLOOKUP(F3889,'Instituciones Educativas'!B:C,2,0)</f>
        <v>#N/A</v>
      </c>
      <c r="F3889" s="6" t="e">
        <f>VLOOKUP(G3889,Fichas!A:B,2,0)</f>
        <v>#N/A</v>
      </c>
      <c r="H3889" s="6" t="e">
        <f>IF(VLOOKUP(A3889,BD!A:A,1,0),"Ok","Cargar")</f>
        <v>#N/A</v>
      </c>
    </row>
    <row r="3890" spans="4:8">
      <c r="D3890" s="6" t="s">
        <v>220</v>
      </c>
      <c r="E3890" s="6" t="e">
        <f>VLOOKUP(F3890,'Instituciones Educativas'!B:C,2,0)</f>
        <v>#N/A</v>
      </c>
      <c r="F3890" s="6" t="e">
        <f>VLOOKUP(G3890,Fichas!A:B,2,0)</f>
        <v>#N/A</v>
      </c>
      <c r="H3890" s="6" t="e">
        <f>IF(VLOOKUP(A3890,BD!A:A,1,0),"Ok","Cargar")</f>
        <v>#N/A</v>
      </c>
    </row>
    <row r="3891" spans="4:8">
      <c r="D3891" s="6" t="s">
        <v>220</v>
      </c>
      <c r="E3891" s="6" t="e">
        <f>VLOOKUP(F3891,'Instituciones Educativas'!B:C,2,0)</f>
        <v>#N/A</v>
      </c>
      <c r="F3891" s="6" t="e">
        <f>VLOOKUP(G3891,Fichas!A:B,2,0)</f>
        <v>#N/A</v>
      </c>
      <c r="H3891" s="6" t="e">
        <f>IF(VLOOKUP(A3891,BD!A:A,1,0),"Ok","Cargar")</f>
        <v>#N/A</v>
      </c>
    </row>
    <row r="3892" spans="4:8">
      <c r="D3892" s="6" t="s">
        <v>220</v>
      </c>
      <c r="E3892" s="6" t="e">
        <f>VLOOKUP(F3892,'Instituciones Educativas'!B:C,2,0)</f>
        <v>#N/A</v>
      </c>
      <c r="F3892" s="6" t="e">
        <f>VLOOKUP(G3892,Fichas!A:B,2,0)</f>
        <v>#N/A</v>
      </c>
      <c r="H3892" s="6" t="e">
        <f>IF(VLOOKUP(A3892,BD!A:A,1,0),"Ok","Cargar")</f>
        <v>#N/A</v>
      </c>
    </row>
    <row r="3893" spans="4:8">
      <c r="D3893" s="6" t="s">
        <v>220</v>
      </c>
      <c r="E3893" s="6" t="e">
        <f>VLOOKUP(F3893,'Instituciones Educativas'!B:C,2,0)</f>
        <v>#N/A</v>
      </c>
      <c r="F3893" s="6" t="e">
        <f>VLOOKUP(G3893,Fichas!A:B,2,0)</f>
        <v>#N/A</v>
      </c>
      <c r="H3893" s="6" t="e">
        <f>IF(VLOOKUP(A3893,BD!A:A,1,0),"Ok","Cargar")</f>
        <v>#N/A</v>
      </c>
    </row>
    <row r="3894" spans="4:8">
      <c r="D3894" s="6" t="s">
        <v>220</v>
      </c>
      <c r="E3894" s="6" t="e">
        <f>VLOOKUP(F3894,'Instituciones Educativas'!B:C,2,0)</f>
        <v>#N/A</v>
      </c>
      <c r="F3894" s="6" t="e">
        <f>VLOOKUP(G3894,Fichas!A:B,2,0)</f>
        <v>#N/A</v>
      </c>
      <c r="H3894" s="6" t="e">
        <f>IF(VLOOKUP(A3894,BD!A:A,1,0),"Ok","Cargar")</f>
        <v>#N/A</v>
      </c>
    </row>
    <row r="3895" spans="4:8">
      <c r="D3895" s="6" t="s">
        <v>220</v>
      </c>
      <c r="E3895" s="6" t="e">
        <f>VLOOKUP(F3895,'Instituciones Educativas'!B:C,2,0)</f>
        <v>#N/A</v>
      </c>
      <c r="F3895" s="6" t="e">
        <f>VLOOKUP(G3895,Fichas!A:B,2,0)</f>
        <v>#N/A</v>
      </c>
      <c r="H3895" s="6" t="e">
        <f>IF(VLOOKUP(A3895,BD!A:A,1,0),"Ok","Cargar")</f>
        <v>#N/A</v>
      </c>
    </row>
    <row r="3896" spans="4:8">
      <c r="D3896" s="6" t="s">
        <v>220</v>
      </c>
      <c r="E3896" s="6" t="e">
        <f>VLOOKUP(F3896,'Instituciones Educativas'!B:C,2,0)</f>
        <v>#N/A</v>
      </c>
      <c r="F3896" s="6" t="e">
        <f>VLOOKUP(G3896,Fichas!A:B,2,0)</f>
        <v>#N/A</v>
      </c>
      <c r="H3896" s="6" t="e">
        <f>IF(VLOOKUP(A3896,BD!A:A,1,0),"Ok","Cargar")</f>
        <v>#N/A</v>
      </c>
    </row>
    <row r="3897" spans="4:8">
      <c r="D3897" s="6" t="s">
        <v>220</v>
      </c>
      <c r="E3897" s="6" t="e">
        <f>VLOOKUP(F3897,'Instituciones Educativas'!B:C,2,0)</f>
        <v>#N/A</v>
      </c>
      <c r="F3897" s="6" t="e">
        <f>VLOOKUP(G3897,Fichas!A:B,2,0)</f>
        <v>#N/A</v>
      </c>
      <c r="H3897" s="6" t="e">
        <f>IF(VLOOKUP(A3897,BD!A:A,1,0),"Ok","Cargar")</f>
        <v>#N/A</v>
      </c>
    </row>
    <row r="3898" spans="4:8">
      <c r="D3898" s="6" t="s">
        <v>220</v>
      </c>
      <c r="E3898" s="6" t="e">
        <f>VLOOKUP(F3898,'Instituciones Educativas'!B:C,2,0)</f>
        <v>#N/A</v>
      </c>
      <c r="F3898" s="6" t="e">
        <f>VLOOKUP(G3898,Fichas!A:B,2,0)</f>
        <v>#N/A</v>
      </c>
      <c r="H3898" s="6" t="e">
        <f>IF(VLOOKUP(A3898,BD!A:A,1,0),"Ok","Cargar")</f>
        <v>#N/A</v>
      </c>
    </row>
    <row r="3899" spans="4:8">
      <c r="D3899" s="6" t="s">
        <v>220</v>
      </c>
      <c r="E3899" s="6" t="e">
        <f>VLOOKUP(F3899,'Instituciones Educativas'!B:C,2,0)</f>
        <v>#N/A</v>
      </c>
      <c r="F3899" s="6" t="e">
        <f>VLOOKUP(G3899,Fichas!A:B,2,0)</f>
        <v>#N/A</v>
      </c>
      <c r="H3899" s="6" t="e">
        <f>IF(VLOOKUP(A3899,BD!A:A,1,0),"Ok","Cargar")</f>
        <v>#N/A</v>
      </c>
    </row>
    <row r="3900" spans="4:8">
      <c r="D3900" s="6" t="s">
        <v>220</v>
      </c>
      <c r="E3900" s="6" t="e">
        <f>VLOOKUP(F3900,'Instituciones Educativas'!B:C,2,0)</f>
        <v>#N/A</v>
      </c>
      <c r="F3900" s="6" t="e">
        <f>VLOOKUP(G3900,Fichas!A:B,2,0)</f>
        <v>#N/A</v>
      </c>
      <c r="H3900" s="6" t="e">
        <f>IF(VLOOKUP(A3900,BD!A:A,1,0),"Ok","Cargar")</f>
        <v>#N/A</v>
      </c>
    </row>
    <row r="3901" spans="4:8">
      <c r="D3901" s="6" t="s">
        <v>220</v>
      </c>
      <c r="E3901" s="6" t="e">
        <f>VLOOKUP(F3901,'Instituciones Educativas'!B:C,2,0)</f>
        <v>#N/A</v>
      </c>
      <c r="F3901" s="6" t="e">
        <f>VLOOKUP(G3901,Fichas!A:B,2,0)</f>
        <v>#N/A</v>
      </c>
      <c r="H3901" s="6" t="e">
        <f>IF(VLOOKUP(A3901,BD!A:A,1,0),"Ok","Cargar")</f>
        <v>#N/A</v>
      </c>
    </row>
    <row r="3902" spans="4:8">
      <c r="D3902" s="6" t="s">
        <v>220</v>
      </c>
      <c r="E3902" s="6" t="e">
        <f>VLOOKUP(F3902,'Instituciones Educativas'!B:C,2,0)</f>
        <v>#N/A</v>
      </c>
      <c r="F3902" s="6" t="e">
        <f>VLOOKUP(G3902,Fichas!A:B,2,0)</f>
        <v>#N/A</v>
      </c>
      <c r="H3902" s="6" t="e">
        <f>IF(VLOOKUP(A3902,BD!A:A,1,0),"Ok","Cargar")</f>
        <v>#N/A</v>
      </c>
    </row>
    <row r="3903" spans="4:8">
      <c r="D3903" s="6" t="s">
        <v>220</v>
      </c>
      <c r="E3903" s="6" t="e">
        <f>VLOOKUP(F3903,'Instituciones Educativas'!B:C,2,0)</f>
        <v>#N/A</v>
      </c>
      <c r="F3903" s="6" t="e">
        <f>VLOOKUP(G3903,Fichas!A:B,2,0)</f>
        <v>#N/A</v>
      </c>
      <c r="H3903" s="6" t="e">
        <f>IF(VLOOKUP(A3903,BD!A:A,1,0),"Ok","Cargar")</f>
        <v>#N/A</v>
      </c>
    </row>
    <row r="3904" spans="4:8">
      <c r="D3904" s="6" t="s">
        <v>220</v>
      </c>
      <c r="E3904" s="6" t="e">
        <f>VLOOKUP(F3904,'Instituciones Educativas'!B:C,2,0)</f>
        <v>#N/A</v>
      </c>
      <c r="F3904" s="6" t="e">
        <f>VLOOKUP(G3904,Fichas!A:B,2,0)</f>
        <v>#N/A</v>
      </c>
      <c r="H3904" s="6" t="e">
        <f>IF(VLOOKUP(A3904,BD!A:A,1,0),"Ok","Cargar")</f>
        <v>#N/A</v>
      </c>
    </row>
    <row r="3905" spans="4:8">
      <c r="D3905" s="6" t="s">
        <v>220</v>
      </c>
      <c r="E3905" s="6" t="e">
        <f>VLOOKUP(F3905,'Instituciones Educativas'!B:C,2,0)</f>
        <v>#N/A</v>
      </c>
      <c r="F3905" s="6" t="e">
        <f>VLOOKUP(G3905,Fichas!A:B,2,0)</f>
        <v>#N/A</v>
      </c>
      <c r="H3905" s="6" t="e">
        <f>IF(VLOOKUP(A3905,BD!A:A,1,0),"Ok","Cargar")</f>
        <v>#N/A</v>
      </c>
    </row>
    <row r="3906" spans="4:8">
      <c r="D3906" s="6" t="s">
        <v>220</v>
      </c>
      <c r="E3906" s="6" t="e">
        <f>VLOOKUP(F3906,'Instituciones Educativas'!B:C,2,0)</f>
        <v>#N/A</v>
      </c>
      <c r="F3906" s="6" t="e">
        <f>VLOOKUP(G3906,Fichas!A:B,2,0)</f>
        <v>#N/A</v>
      </c>
      <c r="H3906" s="6" t="e">
        <f>IF(VLOOKUP(A3906,BD!A:A,1,0),"Ok","Cargar")</f>
        <v>#N/A</v>
      </c>
    </row>
    <row r="3907" spans="4:8">
      <c r="D3907" s="6" t="s">
        <v>220</v>
      </c>
      <c r="E3907" s="6" t="e">
        <f>VLOOKUP(F3907,'Instituciones Educativas'!B:C,2,0)</f>
        <v>#N/A</v>
      </c>
      <c r="F3907" s="6" t="e">
        <f>VLOOKUP(G3907,Fichas!A:B,2,0)</f>
        <v>#N/A</v>
      </c>
      <c r="H3907" s="6" t="e">
        <f>IF(VLOOKUP(A3907,BD!A:A,1,0),"Ok","Cargar")</f>
        <v>#N/A</v>
      </c>
    </row>
    <row r="3908" spans="4:8">
      <c r="D3908" s="6" t="s">
        <v>220</v>
      </c>
      <c r="E3908" s="6" t="e">
        <f>VLOOKUP(F3908,'Instituciones Educativas'!B:C,2,0)</f>
        <v>#N/A</v>
      </c>
      <c r="F3908" s="6" t="e">
        <f>VLOOKUP(G3908,Fichas!A:B,2,0)</f>
        <v>#N/A</v>
      </c>
      <c r="H3908" s="6" t="e">
        <f>IF(VLOOKUP(A3908,BD!A:A,1,0),"Ok","Cargar")</f>
        <v>#N/A</v>
      </c>
    </row>
    <row r="3909" spans="4:8">
      <c r="D3909" s="6" t="s">
        <v>220</v>
      </c>
      <c r="E3909" s="6" t="e">
        <f>VLOOKUP(F3909,'Instituciones Educativas'!B:C,2,0)</f>
        <v>#N/A</v>
      </c>
      <c r="F3909" s="6" t="e">
        <f>VLOOKUP(G3909,Fichas!A:B,2,0)</f>
        <v>#N/A</v>
      </c>
      <c r="H3909" s="6" t="e">
        <f>IF(VLOOKUP(A3909,BD!A:A,1,0),"Ok","Cargar")</f>
        <v>#N/A</v>
      </c>
    </row>
    <row r="3910" spans="4:8">
      <c r="D3910" s="6" t="s">
        <v>220</v>
      </c>
      <c r="E3910" s="6" t="e">
        <f>VLOOKUP(F3910,'Instituciones Educativas'!B:C,2,0)</f>
        <v>#N/A</v>
      </c>
      <c r="F3910" s="6" t="e">
        <f>VLOOKUP(G3910,Fichas!A:B,2,0)</f>
        <v>#N/A</v>
      </c>
      <c r="H3910" s="6" t="e">
        <f>IF(VLOOKUP(A3910,BD!A:A,1,0),"Ok","Cargar")</f>
        <v>#N/A</v>
      </c>
    </row>
    <row r="3911" spans="4:8">
      <c r="D3911" s="6" t="s">
        <v>220</v>
      </c>
      <c r="E3911" s="6" t="e">
        <f>VLOOKUP(F3911,'Instituciones Educativas'!B:C,2,0)</f>
        <v>#N/A</v>
      </c>
      <c r="F3911" s="6" t="e">
        <f>VLOOKUP(G3911,Fichas!A:B,2,0)</f>
        <v>#N/A</v>
      </c>
      <c r="H3911" s="6" t="e">
        <f>IF(VLOOKUP(A3911,BD!A:A,1,0),"Ok","Cargar")</f>
        <v>#N/A</v>
      </c>
    </row>
    <row r="3912" spans="4:8">
      <c r="D3912" s="6" t="s">
        <v>220</v>
      </c>
      <c r="E3912" s="6" t="e">
        <f>VLOOKUP(F3912,'Instituciones Educativas'!B:C,2,0)</f>
        <v>#N/A</v>
      </c>
      <c r="F3912" s="6" t="e">
        <f>VLOOKUP(G3912,Fichas!A:B,2,0)</f>
        <v>#N/A</v>
      </c>
      <c r="H3912" s="6" t="e">
        <f>IF(VLOOKUP(A3912,BD!A:A,1,0),"Ok","Cargar")</f>
        <v>#N/A</v>
      </c>
    </row>
    <row r="3913" spans="4:8">
      <c r="D3913" s="6" t="s">
        <v>220</v>
      </c>
      <c r="E3913" s="6" t="e">
        <f>VLOOKUP(F3913,'Instituciones Educativas'!B:C,2,0)</f>
        <v>#N/A</v>
      </c>
      <c r="F3913" s="6" t="e">
        <f>VLOOKUP(G3913,Fichas!A:B,2,0)</f>
        <v>#N/A</v>
      </c>
      <c r="H3913" s="6" t="e">
        <f>IF(VLOOKUP(A3913,BD!A:A,1,0),"Ok","Cargar")</f>
        <v>#N/A</v>
      </c>
    </row>
    <row r="3914" spans="4:8">
      <c r="D3914" s="6" t="s">
        <v>220</v>
      </c>
      <c r="E3914" s="6" t="e">
        <f>VLOOKUP(F3914,'Instituciones Educativas'!B:C,2,0)</f>
        <v>#N/A</v>
      </c>
      <c r="F3914" s="6" t="e">
        <f>VLOOKUP(G3914,Fichas!A:B,2,0)</f>
        <v>#N/A</v>
      </c>
      <c r="H3914" s="6" t="e">
        <f>IF(VLOOKUP(A3914,BD!A:A,1,0),"Ok","Cargar")</f>
        <v>#N/A</v>
      </c>
    </row>
    <row r="3915" spans="4:8">
      <c r="D3915" s="6" t="s">
        <v>220</v>
      </c>
      <c r="E3915" s="6" t="e">
        <f>VLOOKUP(F3915,'Instituciones Educativas'!B:C,2,0)</f>
        <v>#N/A</v>
      </c>
      <c r="F3915" s="6" t="e">
        <f>VLOOKUP(G3915,Fichas!A:B,2,0)</f>
        <v>#N/A</v>
      </c>
      <c r="H3915" s="6" t="e">
        <f>IF(VLOOKUP(A3915,BD!A:A,1,0),"Ok","Cargar")</f>
        <v>#N/A</v>
      </c>
    </row>
    <row r="3916" spans="4:8">
      <c r="D3916" s="6" t="s">
        <v>220</v>
      </c>
      <c r="E3916" s="6" t="e">
        <f>VLOOKUP(F3916,'Instituciones Educativas'!B:C,2,0)</f>
        <v>#N/A</v>
      </c>
      <c r="F3916" s="6" t="e">
        <f>VLOOKUP(G3916,Fichas!A:B,2,0)</f>
        <v>#N/A</v>
      </c>
      <c r="H3916" s="6" t="e">
        <f>IF(VLOOKUP(A3916,BD!A:A,1,0),"Ok","Cargar")</f>
        <v>#N/A</v>
      </c>
    </row>
    <row r="3917" spans="4:8">
      <c r="D3917" s="6" t="s">
        <v>220</v>
      </c>
      <c r="E3917" s="6" t="e">
        <f>VLOOKUP(F3917,'Instituciones Educativas'!B:C,2,0)</f>
        <v>#N/A</v>
      </c>
      <c r="F3917" s="6" t="e">
        <f>VLOOKUP(G3917,Fichas!A:B,2,0)</f>
        <v>#N/A</v>
      </c>
      <c r="H3917" s="6" t="e">
        <f>IF(VLOOKUP(A3917,BD!A:A,1,0),"Ok","Cargar")</f>
        <v>#N/A</v>
      </c>
    </row>
    <row r="3918" spans="4:8">
      <c r="D3918" s="6" t="s">
        <v>220</v>
      </c>
      <c r="E3918" s="6" t="e">
        <f>VLOOKUP(F3918,'Instituciones Educativas'!B:C,2,0)</f>
        <v>#N/A</v>
      </c>
      <c r="F3918" s="6" t="e">
        <f>VLOOKUP(G3918,Fichas!A:B,2,0)</f>
        <v>#N/A</v>
      </c>
      <c r="H3918" s="6" t="e">
        <f>IF(VLOOKUP(A3918,BD!A:A,1,0),"Ok","Cargar")</f>
        <v>#N/A</v>
      </c>
    </row>
    <row r="3919" spans="4:8">
      <c r="D3919" s="6" t="s">
        <v>220</v>
      </c>
      <c r="E3919" s="6" t="e">
        <f>VLOOKUP(F3919,'Instituciones Educativas'!B:C,2,0)</f>
        <v>#N/A</v>
      </c>
      <c r="F3919" s="6" t="e">
        <f>VLOOKUP(G3919,Fichas!A:B,2,0)</f>
        <v>#N/A</v>
      </c>
      <c r="H3919" s="6" t="e">
        <f>IF(VLOOKUP(A3919,BD!A:A,1,0),"Ok","Cargar")</f>
        <v>#N/A</v>
      </c>
    </row>
    <row r="3920" spans="4:8">
      <c r="D3920" s="6" t="s">
        <v>220</v>
      </c>
      <c r="E3920" s="6" t="e">
        <f>VLOOKUP(F3920,'Instituciones Educativas'!B:C,2,0)</f>
        <v>#N/A</v>
      </c>
      <c r="F3920" s="6" t="e">
        <f>VLOOKUP(G3920,Fichas!A:B,2,0)</f>
        <v>#N/A</v>
      </c>
      <c r="H3920" s="6" t="e">
        <f>IF(VLOOKUP(A3920,BD!A:A,1,0),"Ok","Cargar")</f>
        <v>#N/A</v>
      </c>
    </row>
    <row r="3921" spans="4:8">
      <c r="D3921" s="6" t="s">
        <v>220</v>
      </c>
      <c r="E3921" s="6" t="e">
        <f>VLOOKUP(F3921,'Instituciones Educativas'!B:C,2,0)</f>
        <v>#N/A</v>
      </c>
      <c r="F3921" s="6" t="e">
        <f>VLOOKUP(G3921,Fichas!A:B,2,0)</f>
        <v>#N/A</v>
      </c>
      <c r="H3921" s="6" t="e">
        <f>IF(VLOOKUP(A3921,BD!A:A,1,0),"Ok","Cargar")</f>
        <v>#N/A</v>
      </c>
    </row>
    <row r="3922" spans="4:8">
      <c r="D3922" s="6" t="s">
        <v>220</v>
      </c>
      <c r="E3922" s="6" t="e">
        <f>VLOOKUP(F3922,'Instituciones Educativas'!B:C,2,0)</f>
        <v>#N/A</v>
      </c>
      <c r="F3922" s="6" t="e">
        <f>VLOOKUP(G3922,Fichas!A:B,2,0)</f>
        <v>#N/A</v>
      </c>
      <c r="H3922" s="6" t="e">
        <f>IF(VLOOKUP(A3922,BD!A:A,1,0),"Ok","Cargar")</f>
        <v>#N/A</v>
      </c>
    </row>
    <row r="3923" spans="4:8">
      <c r="D3923" s="6" t="s">
        <v>220</v>
      </c>
      <c r="E3923" s="6" t="e">
        <f>VLOOKUP(F3923,'Instituciones Educativas'!B:C,2,0)</f>
        <v>#N/A</v>
      </c>
      <c r="F3923" s="6" t="e">
        <f>VLOOKUP(G3923,Fichas!A:B,2,0)</f>
        <v>#N/A</v>
      </c>
      <c r="H3923" s="6" t="e">
        <f>IF(VLOOKUP(A3923,BD!A:A,1,0),"Ok","Cargar")</f>
        <v>#N/A</v>
      </c>
    </row>
    <row r="3924" spans="4:8">
      <c r="D3924" s="6" t="s">
        <v>220</v>
      </c>
      <c r="E3924" s="6" t="e">
        <f>VLOOKUP(F3924,'Instituciones Educativas'!B:C,2,0)</f>
        <v>#N/A</v>
      </c>
      <c r="F3924" s="6" t="e">
        <f>VLOOKUP(G3924,Fichas!A:B,2,0)</f>
        <v>#N/A</v>
      </c>
      <c r="H3924" s="6" t="e">
        <f>IF(VLOOKUP(A3924,BD!A:A,1,0),"Ok","Cargar")</f>
        <v>#N/A</v>
      </c>
    </row>
    <row r="3925" spans="4:8">
      <c r="D3925" s="6" t="s">
        <v>220</v>
      </c>
      <c r="E3925" s="6" t="e">
        <f>VLOOKUP(F3925,'Instituciones Educativas'!B:C,2,0)</f>
        <v>#N/A</v>
      </c>
      <c r="F3925" s="6" t="e">
        <f>VLOOKUP(G3925,Fichas!A:B,2,0)</f>
        <v>#N/A</v>
      </c>
      <c r="H3925" s="6" t="e">
        <f>IF(VLOOKUP(A3925,BD!A:A,1,0),"Ok","Cargar")</f>
        <v>#N/A</v>
      </c>
    </row>
    <row r="3926" spans="4:8">
      <c r="D3926" s="6" t="s">
        <v>220</v>
      </c>
      <c r="E3926" s="6" t="e">
        <f>VLOOKUP(F3926,'Instituciones Educativas'!B:C,2,0)</f>
        <v>#N/A</v>
      </c>
      <c r="F3926" s="6" t="e">
        <f>VLOOKUP(G3926,Fichas!A:B,2,0)</f>
        <v>#N/A</v>
      </c>
      <c r="H3926" s="6" t="e">
        <f>IF(VLOOKUP(A3926,BD!A:A,1,0),"Ok","Cargar")</f>
        <v>#N/A</v>
      </c>
    </row>
    <row r="3927" spans="4:8">
      <c r="D3927" s="6" t="s">
        <v>220</v>
      </c>
      <c r="E3927" s="6" t="e">
        <f>VLOOKUP(F3927,'Instituciones Educativas'!B:C,2,0)</f>
        <v>#N/A</v>
      </c>
      <c r="F3927" s="6" t="e">
        <f>VLOOKUP(G3927,Fichas!A:B,2,0)</f>
        <v>#N/A</v>
      </c>
      <c r="H3927" s="6" t="e">
        <f>IF(VLOOKUP(A3927,BD!A:A,1,0),"Ok","Cargar")</f>
        <v>#N/A</v>
      </c>
    </row>
    <row r="3928" spans="4:8">
      <c r="D3928" s="6" t="s">
        <v>220</v>
      </c>
      <c r="E3928" s="6" t="e">
        <f>VLOOKUP(F3928,'Instituciones Educativas'!B:C,2,0)</f>
        <v>#N/A</v>
      </c>
      <c r="F3928" s="6" t="e">
        <f>VLOOKUP(G3928,Fichas!A:B,2,0)</f>
        <v>#N/A</v>
      </c>
      <c r="H3928" s="6" t="e">
        <f>IF(VLOOKUP(A3928,BD!A:A,1,0),"Ok","Cargar")</f>
        <v>#N/A</v>
      </c>
    </row>
    <row r="3929" spans="4:8">
      <c r="D3929" s="6" t="s">
        <v>220</v>
      </c>
      <c r="E3929" s="6" t="e">
        <f>VLOOKUP(F3929,'Instituciones Educativas'!B:C,2,0)</f>
        <v>#N/A</v>
      </c>
      <c r="F3929" s="6" t="e">
        <f>VLOOKUP(G3929,Fichas!A:B,2,0)</f>
        <v>#N/A</v>
      </c>
      <c r="H3929" s="6" t="e">
        <f>IF(VLOOKUP(A3929,BD!A:A,1,0),"Ok","Cargar")</f>
        <v>#N/A</v>
      </c>
    </row>
    <row r="3930" spans="4:8">
      <c r="D3930" s="6" t="s">
        <v>220</v>
      </c>
      <c r="E3930" s="6" t="e">
        <f>VLOOKUP(F3930,'Instituciones Educativas'!B:C,2,0)</f>
        <v>#N/A</v>
      </c>
      <c r="F3930" s="6" t="e">
        <f>VLOOKUP(G3930,Fichas!A:B,2,0)</f>
        <v>#N/A</v>
      </c>
      <c r="H3930" s="6" t="e">
        <f>IF(VLOOKUP(A3930,BD!A:A,1,0),"Ok","Cargar")</f>
        <v>#N/A</v>
      </c>
    </row>
    <row r="3931" spans="4:8">
      <c r="D3931" s="6" t="s">
        <v>220</v>
      </c>
      <c r="E3931" s="6" t="e">
        <f>VLOOKUP(F3931,'Instituciones Educativas'!B:C,2,0)</f>
        <v>#N/A</v>
      </c>
      <c r="F3931" s="6" t="e">
        <f>VLOOKUP(G3931,Fichas!A:B,2,0)</f>
        <v>#N/A</v>
      </c>
      <c r="H3931" s="6" t="e">
        <f>IF(VLOOKUP(A3931,BD!A:A,1,0),"Ok","Cargar")</f>
        <v>#N/A</v>
      </c>
    </row>
    <row r="3932" spans="4:8">
      <c r="D3932" s="6" t="s">
        <v>220</v>
      </c>
      <c r="E3932" s="6" t="e">
        <f>VLOOKUP(F3932,'Instituciones Educativas'!B:C,2,0)</f>
        <v>#N/A</v>
      </c>
      <c r="F3932" s="6" t="e">
        <f>VLOOKUP(G3932,Fichas!A:B,2,0)</f>
        <v>#N/A</v>
      </c>
      <c r="H3932" s="6" t="e">
        <f>IF(VLOOKUP(A3932,BD!A:A,1,0),"Ok","Cargar")</f>
        <v>#N/A</v>
      </c>
    </row>
    <row r="3933" spans="4:8">
      <c r="D3933" s="6" t="s">
        <v>220</v>
      </c>
      <c r="E3933" s="6" t="e">
        <f>VLOOKUP(F3933,'Instituciones Educativas'!B:C,2,0)</f>
        <v>#N/A</v>
      </c>
      <c r="F3933" s="6" t="e">
        <f>VLOOKUP(G3933,Fichas!A:B,2,0)</f>
        <v>#N/A</v>
      </c>
      <c r="H3933" s="6" t="e">
        <f>IF(VLOOKUP(A3933,BD!A:A,1,0),"Ok","Cargar")</f>
        <v>#N/A</v>
      </c>
    </row>
    <row r="3934" spans="4:8">
      <c r="D3934" s="6" t="s">
        <v>220</v>
      </c>
      <c r="E3934" s="6" t="e">
        <f>VLOOKUP(F3934,'Instituciones Educativas'!B:C,2,0)</f>
        <v>#N/A</v>
      </c>
      <c r="F3934" s="6" t="e">
        <f>VLOOKUP(G3934,Fichas!A:B,2,0)</f>
        <v>#N/A</v>
      </c>
      <c r="H3934" s="6" t="e">
        <f>IF(VLOOKUP(A3934,BD!A:A,1,0),"Ok","Cargar")</f>
        <v>#N/A</v>
      </c>
    </row>
    <row r="3935" spans="4:8">
      <c r="D3935" s="6" t="s">
        <v>220</v>
      </c>
      <c r="E3935" s="6" t="e">
        <f>VLOOKUP(F3935,'Instituciones Educativas'!B:C,2,0)</f>
        <v>#N/A</v>
      </c>
      <c r="F3935" s="6" t="e">
        <f>VLOOKUP(G3935,Fichas!A:B,2,0)</f>
        <v>#N/A</v>
      </c>
      <c r="H3935" s="6" t="e">
        <f>IF(VLOOKUP(A3935,BD!A:A,1,0),"Ok","Cargar")</f>
        <v>#N/A</v>
      </c>
    </row>
    <row r="3936" spans="4:8">
      <c r="D3936" s="6" t="s">
        <v>220</v>
      </c>
      <c r="E3936" s="6" t="e">
        <f>VLOOKUP(F3936,'Instituciones Educativas'!B:C,2,0)</f>
        <v>#N/A</v>
      </c>
      <c r="F3936" s="6" t="e">
        <f>VLOOKUP(G3936,Fichas!A:B,2,0)</f>
        <v>#N/A</v>
      </c>
      <c r="H3936" s="6" t="e">
        <f>IF(VLOOKUP(A3936,BD!A:A,1,0),"Ok","Cargar")</f>
        <v>#N/A</v>
      </c>
    </row>
    <row r="3937" spans="4:8">
      <c r="D3937" s="6" t="s">
        <v>220</v>
      </c>
      <c r="E3937" s="6" t="e">
        <f>VLOOKUP(F3937,'Instituciones Educativas'!B:C,2,0)</f>
        <v>#N/A</v>
      </c>
      <c r="F3937" s="6" t="e">
        <f>VLOOKUP(G3937,Fichas!A:B,2,0)</f>
        <v>#N/A</v>
      </c>
      <c r="H3937" s="6" t="e">
        <f>IF(VLOOKUP(A3937,BD!A:A,1,0),"Ok","Cargar")</f>
        <v>#N/A</v>
      </c>
    </row>
    <row r="3938" spans="4:8">
      <c r="D3938" s="6" t="s">
        <v>220</v>
      </c>
      <c r="E3938" s="6" t="e">
        <f>VLOOKUP(F3938,'Instituciones Educativas'!B:C,2,0)</f>
        <v>#N/A</v>
      </c>
      <c r="F3938" s="6" t="e">
        <f>VLOOKUP(G3938,Fichas!A:B,2,0)</f>
        <v>#N/A</v>
      </c>
      <c r="H3938" s="6" t="e">
        <f>IF(VLOOKUP(A3938,BD!A:A,1,0),"Ok","Cargar")</f>
        <v>#N/A</v>
      </c>
    </row>
    <row r="3939" spans="4:8">
      <c r="D3939" s="6" t="s">
        <v>220</v>
      </c>
      <c r="E3939" s="6" t="e">
        <f>VLOOKUP(F3939,'Instituciones Educativas'!B:C,2,0)</f>
        <v>#N/A</v>
      </c>
      <c r="F3939" s="6" t="e">
        <f>VLOOKUP(G3939,Fichas!A:B,2,0)</f>
        <v>#N/A</v>
      </c>
      <c r="H3939" s="6" t="e">
        <f>IF(VLOOKUP(A3939,BD!A:A,1,0),"Ok","Cargar")</f>
        <v>#N/A</v>
      </c>
    </row>
    <row r="3940" spans="4:8">
      <c r="D3940" s="6" t="s">
        <v>220</v>
      </c>
      <c r="E3940" s="6" t="e">
        <f>VLOOKUP(F3940,'Instituciones Educativas'!B:C,2,0)</f>
        <v>#N/A</v>
      </c>
      <c r="F3940" s="6" t="e">
        <f>VLOOKUP(G3940,Fichas!A:B,2,0)</f>
        <v>#N/A</v>
      </c>
      <c r="H3940" s="6" t="e">
        <f>IF(VLOOKUP(A3940,BD!A:A,1,0),"Ok","Cargar")</f>
        <v>#N/A</v>
      </c>
    </row>
    <row r="3941" spans="4:8">
      <c r="D3941" s="6" t="s">
        <v>220</v>
      </c>
      <c r="E3941" s="6" t="e">
        <f>VLOOKUP(F3941,'Instituciones Educativas'!B:C,2,0)</f>
        <v>#N/A</v>
      </c>
      <c r="F3941" s="6" t="e">
        <f>VLOOKUP(G3941,Fichas!A:B,2,0)</f>
        <v>#N/A</v>
      </c>
      <c r="H3941" s="6" t="e">
        <f>IF(VLOOKUP(A3941,BD!A:A,1,0),"Ok","Cargar")</f>
        <v>#N/A</v>
      </c>
    </row>
    <row r="3942" spans="4:8">
      <c r="D3942" s="6" t="s">
        <v>220</v>
      </c>
      <c r="E3942" s="6" t="e">
        <f>VLOOKUP(F3942,'Instituciones Educativas'!B:C,2,0)</f>
        <v>#N/A</v>
      </c>
      <c r="F3942" s="6" t="e">
        <f>VLOOKUP(G3942,Fichas!A:B,2,0)</f>
        <v>#N/A</v>
      </c>
      <c r="H3942" s="6" t="e">
        <f>IF(VLOOKUP(A3942,BD!A:A,1,0),"Ok","Cargar")</f>
        <v>#N/A</v>
      </c>
    </row>
    <row r="3943" spans="4:8">
      <c r="D3943" s="6" t="s">
        <v>220</v>
      </c>
      <c r="E3943" s="6" t="e">
        <f>VLOOKUP(F3943,'Instituciones Educativas'!B:C,2,0)</f>
        <v>#N/A</v>
      </c>
      <c r="F3943" s="6" t="e">
        <f>VLOOKUP(G3943,Fichas!A:B,2,0)</f>
        <v>#N/A</v>
      </c>
      <c r="H3943" s="6" t="e">
        <f>IF(VLOOKUP(A3943,BD!A:A,1,0),"Ok","Cargar")</f>
        <v>#N/A</v>
      </c>
    </row>
    <row r="3944" spans="4:8">
      <c r="D3944" s="6" t="s">
        <v>220</v>
      </c>
      <c r="E3944" s="6" t="e">
        <f>VLOOKUP(F3944,'Instituciones Educativas'!B:C,2,0)</f>
        <v>#N/A</v>
      </c>
      <c r="F3944" s="6" t="e">
        <f>VLOOKUP(G3944,Fichas!A:B,2,0)</f>
        <v>#N/A</v>
      </c>
      <c r="H3944" s="6" t="e">
        <f>IF(VLOOKUP(A3944,BD!A:A,1,0),"Ok","Cargar")</f>
        <v>#N/A</v>
      </c>
    </row>
    <row r="3945" spans="4:8">
      <c r="D3945" s="6" t="s">
        <v>220</v>
      </c>
      <c r="E3945" s="6" t="e">
        <f>VLOOKUP(F3945,'Instituciones Educativas'!B:C,2,0)</f>
        <v>#N/A</v>
      </c>
      <c r="F3945" s="6" t="e">
        <f>VLOOKUP(G3945,Fichas!A:B,2,0)</f>
        <v>#N/A</v>
      </c>
      <c r="H3945" s="6" t="e">
        <f>IF(VLOOKUP(A3945,BD!A:A,1,0),"Ok","Cargar")</f>
        <v>#N/A</v>
      </c>
    </row>
    <row r="3946" spans="4:8">
      <c r="D3946" s="6" t="s">
        <v>220</v>
      </c>
      <c r="E3946" s="6" t="e">
        <f>VLOOKUP(F3946,'Instituciones Educativas'!B:C,2,0)</f>
        <v>#N/A</v>
      </c>
      <c r="F3946" s="6" t="e">
        <f>VLOOKUP(G3946,Fichas!A:B,2,0)</f>
        <v>#N/A</v>
      </c>
      <c r="H3946" s="6" t="e">
        <f>IF(VLOOKUP(A3946,BD!A:A,1,0),"Ok","Cargar")</f>
        <v>#N/A</v>
      </c>
    </row>
    <row r="3947" spans="4:8">
      <c r="D3947" s="6" t="s">
        <v>220</v>
      </c>
      <c r="E3947" s="6" t="e">
        <f>VLOOKUP(F3947,'Instituciones Educativas'!B:C,2,0)</f>
        <v>#N/A</v>
      </c>
      <c r="F3947" s="6" t="e">
        <f>VLOOKUP(G3947,Fichas!A:B,2,0)</f>
        <v>#N/A</v>
      </c>
      <c r="H3947" s="6" t="e">
        <f>IF(VLOOKUP(A3947,BD!A:A,1,0),"Ok","Cargar")</f>
        <v>#N/A</v>
      </c>
    </row>
    <row r="3948" spans="4:8">
      <c r="D3948" s="6" t="s">
        <v>220</v>
      </c>
      <c r="E3948" s="6" t="e">
        <f>VLOOKUP(F3948,'Instituciones Educativas'!B:C,2,0)</f>
        <v>#N/A</v>
      </c>
      <c r="F3948" s="6" t="e">
        <f>VLOOKUP(G3948,Fichas!A:B,2,0)</f>
        <v>#N/A</v>
      </c>
      <c r="H3948" s="6" t="e">
        <f>IF(VLOOKUP(A3948,BD!A:A,1,0),"Ok","Cargar")</f>
        <v>#N/A</v>
      </c>
    </row>
    <row r="3949" spans="4:8">
      <c r="D3949" s="6" t="s">
        <v>220</v>
      </c>
      <c r="E3949" s="6" t="e">
        <f>VLOOKUP(F3949,'Instituciones Educativas'!B:C,2,0)</f>
        <v>#N/A</v>
      </c>
      <c r="F3949" s="6" t="e">
        <f>VLOOKUP(G3949,Fichas!A:B,2,0)</f>
        <v>#N/A</v>
      </c>
      <c r="H3949" s="6" t="e">
        <f>IF(VLOOKUP(A3949,BD!A:A,1,0),"Ok","Cargar")</f>
        <v>#N/A</v>
      </c>
    </row>
    <row r="3950" spans="4:8">
      <c r="D3950" s="6" t="s">
        <v>220</v>
      </c>
      <c r="E3950" s="6" t="e">
        <f>VLOOKUP(F3950,'Instituciones Educativas'!B:C,2,0)</f>
        <v>#N/A</v>
      </c>
      <c r="F3950" s="6" t="e">
        <f>VLOOKUP(G3950,Fichas!A:B,2,0)</f>
        <v>#N/A</v>
      </c>
      <c r="H3950" s="6" t="e">
        <f>IF(VLOOKUP(A3950,BD!A:A,1,0),"Ok","Cargar")</f>
        <v>#N/A</v>
      </c>
    </row>
    <row r="3951" spans="4:8">
      <c r="D3951" s="6" t="s">
        <v>220</v>
      </c>
      <c r="E3951" s="6" t="e">
        <f>VLOOKUP(F3951,'Instituciones Educativas'!B:C,2,0)</f>
        <v>#N/A</v>
      </c>
      <c r="F3951" s="6" t="e">
        <f>VLOOKUP(G3951,Fichas!A:B,2,0)</f>
        <v>#N/A</v>
      </c>
      <c r="H3951" s="6" t="e">
        <f>IF(VLOOKUP(A3951,BD!A:A,1,0),"Ok","Cargar")</f>
        <v>#N/A</v>
      </c>
    </row>
    <row r="3952" spans="4:8">
      <c r="D3952" s="6" t="s">
        <v>220</v>
      </c>
      <c r="E3952" s="6" t="e">
        <f>VLOOKUP(F3952,'Instituciones Educativas'!B:C,2,0)</f>
        <v>#N/A</v>
      </c>
      <c r="F3952" s="6" t="e">
        <f>VLOOKUP(G3952,Fichas!A:B,2,0)</f>
        <v>#N/A</v>
      </c>
      <c r="H3952" s="6" t="e">
        <f>IF(VLOOKUP(A3952,BD!A:A,1,0),"Ok","Cargar")</f>
        <v>#N/A</v>
      </c>
    </row>
    <row r="3953" spans="4:8">
      <c r="D3953" s="6" t="s">
        <v>220</v>
      </c>
      <c r="E3953" s="6" t="e">
        <f>VLOOKUP(F3953,'Instituciones Educativas'!B:C,2,0)</f>
        <v>#N/A</v>
      </c>
      <c r="F3953" s="6" t="e">
        <f>VLOOKUP(G3953,Fichas!A:B,2,0)</f>
        <v>#N/A</v>
      </c>
      <c r="H3953" s="6" t="e">
        <f>IF(VLOOKUP(A3953,BD!A:A,1,0),"Ok","Cargar")</f>
        <v>#N/A</v>
      </c>
    </row>
    <row r="3954" spans="4:8">
      <c r="D3954" s="6" t="s">
        <v>220</v>
      </c>
      <c r="E3954" s="6" t="e">
        <f>VLOOKUP(F3954,'Instituciones Educativas'!B:C,2,0)</f>
        <v>#N/A</v>
      </c>
      <c r="F3954" s="6" t="e">
        <f>VLOOKUP(G3954,Fichas!A:B,2,0)</f>
        <v>#N/A</v>
      </c>
      <c r="H3954" s="6" t="e">
        <f>IF(VLOOKUP(A3954,BD!A:A,1,0),"Ok","Cargar")</f>
        <v>#N/A</v>
      </c>
    </row>
    <row r="3955" spans="4:8">
      <c r="D3955" s="6" t="s">
        <v>220</v>
      </c>
      <c r="E3955" s="6" t="e">
        <f>VLOOKUP(F3955,'Instituciones Educativas'!B:C,2,0)</f>
        <v>#N/A</v>
      </c>
      <c r="F3955" s="6" t="e">
        <f>VLOOKUP(G3955,Fichas!A:B,2,0)</f>
        <v>#N/A</v>
      </c>
      <c r="H3955" s="6" t="e">
        <f>IF(VLOOKUP(A3955,BD!A:A,1,0),"Ok","Cargar")</f>
        <v>#N/A</v>
      </c>
    </row>
    <row r="3956" spans="4:8">
      <c r="D3956" s="6" t="s">
        <v>220</v>
      </c>
      <c r="E3956" s="6" t="e">
        <f>VLOOKUP(F3956,'Instituciones Educativas'!B:C,2,0)</f>
        <v>#N/A</v>
      </c>
      <c r="F3956" s="6" t="e">
        <f>VLOOKUP(G3956,Fichas!A:B,2,0)</f>
        <v>#N/A</v>
      </c>
      <c r="H3956" s="6" t="e">
        <f>IF(VLOOKUP(A3956,BD!A:A,1,0),"Ok","Cargar")</f>
        <v>#N/A</v>
      </c>
    </row>
    <row r="3957" spans="4:8">
      <c r="D3957" s="6" t="s">
        <v>220</v>
      </c>
      <c r="E3957" s="6" t="e">
        <f>VLOOKUP(F3957,'Instituciones Educativas'!B:C,2,0)</f>
        <v>#N/A</v>
      </c>
      <c r="F3957" s="6" t="e">
        <f>VLOOKUP(G3957,Fichas!A:B,2,0)</f>
        <v>#N/A</v>
      </c>
      <c r="H3957" s="6" t="e">
        <f>IF(VLOOKUP(A3957,BD!A:A,1,0),"Ok","Cargar")</f>
        <v>#N/A</v>
      </c>
    </row>
    <row r="3958" spans="4:8">
      <c r="D3958" s="6" t="s">
        <v>220</v>
      </c>
      <c r="E3958" s="6" t="e">
        <f>VLOOKUP(F3958,'Instituciones Educativas'!B:C,2,0)</f>
        <v>#N/A</v>
      </c>
      <c r="F3958" s="6" t="e">
        <f>VLOOKUP(G3958,Fichas!A:B,2,0)</f>
        <v>#N/A</v>
      </c>
      <c r="H3958" s="6" t="e">
        <f>IF(VLOOKUP(A3958,BD!A:A,1,0),"Ok","Cargar")</f>
        <v>#N/A</v>
      </c>
    </row>
    <row r="3959" spans="4:8">
      <c r="D3959" s="6" t="s">
        <v>220</v>
      </c>
      <c r="E3959" s="6" t="e">
        <f>VLOOKUP(F3959,'Instituciones Educativas'!B:C,2,0)</f>
        <v>#N/A</v>
      </c>
      <c r="F3959" s="6" t="e">
        <f>VLOOKUP(G3959,Fichas!A:B,2,0)</f>
        <v>#N/A</v>
      </c>
      <c r="H3959" s="6" t="e">
        <f>IF(VLOOKUP(A3959,BD!A:A,1,0),"Ok","Cargar")</f>
        <v>#N/A</v>
      </c>
    </row>
    <row r="3960" spans="4:8">
      <c r="D3960" s="6" t="s">
        <v>220</v>
      </c>
      <c r="E3960" s="6" t="e">
        <f>VLOOKUP(F3960,'Instituciones Educativas'!B:C,2,0)</f>
        <v>#N/A</v>
      </c>
      <c r="F3960" s="6" t="e">
        <f>VLOOKUP(G3960,Fichas!A:B,2,0)</f>
        <v>#N/A</v>
      </c>
      <c r="H3960" s="6" t="e">
        <f>IF(VLOOKUP(A3960,BD!A:A,1,0),"Ok","Cargar")</f>
        <v>#N/A</v>
      </c>
    </row>
    <row r="3961" spans="4:8">
      <c r="D3961" s="6" t="s">
        <v>220</v>
      </c>
      <c r="E3961" s="6" t="e">
        <f>VLOOKUP(F3961,'Instituciones Educativas'!B:C,2,0)</f>
        <v>#N/A</v>
      </c>
      <c r="F3961" s="6" t="e">
        <f>VLOOKUP(G3961,Fichas!A:B,2,0)</f>
        <v>#N/A</v>
      </c>
      <c r="H3961" s="6" t="e">
        <f>IF(VLOOKUP(A3961,BD!A:A,1,0),"Ok","Cargar")</f>
        <v>#N/A</v>
      </c>
    </row>
    <row r="3962" spans="4:8">
      <c r="D3962" s="6" t="s">
        <v>220</v>
      </c>
      <c r="E3962" s="6" t="e">
        <f>VLOOKUP(F3962,'Instituciones Educativas'!B:C,2,0)</f>
        <v>#N/A</v>
      </c>
      <c r="F3962" s="6" t="e">
        <f>VLOOKUP(G3962,Fichas!A:B,2,0)</f>
        <v>#N/A</v>
      </c>
      <c r="H3962" s="6" t="e">
        <f>IF(VLOOKUP(A3962,BD!A:A,1,0),"Ok","Cargar")</f>
        <v>#N/A</v>
      </c>
    </row>
    <row r="3963" spans="4:8">
      <c r="D3963" s="6" t="s">
        <v>220</v>
      </c>
      <c r="E3963" s="6" t="e">
        <f>VLOOKUP(F3963,'Instituciones Educativas'!B:C,2,0)</f>
        <v>#N/A</v>
      </c>
      <c r="F3963" s="6" t="e">
        <f>VLOOKUP(G3963,Fichas!A:B,2,0)</f>
        <v>#N/A</v>
      </c>
      <c r="H3963" s="6" t="e">
        <f>IF(VLOOKUP(A3963,BD!A:A,1,0),"Ok","Cargar")</f>
        <v>#N/A</v>
      </c>
    </row>
    <row r="3964" spans="4:8">
      <c r="D3964" s="6" t="s">
        <v>220</v>
      </c>
      <c r="E3964" s="6" t="e">
        <f>VLOOKUP(F3964,'Instituciones Educativas'!B:C,2,0)</f>
        <v>#N/A</v>
      </c>
      <c r="F3964" s="6" t="e">
        <f>VLOOKUP(G3964,Fichas!A:B,2,0)</f>
        <v>#N/A</v>
      </c>
      <c r="H3964" s="6" t="e">
        <f>IF(VLOOKUP(A3964,BD!A:A,1,0),"Ok","Cargar")</f>
        <v>#N/A</v>
      </c>
    </row>
    <row r="3965" spans="4:8">
      <c r="D3965" s="6" t="s">
        <v>220</v>
      </c>
      <c r="E3965" s="6" t="e">
        <f>VLOOKUP(F3965,'Instituciones Educativas'!B:C,2,0)</f>
        <v>#N/A</v>
      </c>
      <c r="F3965" s="6" t="e">
        <f>VLOOKUP(G3965,Fichas!A:B,2,0)</f>
        <v>#N/A</v>
      </c>
      <c r="H3965" s="6" t="e">
        <f>IF(VLOOKUP(A3965,BD!A:A,1,0),"Ok","Cargar")</f>
        <v>#N/A</v>
      </c>
    </row>
    <row r="3966" spans="4:8">
      <c r="D3966" s="6" t="s">
        <v>220</v>
      </c>
      <c r="E3966" s="6" t="e">
        <f>VLOOKUP(F3966,'Instituciones Educativas'!B:C,2,0)</f>
        <v>#N/A</v>
      </c>
      <c r="F3966" s="6" t="e">
        <f>VLOOKUP(G3966,Fichas!A:B,2,0)</f>
        <v>#N/A</v>
      </c>
      <c r="H3966" s="6" t="e">
        <f>IF(VLOOKUP(A3966,BD!A:A,1,0),"Ok","Cargar")</f>
        <v>#N/A</v>
      </c>
    </row>
    <row r="3967" spans="4:8">
      <c r="D3967" s="6" t="s">
        <v>220</v>
      </c>
      <c r="E3967" s="6" t="e">
        <f>VLOOKUP(F3967,'Instituciones Educativas'!B:C,2,0)</f>
        <v>#N/A</v>
      </c>
      <c r="F3967" s="6" t="e">
        <f>VLOOKUP(G3967,Fichas!A:B,2,0)</f>
        <v>#N/A</v>
      </c>
      <c r="H3967" s="6" t="e">
        <f>IF(VLOOKUP(A3967,BD!A:A,1,0),"Ok","Cargar")</f>
        <v>#N/A</v>
      </c>
    </row>
    <row r="3968" spans="4:8">
      <c r="D3968" s="6" t="s">
        <v>220</v>
      </c>
      <c r="E3968" s="6" t="e">
        <f>VLOOKUP(F3968,'Instituciones Educativas'!B:C,2,0)</f>
        <v>#N/A</v>
      </c>
      <c r="F3968" s="6" t="e">
        <f>VLOOKUP(G3968,Fichas!A:B,2,0)</f>
        <v>#N/A</v>
      </c>
      <c r="H3968" s="6" t="e">
        <f>IF(VLOOKUP(A3968,BD!A:A,1,0),"Ok","Cargar")</f>
        <v>#N/A</v>
      </c>
    </row>
    <row r="3969" spans="4:8">
      <c r="D3969" s="6" t="s">
        <v>220</v>
      </c>
      <c r="E3969" s="6" t="e">
        <f>VLOOKUP(F3969,'Instituciones Educativas'!B:C,2,0)</f>
        <v>#N/A</v>
      </c>
      <c r="F3969" s="6" t="e">
        <f>VLOOKUP(G3969,Fichas!A:B,2,0)</f>
        <v>#N/A</v>
      </c>
      <c r="H3969" s="6" t="e">
        <f>IF(VLOOKUP(A3969,BD!A:A,1,0),"Ok","Cargar")</f>
        <v>#N/A</v>
      </c>
    </row>
    <row r="3970" spans="4:8">
      <c r="D3970" s="6" t="s">
        <v>220</v>
      </c>
      <c r="E3970" s="6" t="e">
        <f>VLOOKUP(F3970,'Instituciones Educativas'!B:C,2,0)</f>
        <v>#N/A</v>
      </c>
      <c r="F3970" s="6" t="e">
        <f>VLOOKUP(G3970,Fichas!A:B,2,0)</f>
        <v>#N/A</v>
      </c>
      <c r="H3970" s="6" t="e">
        <f>IF(VLOOKUP(A3970,BD!A:A,1,0),"Ok","Cargar")</f>
        <v>#N/A</v>
      </c>
    </row>
    <row r="3971" spans="4:8">
      <c r="D3971" s="6" t="s">
        <v>220</v>
      </c>
      <c r="E3971" s="6" t="e">
        <f>VLOOKUP(F3971,'Instituciones Educativas'!B:C,2,0)</f>
        <v>#N/A</v>
      </c>
      <c r="F3971" s="6" t="e">
        <f>VLOOKUP(G3971,Fichas!A:B,2,0)</f>
        <v>#N/A</v>
      </c>
      <c r="H3971" s="6" t="e">
        <f>IF(VLOOKUP(A3971,BD!A:A,1,0),"Ok","Cargar")</f>
        <v>#N/A</v>
      </c>
    </row>
    <row r="3972" spans="4:8">
      <c r="D3972" s="6" t="s">
        <v>220</v>
      </c>
      <c r="E3972" s="6" t="e">
        <f>VLOOKUP(F3972,'Instituciones Educativas'!B:C,2,0)</f>
        <v>#N/A</v>
      </c>
      <c r="F3972" s="6" t="e">
        <f>VLOOKUP(G3972,Fichas!A:B,2,0)</f>
        <v>#N/A</v>
      </c>
      <c r="H3972" s="6" t="e">
        <f>IF(VLOOKUP(A3972,BD!A:A,1,0),"Ok","Cargar")</f>
        <v>#N/A</v>
      </c>
    </row>
    <row r="3973" spans="4:8">
      <c r="D3973" s="6" t="s">
        <v>220</v>
      </c>
      <c r="E3973" s="6" t="e">
        <f>VLOOKUP(F3973,'Instituciones Educativas'!B:C,2,0)</f>
        <v>#N/A</v>
      </c>
      <c r="F3973" s="6" t="e">
        <f>VLOOKUP(G3973,Fichas!A:B,2,0)</f>
        <v>#N/A</v>
      </c>
      <c r="H3973" s="6" t="e">
        <f>IF(VLOOKUP(A3973,BD!A:A,1,0),"Ok","Cargar")</f>
        <v>#N/A</v>
      </c>
    </row>
    <row r="3974" spans="4:8">
      <c r="D3974" s="6" t="s">
        <v>220</v>
      </c>
      <c r="E3974" s="6" t="e">
        <f>VLOOKUP(F3974,'Instituciones Educativas'!B:C,2,0)</f>
        <v>#N/A</v>
      </c>
      <c r="F3974" s="6" t="e">
        <f>VLOOKUP(G3974,Fichas!A:B,2,0)</f>
        <v>#N/A</v>
      </c>
      <c r="H3974" s="6" t="e">
        <f>IF(VLOOKUP(A3974,BD!A:A,1,0),"Ok","Cargar")</f>
        <v>#N/A</v>
      </c>
    </row>
    <row r="3975" spans="4:8">
      <c r="D3975" s="6" t="s">
        <v>220</v>
      </c>
      <c r="E3975" s="6" t="e">
        <f>VLOOKUP(F3975,'Instituciones Educativas'!B:C,2,0)</f>
        <v>#N/A</v>
      </c>
      <c r="F3975" s="6" t="e">
        <f>VLOOKUP(G3975,Fichas!A:B,2,0)</f>
        <v>#N/A</v>
      </c>
      <c r="H3975" s="6" t="e">
        <f>IF(VLOOKUP(A3975,BD!A:A,1,0),"Ok","Cargar")</f>
        <v>#N/A</v>
      </c>
    </row>
    <row r="3976" spans="4:8">
      <c r="D3976" s="6" t="s">
        <v>220</v>
      </c>
      <c r="E3976" s="6" t="e">
        <f>VLOOKUP(F3976,'Instituciones Educativas'!B:C,2,0)</f>
        <v>#N/A</v>
      </c>
      <c r="F3976" s="6" t="e">
        <f>VLOOKUP(G3976,Fichas!A:B,2,0)</f>
        <v>#N/A</v>
      </c>
      <c r="H3976" s="6" t="e">
        <f>IF(VLOOKUP(A3976,BD!A:A,1,0),"Ok","Cargar")</f>
        <v>#N/A</v>
      </c>
    </row>
    <row r="3977" spans="4:8">
      <c r="D3977" s="6" t="s">
        <v>220</v>
      </c>
      <c r="E3977" s="6" t="e">
        <f>VLOOKUP(F3977,'Instituciones Educativas'!B:C,2,0)</f>
        <v>#N/A</v>
      </c>
      <c r="F3977" s="6" t="e">
        <f>VLOOKUP(G3977,Fichas!A:B,2,0)</f>
        <v>#N/A</v>
      </c>
      <c r="H3977" s="6" t="e">
        <f>IF(VLOOKUP(A3977,BD!A:A,1,0),"Ok","Cargar")</f>
        <v>#N/A</v>
      </c>
    </row>
    <row r="3978" spans="4:8">
      <c r="D3978" s="6" t="s">
        <v>220</v>
      </c>
      <c r="E3978" s="6" t="e">
        <f>VLOOKUP(F3978,'Instituciones Educativas'!B:C,2,0)</f>
        <v>#N/A</v>
      </c>
      <c r="F3978" s="6" t="e">
        <f>VLOOKUP(G3978,Fichas!A:B,2,0)</f>
        <v>#N/A</v>
      </c>
      <c r="H3978" s="6" t="e">
        <f>IF(VLOOKUP(A3978,BD!A:A,1,0),"Ok","Cargar")</f>
        <v>#N/A</v>
      </c>
    </row>
    <row r="3979" spans="4:8">
      <c r="D3979" s="6" t="s">
        <v>220</v>
      </c>
      <c r="E3979" s="6" t="e">
        <f>VLOOKUP(F3979,'Instituciones Educativas'!B:C,2,0)</f>
        <v>#N/A</v>
      </c>
      <c r="F3979" s="6" t="e">
        <f>VLOOKUP(G3979,Fichas!A:B,2,0)</f>
        <v>#N/A</v>
      </c>
      <c r="H3979" s="6" t="e">
        <f>IF(VLOOKUP(A3979,BD!A:A,1,0),"Ok","Cargar")</f>
        <v>#N/A</v>
      </c>
    </row>
    <row r="3980" spans="4:8">
      <c r="D3980" s="6" t="s">
        <v>220</v>
      </c>
      <c r="E3980" s="6" t="e">
        <f>VLOOKUP(F3980,'Instituciones Educativas'!B:C,2,0)</f>
        <v>#N/A</v>
      </c>
      <c r="F3980" s="6" t="e">
        <f>VLOOKUP(G3980,Fichas!A:B,2,0)</f>
        <v>#N/A</v>
      </c>
      <c r="H3980" s="6" t="e">
        <f>IF(VLOOKUP(A3980,BD!A:A,1,0),"Ok","Cargar")</f>
        <v>#N/A</v>
      </c>
    </row>
    <row r="3981" spans="4:8">
      <c r="D3981" s="6" t="s">
        <v>220</v>
      </c>
      <c r="E3981" s="6" t="e">
        <f>VLOOKUP(F3981,'Instituciones Educativas'!B:C,2,0)</f>
        <v>#N/A</v>
      </c>
      <c r="F3981" s="6" t="e">
        <f>VLOOKUP(G3981,Fichas!A:B,2,0)</f>
        <v>#N/A</v>
      </c>
      <c r="H3981" s="6" t="e">
        <f>IF(VLOOKUP(A3981,BD!A:A,1,0),"Ok","Cargar")</f>
        <v>#N/A</v>
      </c>
    </row>
    <row r="3982" spans="4:8">
      <c r="D3982" s="6" t="s">
        <v>220</v>
      </c>
      <c r="E3982" s="6" t="e">
        <f>VLOOKUP(F3982,'Instituciones Educativas'!B:C,2,0)</f>
        <v>#N/A</v>
      </c>
      <c r="F3982" s="6" t="e">
        <f>VLOOKUP(G3982,Fichas!A:B,2,0)</f>
        <v>#N/A</v>
      </c>
      <c r="H3982" s="6" t="e">
        <f>IF(VLOOKUP(A3982,BD!A:A,1,0),"Ok","Cargar")</f>
        <v>#N/A</v>
      </c>
    </row>
    <row r="3983" spans="4:8">
      <c r="D3983" s="6" t="s">
        <v>220</v>
      </c>
      <c r="E3983" s="6" t="e">
        <f>VLOOKUP(F3983,'Instituciones Educativas'!B:C,2,0)</f>
        <v>#N/A</v>
      </c>
      <c r="F3983" s="6" t="e">
        <f>VLOOKUP(G3983,Fichas!A:B,2,0)</f>
        <v>#N/A</v>
      </c>
      <c r="H3983" s="6" t="e">
        <f>IF(VLOOKUP(A3983,BD!A:A,1,0),"Ok","Cargar")</f>
        <v>#N/A</v>
      </c>
    </row>
    <row r="3984" spans="4:8">
      <c r="D3984" s="6" t="s">
        <v>220</v>
      </c>
      <c r="E3984" s="6" t="e">
        <f>VLOOKUP(F3984,'Instituciones Educativas'!B:C,2,0)</f>
        <v>#N/A</v>
      </c>
      <c r="F3984" s="6" t="e">
        <f>VLOOKUP(G3984,Fichas!A:B,2,0)</f>
        <v>#N/A</v>
      </c>
      <c r="H3984" s="6" t="e">
        <f>IF(VLOOKUP(A3984,BD!A:A,1,0),"Ok","Cargar")</f>
        <v>#N/A</v>
      </c>
    </row>
    <row r="3985" spans="4:8">
      <c r="D3985" s="6" t="s">
        <v>220</v>
      </c>
      <c r="E3985" s="6" t="e">
        <f>VLOOKUP(F3985,'Instituciones Educativas'!B:C,2,0)</f>
        <v>#N/A</v>
      </c>
      <c r="F3985" s="6" t="e">
        <f>VLOOKUP(G3985,Fichas!A:B,2,0)</f>
        <v>#N/A</v>
      </c>
      <c r="H3985" s="6" t="e">
        <f>IF(VLOOKUP(A3985,BD!A:A,1,0),"Ok","Cargar")</f>
        <v>#N/A</v>
      </c>
    </row>
    <row r="3986" spans="4:8">
      <c r="D3986" s="6" t="s">
        <v>220</v>
      </c>
      <c r="E3986" s="6" t="e">
        <f>VLOOKUP(F3986,'Instituciones Educativas'!B:C,2,0)</f>
        <v>#N/A</v>
      </c>
      <c r="F3986" s="6" t="e">
        <f>VLOOKUP(G3986,Fichas!A:B,2,0)</f>
        <v>#N/A</v>
      </c>
      <c r="H3986" s="6" t="e">
        <f>IF(VLOOKUP(A3986,BD!A:A,1,0),"Ok","Cargar")</f>
        <v>#N/A</v>
      </c>
    </row>
    <row r="3987" spans="4:8">
      <c r="D3987" s="6" t="s">
        <v>220</v>
      </c>
      <c r="E3987" s="6" t="e">
        <f>VLOOKUP(F3987,'Instituciones Educativas'!B:C,2,0)</f>
        <v>#N/A</v>
      </c>
      <c r="F3987" s="6" t="e">
        <f>VLOOKUP(G3987,Fichas!A:B,2,0)</f>
        <v>#N/A</v>
      </c>
      <c r="H3987" s="6" t="e">
        <f>IF(VLOOKUP(A3987,BD!A:A,1,0),"Ok","Cargar")</f>
        <v>#N/A</v>
      </c>
    </row>
    <row r="3988" spans="4:8">
      <c r="D3988" s="6" t="s">
        <v>220</v>
      </c>
      <c r="E3988" s="6" t="e">
        <f>VLOOKUP(F3988,'Instituciones Educativas'!B:C,2,0)</f>
        <v>#N/A</v>
      </c>
      <c r="F3988" s="6" t="e">
        <f>VLOOKUP(G3988,Fichas!A:B,2,0)</f>
        <v>#N/A</v>
      </c>
      <c r="H3988" s="6" t="e">
        <f>IF(VLOOKUP(A3988,BD!A:A,1,0),"Ok","Cargar")</f>
        <v>#N/A</v>
      </c>
    </row>
    <row r="3989" spans="4:8">
      <c r="D3989" s="6" t="s">
        <v>220</v>
      </c>
      <c r="E3989" s="6" t="e">
        <f>VLOOKUP(F3989,'Instituciones Educativas'!B:C,2,0)</f>
        <v>#N/A</v>
      </c>
      <c r="F3989" s="6" t="e">
        <f>VLOOKUP(G3989,Fichas!A:B,2,0)</f>
        <v>#N/A</v>
      </c>
      <c r="H3989" s="6" t="e">
        <f>IF(VLOOKUP(A3989,BD!A:A,1,0),"Ok","Cargar")</f>
        <v>#N/A</v>
      </c>
    </row>
    <row r="3990" spans="4:8">
      <c r="D3990" s="6" t="s">
        <v>220</v>
      </c>
      <c r="E3990" s="6" t="e">
        <f>VLOOKUP(F3990,'Instituciones Educativas'!B:C,2,0)</f>
        <v>#N/A</v>
      </c>
      <c r="F3990" s="6" t="e">
        <f>VLOOKUP(G3990,Fichas!A:B,2,0)</f>
        <v>#N/A</v>
      </c>
      <c r="H3990" s="6" t="e">
        <f>IF(VLOOKUP(A3990,BD!A:A,1,0),"Ok","Cargar")</f>
        <v>#N/A</v>
      </c>
    </row>
    <row r="3991" spans="4:8">
      <c r="D3991" s="6" t="s">
        <v>220</v>
      </c>
      <c r="E3991" s="6" t="e">
        <f>VLOOKUP(F3991,'Instituciones Educativas'!B:C,2,0)</f>
        <v>#N/A</v>
      </c>
      <c r="F3991" s="6" t="e">
        <f>VLOOKUP(G3991,Fichas!A:B,2,0)</f>
        <v>#N/A</v>
      </c>
      <c r="H3991" s="6" t="e">
        <f>IF(VLOOKUP(A3991,BD!A:A,1,0),"Ok","Cargar")</f>
        <v>#N/A</v>
      </c>
    </row>
    <row r="3992" spans="4:8">
      <c r="D3992" s="6" t="s">
        <v>220</v>
      </c>
      <c r="E3992" s="6" t="e">
        <f>VLOOKUP(F3992,'Instituciones Educativas'!B:C,2,0)</f>
        <v>#N/A</v>
      </c>
      <c r="F3992" s="6" t="e">
        <f>VLOOKUP(G3992,Fichas!A:B,2,0)</f>
        <v>#N/A</v>
      </c>
      <c r="H3992" s="6" t="e">
        <f>IF(VLOOKUP(A3992,BD!A:A,1,0),"Ok","Cargar")</f>
        <v>#N/A</v>
      </c>
    </row>
    <row r="3993" spans="4:8">
      <c r="D3993" s="6" t="s">
        <v>220</v>
      </c>
      <c r="E3993" s="6" t="e">
        <f>VLOOKUP(F3993,'Instituciones Educativas'!B:C,2,0)</f>
        <v>#N/A</v>
      </c>
      <c r="F3993" s="6" t="e">
        <f>VLOOKUP(G3993,Fichas!A:B,2,0)</f>
        <v>#N/A</v>
      </c>
      <c r="H3993" s="6" t="e">
        <f>IF(VLOOKUP(A3993,BD!A:A,1,0),"Ok","Cargar")</f>
        <v>#N/A</v>
      </c>
    </row>
    <row r="3994" spans="4:8">
      <c r="D3994" s="6" t="s">
        <v>220</v>
      </c>
      <c r="E3994" s="6" t="e">
        <f>VLOOKUP(F3994,'Instituciones Educativas'!B:C,2,0)</f>
        <v>#N/A</v>
      </c>
      <c r="F3994" s="6" t="e">
        <f>VLOOKUP(G3994,Fichas!A:B,2,0)</f>
        <v>#N/A</v>
      </c>
      <c r="H3994" s="6" t="e">
        <f>IF(VLOOKUP(A3994,BD!A:A,1,0),"Ok","Cargar")</f>
        <v>#N/A</v>
      </c>
    </row>
    <row r="3995" spans="4:8">
      <c r="D3995" s="6" t="s">
        <v>220</v>
      </c>
      <c r="E3995" s="6" t="e">
        <f>VLOOKUP(F3995,'Instituciones Educativas'!B:C,2,0)</f>
        <v>#N/A</v>
      </c>
      <c r="F3995" s="6" t="e">
        <f>VLOOKUP(G3995,Fichas!A:B,2,0)</f>
        <v>#N/A</v>
      </c>
      <c r="H3995" s="6" t="e">
        <f>IF(VLOOKUP(A3995,BD!A:A,1,0),"Ok","Cargar")</f>
        <v>#N/A</v>
      </c>
    </row>
    <row r="3996" spans="4:8">
      <c r="D3996" s="6" t="s">
        <v>220</v>
      </c>
      <c r="E3996" s="6" t="e">
        <f>VLOOKUP(F3996,'Instituciones Educativas'!B:C,2,0)</f>
        <v>#N/A</v>
      </c>
      <c r="F3996" s="6" t="e">
        <f>VLOOKUP(G3996,Fichas!A:B,2,0)</f>
        <v>#N/A</v>
      </c>
      <c r="H3996" s="6" t="e">
        <f>IF(VLOOKUP(A3996,BD!A:A,1,0),"Ok","Cargar")</f>
        <v>#N/A</v>
      </c>
    </row>
    <row r="3997" spans="4:8">
      <c r="D3997" s="6" t="s">
        <v>220</v>
      </c>
      <c r="E3997" s="6" t="e">
        <f>VLOOKUP(F3997,'Instituciones Educativas'!B:C,2,0)</f>
        <v>#N/A</v>
      </c>
      <c r="F3997" s="6" t="e">
        <f>VLOOKUP(G3997,Fichas!A:B,2,0)</f>
        <v>#N/A</v>
      </c>
      <c r="H3997" s="6" t="e">
        <f>IF(VLOOKUP(A3997,BD!A:A,1,0),"Ok","Cargar")</f>
        <v>#N/A</v>
      </c>
    </row>
    <row r="3998" spans="4:8">
      <c r="D3998" s="6" t="s">
        <v>220</v>
      </c>
      <c r="E3998" s="6" t="e">
        <f>VLOOKUP(F3998,'Instituciones Educativas'!B:C,2,0)</f>
        <v>#N/A</v>
      </c>
      <c r="F3998" s="6" t="e">
        <f>VLOOKUP(G3998,Fichas!A:B,2,0)</f>
        <v>#N/A</v>
      </c>
      <c r="H3998" s="6" t="e">
        <f>IF(VLOOKUP(A3998,BD!A:A,1,0),"Ok","Cargar")</f>
        <v>#N/A</v>
      </c>
    </row>
    <row r="3999" spans="4:8">
      <c r="D3999" s="6" t="s">
        <v>220</v>
      </c>
      <c r="E3999" s="6" t="e">
        <f>VLOOKUP(F3999,'Instituciones Educativas'!B:C,2,0)</f>
        <v>#N/A</v>
      </c>
      <c r="F3999" s="6" t="e">
        <f>VLOOKUP(G3999,Fichas!A:B,2,0)</f>
        <v>#N/A</v>
      </c>
      <c r="H3999" s="6" t="e">
        <f>IF(VLOOKUP(A3999,BD!A:A,1,0),"Ok","Cargar")</f>
        <v>#N/A</v>
      </c>
    </row>
    <row r="4000" spans="4:8">
      <c r="D4000" s="6" t="s">
        <v>220</v>
      </c>
      <c r="E4000" s="6" t="e">
        <f>VLOOKUP(F4000,'Instituciones Educativas'!B:C,2,0)</f>
        <v>#N/A</v>
      </c>
      <c r="F4000" s="6" t="e">
        <f>VLOOKUP(G4000,Fichas!A:B,2,0)</f>
        <v>#N/A</v>
      </c>
      <c r="H4000" s="6" t="e">
        <f>IF(VLOOKUP(A4000,BD!A:A,1,0),"Ok","Cargar")</f>
        <v>#N/A</v>
      </c>
    </row>
    <row r="4001" spans="4:8">
      <c r="D4001" s="6" t="s">
        <v>220</v>
      </c>
      <c r="E4001" s="6" t="e">
        <f>VLOOKUP(F4001,'Instituciones Educativas'!B:C,2,0)</f>
        <v>#N/A</v>
      </c>
      <c r="F4001" s="6" t="e">
        <f>VLOOKUP(G4001,Fichas!A:B,2,0)</f>
        <v>#N/A</v>
      </c>
      <c r="H4001" s="6" t="e">
        <f>IF(VLOOKUP(A4001,BD!A:A,1,0),"Ok","Cargar")</f>
        <v>#N/A</v>
      </c>
    </row>
    <row r="4002" spans="4:8">
      <c r="D4002" s="6" t="s">
        <v>220</v>
      </c>
      <c r="E4002" s="6" t="e">
        <f>VLOOKUP(F4002,'Instituciones Educativas'!B:C,2,0)</f>
        <v>#N/A</v>
      </c>
      <c r="F4002" s="6" t="e">
        <f>VLOOKUP(G4002,Fichas!A:B,2,0)</f>
        <v>#N/A</v>
      </c>
      <c r="H4002" s="6" t="e">
        <f>IF(VLOOKUP(A4002,BD!A:A,1,0),"Ok","Cargar")</f>
        <v>#N/A</v>
      </c>
    </row>
    <row r="4003" spans="4:8">
      <c r="D4003" s="6" t="s">
        <v>220</v>
      </c>
      <c r="E4003" s="6" t="e">
        <f>VLOOKUP(F4003,'Instituciones Educativas'!B:C,2,0)</f>
        <v>#N/A</v>
      </c>
      <c r="F4003" s="6" t="e">
        <f>VLOOKUP(G4003,Fichas!A:B,2,0)</f>
        <v>#N/A</v>
      </c>
      <c r="H4003" s="6" t="e">
        <f>IF(VLOOKUP(A4003,BD!A:A,1,0),"Ok","Cargar")</f>
        <v>#N/A</v>
      </c>
    </row>
    <row r="4004" spans="4:8">
      <c r="D4004" s="6" t="s">
        <v>220</v>
      </c>
      <c r="E4004" s="6" t="e">
        <f>VLOOKUP(F4004,'Instituciones Educativas'!B:C,2,0)</f>
        <v>#N/A</v>
      </c>
      <c r="F4004" s="6" t="e">
        <f>VLOOKUP(G4004,Fichas!A:B,2,0)</f>
        <v>#N/A</v>
      </c>
      <c r="H4004" s="6" t="e">
        <f>IF(VLOOKUP(A4004,BD!A:A,1,0),"Ok","Cargar")</f>
        <v>#N/A</v>
      </c>
    </row>
    <row r="4005" spans="4:8">
      <c r="D4005" s="6" t="s">
        <v>220</v>
      </c>
      <c r="E4005" s="6" t="e">
        <f>VLOOKUP(F4005,'Instituciones Educativas'!B:C,2,0)</f>
        <v>#N/A</v>
      </c>
      <c r="F4005" s="6" t="e">
        <f>VLOOKUP(G4005,Fichas!A:B,2,0)</f>
        <v>#N/A</v>
      </c>
      <c r="H4005" s="6" t="e">
        <f>IF(VLOOKUP(A4005,BD!A:A,1,0),"Ok","Cargar")</f>
        <v>#N/A</v>
      </c>
    </row>
    <row r="4006" spans="4:8">
      <c r="D4006" s="6" t="s">
        <v>220</v>
      </c>
      <c r="E4006" s="6" t="e">
        <f>VLOOKUP(F4006,'Instituciones Educativas'!B:C,2,0)</f>
        <v>#N/A</v>
      </c>
      <c r="F4006" s="6" t="e">
        <f>VLOOKUP(G4006,Fichas!A:B,2,0)</f>
        <v>#N/A</v>
      </c>
      <c r="H4006" s="6" t="e">
        <f>IF(VLOOKUP(A4006,BD!A:A,1,0),"Ok","Cargar")</f>
        <v>#N/A</v>
      </c>
    </row>
    <row r="4007" spans="4:8">
      <c r="D4007" s="6" t="s">
        <v>220</v>
      </c>
      <c r="E4007" s="6" t="e">
        <f>VLOOKUP(F4007,'Instituciones Educativas'!B:C,2,0)</f>
        <v>#N/A</v>
      </c>
      <c r="F4007" s="6" t="e">
        <f>VLOOKUP(G4007,Fichas!A:B,2,0)</f>
        <v>#N/A</v>
      </c>
      <c r="H4007" s="6" t="e">
        <f>IF(VLOOKUP(A4007,BD!A:A,1,0),"Ok","Cargar")</f>
        <v>#N/A</v>
      </c>
    </row>
    <row r="4008" spans="4:8">
      <c r="D4008" s="6" t="s">
        <v>220</v>
      </c>
      <c r="E4008" s="6" t="e">
        <f>VLOOKUP(F4008,'Instituciones Educativas'!B:C,2,0)</f>
        <v>#N/A</v>
      </c>
      <c r="F4008" s="6" t="e">
        <f>VLOOKUP(G4008,Fichas!A:B,2,0)</f>
        <v>#N/A</v>
      </c>
      <c r="H4008" s="6" t="e">
        <f>IF(VLOOKUP(A4008,BD!A:A,1,0),"Ok","Cargar")</f>
        <v>#N/A</v>
      </c>
    </row>
    <row r="4009" spans="4:8">
      <c r="D4009" s="6" t="s">
        <v>220</v>
      </c>
      <c r="E4009" s="6" t="e">
        <f>VLOOKUP(F4009,'Instituciones Educativas'!B:C,2,0)</f>
        <v>#N/A</v>
      </c>
      <c r="F4009" s="6" t="e">
        <f>VLOOKUP(G4009,Fichas!A:B,2,0)</f>
        <v>#N/A</v>
      </c>
      <c r="H4009" s="6" t="e">
        <f>IF(VLOOKUP(A4009,BD!A:A,1,0),"Ok","Cargar")</f>
        <v>#N/A</v>
      </c>
    </row>
    <row r="4010" spans="4:8">
      <c r="D4010" s="6" t="s">
        <v>220</v>
      </c>
      <c r="E4010" s="6" t="e">
        <f>VLOOKUP(F4010,'Instituciones Educativas'!B:C,2,0)</f>
        <v>#N/A</v>
      </c>
      <c r="F4010" s="6" t="e">
        <f>VLOOKUP(G4010,Fichas!A:B,2,0)</f>
        <v>#N/A</v>
      </c>
      <c r="H4010" s="6" t="e">
        <f>IF(VLOOKUP(A4010,BD!A:A,1,0),"Ok","Cargar")</f>
        <v>#N/A</v>
      </c>
    </row>
    <row r="4011" spans="4:8">
      <c r="D4011" s="6" t="s">
        <v>220</v>
      </c>
      <c r="E4011" s="6" t="e">
        <f>VLOOKUP(F4011,'Instituciones Educativas'!B:C,2,0)</f>
        <v>#N/A</v>
      </c>
      <c r="F4011" s="6" t="e">
        <f>VLOOKUP(G4011,Fichas!A:B,2,0)</f>
        <v>#N/A</v>
      </c>
      <c r="H4011" s="6" t="e">
        <f>IF(VLOOKUP(A4011,BD!A:A,1,0),"Ok","Cargar")</f>
        <v>#N/A</v>
      </c>
    </row>
    <row r="4012" spans="4:8">
      <c r="D4012" s="6" t="s">
        <v>220</v>
      </c>
      <c r="E4012" s="6" t="e">
        <f>VLOOKUP(F4012,'Instituciones Educativas'!B:C,2,0)</f>
        <v>#N/A</v>
      </c>
      <c r="F4012" s="6" t="e">
        <f>VLOOKUP(G4012,Fichas!A:B,2,0)</f>
        <v>#N/A</v>
      </c>
      <c r="H4012" s="6" t="e">
        <f>IF(VLOOKUP(A4012,BD!A:A,1,0),"Ok","Cargar")</f>
        <v>#N/A</v>
      </c>
    </row>
    <row r="4013" spans="4:8">
      <c r="D4013" s="6" t="s">
        <v>220</v>
      </c>
      <c r="E4013" s="6" t="e">
        <f>VLOOKUP(F4013,'Instituciones Educativas'!B:C,2,0)</f>
        <v>#N/A</v>
      </c>
      <c r="F4013" s="6" t="e">
        <f>VLOOKUP(G4013,Fichas!A:B,2,0)</f>
        <v>#N/A</v>
      </c>
      <c r="H4013" s="6" t="e">
        <f>IF(VLOOKUP(A4013,BD!A:A,1,0),"Ok","Cargar")</f>
        <v>#N/A</v>
      </c>
    </row>
    <row r="4014" spans="4:8">
      <c r="D4014" s="6" t="s">
        <v>220</v>
      </c>
      <c r="E4014" s="6" t="e">
        <f>VLOOKUP(F4014,'Instituciones Educativas'!B:C,2,0)</f>
        <v>#N/A</v>
      </c>
      <c r="F4014" s="6" t="e">
        <f>VLOOKUP(G4014,Fichas!A:B,2,0)</f>
        <v>#N/A</v>
      </c>
      <c r="H4014" s="6" t="e">
        <f>IF(VLOOKUP(A4014,BD!A:A,1,0),"Ok","Cargar")</f>
        <v>#N/A</v>
      </c>
    </row>
    <row r="4015" spans="4:8">
      <c r="D4015" s="6" t="s">
        <v>220</v>
      </c>
      <c r="E4015" s="6" t="e">
        <f>VLOOKUP(F4015,'Instituciones Educativas'!B:C,2,0)</f>
        <v>#N/A</v>
      </c>
      <c r="F4015" s="6" t="e">
        <f>VLOOKUP(G4015,Fichas!A:B,2,0)</f>
        <v>#N/A</v>
      </c>
      <c r="H4015" s="6" t="e">
        <f>IF(VLOOKUP(A4015,BD!A:A,1,0),"Ok","Cargar")</f>
        <v>#N/A</v>
      </c>
    </row>
    <row r="4016" spans="4:8">
      <c r="D4016" s="6" t="s">
        <v>220</v>
      </c>
      <c r="E4016" s="6" t="e">
        <f>VLOOKUP(F4016,'Instituciones Educativas'!B:C,2,0)</f>
        <v>#N/A</v>
      </c>
      <c r="F4016" s="6" t="e">
        <f>VLOOKUP(G4016,Fichas!A:B,2,0)</f>
        <v>#N/A</v>
      </c>
      <c r="H4016" s="6" t="e">
        <f>IF(VLOOKUP(A4016,BD!A:A,1,0),"Ok","Cargar")</f>
        <v>#N/A</v>
      </c>
    </row>
    <row r="4017" spans="4:8">
      <c r="D4017" s="6" t="s">
        <v>220</v>
      </c>
      <c r="E4017" s="6" t="e">
        <f>VLOOKUP(F4017,'Instituciones Educativas'!B:C,2,0)</f>
        <v>#N/A</v>
      </c>
      <c r="F4017" s="6" t="e">
        <f>VLOOKUP(G4017,Fichas!A:B,2,0)</f>
        <v>#N/A</v>
      </c>
      <c r="H4017" s="6" t="e">
        <f>IF(VLOOKUP(A4017,BD!A:A,1,0),"Ok","Cargar")</f>
        <v>#N/A</v>
      </c>
    </row>
    <row r="4018" spans="4:8">
      <c r="D4018" s="6" t="s">
        <v>220</v>
      </c>
      <c r="E4018" s="6" t="e">
        <f>VLOOKUP(F4018,'Instituciones Educativas'!B:C,2,0)</f>
        <v>#N/A</v>
      </c>
      <c r="F4018" s="6" t="e">
        <f>VLOOKUP(G4018,Fichas!A:B,2,0)</f>
        <v>#N/A</v>
      </c>
      <c r="H4018" s="6" t="e">
        <f>IF(VLOOKUP(A4018,BD!A:A,1,0),"Ok","Cargar")</f>
        <v>#N/A</v>
      </c>
    </row>
    <row r="4019" spans="4:8">
      <c r="D4019" s="6" t="s">
        <v>220</v>
      </c>
      <c r="E4019" s="6" t="e">
        <f>VLOOKUP(F4019,'Instituciones Educativas'!B:C,2,0)</f>
        <v>#N/A</v>
      </c>
      <c r="F4019" s="6" t="e">
        <f>VLOOKUP(G4019,Fichas!A:B,2,0)</f>
        <v>#N/A</v>
      </c>
      <c r="H4019" s="6" t="e">
        <f>IF(VLOOKUP(A4019,BD!A:A,1,0),"Ok","Cargar")</f>
        <v>#N/A</v>
      </c>
    </row>
    <row r="4020" spans="4:8">
      <c r="D4020" s="6" t="s">
        <v>220</v>
      </c>
      <c r="E4020" s="6" t="e">
        <f>VLOOKUP(F4020,'Instituciones Educativas'!B:C,2,0)</f>
        <v>#N/A</v>
      </c>
      <c r="F4020" s="6" t="e">
        <f>VLOOKUP(G4020,Fichas!A:B,2,0)</f>
        <v>#N/A</v>
      </c>
      <c r="H4020" s="6" t="e">
        <f>IF(VLOOKUP(A4020,BD!A:A,1,0),"Ok","Cargar")</f>
        <v>#N/A</v>
      </c>
    </row>
    <row r="4021" spans="4:8">
      <c r="D4021" s="6" t="s">
        <v>220</v>
      </c>
      <c r="E4021" s="6" t="e">
        <f>VLOOKUP(F4021,'Instituciones Educativas'!B:C,2,0)</f>
        <v>#N/A</v>
      </c>
      <c r="F4021" s="6" t="e">
        <f>VLOOKUP(G4021,Fichas!A:B,2,0)</f>
        <v>#N/A</v>
      </c>
      <c r="H4021" s="6" t="e">
        <f>IF(VLOOKUP(A4021,BD!A:A,1,0),"Ok","Cargar")</f>
        <v>#N/A</v>
      </c>
    </row>
    <row r="4022" spans="4:8">
      <c r="D4022" s="6" t="s">
        <v>220</v>
      </c>
      <c r="E4022" s="6" t="e">
        <f>VLOOKUP(F4022,'Instituciones Educativas'!B:C,2,0)</f>
        <v>#N/A</v>
      </c>
      <c r="F4022" s="6" t="e">
        <f>VLOOKUP(G4022,Fichas!A:B,2,0)</f>
        <v>#N/A</v>
      </c>
      <c r="H4022" s="6" t="e">
        <f>IF(VLOOKUP(A4022,BD!A:A,1,0),"Ok","Cargar")</f>
        <v>#N/A</v>
      </c>
    </row>
    <row r="4023" spans="4:8">
      <c r="D4023" s="6" t="s">
        <v>220</v>
      </c>
      <c r="E4023" s="6" t="e">
        <f>VLOOKUP(F4023,'Instituciones Educativas'!B:C,2,0)</f>
        <v>#N/A</v>
      </c>
      <c r="F4023" s="6" t="e">
        <f>VLOOKUP(G4023,Fichas!A:B,2,0)</f>
        <v>#N/A</v>
      </c>
      <c r="H4023" s="6" t="e">
        <f>IF(VLOOKUP(A4023,BD!A:A,1,0),"Ok","Cargar")</f>
        <v>#N/A</v>
      </c>
    </row>
    <row r="4024" spans="4:8">
      <c r="D4024" s="6" t="s">
        <v>220</v>
      </c>
      <c r="E4024" s="6" t="e">
        <f>VLOOKUP(F4024,'Instituciones Educativas'!B:C,2,0)</f>
        <v>#N/A</v>
      </c>
      <c r="F4024" s="6" t="e">
        <f>VLOOKUP(G4024,Fichas!A:B,2,0)</f>
        <v>#N/A</v>
      </c>
      <c r="H4024" s="6" t="e">
        <f>IF(VLOOKUP(A4024,BD!A:A,1,0),"Ok","Cargar")</f>
        <v>#N/A</v>
      </c>
    </row>
    <row r="4025" spans="4:8">
      <c r="D4025" s="6" t="s">
        <v>220</v>
      </c>
      <c r="E4025" s="6" t="e">
        <f>VLOOKUP(F4025,'Instituciones Educativas'!B:C,2,0)</f>
        <v>#N/A</v>
      </c>
      <c r="F4025" s="6" t="e">
        <f>VLOOKUP(G4025,Fichas!A:B,2,0)</f>
        <v>#N/A</v>
      </c>
      <c r="H4025" s="6" t="e">
        <f>IF(VLOOKUP(A4025,BD!A:A,1,0),"Ok","Cargar")</f>
        <v>#N/A</v>
      </c>
    </row>
    <row r="4026" spans="4:8">
      <c r="D4026" s="6" t="s">
        <v>220</v>
      </c>
      <c r="E4026" s="6" t="e">
        <f>VLOOKUP(F4026,'Instituciones Educativas'!B:C,2,0)</f>
        <v>#N/A</v>
      </c>
      <c r="F4026" s="6" t="e">
        <f>VLOOKUP(G4026,Fichas!A:B,2,0)</f>
        <v>#N/A</v>
      </c>
      <c r="H4026" s="6" t="e">
        <f>IF(VLOOKUP(A4026,BD!A:A,1,0),"Ok","Cargar")</f>
        <v>#N/A</v>
      </c>
    </row>
    <row r="4027" spans="4:8">
      <c r="D4027" s="6" t="s">
        <v>220</v>
      </c>
      <c r="E4027" s="6" t="e">
        <f>VLOOKUP(F4027,'Instituciones Educativas'!B:C,2,0)</f>
        <v>#N/A</v>
      </c>
      <c r="F4027" s="6" t="e">
        <f>VLOOKUP(G4027,Fichas!A:B,2,0)</f>
        <v>#N/A</v>
      </c>
      <c r="H4027" s="6" t="e">
        <f>IF(VLOOKUP(A4027,BD!A:A,1,0),"Ok","Cargar")</f>
        <v>#N/A</v>
      </c>
    </row>
    <row r="4028" spans="4:8">
      <c r="D4028" s="6" t="s">
        <v>220</v>
      </c>
      <c r="E4028" s="6" t="e">
        <f>VLOOKUP(F4028,'Instituciones Educativas'!B:C,2,0)</f>
        <v>#N/A</v>
      </c>
      <c r="F4028" s="6" t="e">
        <f>VLOOKUP(G4028,Fichas!A:B,2,0)</f>
        <v>#N/A</v>
      </c>
      <c r="H4028" s="6" t="e">
        <f>IF(VLOOKUP(A4028,BD!A:A,1,0),"Ok","Cargar")</f>
        <v>#N/A</v>
      </c>
    </row>
    <row r="4029" spans="4:8">
      <c r="D4029" s="6" t="s">
        <v>220</v>
      </c>
      <c r="E4029" s="6" t="e">
        <f>VLOOKUP(F4029,'Instituciones Educativas'!B:C,2,0)</f>
        <v>#N/A</v>
      </c>
      <c r="F4029" s="6" t="e">
        <f>VLOOKUP(G4029,Fichas!A:B,2,0)</f>
        <v>#N/A</v>
      </c>
      <c r="H4029" s="6" t="e">
        <f>IF(VLOOKUP(A4029,BD!A:A,1,0),"Ok","Cargar")</f>
        <v>#N/A</v>
      </c>
    </row>
    <row r="4030" spans="4:8">
      <c r="D4030" s="6" t="s">
        <v>220</v>
      </c>
      <c r="E4030" s="6" t="e">
        <f>VLOOKUP(F4030,'Instituciones Educativas'!B:C,2,0)</f>
        <v>#N/A</v>
      </c>
      <c r="F4030" s="6" t="e">
        <f>VLOOKUP(G4030,Fichas!A:B,2,0)</f>
        <v>#N/A</v>
      </c>
      <c r="H4030" s="6" t="e">
        <f>IF(VLOOKUP(A4030,BD!A:A,1,0),"Ok","Cargar")</f>
        <v>#N/A</v>
      </c>
    </row>
    <row r="4031" spans="4:8">
      <c r="D4031" s="6" t="s">
        <v>220</v>
      </c>
      <c r="E4031" s="6" t="e">
        <f>VLOOKUP(F4031,'Instituciones Educativas'!B:C,2,0)</f>
        <v>#N/A</v>
      </c>
      <c r="F4031" s="6" t="e">
        <f>VLOOKUP(G4031,Fichas!A:B,2,0)</f>
        <v>#N/A</v>
      </c>
      <c r="H4031" s="6" t="e">
        <f>IF(VLOOKUP(A4031,BD!A:A,1,0),"Ok","Cargar")</f>
        <v>#N/A</v>
      </c>
    </row>
    <row r="4032" spans="4:8">
      <c r="D4032" s="6" t="s">
        <v>220</v>
      </c>
      <c r="E4032" s="6" t="e">
        <f>VLOOKUP(F4032,'Instituciones Educativas'!B:C,2,0)</f>
        <v>#N/A</v>
      </c>
      <c r="F4032" s="6" t="e">
        <f>VLOOKUP(G4032,Fichas!A:B,2,0)</f>
        <v>#N/A</v>
      </c>
      <c r="H4032" s="6" t="e">
        <f>IF(VLOOKUP(A4032,BD!A:A,1,0),"Ok","Cargar")</f>
        <v>#N/A</v>
      </c>
    </row>
    <row r="4033" spans="4:8">
      <c r="D4033" s="6" t="s">
        <v>220</v>
      </c>
      <c r="E4033" s="6" t="e">
        <f>VLOOKUP(F4033,'Instituciones Educativas'!B:C,2,0)</f>
        <v>#N/A</v>
      </c>
      <c r="F4033" s="6" t="e">
        <f>VLOOKUP(G4033,Fichas!A:B,2,0)</f>
        <v>#N/A</v>
      </c>
      <c r="H4033" s="6" t="e">
        <f>IF(VLOOKUP(A4033,BD!A:A,1,0),"Ok","Cargar")</f>
        <v>#N/A</v>
      </c>
    </row>
    <row r="4034" spans="4:8">
      <c r="D4034" s="6" t="s">
        <v>220</v>
      </c>
      <c r="E4034" s="6" t="e">
        <f>VLOOKUP(F4034,'Instituciones Educativas'!B:C,2,0)</f>
        <v>#N/A</v>
      </c>
      <c r="F4034" s="6" t="e">
        <f>VLOOKUP(G4034,Fichas!A:B,2,0)</f>
        <v>#N/A</v>
      </c>
      <c r="H4034" s="6" t="e">
        <f>IF(VLOOKUP(A4034,BD!A:A,1,0),"Ok","Cargar")</f>
        <v>#N/A</v>
      </c>
    </row>
    <row r="4035" spans="4:8">
      <c r="D4035" s="6" t="s">
        <v>220</v>
      </c>
      <c r="E4035" s="6" t="e">
        <f>VLOOKUP(F4035,'Instituciones Educativas'!B:C,2,0)</f>
        <v>#N/A</v>
      </c>
      <c r="F4035" s="6" t="e">
        <f>VLOOKUP(G4035,Fichas!A:B,2,0)</f>
        <v>#N/A</v>
      </c>
      <c r="H4035" s="6" t="e">
        <f>IF(VLOOKUP(A4035,BD!A:A,1,0),"Ok","Cargar")</f>
        <v>#N/A</v>
      </c>
    </row>
    <row r="4036" spans="4:8">
      <c r="D4036" s="6" t="s">
        <v>220</v>
      </c>
      <c r="E4036" s="6" t="e">
        <f>VLOOKUP(F4036,'Instituciones Educativas'!B:C,2,0)</f>
        <v>#N/A</v>
      </c>
      <c r="F4036" s="6" t="e">
        <f>VLOOKUP(G4036,Fichas!A:B,2,0)</f>
        <v>#N/A</v>
      </c>
      <c r="H4036" s="6" t="e">
        <f>IF(VLOOKUP(A4036,BD!A:A,1,0),"Ok","Cargar")</f>
        <v>#N/A</v>
      </c>
    </row>
    <row r="4037" spans="4:8">
      <c r="D4037" s="6" t="s">
        <v>220</v>
      </c>
      <c r="E4037" s="6" t="e">
        <f>VLOOKUP(F4037,'Instituciones Educativas'!B:C,2,0)</f>
        <v>#N/A</v>
      </c>
      <c r="F4037" s="6" t="e">
        <f>VLOOKUP(G4037,Fichas!A:B,2,0)</f>
        <v>#N/A</v>
      </c>
      <c r="H4037" s="6" t="e">
        <f>IF(VLOOKUP(A4037,BD!A:A,1,0),"Ok","Cargar")</f>
        <v>#N/A</v>
      </c>
    </row>
    <row r="4038" spans="4:8">
      <c r="D4038" s="6" t="s">
        <v>220</v>
      </c>
      <c r="E4038" s="6" t="e">
        <f>VLOOKUP(F4038,'Instituciones Educativas'!B:C,2,0)</f>
        <v>#N/A</v>
      </c>
      <c r="F4038" s="6" t="e">
        <f>VLOOKUP(G4038,Fichas!A:B,2,0)</f>
        <v>#N/A</v>
      </c>
      <c r="H4038" s="6" t="e">
        <f>IF(VLOOKUP(A4038,BD!A:A,1,0),"Ok","Cargar")</f>
        <v>#N/A</v>
      </c>
    </row>
    <row r="4039" spans="4:8">
      <c r="D4039" s="6" t="s">
        <v>220</v>
      </c>
      <c r="E4039" s="6" t="e">
        <f>VLOOKUP(F4039,'Instituciones Educativas'!B:C,2,0)</f>
        <v>#N/A</v>
      </c>
      <c r="F4039" s="6" t="e">
        <f>VLOOKUP(G4039,Fichas!A:B,2,0)</f>
        <v>#N/A</v>
      </c>
      <c r="H4039" s="6" t="e">
        <f>IF(VLOOKUP(A4039,BD!A:A,1,0),"Ok","Cargar")</f>
        <v>#N/A</v>
      </c>
    </row>
    <row r="4040" spans="4:8">
      <c r="D4040" s="6" t="s">
        <v>220</v>
      </c>
      <c r="E4040" s="6" t="e">
        <f>VLOOKUP(F4040,'Instituciones Educativas'!B:C,2,0)</f>
        <v>#N/A</v>
      </c>
      <c r="F4040" s="6" t="e">
        <f>VLOOKUP(G4040,Fichas!A:B,2,0)</f>
        <v>#N/A</v>
      </c>
      <c r="H4040" s="6" t="e">
        <f>IF(VLOOKUP(A4040,BD!A:A,1,0),"Ok","Cargar")</f>
        <v>#N/A</v>
      </c>
    </row>
    <row r="4041" spans="4:8">
      <c r="D4041" s="6" t="s">
        <v>220</v>
      </c>
      <c r="E4041" s="6" t="e">
        <f>VLOOKUP(F4041,'Instituciones Educativas'!B:C,2,0)</f>
        <v>#N/A</v>
      </c>
      <c r="F4041" s="6" t="e">
        <f>VLOOKUP(G4041,Fichas!A:B,2,0)</f>
        <v>#N/A</v>
      </c>
      <c r="H4041" s="6" t="e">
        <f>IF(VLOOKUP(A4041,BD!A:A,1,0),"Ok","Cargar")</f>
        <v>#N/A</v>
      </c>
    </row>
    <row r="4042" spans="4:8">
      <c r="D4042" s="6" t="s">
        <v>220</v>
      </c>
      <c r="E4042" s="6" t="e">
        <f>VLOOKUP(F4042,'Instituciones Educativas'!B:C,2,0)</f>
        <v>#N/A</v>
      </c>
      <c r="F4042" s="6" t="e">
        <f>VLOOKUP(G4042,Fichas!A:B,2,0)</f>
        <v>#N/A</v>
      </c>
      <c r="H4042" s="6" t="e">
        <f>IF(VLOOKUP(A4042,BD!A:A,1,0),"Ok","Cargar")</f>
        <v>#N/A</v>
      </c>
    </row>
    <row r="4043" spans="4:8">
      <c r="D4043" s="6" t="s">
        <v>220</v>
      </c>
      <c r="E4043" s="6" t="e">
        <f>VLOOKUP(F4043,'Instituciones Educativas'!B:C,2,0)</f>
        <v>#N/A</v>
      </c>
      <c r="F4043" s="6" t="e">
        <f>VLOOKUP(G4043,Fichas!A:B,2,0)</f>
        <v>#N/A</v>
      </c>
      <c r="H4043" s="6" t="e">
        <f>IF(VLOOKUP(A4043,BD!A:A,1,0),"Ok","Cargar")</f>
        <v>#N/A</v>
      </c>
    </row>
    <row r="4044" spans="4:8">
      <c r="D4044" s="6" t="s">
        <v>220</v>
      </c>
      <c r="E4044" s="6" t="e">
        <f>VLOOKUP(F4044,'Instituciones Educativas'!B:C,2,0)</f>
        <v>#N/A</v>
      </c>
      <c r="F4044" s="6" t="e">
        <f>VLOOKUP(G4044,Fichas!A:B,2,0)</f>
        <v>#N/A</v>
      </c>
      <c r="H4044" s="6" t="e">
        <f>IF(VLOOKUP(A4044,BD!A:A,1,0),"Ok","Cargar")</f>
        <v>#N/A</v>
      </c>
    </row>
    <row r="4045" spans="4:8">
      <c r="D4045" s="6" t="s">
        <v>220</v>
      </c>
      <c r="E4045" s="6" t="e">
        <f>VLOOKUP(F4045,'Instituciones Educativas'!B:C,2,0)</f>
        <v>#N/A</v>
      </c>
      <c r="F4045" s="6" t="e">
        <f>VLOOKUP(G4045,Fichas!A:B,2,0)</f>
        <v>#N/A</v>
      </c>
      <c r="H4045" s="6" t="e">
        <f>IF(VLOOKUP(A4045,BD!A:A,1,0),"Ok","Cargar")</f>
        <v>#N/A</v>
      </c>
    </row>
    <row r="4046" spans="4:8">
      <c r="D4046" s="6" t="s">
        <v>220</v>
      </c>
      <c r="E4046" s="6" t="e">
        <f>VLOOKUP(F4046,'Instituciones Educativas'!B:C,2,0)</f>
        <v>#N/A</v>
      </c>
      <c r="F4046" s="6" t="e">
        <f>VLOOKUP(G4046,Fichas!A:B,2,0)</f>
        <v>#N/A</v>
      </c>
      <c r="H4046" s="6" t="e">
        <f>IF(VLOOKUP(A4046,BD!A:A,1,0),"Ok","Cargar")</f>
        <v>#N/A</v>
      </c>
    </row>
    <row r="4047" spans="4:8">
      <c r="D4047" s="6" t="s">
        <v>220</v>
      </c>
      <c r="E4047" s="6" t="e">
        <f>VLOOKUP(F4047,'Instituciones Educativas'!B:C,2,0)</f>
        <v>#N/A</v>
      </c>
      <c r="F4047" s="6" t="e">
        <f>VLOOKUP(G4047,Fichas!A:B,2,0)</f>
        <v>#N/A</v>
      </c>
      <c r="H4047" s="6" t="e">
        <f>IF(VLOOKUP(A4047,BD!A:A,1,0),"Ok","Cargar")</f>
        <v>#N/A</v>
      </c>
    </row>
    <row r="4048" spans="4:8">
      <c r="D4048" s="6" t="s">
        <v>220</v>
      </c>
      <c r="E4048" s="6" t="e">
        <f>VLOOKUP(F4048,'Instituciones Educativas'!B:C,2,0)</f>
        <v>#N/A</v>
      </c>
      <c r="F4048" s="6" t="e">
        <f>VLOOKUP(G4048,Fichas!A:B,2,0)</f>
        <v>#N/A</v>
      </c>
      <c r="H4048" s="6" t="e">
        <f>IF(VLOOKUP(A4048,BD!A:A,1,0),"Ok","Cargar")</f>
        <v>#N/A</v>
      </c>
    </row>
    <row r="4049" spans="4:8">
      <c r="D4049" s="6" t="s">
        <v>220</v>
      </c>
      <c r="E4049" s="6" t="e">
        <f>VLOOKUP(F4049,'Instituciones Educativas'!B:C,2,0)</f>
        <v>#N/A</v>
      </c>
      <c r="F4049" s="6" t="e">
        <f>VLOOKUP(G4049,Fichas!A:B,2,0)</f>
        <v>#N/A</v>
      </c>
      <c r="H4049" s="6" t="e">
        <f>IF(VLOOKUP(A4049,BD!A:A,1,0),"Ok","Cargar")</f>
        <v>#N/A</v>
      </c>
    </row>
    <row r="4050" spans="4:8">
      <c r="D4050" s="6" t="s">
        <v>220</v>
      </c>
      <c r="E4050" s="6" t="e">
        <f>VLOOKUP(F4050,'Instituciones Educativas'!B:C,2,0)</f>
        <v>#N/A</v>
      </c>
      <c r="F4050" s="6" t="e">
        <f>VLOOKUP(G4050,Fichas!A:B,2,0)</f>
        <v>#N/A</v>
      </c>
      <c r="H4050" s="6" t="e">
        <f>IF(VLOOKUP(A4050,BD!A:A,1,0),"Ok","Cargar")</f>
        <v>#N/A</v>
      </c>
    </row>
    <row r="4051" spans="4:8">
      <c r="D4051" s="6" t="s">
        <v>220</v>
      </c>
      <c r="E4051" s="6" t="e">
        <f>VLOOKUP(F4051,'Instituciones Educativas'!B:C,2,0)</f>
        <v>#N/A</v>
      </c>
      <c r="F4051" s="6" t="e">
        <f>VLOOKUP(G4051,Fichas!A:B,2,0)</f>
        <v>#N/A</v>
      </c>
      <c r="H4051" s="6" t="e">
        <f>IF(VLOOKUP(A4051,BD!A:A,1,0),"Ok","Cargar")</f>
        <v>#N/A</v>
      </c>
    </row>
    <row r="4052" spans="4:8">
      <c r="D4052" s="6" t="s">
        <v>220</v>
      </c>
      <c r="E4052" s="6" t="e">
        <f>VLOOKUP(F4052,'Instituciones Educativas'!B:C,2,0)</f>
        <v>#N/A</v>
      </c>
      <c r="F4052" s="6" t="e">
        <f>VLOOKUP(G4052,Fichas!A:B,2,0)</f>
        <v>#N/A</v>
      </c>
      <c r="H4052" s="6" t="e">
        <f>IF(VLOOKUP(A4052,BD!A:A,1,0),"Ok","Cargar")</f>
        <v>#N/A</v>
      </c>
    </row>
    <row r="4053" spans="4:8">
      <c r="D4053" s="6" t="s">
        <v>220</v>
      </c>
      <c r="E4053" s="6" t="e">
        <f>VLOOKUP(F4053,'Instituciones Educativas'!B:C,2,0)</f>
        <v>#N/A</v>
      </c>
      <c r="F4053" s="6" t="e">
        <f>VLOOKUP(G4053,Fichas!A:B,2,0)</f>
        <v>#N/A</v>
      </c>
      <c r="H4053" s="6" t="e">
        <f>IF(VLOOKUP(A4053,BD!A:A,1,0),"Ok","Cargar")</f>
        <v>#N/A</v>
      </c>
    </row>
    <row r="4054" spans="4:8">
      <c r="D4054" s="6" t="s">
        <v>220</v>
      </c>
      <c r="E4054" s="6" t="e">
        <f>VLOOKUP(F4054,'Instituciones Educativas'!B:C,2,0)</f>
        <v>#N/A</v>
      </c>
      <c r="F4054" s="6" t="e">
        <f>VLOOKUP(G4054,Fichas!A:B,2,0)</f>
        <v>#N/A</v>
      </c>
      <c r="H4054" s="6" t="e">
        <f>IF(VLOOKUP(A4054,BD!A:A,1,0),"Ok","Cargar")</f>
        <v>#N/A</v>
      </c>
    </row>
    <row r="4055" spans="4:8">
      <c r="D4055" s="6" t="s">
        <v>220</v>
      </c>
      <c r="E4055" s="6" t="e">
        <f>VLOOKUP(F4055,'Instituciones Educativas'!B:C,2,0)</f>
        <v>#N/A</v>
      </c>
      <c r="F4055" s="6" t="e">
        <f>VLOOKUP(G4055,Fichas!A:B,2,0)</f>
        <v>#N/A</v>
      </c>
      <c r="H4055" s="6" t="e">
        <f>IF(VLOOKUP(A4055,BD!A:A,1,0),"Ok","Cargar")</f>
        <v>#N/A</v>
      </c>
    </row>
    <row r="4056" spans="4:8">
      <c r="D4056" s="6" t="s">
        <v>220</v>
      </c>
      <c r="E4056" s="6" t="e">
        <f>VLOOKUP(F4056,'Instituciones Educativas'!B:C,2,0)</f>
        <v>#N/A</v>
      </c>
      <c r="F4056" s="6" t="e">
        <f>VLOOKUP(G4056,Fichas!A:B,2,0)</f>
        <v>#N/A</v>
      </c>
      <c r="H4056" s="6" t="e">
        <f>IF(VLOOKUP(A4056,BD!A:A,1,0),"Ok","Cargar")</f>
        <v>#N/A</v>
      </c>
    </row>
    <row r="4057" spans="4:8">
      <c r="D4057" s="6" t="s">
        <v>220</v>
      </c>
      <c r="E4057" s="6" t="e">
        <f>VLOOKUP(F4057,'Instituciones Educativas'!B:C,2,0)</f>
        <v>#N/A</v>
      </c>
      <c r="F4057" s="6" t="e">
        <f>VLOOKUP(G4057,Fichas!A:B,2,0)</f>
        <v>#N/A</v>
      </c>
      <c r="H4057" s="6" t="e">
        <f>IF(VLOOKUP(A4057,BD!A:A,1,0),"Ok","Cargar")</f>
        <v>#N/A</v>
      </c>
    </row>
    <row r="4058" spans="4:8">
      <c r="D4058" s="6" t="s">
        <v>220</v>
      </c>
      <c r="E4058" s="6" t="e">
        <f>VLOOKUP(F4058,'Instituciones Educativas'!B:C,2,0)</f>
        <v>#N/A</v>
      </c>
      <c r="F4058" s="6" t="e">
        <f>VLOOKUP(G4058,Fichas!A:B,2,0)</f>
        <v>#N/A</v>
      </c>
      <c r="H4058" s="6" t="e">
        <f>IF(VLOOKUP(A4058,BD!A:A,1,0),"Ok","Cargar")</f>
        <v>#N/A</v>
      </c>
    </row>
    <row r="4059" spans="4:8">
      <c r="D4059" s="6" t="s">
        <v>220</v>
      </c>
      <c r="E4059" s="6" t="e">
        <f>VLOOKUP(F4059,'Instituciones Educativas'!B:C,2,0)</f>
        <v>#N/A</v>
      </c>
      <c r="F4059" s="6" t="e">
        <f>VLOOKUP(G4059,Fichas!A:B,2,0)</f>
        <v>#N/A</v>
      </c>
      <c r="H4059" s="6" t="e">
        <f>IF(VLOOKUP(A4059,BD!A:A,1,0),"Ok","Cargar")</f>
        <v>#N/A</v>
      </c>
    </row>
    <row r="4060" spans="4:8">
      <c r="D4060" s="6" t="s">
        <v>220</v>
      </c>
      <c r="E4060" s="6" t="e">
        <f>VLOOKUP(F4060,'Instituciones Educativas'!B:C,2,0)</f>
        <v>#N/A</v>
      </c>
      <c r="F4060" s="6" t="e">
        <f>VLOOKUP(G4060,Fichas!A:B,2,0)</f>
        <v>#N/A</v>
      </c>
      <c r="H4060" s="6" t="e">
        <f>IF(VLOOKUP(A4060,BD!A:A,1,0),"Ok","Cargar")</f>
        <v>#N/A</v>
      </c>
    </row>
    <row r="4061" spans="4:8">
      <c r="D4061" s="6" t="s">
        <v>220</v>
      </c>
      <c r="E4061" s="6" t="e">
        <f>VLOOKUP(F4061,'Instituciones Educativas'!B:C,2,0)</f>
        <v>#N/A</v>
      </c>
      <c r="F4061" s="6" t="e">
        <f>VLOOKUP(G4061,Fichas!A:B,2,0)</f>
        <v>#N/A</v>
      </c>
      <c r="H4061" s="6" t="e">
        <f>IF(VLOOKUP(A4061,BD!A:A,1,0),"Ok","Cargar")</f>
        <v>#N/A</v>
      </c>
    </row>
    <row r="4062" spans="4:8">
      <c r="D4062" s="6" t="s">
        <v>220</v>
      </c>
      <c r="E4062" s="6" t="e">
        <f>VLOOKUP(F4062,'Instituciones Educativas'!B:C,2,0)</f>
        <v>#N/A</v>
      </c>
      <c r="F4062" s="6" t="e">
        <f>VLOOKUP(G4062,Fichas!A:B,2,0)</f>
        <v>#N/A</v>
      </c>
      <c r="H4062" s="6" t="e">
        <f>IF(VLOOKUP(A4062,BD!A:A,1,0),"Ok","Cargar")</f>
        <v>#N/A</v>
      </c>
    </row>
    <row r="4063" spans="4:8">
      <c r="D4063" s="6" t="s">
        <v>220</v>
      </c>
      <c r="E4063" s="6" t="e">
        <f>VLOOKUP(F4063,'Instituciones Educativas'!B:C,2,0)</f>
        <v>#N/A</v>
      </c>
      <c r="F4063" s="6" t="e">
        <f>VLOOKUP(G4063,Fichas!A:B,2,0)</f>
        <v>#N/A</v>
      </c>
      <c r="H4063" s="6" t="e">
        <f>IF(VLOOKUP(A4063,BD!A:A,1,0),"Ok","Cargar")</f>
        <v>#N/A</v>
      </c>
    </row>
    <row r="4064" spans="4:8">
      <c r="D4064" s="6" t="s">
        <v>220</v>
      </c>
      <c r="E4064" s="6" t="e">
        <f>VLOOKUP(F4064,'Instituciones Educativas'!B:C,2,0)</f>
        <v>#N/A</v>
      </c>
      <c r="F4064" s="6" t="e">
        <f>VLOOKUP(G4064,Fichas!A:B,2,0)</f>
        <v>#N/A</v>
      </c>
      <c r="H4064" s="6" t="e">
        <f>IF(VLOOKUP(A4064,BD!A:A,1,0),"Ok","Cargar")</f>
        <v>#N/A</v>
      </c>
    </row>
    <row r="4065" spans="4:8">
      <c r="D4065" s="6" t="s">
        <v>220</v>
      </c>
      <c r="E4065" s="6" t="e">
        <f>VLOOKUP(F4065,'Instituciones Educativas'!B:C,2,0)</f>
        <v>#N/A</v>
      </c>
      <c r="F4065" s="6" t="e">
        <f>VLOOKUP(G4065,Fichas!A:B,2,0)</f>
        <v>#N/A</v>
      </c>
      <c r="H4065" s="6" t="e">
        <f>IF(VLOOKUP(A4065,BD!A:A,1,0),"Ok","Cargar")</f>
        <v>#N/A</v>
      </c>
    </row>
    <row r="4066" spans="4:8">
      <c r="D4066" s="6" t="s">
        <v>220</v>
      </c>
      <c r="E4066" s="6" t="e">
        <f>VLOOKUP(F4066,'Instituciones Educativas'!B:C,2,0)</f>
        <v>#N/A</v>
      </c>
      <c r="F4066" s="6" t="e">
        <f>VLOOKUP(G4066,Fichas!A:B,2,0)</f>
        <v>#N/A</v>
      </c>
      <c r="H4066" s="6" t="e">
        <f>IF(VLOOKUP(A4066,BD!A:A,1,0),"Ok","Cargar")</f>
        <v>#N/A</v>
      </c>
    </row>
    <row r="4067" spans="4:8">
      <c r="D4067" s="6" t="s">
        <v>220</v>
      </c>
      <c r="E4067" s="6" t="e">
        <f>VLOOKUP(F4067,'Instituciones Educativas'!B:C,2,0)</f>
        <v>#N/A</v>
      </c>
      <c r="F4067" s="6" t="e">
        <f>VLOOKUP(G4067,Fichas!A:B,2,0)</f>
        <v>#N/A</v>
      </c>
      <c r="H4067" s="6" t="e">
        <f>IF(VLOOKUP(A4067,BD!A:A,1,0),"Ok","Cargar")</f>
        <v>#N/A</v>
      </c>
    </row>
    <row r="4068" spans="4:8">
      <c r="D4068" s="6" t="s">
        <v>220</v>
      </c>
      <c r="E4068" s="6" t="e">
        <f>VLOOKUP(F4068,'Instituciones Educativas'!B:C,2,0)</f>
        <v>#N/A</v>
      </c>
      <c r="F4068" s="6" t="e">
        <f>VLOOKUP(G4068,Fichas!A:B,2,0)</f>
        <v>#N/A</v>
      </c>
      <c r="H4068" s="6" t="e">
        <f>IF(VLOOKUP(A4068,BD!A:A,1,0),"Ok","Cargar")</f>
        <v>#N/A</v>
      </c>
    </row>
    <row r="4069" spans="4:8">
      <c r="D4069" s="6" t="s">
        <v>220</v>
      </c>
      <c r="E4069" s="6" t="e">
        <f>VLOOKUP(F4069,'Instituciones Educativas'!B:C,2,0)</f>
        <v>#N/A</v>
      </c>
      <c r="F4069" s="6" t="e">
        <f>VLOOKUP(G4069,Fichas!A:B,2,0)</f>
        <v>#N/A</v>
      </c>
      <c r="H4069" s="6" t="e">
        <f>IF(VLOOKUP(A4069,BD!A:A,1,0),"Ok","Cargar")</f>
        <v>#N/A</v>
      </c>
    </row>
    <row r="4070" spans="4:8">
      <c r="D4070" s="6" t="s">
        <v>220</v>
      </c>
      <c r="E4070" s="6" t="e">
        <f>VLOOKUP(F4070,'Instituciones Educativas'!B:C,2,0)</f>
        <v>#N/A</v>
      </c>
      <c r="F4070" s="6" t="e">
        <f>VLOOKUP(G4070,Fichas!A:B,2,0)</f>
        <v>#N/A</v>
      </c>
      <c r="H4070" s="6" t="e">
        <f>IF(VLOOKUP(A4070,BD!A:A,1,0),"Ok","Cargar")</f>
        <v>#N/A</v>
      </c>
    </row>
    <row r="4071" spans="4:8">
      <c r="D4071" s="6" t="s">
        <v>220</v>
      </c>
      <c r="E4071" s="6" t="e">
        <f>VLOOKUP(F4071,'Instituciones Educativas'!B:C,2,0)</f>
        <v>#N/A</v>
      </c>
      <c r="F4071" s="6" t="e">
        <f>VLOOKUP(G4071,Fichas!A:B,2,0)</f>
        <v>#N/A</v>
      </c>
      <c r="H4071" s="6" t="e">
        <f>IF(VLOOKUP(A4071,BD!A:A,1,0),"Ok","Cargar")</f>
        <v>#N/A</v>
      </c>
    </row>
    <row r="4072" spans="4:8">
      <c r="D4072" s="6" t="s">
        <v>220</v>
      </c>
      <c r="E4072" s="6" t="e">
        <f>VLOOKUP(F4072,'Instituciones Educativas'!B:C,2,0)</f>
        <v>#N/A</v>
      </c>
      <c r="F4072" s="6" t="e">
        <f>VLOOKUP(G4072,Fichas!A:B,2,0)</f>
        <v>#N/A</v>
      </c>
      <c r="H4072" s="6" t="e">
        <f>IF(VLOOKUP(A4072,BD!A:A,1,0),"Ok","Cargar")</f>
        <v>#N/A</v>
      </c>
    </row>
    <row r="4073" spans="4:8">
      <c r="D4073" s="6" t="s">
        <v>220</v>
      </c>
      <c r="E4073" s="6" t="e">
        <f>VLOOKUP(F4073,'Instituciones Educativas'!B:C,2,0)</f>
        <v>#N/A</v>
      </c>
      <c r="F4073" s="6" t="e">
        <f>VLOOKUP(G4073,Fichas!A:B,2,0)</f>
        <v>#N/A</v>
      </c>
      <c r="H4073" s="6" t="e">
        <f>IF(VLOOKUP(A4073,BD!A:A,1,0),"Ok","Cargar")</f>
        <v>#N/A</v>
      </c>
    </row>
    <row r="4074" spans="4:8">
      <c r="D4074" s="6" t="s">
        <v>220</v>
      </c>
      <c r="E4074" s="6" t="e">
        <f>VLOOKUP(F4074,'Instituciones Educativas'!B:C,2,0)</f>
        <v>#N/A</v>
      </c>
      <c r="F4074" s="6" t="e">
        <f>VLOOKUP(G4074,Fichas!A:B,2,0)</f>
        <v>#N/A</v>
      </c>
      <c r="H4074" s="6" t="e">
        <f>IF(VLOOKUP(A4074,BD!A:A,1,0),"Ok","Cargar")</f>
        <v>#N/A</v>
      </c>
    </row>
    <row r="4075" spans="4:8">
      <c r="D4075" s="6" t="s">
        <v>220</v>
      </c>
      <c r="E4075" s="6" t="e">
        <f>VLOOKUP(F4075,'Instituciones Educativas'!B:C,2,0)</f>
        <v>#N/A</v>
      </c>
      <c r="F4075" s="6" t="e">
        <f>VLOOKUP(G4075,Fichas!A:B,2,0)</f>
        <v>#N/A</v>
      </c>
      <c r="H4075" s="6" t="e">
        <f>IF(VLOOKUP(A4075,BD!A:A,1,0),"Ok","Cargar")</f>
        <v>#N/A</v>
      </c>
    </row>
    <row r="4076" spans="4:8">
      <c r="D4076" s="6" t="s">
        <v>220</v>
      </c>
      <c r="E4076" s="6" t="e">
        <f>VLOOKUP(F4076,'Instituciones Educativas'!B:C,2,0)</f>
        <v>#N/A</v>
      </c>
      <c r="F4076" s="6" t="e">
        <f>VLOOKUP(G4076,Fichas!A:B,2,0)</f>
        <v>#N/A</v>
      </c>
      <c r="H4076" s="6" t="e">
        <f>IF(VLOOKUP(A4076,BD!A:A,1,0),"Ok","Cargar")</f>
        <v>#N/A</v>
      </c>
    </row>
    <row r="4077" spans="4:8">
      <c r="D4077" s="6" t="s">
        <v>220</v>
      </c>
      <c r="E4077" s="6" t="e">
        <f>VLOOKUP(F4077,'Instituciones Educativas'!B:C,2,0)</f>
        <v>#N/A</v>
      </c>
      <c r="F4077" s="6" t="e">
        <f>VLOOKUP(G4077,Fichas!A:B,2,0)</f>
        <v>#N/A</v>
      </c>
      <c r="H4077" s="6" t="e">
        <f>IF(VLOOKUP(A4077,BD!A:A,1,0),"Ok","Cargar")</f>
        <v>#N/A</v>
      </c>
    </row>
    <row r="4078" spans="4:8">
      <c r="D4078" s="6" t="s">
        <v>220</v>
      </c>
      <c r="E4078" s="6" t="e">
        <f>VLOOKUP(F4078,'Instituciones Educativas'!B:C,2,0)</f>
        <v>#N/A</v>
      </c>
      <c r="F4078" s="6" t="e">
        <f>VLOOKUP(G4078,Fichas!A:B,2,0)</f>
        <v>#N/A</v>
      </c>
      <c r="H4078" s="6" t="e">
        <f>IF(VLOOKUP(A4078,BD!A:A,1,0),"Ok","Cargar")</f>
        <v>#N/A</v>
      </c>
    </row>
    <row r="4079" spans="4:8">
      <c r="D4079" s="6" t="s">
        <v>220</v>
      </c>
      <c r="E4079" s="6" t="e">
        <f>VLOOKUP(F4079,'Instituciones Educativas'!B:C,2,0)</f>
        <v>#N/A</v>
      </c>
      <c r="F4079" s="6" t="e">
        <f>VLOOKUP(G4079,Fichas!A:B,2,0)</f>
        <v>#N/A</v>
      </c>
      <c r="H4079" s="6" t="e">
        <f>IF(VLOOKUP(A4079,BD!A:A,1,0),"Ok","Cargar")</f>
        <v>#N/A</v>
      </c>
    </row>
    <row r="4080" spans="4:8">
      <c r="D4080" s="6" t="s">
        <v>220</v>
      </c>
      <c r="E4080" s="6" t="e">
        <f>VLOOKUP(F4080,'Instituciones Educativas'!B:C,2,0)</f>
        <v>#N/A</v>
      </c>
      <c r="F4080" s="6" t="e">
        <f>VLOOKUP(G4080,Fichas!A:B,2,0)</f>
        <v>#N/A</v>
      </c>
      <c r="H4080" s="6" t="e">
        <f>IF(VLOOKUP(A4080,BD!A:A,1,0),"Ok","Cargar")</f>
        <v>#N/A</v>
      </c>
    </row>
    <row r="4081" spans="4:8">
      <c r="D4081" s="6" t="s">
        <v>220</v>
      </c>
      <c r="E4081" s="6" t="e">
        <f>VLOOKUP(F4081,'Instituciones Educativas'!B:C,2,0)</f>
        <v>#N/A</v>
      </c>
      <c r="F4081" s="6" t="e">
        <f>VLOOKUP(G4081,Fichas!A:B,2,0)</f>
        <v>#N/A</v>
      </c>
      <c r="H4081" s="6" t="e">
        <f>IF(VLOOKUP(A4081,BD!A:A,1,0),"Ok","Cargar")</f>
        <v>#N/A</v>
      </c>
    </row>
    <row r="4082" spans="4:8">
      <c r="D4082" s="6" t="s">
        <v>220</v>
      </c>
      <c r="E4082" s="6" t="e">
        <f>VLOOKUP(F4082,'Instituciones Educativas'!B:C,2,0)</f>
        <v>#N/A</v>
      </c>
      <c r="F4082" s="6" t="e">
        <f>VLOOKUP(G4082,Fichas!A:B,2,0)</f>
        <v>#N/A</v>
      </c>
      <c r="H4082" s="6" t="e">
        <f>IF(VLOOKUP(A4082,BD!A:A,1,0),"Ok","Cargar")</f>
        <v>#N/A</v>
      </c>
    </row>
    <row r="4083" spans="4:8">
      <c r="D4083" s="6" t="s">
        <v>220</v>
      </c>
      <c r="E4083" s="6" t="e">
        <f>VLOOKUP(F4083,'Instituciones Educativas'!B:C,2,0)</f>
        <v>#N/A</v>
      </c>
      <c r="F4083" s="6" t="e">
        <f>VLOOKUP(G4083,Fichas!A:B,2,0)</f>
        <v>#N/A</v>
      </c>
      <c r="H4083" s="6" t="e">
        <f>IF(VLOOKUP(A4083,BD!A:A,1,0),"Ok","Cargar")</f>
        <v>#N/A</v>
      </c>
    </row>
    <row r="4084" spans="4:8">
      <c r="D4084" s="6" t="s">
        <v>220</v>
      </c>
      <c r="E4084" s="6" t="e">
        <f>VLOOKUP(F4084,'Instituciones Educativas'!B:C,2,0)</f>
        <v>#N/A</v>
      </c>
      <c r="F4084" s="6" t="e">
        <f>VLOOKUP(G4084,Fichas!A:B,2,0)</f>
        <v>#N/A</v>
      </c>
      <c r="H4084" s="6" t="e">
        <f>IF(VLOOKUP(A4084,BD!A:A,1,0),"Ok","Cargar")</f>
        <v>#N/A</v>
      </c>
    </row>
    <row r="4085" spans="4:8">
      <c r="D4085" s="6" t="s">
        <v>220</v>
      </c>
      <c r="E4085" s="6" t="e">
        <f>VLOOKUP(F4085,'Instituciones Educativas'!B:C,2,0)</f>
        <v>#N/A</v>
      </c>
      <c r="F4085" s="6" t="e">
        <f>VLOOKUP(G4085,Fichas!A:B,2,0)</f>
        <v>#N/A</v>
      </c>
      <c r="H4085" s="6" t="e">
        <f>IF(VLOOKUP(A4085,BD!A:A,1,0),"Ok","Cargar")</f>
        <v>#N/A</v>
      </c>
    </row>
    <row r="4086" spans="4:8">
      <c r="D4086" s="6" t="s">
        <v>220</v>
      </c>
      <c r="E4086" s="6" t="e">
        <f>VLOOKUP(F4086,'Instituciones Educativas'!B:C,2,0)</f>
        <v>#N/A</v>
      </c>
      <c r="F4086" s="6" t="e">
        <f>VLOOKUP(G4086,Fichas!A:B,2,0)</f>
        <v>#N/A</v>
      </c>
      <c r="H4086" s="6" t="e">
        <f>IF(VLOOKUP(A4086,BD!A:A,1,0),"Ok","Cargar")</f>
        <v>#N/A</v>
      </c>
    </row>
    <row r="4087" spans="4:8">
      <c r="D4087" s="6" t="s">
        <v>220</v>
      </c>
      <c r="E4087" s="6" t="e">
        <f>VLOOKUP(F4087,'Instituciones Educativas'!B:C,2,0)</f>
        <v>#N/A</v>
      </c>
      <c r="F4087" s="6" t="e">
        <f>VLOOKUP(G4087,Fichas!A:B,2,0)</f>
        <v>#N/A</v>
      </c>
      <c r="H4087" s="6" t="e">
        <f>IF(VLOOKUP(A4087,BD!A:A,1,0),"Ok","Cargar")</f>
        <v>#N/A</v>
      </c>
    </row>
    <row r="4088" spans="4:8">
      <c r="D4088" s="6" t="s">
        <v>220</v>
      </c>
      <c r="E4088" s="6" t="e">
        <f>VLOOKUP(F4088,'Instituciones Educativas'!B:C,2,0)</f>
        <v>#N/A</v>
      </c>
      <c r="F4088" s="6" t="e">
        <f>VLOOKUP(G4088,Fichas!A:B,2,0)</f>
        <v>#N/A</v>
      </c>
      <c r="H4088" s="6" t="e">
        <f>IF(VLOOKUP(A4088,BD!A:A,1,0),"Ok","Cargar")</f>
        <v>#N/A</v>
      </c>
    </row>
    <row r="4089" spans="4:8">
      <c r="D4089" s="6" t="s">
        <v>220</v>
      </c>
      <c r="E4089" s="6" t="e">
        <f>VLOOKUP(F4089,'Instituciones Educativas'!B:C,2,0)</f>
        <v>#N/A</v>
      </c>
      <c r="F4089" s="6" t="e">
        <f>VLOOKUP(G4089,Fichas!A:B,2,0)</f>
        <v>#N/A</v>
      </c>
      <c r="H4089" s="6" t="e">
        <f>IF(VLOOKUP(A4089,BD!A:A,1,0),"Ok","Cargar")</f>
        <v>#N/A</v>
      </c>
    </row>
    <row r="4090" spans="4:8">
      <c r="D4090" s="6" t="s">
        <v>220</v>
      </c>
      <c r="E4090" s="6" t="e">
        <f>VLOOKUP(F4090,'Instituciones Educativas'!B:C,2,0)</f>
        <v>#N/A</v>
      </c>
      <c r="F4090" s="6" t="e">
        <f>VLOOKUP(G4090,Fichas!A:B,2,0)</f>
        <v>#N/A</v>
      </c>
      <c r="H4090" s="6" t="e">
        <f>IF(VLOOKUP(A4090,BD!A:A,1,0),"Ok","Cargar")</f>
        <v>#N/A</v>
      </c>
    </row>
    <row r="4091" spans="4:8">
      <c r="D4091" s="6" t="s">
        <v>220</v>
      </c>
      <c r="E4091" s="6" t="e">
        <f>VLOOKUP(F4091,'Instituciones Educativas'!B:C,2,0)</f>
        <v>#N/A</v>
      </c>
      <c r="F4091" s="6" t="e">
        <f>VLOOKUP(G4091,Fichas!A:B,2,0)</f>
        <v>#N/A</v>
      </c>
      <c r="H4091" s="6" t="e">
        <f>IF(VLOOKUP(A4091,BD!A:A,1,0),"Ok","Cargar")</f>
        <v>#N/A</v>
      </c>
    </row>
    <row r="4092" spans="4:8">
      <c r="D4092" s="6" t="s">
        <v>220</v>
      </c>
      <c r="E4092" s="6" t="e">
        <f>VLOOKUP(F4092,'Instituciones Educativas'!B:C,2,0)</f>
        <v>#N/A</v>
      </c>
      <c r="F4092" s="6" t="e">
        <f>VLOOKUP(G4092,Fichas!A:B,2,0)</f>
        <v>#N/A</v>
      </c>
      <c r="H4092" s="6" t="e">
        <f>IF(VLOOKUP(A4092,BD!A:A,1,0),"Ok","Cargar")</f>
        <v>#N/A</v>
      </c>
    </row>
    <row r="4093" spans="4:8">
      <c r="D4093" s="6" t="s">
        <v>220</v>
      </c>
      <c r="E4093" s="6" t="e">
        <f>VLOOKUP(F4093,'Instituciones Educativas'!B:C,2,0)</f>
        <v>#N/A</v>
      </c>
      <c r="F4093" s="6" t="e">
        <f>VLOOKUP(G4093,Fichas!A:B,2,0)</f>
        <v>#N/A</v>
      </c>
      <c r="H4093" s="6" t="e">
        <f>IF(VLOOKUP(A4093,BD!A:A,1,0),"Ok","Cargar")</f>
        <v>#N/A</v>
      </c>
    </row>
    <row r="4094" spans="4:8">
      <c r="D4094" s="6" t="s">
        <v>220</v>
      </c>
      <c r="E4094" s="6" t="e">
        <f>VLOOKUP(F4094,'Instituciones Educativas'!B:C,2,0)</f>
        <v>#N/A</v>
      </c>
      <c r="F4094" s="6" t="e">
        <f>VLOOKUP(G4094,Fichas!A:B,2,0)</f>
        <v>#N/A</v>
      </c>
      <c r="H4094" s="6" t="e">
        <f>IF(VLOOKUP(A4094,BD!A:A,1,0),"Ok","Cargar")</f>
        <v>#N/A</v>
      </c>
    </row>
    <row r="4095" spans="4:8">
      <c r="D4095" s="6" t="s">
        <v>220</v>
      </c>
      <c r="E4095" s="6" t="e">
        <f>VLOOKUP(F4095,'Instituciones Educativas'!B:C,2,0)</f>
        <v>#N/A</v>
      </c>
      <c r="F4095" s="6" t="e">
        <f>VLOOKUP(G4095,Fichas!A:B,2,0)</f>
        <v>#N/A</v>
      </c>
      <c r="H4095" s="6" t="e">
        <f>IF(VLOOKUP(A4095,BD!A:A,1,0),"Ok","Cargar")</f>
        <v>#N/A</v>
      </c>
    </row>
    <row r="4096" spans="4:8">
      <c r="D4096" s="6" t="s">
        <v>220</v>
      </c>
      <c r="E4096" s="6" t="e">
        <f>VLOOKUP(F4096,'Instituciones Educativas'!B:C,2,0)</f>
        <v>#N/A</v>
      </c>
      <c r="F4096" s="6" t="e">
        <f>VLOOKUP(G4096,Fichas!A:B,2,0)</f>
        <v>#N/A</v>
      </c>
      <c r="H4096" s="6" t="e">
        <f>IF(VLOOKUP(A4096,BD!A:A,1,0),"Ok","Cargar")</f>
        <v>#N/A</v>
      </c>
    </row>
    <row r="4097" spans="4:8">
      <c r="D4097" s="6" t="s">
        <v>220</v>
      </c>
      <c r="E4097" s="6" t="e">
        <f>VLOOKUP(F4097,'Instituciones Educativas'!B:C,2,0)</f>
        <v>#N/A</v>
      </c>
      <c r="F4097" s="6" t="e">
        <f>VLOOKUP(G4097,Fichas!A:B,2,0)</f>
        <v>#N/A</v>
      </c>
      <c r="H4097" s="6" t="e">
        <f>IF(VLOOKUP(A4097,BD!A:A,1,0),"Ok","Cargar")</f>
        <v>#N/A</v>
      </c>
    </row>
    <row r="4098" spans="4:8">
      <c r="D4098" s="6" t="s">
        <v>220</v>
      </c>
      <c r="E4098" s="6" t="e">
        <f>VLOOKUP(F4098,'Instituciones Educativas'!B:C,2,0)</f>
        <v>#N/A</v>
      </c>
      <c r="F4098" s="6" t="e">
        <f>VLOOKUP(G4098,Fichas!A:B,2,0)</f>
        <v>#N/A</v>
      </c>
      <c r="H4098" s="6" t="e">
        <f>IF(VLOOKUP(A4098,BD!A:A,1,0),"Ok","Cargar")</f>
        <v>#N/A</v>
      </c>
    </row>
    <row r="4099" spans="4:8">
      <c r="D4099" s="6" t="s">
        <v>220</v>
      </c>
      <c r="E4099" s="6" t="e">
        <f>VLOOKUP(F4099,'Instituciones Educativas'!B:C,2,0)</f>
        <v>#N/A</v>
      </c>
      <c r="F4099" s="6" t="e">
        <f>VLOOKUP(G4099,Fichas!A:B,2,0)</f>
        <v>#N/A</v>
      </c>
      <c r="H4099" s="6" t="e">
        <f>IF(VLOOKUP(A4099,BD!A:A,1,0),"Ok","Cargar")</f>
        <v>#N/A</v>
      </c>
    </row>
    <row r="4100" spans="4:8">
      <c r="D4100" s="6" t="s">
        <v>220</v>
      </c>
      <c r="E4100" s="6" t="e">
        <f>VLOOKUP(F4100,'Instituciones Educativas'!B:C,2,0)</f>
        <v>#N/A</v>
      </c>
      <c r="F4100" s="6" t="e">
        <f>VLOOKUP(G4100,Fichas!A:B,2,0)</f>
        <v>#N/A</v>
      </c>
      <c r="H4100" s="6" t="e">
        <f>IF(VLOOKUP(A4100,BD!A:A,1,0),"Ok","Cargar")</f>
        <v>#N/A</v>
      </c>
    </row>
    <row r="4101" spans="4:8">
      <c r="D4101" s="6" t="s">
        <v>220</v>
      </c>
      <c r="E4101" s="6" t="e">
        <f>VLOOKUP(F4101,'Instituciones Educativas'!B:C,2,0)</f>
        <v>#N/A</v>
      </c>
      <c r="F4101" s="6" t="e">
        <f>VLOOKUP(G4101,Fichas!A:B,2,0)</f>
        <v>#N/A</v>
      </c>
      <c r="H4101" s="6" t="e">
        <f>IF(VLOOKUP(A4101,BD!A:A,1,0),"Ok","Cargar")</f>
        <v>#N/A</v>
      </c>
    </row>
    <row r="4102" spans="4:8">
      <c r="D4102" s="6" t="s">
        <v>220</v>
      </c>
      <c r="E4102" s="6" t="e">
        <f>VLOOKUP(F4102,'Instituciones Educativas'!B:C,2,0)</f>
        <v>#N/A</v>
      </c>
      <c r="F4102" s="6" t="e">
        <f>VLOOKUP(G4102,Fichas!A:B,2,0)</f>
        <v>#N/A</v>
      </c>
      <c r="H4102" s="6" t="e">
        <f>IF(VLOOKUP(A4102,BD!A:A,1,0),"Ok","Cargar")</f>
        <v>#N/A</v>
      </c>
    </row>
    <row r="4103" spans="4:8">
      <c r="D4103" s="6" t="s">
        <v>220</v>
      </c>
      <c r="E4103" s="6" t="e">
        <f>VLOOKUP(F4103,'Instituciones Educativas'!B:C,2,0)</f>
        <v>#N/A</v>
      </c>
      <c r="F4103" s="6" t="e">
        <f>VLOOKUP(G4103,Fichas!A:B,2,0)</f>
        <v>#N/A</v>
      </c>
      <c r="H4103" s="6" t="e">
        <f>IF(VLOOKUP(A4103,BD!A:A,1,0),"Ok","Cargar")</f>
        <v>#N/A</v>
      </c>
    </row>
    <row r="4104" spans="4:8">
      <c r="D4104" s="6" t="s">
        <v>220</v>
      </c>
      <c r="E4104" s="6" t="e">
        <f>VLOOKUP(F4104,'Instituciones Educativas'!B:C,2,0)</f>
        <v>#N/A</v>
      </c>
      <c r="F4104" s="6" t="e">
        <f>VLOOKUP(G4104,Fichas!A:B,2,0)</f>
        <v>#N/A</v>
      </c>
      <c r="H4104" s="6" t="e">
        <f>IF(VLOOKUP(A4104,BD!A:A,1,0),"Ok","Cargar")</f>
        <v>#N/A</v>
      </c>
    </row>
    <row r="4105" spans="4:8">
      <c r="D4105" s="6" t="s">
        <v>220</v>
      </c>
      <c r="E4105" s="6" t="e">
        <f>VLOOKUP(F4105,'Instituciones Educativas'!B:C,2,0)</f>
        <v>#N/A</v>
      </c>
      <c r="F4105" s="6" t="e">
        <f>VLOOKUP(G4105,Fichas!A:B,2,0)</f>
        <v>#N/A</v>
      </c>
      <c r="H4105" s="6" t="e">
        <f>IF(VLOOKUP(A4105,BD!A:A,1,0),"Ok","Cargar")</f>
        <v>#N/A</v>
      </c>
    </row>
    <row r="4106" spans="4:8">
      <c r="D4106" s="6" t="s">
        <v>220</v>
      </c>
      <c r="E4106" s="6" t="e">
        <f>VLOOKUP(F4106,'Instituciones Educativas'!B:C,2,0)</f>
        <v>#N/A</v>
      </c>
      <c r="F4106" s="6" t="e">
        <f>VLOOKUP(G4106,Fichas!A:B,2,0)</f>
        <v>#N/A</v>
      </c>
      <c r="H4106" s="6" t="e">
        <f>IF(VLOOKUP(A4106,BD!A:A,1,0),"Ok","Cargar")</f>
        <v>#N/A</v>
      </c>
    </row>
    <row r="4107" spans="4:8">
      <c r="D4107" s="6" t="s">
        <v>220</v>
      </c>
      <c r="E4107" s="6" t="e">
        <f>VLOOKUP(F4107,'Instituciones Educativas'!B:C,2,0)</f>
        <v>#N/A</v>
      </c>
      <c r="F4107" s="6" t="e">
        <f>VLOOKUP(G4107,Fichas!A:B,2,0)</f>
        <v>#N/A</v>
      </c>
      <c r="H4107" s="6" t="e">
        <f>IF(VLOOKUP(A4107,BD!A:A,1,0),"Ok","Cargar")</f>
        <v>#N/A</v>
      </c>
    </row>
    <row r="4108" spans="4:8">
      <c r="D4108" s="6" t="s">
        <v>220</v>
      </c>
      <c r="E4108" s="6" t="e">
        <f>VLOOKUP(F4108,'Instituciones Educativas'!B:C,2,0)</f>
        <v>#N/A</v>
      </c>
      <c r="F4108" s="6" t="e">
        <f>VLOOKUP(G4108,Fichas!A:B,2,0)</f>
        <v>#N/A</v>
      </c>
      <c r="H4108" s="6" t="e">
        <f>IF(VLOOKUP(A4108,BD!A:A,1,0),"Ok","Cargar")</f>
        <v>#N/A</v>
      </c>
    </row>
    <row r="4109" spans="4:8">
      <c r="D4109" s="6" t="s">
        <v>220</v>
      </c>
      <c r="E4109" s="6" t="e">
        <f>VLOOKUP(F4109,'Instituciones Educativas'!B:C,2,0)</f>
        <v>#N/A</v>
      </c>
      <c r="F4109" s="6" t="e">
        <f>VLOOKUP(G4109,Fichas!A:B,2,0)</f>
        <v>#N/A</v>
      </c>
      <c r="H4109" s="6" t="e">
        <f>IF(VLOOKUP(A4109,BD!A:A,1,0),"Ok","Cargar")</f>
        <v>#N/A</v>
      </c>
    </row>
    <row r="4110" spans="4:8">
      <c r="D4110" s="6" t="s">
        <v>220</v>
      </c>
      <c r="E4110" s="6" t="e">
        <f>VLOOKUP(F4110,'Instituciones Educativas'!B:C,2,0)</f>
        <v>#N/A</v>
      </c>
      <c r="F4110" s="6" t="e">
        <f>VLOOKUP(G4110,Fichas!A:B,2,0)</f>
        <v>#N/A</v>
      </c>
      <c r="H4110" s="6" t="e">
        <f>IF(VLOOKUP(A4110,BD!A:A,1,0),"Ok","Cargar")</f>
        <v>#N/A</v>
      </c>
    </row>
    <row r="4111" spans="4:8">
      <c r="D4111" s="6" t="s">
        <v>220</v>
      </c>
      <c r="E4111" s="6" t="e">
        <f>VLOOKUP(F4111,'Instituciones Educativas'!B:C,2,0)</f>
        <v>#N/A</v>
      </c>
      <c r="F4111" s="6" t="e">
        <f>VLOOKUP(G4111,Fichas!A:B,2,0)</f>
        <v>#N/A</v>
      </c>
      <c r="H4111" s="6" t="e">
        <f>IF(VLOOKUP(A4111,BD!A:A,1,0),"Ok","Cargar")</f>
        <v>#N/A</v>
      </c>
    </row>
    <row r="4112" spans="4:8">
      <c r="D4112" s="6" t="s">
        <v>220</v>
      </c>
      <c r="E4112" s="6" t="e">
        <f>VLOOKUP(F4112,'Instituciones Educativas'!B:C,2,0)</f>
        <v>#N/A</v>
      </c>
      <c r="F4112" s="6" t="e">
        <f>VLOOKUP(G4112,Fichas!A:B,2,0)</f>
        <v>#N/A</v>
      </c>
      <c r="H4112" s="6" t="e">
        <f>IF(VLOOKUP(A4112,BD!A:A,1,0),"Ok","Cargar")</f>
        <v>#N/A</v>
      </c>
    </row>
    <row r="4113" spans="4:8">
      <c r="D4113" s="6" t="s">
        <v>220</v>
      </c>
      <c r="E4113" s="6" t="e">
        <f>VLOOKUP(F4113,'Instituciones Educativas'!B:C,2,0)</f>
        <v>#N/A</v>
      </c>
      <c r="F4113" s="6" t="e">
        <f>VLOOKUP(G4113,Fichas!A:B,2,0)</f>
        <v>#N/A</v>
      </c>
      <c r="H4113" s="6" t="e">
        <f>IF(VLOOKUP(A4113,BD!A:A,1,0),"Ok","Cargar")</f>
        <v>#N/A</v>
      </c>
    </row>
    <row r="4114" spans="4:8">
      <c r="D4114" s="6" t="s">
        <v>220</v>
      </c>
      <c r="E4114" s="6" t="e">
        <f>VLOOKUP(F4114,'Instituciones Educativas'!B:C,2,0)</f>
        <v>#N/A</v>
      </c>
      <c r="F4114" s="6" t="e">
        <f>VLOOKUP(G4114,Fichas!A:B,2,0)</f>
        <v>#N/A</v>
      </c>
      <c r="H4114" s="6" t="e">
        <f>IF(VLOOKUP(A4114,BD!A:A,1,0),"Ok","Cargar")</f>
        <v>#N/A</v>
      </c>
    </row>
    <row r="4115" spans="4:8">
      <c r="D4115" s="6" t="s">
        <v>220</v>
      </c>
      <c r="E4115" s="6" t="e">
        <f>VLOOKUP(F4115,'Instituciones Educativas'!B:C,2,0)</f>
        <v>#N/A</v>
      </c>
      <c r="F4115" s="6" t="e">
        <f>VLOOKUP(G4115,Fichas!A:B,2,0)</f>
        <v>#N/A</v>
      </c>
      <c r="H4115" s="6" t="e">
        <f>IF(VLOOKUP(A4115,BD!A:A,1,0),"Ok","Cargar")</f>
        <v>#N/A</v>
      </c>
    </row>
    <row r="4116" spans="4:8">
      <c r="D4116" s="6" t="s">
        <v>220</v>
      </c>
      <c r="E4116" s="6" t="e">
        <f>VLOOKUP(F4116,'Instituciones Educativas'!B:C,2,0)</f>
        <v>#N/A</v>
      </c>
      <c r="F4116" s="6" t="e">
        <f>VLOOKUP(G4116,Fichas!A:B,2,0)</f>
        <v>#N/A</v>
      </c>
      <c r="H4116" s="6" t="e">
        <f>IF(VLOOKUP(A4116,BD!A:A,1,0),"Ok","Cargar")</f>
        <v>#N/A</v>
      </c>
    </row>
    <row r="4117" spans="4:8">
      <c r="D4117" s="6" t="s">
        <v>220</v>
      </c>
      <c r="E4117" s="6" t="e">
        <f>VLOOKUP(F4117,'Instituciones Educativas'!B:C,2,0)</f>
        <v>#N/A</v>
      </c>
      <c r="F4117" s="6" t="e">
        <f>VLOOKUP(G4117,Fichas!A:B,2,0)</f>
        <v>#N/A</v>
      </c>
      <c r="H4117" s="6" t="e">
        <f>IF(VLOOKUP(A4117,BD!A:A,1,0),"Ok","Cargar")</f>
        <v>#N/A</v>
      </c>
    </row>
    <row r="4118" spans="4:8">
      <c r="D4118" s="6" t="s">
        <v>220</v>
      </c>
      <c r="E4118" s="6" t="e">
        <f>VLOOKUP(F4118,'Instituciones Educativas'!B:C,2,0)</f>
        <v>#N/A</v>
      </c>
      <c r="F4118" s="6" t="e">
        <f>VLOOKUP(G4118,Fichas!A:B,2,0)</f>
        <v>#N/A</v>
      </c>
      <c r="H4118" s="6" t="e">
        <f>IF(VLOOKUP(A4118,BD!A:A,1,0),"Ok","Cargar")</f>
        <v>#N/A</v>
      </c>
    </row>
    <row r="4119" spans="4:8">
      <c r="D4119" s="6" t="s">
        <v>220</v>
      </c>
      <c r="E4119" s="6" t="e">
        <f>VLOOKUP(F4119,'Instituciones Educativas'!B:C,2,0)</f>
        <v>#N/A</v>
      </c>
      <c r="F4119" s="6" t="e">
        <f>VLOOKUP(G4119,Fichas!A:B,2,0)</f>
        <v>#N/A</v>
      </c>
      <c r="H4119" s="6" t="e">
        <f>IF(VLOOKUP(A4119,BD!A:A,1,0),"Ok","Cargar")</f>
        <v>#N/A</v>
      </c>
    </row>
    <row r="4120" spans="4:8">
      <c r="D4120" s="6" t="s">
        <v>220</v>
      </c>
      <c r="E4120" s="6" t="e">
        <f>VLOOKUP(F4120,'Instituciones Educativas'!B:C,2,0)</f>
        <v>#N/A</v>
      </c>
      <c r="F4120" s="6" t="e">
        <f>VLOOKUP(G4120,Fichas!A:B,2,0)</f>
        <v>#N/A</v>
      </c>
      <c r="H4120" s="6" t="e">
        <f>IF(VLOOKUP(A4120,BD!A:A,1,0),"Ok","Cargar")</f>
        <v>#N/A</v>
      </c>
    </row>
    <row r="4121" spans="4:8">
      <c r="D4121" s="6" t="s">
        <v>220</v>
      </c>
      <c r="E4121" s="6" t="e">
        <f>VLOOKUP(F4121,'Instituciones Educativas'!B:C,2,0)</f>
        <v>#N/A</v>
      </c>
      <c r="F4121" s="6" t="e">
        <f>VLOOKUP(G4121,Fichas!A:B,2,0)</f>
        <v>#N/A</v>
      </c>
      <c r="H4121" s="6" t="e">
        <f>IF(VLOOKUP(A4121,BD!A:A,1,0),"Ok","Cargar")</f>
        <v>#N/A</v>
      </c>
    </row>
    <row r="4122" spans="4:8">
      <c r="D4122" s="6" t="s">
        <v>220</v>
      </c>
      <c r="E4122" s="6" t="e">
        <f>VLOOKUP(F4122,'Instituciones Educativas'!B:C,2,0)</f>
        <v>#N/A</v>
      </c>
      <c r="F4122" s="6" t="e">
        <f>VLOOKUP(G4122,Fichas!A:B,2,0)</f>
        <v>#N/A</v>
      </c>
      <c r="H4122" s="6" t="e">
        <f>IF(VLOOKUP(A4122,BD!A:A,1,0),"Ok","Cargar")</f>
        <v>#N/A</v>
      </c>
    </row>
    <row r="4123" spans="4:8">
      <c r="D4123" s="6" t="s">
        <v>220</v>
      </c>
      <c r="E4123" s="6" t="e">
        <f>VLOOKUP(F4123,'Instituciones Educativas'!B:C,2,0)</f>
        <v>#N/A</v>
      </c>
      <c r="F4123" s="6" t="e">
        <f>VLOOKUP(G4123,Fichas!A:B,2,0)</f>
        <v>#N/A</v>
      </c>
      <c r="H4123" s="6" t="e">
        <f>IF(VLOOKUP(A4123,BD!A:A,1,0),"Ok","Cargar")</f>
        <v>#N/A</v>
      </c>
    </row>
    <row r="4124" spans="4:8">
      <c r="D4124" s="6" t="s">
        <v>220</v>
      </c>
      <c r="E4124" s="6" t="e">
        <f>VLOOKUP(F4124,'Instituciones Educativas'!B:C,2,0)</f>
        <v>#N/A</v>
      </c>
      <c r="F4124" s="6" t="e">
        <f>VLOOKUP(G4124,Fichas!A:B,2,0)</f>
        <v>#N/A</v>
      </c>
      <c r="H4124" s="6" t="e">
        <f>IF(VLOOKUP(A4124,BD!A:A,1,0),"Ok","Cargar")</f>
        <v>#N/A</v>
      </c>
    </row>
    <row r="4125" spans="4:8">
      <c r="D4125" s="6" t="s">
        <v>220</v>
      </c>
      <c r="E4125" s="6" t="e">
        <f>VLOOKUP(F4125,'Instituciones Educativas'!B:C,2,0)</f>
        <v>#N/A</v>
      </c>
      <c r="F4125" s="6" t="e">
        <f>VLOOKUP(G4125,Fichas!A:B,2,0)</f>
        <v>#N/A</v>
      </c>
      <c r="H4125" s="6" t="e">
        <f>IF(VLOOKUP(A4125,BD!A:A,1,0),"Ok","Cargar")</f>
        <v>#N/A</v>
      </c>
    </row>
    <row r="4126" spans="4:8">
      <c r="D4126" s="6" t="s">
        <v>220</v>
      </c>
      <c r="E4126" s="6" t="e">
        <f>VLOOKUP(F4126,'Instituciones Educativas'!B:C,2,0)</f>
        <v>#N/A</v>
      </c>
      <c r="F4126" s="6" t="e">
        <f>VLOOKUP(G4126,Fichas!A:B,2,0)</f>
        <v>#N/A</v>
      </c>
      <c r="H4126" s="6" t="e">
        <f>IF(VLOOKUP(A4126,BD!A:A,1,0),"Ok","Cargar")</f>
        <v>#N/A</v>
      </c>
    </row>
    <row r="4127" spans="4:8">
      <c r="D4127" s="6" t="s">
        <v>220</v>
      </c>
      <c r="E4127" s="6" t="e">
        <f>VLOOKUP(F4127,'Instituciones Educativas'!B:C,2,0)</f>
        <v>#N/A</v>
      </c>
      <c r="F4127" s="6" t="e">
        <f>VLOOKUP(G4127,Fichas!A:B,2,0)</f>
        <v>#N/A</v>
      </c>
      <c r="H4127" s="6" t="e">
        <f>IF(VLOOKUP(A4127,BD!A:A,1,0),"Ok","Cargar")</f>
        <v>#N/A</v>
      </c>
    </row>
    <row r="4128" spans="4:8">
      <c r="D4128" s="6" t="s">
        <v>220</v>
      </c>
      <c r="E4128" s="6" t="e">
        <f>VLOOKUP(F4128,'Instituciones Educativas'!B:C,2,0)</f>
        <v>#N/A</v>
      </c>
      <c r="F4128" s="6" t="e">
        <f>VLOOKUP(G4128,Fichas!A:B,2,0)</f>
        <v>#N/A</v>
      </c>
      <c r="H4128" s="6" t="e">
        <f>IF(VLOOKUP(A4128,BD!A:A,1,0),"Ok","Cargar")</f>
        <v>#N/A</v>
      </c>
    </row>
  </sheetData>
  <autoFilter ref="A1:H4128" xr:uid="{E00BBB04-8271-46A8-BF7C-6D6A0E0439DF}">
    <filterColumn colId="7">
      <filters>
        <filter val="#N/A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1BBA-4A39-4956-9030-0B4E41E2446B}">
  <dimension ref="A1:O585"/>
  <sheetViews>
    <sheetView topLeftCell="A236" workbookViewId="0">
      <selection activeCell="A284" sqref="A284"/>
    </sheetView>
  </sheetViews>
  <sheetFormatPr baseColWidth="10" defaultRowHeight="15"/>
  <cols>
    <col min="1" max="1" width="12" bestFit="1" customWidth="1"/>
    <col min="2" max="2" width="20.140625" bestFit="1" customWidth="1"/>
    <col min="3" max="3" width="25.85546875" bestFit="1" customWidth="1"/>
    <col min="4" max="4" width="10.28515625" bestFit="1" customWidth="1"/>
    <col min="5" max="5" width="3" bestFit="1" customWidth="1"/>
    <col min="6" max="6" width="8" bestFit="1" customWidth="1"/>
    <col min="7" max="7" width="3" bestFit="1" customWidth="1"/>
    <col min="9" max="9" width="21" customWidth="1"/>
  </cols>
  <sheetData>
    <row r="1" spans="1:15">
      <c r="A1">
        <v>1023724754</v>
      </c>
      <c r="B1" t="s">
        <v>591</v>
      </c>
      <c r="C1" t="s">
        <v>592</v>
      </c>
      <c r="D1" t="s">
        <v>220</v>
      </c>
      <c r="E1">
        <v>20</v>
      </c>
      <c r="F1">
        <v>1146167</v>
      </c>
      <c r="G1">
        <v>20</v>
      </c>
      <c r="H1" t="s">
        <v>4941</v>
      </c>
      <c r="I1">
        <f>A1</f>
        <v>1023724754</v>
      </c>
      <c r="J1">
        <f>E1</f>
        <v>20</v>
      </c>
      <c r="K1">
        <f>F1</f>
        <v>1146167</v>
      </c>
      <c r="L1" t="str">
        <f>B1</f>
        <v>YONATHAN</v>
      </c>
      <c r="M1" t="str">
        <f>C1</f>
        <v>SOTO PATIÑO</v>
      </c>
      <c r="N1" t="s">
        <v>220</v>
      </c>
      <c r="O1" t="s">
        <v>10</v>
      </c>
    </row>
    <row r="2" spans="1:15">
      <c r="A2">
        <v>1152455029</v>
      </c>
      <c r="B2" t="s">
        <v>593</v>
      </c>
      <c r="C2" t="s">
        <v>594</v>
      </c>
      <c r="D2" t="s">
        <v>220</v>
      </c>
      <c r="E2">
        <v>20</v>
      </c>
      <c r="F2">
        <v>1146167</v>
      </c>
      <c r="G2">
        <v>22</v>
      </c>
      <c r="H2" t="s">
        <v>4941</v>
      </c>
      <c r="I2">
        <f t="shared" ref="I2:I65" si="0">A2</f>
        <v>1152455029</v>
      </c>
      <c r="J2">
        <f t="shared" ref="J2:J65" si="1">E2</f>
        <v>20</v>
      </c>
      <c r="K2">
        <f t="shared" ref="K2:K65" si="2">F2</f>
        <v>1146167</v>
      </c>
      <c r="L2" t="str">
        <f t="shared" ref="L2:L65" si="3">B2</f>
        <v>YILVER ANDRES</v>
      </c>
      <c r="M2" t="str">
        <f t="shared" ref="M2:M65" si="4">C2</f>
        <v>BLANDON NARANJO</v>
      </c>
      <c r="N2" t="s">
        <v>220</v>
      </c>
      <c r="O2" t="s">
        <v>10</v>
      </c>
    </row>
    <row r="3" spans="1:15">
      <c r="A3">
        <v>1001724530</v>
      </c>
      <c r="B3" t="s">
        <v>349</v>
      </c>
      <c r="C3" t="s">
        <v>595</v>
      </c>
      <c r="D3" t="s">
        <v>220</v>
      </c>
      <c r="E3">
        <v>20</v>
      </c>
      <c r="F3">
        <v>1146167</v>
      </c>
      <c r="G3">
        <v>15</v>
      </c>
      <c r="H3" t="s">
        <v>4941</v>
      </c>
      <c r="I3">
        <f t="shared" si="0"/>
        <v>1001724530</v>
      </c>
      <c r="J3">
        <f t="shared" si="1"/>
        <v>20</v>
      </c>
      <c r="K3">
        <f t="shared" si="2"/>
        <v>1146167</v>
      </c>
      <c r="L3" t="str">
        <f t="shared" si="3"/>
        <v>ESTEFANIA</v>
      </c>
      <c r="M3" t="str">
        <f t="shared" si="4"/>
        <v>GRISALES LOAIZA</v>
      </c>
      <c r="N3" t="s">
        <v>220</v>
      </c>
      <c r="O3" t="s">
        <v>10</v>
      </c>
    </row>
    <row r="4" spans="1:15">
      <c r="A4">
        <v>1000394906</v>
      </c>
      <c r="B4" t="s">
        <v>596</v>
      </c>
      <c r="C4" t="s">
        <v>597</v>
      </c>
      <c r="D4" t="s">
        <v>220</v>
      </c>
      <c r="E4">
        <v>20</v>
      </c>
      <c r="F4">
        <v>1146167</v>
      </c>
      <c r="G4">
        <v>18</v>
      </c>
      <c r="H4" t="s">
        <v>4941</v>
      </c>
      <c r="I4">
        <f t="shared" si="0"/>
        <v>1000394906</v>
      </c>
      <c r="J4">
        <f t="shared" si="1"/>
        <v>20</v>
      </c>
      <c r="K4">
        <f t="shared" si="2"/>
        <v>1146167</v>
      </c>
      <c r="L4" t="str">
        <f t="shared" si="3"/>
        <v>ANDERSON ESTIVEN</v>
      </c>
      <c r="M4" t="str">
        <f t="shared" si="4"/>
        <v>DUARTE SALAS</v>
      </c>
      <c r="N4" t="s">
        <v>220</v>
      </c>
      <c r="O4" t="s">
        <v>10</v>
      </c>
    </row>
    <row r="5" spans="1:15">
      <c r="A5">
        <v>1000404936</v>
      </c>
      <c r="B5" t="s">
        <v>598</v>
      </c>
      <c r="C5" t="s">
        <v>599</v>
      </c>
      <c r="D5" t="s">
        <v>220</v>
      </c>
      <c r="E5">
        <v>20</v>
      </c>
      <c r="F5">
        <v>1146167</v>
      </c>
      <c r="G5">
        <v>16</v>
      </c>
      <c r="H5" t="s">
        <v>4941</v>
      </c>
      <c r="I5">
        <f t="shared" si="0"/>
        <v>1000404936</v>
      </c>
      <c r="J5">
        <f t="shared" si="1"/>
        <v>20</v>
      </c>
      <c r="K5">
        <f t="shared" si="2"/>
        <v>1146167</v>
      </c>
      <c r="L5" t="str">
        <f t="shared" si="3"/>
        <v>JORGE ANDRES</v>
      </c>
      <c r="M5" t="str">
        <f t="shared" si="4"/>
        <v>BETANCUR LOPEZ</v>
      </c>
      <c r="N5" t="s">
        <v>220</v>
      </c>
      <c r="O5" t="s">
        <v>10</v>
      </c>
    </row>
    <row r="6" spans="1:15">
      <c r="A6">
        <v>1000546996</v>
      </c>
      <c r="B6" t="s">
        <v>600</v>
      </c>
      <c r="C6" t="s">
        <v>601</v>
      </c>
      <c r="D6" t="s">
        <v>220</v>
      </c>
      <c r="E6">
        <v>20</v>
      </c>
      <c r="F6">
        <v>1146167</v>
      </c>
      <c r="G6">
        <v>21</v>
      </c>
      <c r="H6" t="s">
        <v>4941</v>
      </c>
      <c r="I6">
        <f t="shared" si="0"/>
        <v>1000546996</v>
      </c>
      <c r="J6">
        <f t="shared" si="1"/>
        <v>20</v>
      </c>
      <c r="K6">
        <f t="shared" si="2"/>
        <v>1146167</v>
      </c>
      <c r="L6" t="str">
        <f t="shared" si="3"/>
        <v>SOFIA</v>
      </c>
      <c r="M6" t="str">
        <f t="shared" si="4"/>
        <v>ANDRADE PALACIO</v>
      </c>
      <c r="N6" t="s">
        <v>220</v>
      </c>
      <c r="O6" t="s">
        <v>10</v>
      </c>
    </row>
    <row r="7" spans="1:15">
      <c r="A7">
        <v>1000893359</v>
      </c>
      <c r="B7" t="s">
        <v>444</v>
      </c>
      <c r="C7" t="s">
        <v>602</v>
      </c>
      <c r="D7" t="s">
        <v>220</v>
      </c>
      <c r="E7">
        <v>20</v>
      </c>
      <c r="F7">
        <v>1146167</v>
      </c>
      <c r="G7">
        <v>17</v>
      </c>
      <c r="H7" t="s">
        <v>4941</v>
      </c>
      <c r="I7">
        <f t="shared" si="0"/>
        <v>1000893359</v>
      </c>
      <c r="J7">
        <f t="shared" si="1"/>
        <v>20</v>
      </c>
      <c r="K7">
        <f t="shared" si="2"/>
        <v>1146167</v>
      </c>
      <c r="L7" t="str">
        <f t="shared" si="3"/>
        <v>LAURA</v>
      </c>
      <c r="M7" t="str">
        <f t="shared" si="4"/>
        <v>VARGAS DAVID</v>
      </c>
      <c r="N7" t="s">
        <v>220</v>
      </c>
      <c r="O7" t="s">
        <v>10</v>
      </c>
    </row>
    <row r="8" spans="1:15">
      <c r="A8">
        <v>1000902645</v>
      </c>
      <c r="B8" t="s">
        <v>603</v>
      </c>
      <c r="C8" t="s">
        <v>604</v>
      </c>
      <c r="D8" t="s">
        <v>220</v>
      </c>
      <c r="E8">
        <v>20</v>
      </c>
      <c r="F8">
        <v>1146167</v>
      </c>
      <c r="G8">
        <v>12</v>
      </c>
      <c r="H8" t="s">
        <v>4941</v>
      </c>
      <c r="I8">
        <f t="shared" si="0"/>
        <v>1000902645</v>
      </c>
      <c r="J8">
        <f t="shared" si="1"/>
        <v>20</v>
      </c>
      <c r="K8">
        <f t="shared" si="2"/>
        <v>1146167</v>
      </c>
      <c r="L8" t="str">
        <f t="shared" si="3"/>
        <v>ANGIE VANESSA</v>
      </c>
      <c r="M8" t="str">
        <f t="shared" si="4"/>
        <v>SEPULVEDA OTALVARO</v>
      </c>
      <c r="N8" t="s">
        <v>220</v>
      </c>
      <c r="O8" t="s">
        <v>10</v>
      </c>
    </row>
    <row r="9" spans="1:15">
      <c r="A9">
        <v>1001003998</v>
      </c>
      <c r="B9" t="s">
        <v>605</v>
      </c>
      <c r="C9" t="s">
        <v>606</v>
      </c>
      <c r="D9" t="s">
        <v>220</v>
      </c>
      <c r="E9">
        <v>20</v>
      </c>
      <c r="F9">
        <v>1146167</v>
      </c>
      <c r="G9">
        <v>11</v>
      </c>
      <c r="H9" t="s">
        <v>4941</v>
      </c>
      <c r="I9">
        <f t="shared" si="0"/>
        <v>1001003998</v>
      </c>
      <c r="J9">
        <f t="shared" si="1"/>
        <v>20</v>
      </c>
      <c r="K9">
        <f t="shared" si="2"/>
        <v>1146167</v>
      </c>
      <c r="L9" t="str">
        <f t="shared" si="3"/>
        <v>CAMILO ANDRES</v>
      </c>
      <c r="M9" t="str">
        <f t="shared" si="4"/>
        <v>JARAMILLO DELGADO</v>
      </c>
      <c r="N9" t="s">
        <v>220</v>
      </c>
      <c r="O9" t="s">
        <v>10</v>
      </c>
    </row>
    <row r="10" spans="1:15">
      <c r="A10">
        <v>1001020423</v>
      </c>
      <c r="B10" t="s">
        <v>349</v>
      </c>
      <c r="C10" t="s">
        <v>607</v>
      </c>
      <c r="D10" t="s">
        <v>220</v>
      </c>
      <c r="E10">
        <v>20</v>
      </c>
      <c r="F10">
        <v>1146167</v>
      </c>
      <c r="G10">
        <v>19</v>
      </c>
      <c r="H10" t="s">
        <v>4941</v>
      </c>
      <c r="I10">
        <f t="shared" si="0"/>
        <v>1001020423</v>
      </c>
      <c r="J10">
        <f t="shared" si="1"/>
        <v>20</v>
      </c>
      <c r="K10">
        <f t="shared" si="2"/>
        <v>1146167</v>
      </c>
      <c r="L10" t="str">
        <f t="shared" si="3"/>
        <v>ESTEFANIA</v>
      </c>
      <c r="M10" t="str">
        <f t="shared" si="4"/>
        <v>SERNA SERNA</v>
      </c>
      <c r="N10" t="s">
        <v>220</v>
      </c>
      <c r="O10" t="s">
        <v>10</v>
      </c>
    </row>
    <row r="11" spans="1:15">
      <c r="A11">
        <v>1001032655</v>
      </c>
      <c r="B11" t="s">
        <v>608</v>
      </c>
      <c r="C11" t="s">
        <v>609</v>
      </c>
      <c r="D11" t="s">
        <v>220</v>
      </c>
      <c r="E11">
        <v>20</v>
      </c>
      <c r="F11">
        <v>1146167</v>
      </c>
      <c r="G11">
        <v>14</v>
      </c>
      <c r="H11" t="s">
        <v>4941</v>
      </c>
      <c r="I11">
        <f t="shared" si="0"/>
        <v>1001032655</v>
      </c>
      <c r="J11">
        <f t="shared" si="1"/>
        <v>20</v>
      </c>
      <c r="K11">
        <f t="shared" si="2"/>
        <v>1146167</v>
      </c>
      <c r="L11" t="str">
        <f t="shared" si="3"/>
        <v>FABIAN DANILO</v>
      </c>
      <c r="M11" t="str">
        <f t="shared" si="4"/>
        <v>LUJAN CARDONA</v>
      </c>
      <c r="N11" t="s">
        <v>220</v>
      </c>
      <c r="O11" t="s">
        <v>10</v>
      </c>
    </row>
    <row r="12" spans="1:15">
      <c r="A12">
        <v>1001137270</v>
      </c>
      <c r="B12" t="s">
        <v>610</v>
      </c>
      <c r="C12" t="s">
        <v>611</v>
      </c>
      <c r="D12" t="s">
        <v>220</v>
      </c>
      <c r="E12">
        <v>20</v>
      </c>
      <c r="F12">
        <v>1146167</v>
      </c>
      <c r="H12" t="s">
        <v>4941</v>
      </c>
      <c r="I12">
        <f t="shared" si="0"/>
        <v>1001137270</v>
      </c>
      <c r="J12">
        <f t="shared" si="1"/>
        <v>20</v>
      </c>
      <c r="K12">
        <f t="shared" si="2"/>
        <v>1146167</v>
      </c>
      <c r="L12" t="str">
        <f t="shared" si="3"/>
        <v>YOJHAN ALEXIS</v>
      </c>
      <c r="M12" t="str">
        <f t="shared" si="4"/>
        <v>CARDONA CASTRILLON</v>
      </c>
      <c r="N12" t="s">
        <v>220</v>
      </c>
      <c r="O12" t="s">
        <v>10</v>
      </c>
    </row>
    <row r="13" spans="1:15">
      <c r="A13">
        <v>1001248968</v>
      </c>
      <c r="B13" t="s">
        <v>306</v>
      </c>
      <c r="C13" t="s">
        <v>612</v>
      </c>
      <c r="D13" t="s">
        <v>220</v>
      </c>
      <c r="E13">
        <v>20</v>
      </c>
      <c r="F13">
        <v>1146167</v>
      </c>
      <c r="H13" t="s">
        <v>4941</v>
      </c>
      <c r="I13">
        <f t="shared" si="0"/>
        <v>1001248968</v>
      </c>
      <c r="J13">
        <f t="shared" si="1"/>
        <v>20</v>
      </c>
      <c r="K13">
        <f t="shared" si="2"/>
        <v>1146167</v>
      </c>
      <c r="L13" t="str">
        <f t="shared" si="3"/>
        <v>MATEO</v>
      </c>
      <c r="M13" t="str">
        <f t="shared" si="4"/>
        <v>HIDALGO ARANGO</v>
      </c>
      <c r="N13" t="s">
        <v>220</v>
      </c>
      <c r="O13" t="s">
        <v>10</v>
      </c>
    </row>
    <row r="14" spans="1:15">
      <c r="A14">
        <v>1001366383</v>
      </c>
      <c r="B14" t="s">
        <v>613</v>
      </c>
      <c r="C14" t="s">
        <v>614</v>
      </c>
      <c r="D14" t="s">
        <v>220</v>
      </c>
      <c r="E14">
        <v>20</v>
      </c>
      <c r="F14">
        <v>1146167</v>
      </c>
      <c r="H14" t="s">
        <v>4941</v>
      </c>
      <c r="I14">
        <f t="shared" si="0"/>
        <v>1001366383</v>
      </c>
      <c r="J14">
        <f t="shared" si="1"/>
        <v>20</v>
      </c>
      <c r="K14">
        <f t="shared" si="2"/>
        <v>1146167</v>
      </c>
      <c r="L14" t="str">
        <f t="shared" si="3"/>
        <v>YERALDINE</v>
      </c>
      <c r="M14" t="str">
        <f t="shared" si="4"/>
        <v>CASTRO OCHOA</v>
      </c>
      <c r="N14" t="s">
        <v>220</v>
      </c>
      <c r="O14" t="s">
        <v>10</v>
      </c>
    </row>
    <row r="15" spans="1:15">
      <c r="A15">
        <v>1001451921</v>
      </c>
      <c r="B15" t="s">
        <v>615</v>
      </c>
      <c r="C15" t="s">
        <v>616</v>
      </c>
      <c r="D15" t="s">
        <v>220</v>
      </c>
      <c r="E15">
        <v>20</v>
      </c>
      <c r="F15">
        <v>1146167</v>
      </c>
      <c r="H15" t="s">
        <v>4941</v>
      </c>
      <c r="I15">
        <f t="shared" si="0"/>
        <v>1001451921</v>
      </c>
      <c r="J15">
        <f t="shared" si="1"/>
        <v>20</v>
      </c>
      <c r="K15">
        <f t="shared" si="2"/>
        <v>1146167</v>
      </c>
      <c r="L15" t="str">
        <f t="shared" si="3"/>
        <v>SARA CAMILA</v>
      </c>
      <c r="M15" t="str">
        <f t="shared" si="4"/>
        <v>TAMAYO ZULETA</v>
      </c>
      <c r="N15" t="s">
        <v>220</v>
      </c>
      <c r="O15" t="s">
        <v>10</v>
      </c>
    </row>
    <row r="16" spans="1:15">
      <c r="A16">
        <v>1007420656</v>
      </c>
      <c r="B16" t="s">
        <v>276</v>
      </c>
      <c r="C16" t="s">
        <v>617</v>
      </c>
      <c r="D16" t="s">
        <v>220</v>
      </c>
      <c r="E16">
        <v>20</v>
      </c>
      <c r="F16">
        <v>1146167</v>
      </c>
      <c r="H16" t="s">
        <v>4941</v>
      </c>
      <c r="I16">
        <f t="shared" si="0"/>
        <v>1007420656</v>
      </c>
      <c r="J16">
        <f t="shared" si="1"/>
        <v>20</v>
      </c>
      <c r="K16">
        <f t="shared" si="2"/>
        <v>1146167</v>
      </c>
      <c r="L16" t="str">
        <f t="shared" si="3"/>
        <v>MANUELA</v>
      </c>
      <c r="M16" t="str">
        <f t="shared" si="4"/>
        <v>RESTREPO ARANGO</v>
      </c>
      <c r="N16" t="s">
        <v>220</v>
      </c>
      <c r="O16" t="s">
        <v>10</v>
      </c>
    </row>
    <row r="17" spans="1:15">
      <c r="A17">
        <v>1007665410</v>
      </c>
      <c r="B17" t="s">
        <v>618</v>
      </c>
      <c r="C17" t="s">
        <v>619</v>
      </c>
      <c r="D17" t="s">
        <v>220</v>
      </c>
      <c r="E17">
        <v>20</v>
      </c>
      <c r="F17">
        <v>1146167</v>
      </c>
      <c r="H17" t="s">
        <v>4941</v>
      </c>
      <c r="I17">
        <f t="shared" si="0"/>
        <v>1007665410</v>
      </c>
      <c r="J17">
        <f t="shared" si="1"/>
        <v>20</v>
      </c>
      <c r="K17">
        <f t="shared" si="2"/>
        <v>1146167</v>
      </c>
      <c r="L17" t="str">
        <f t="shared" si="3"/>
        <v>JHON JHOSETH</v>
      </c>
      <c r="M17" t="str">
        <f t="shared" si="4"/>
        <v>CASTILLA ESPINOSA</v>
      </c>
      <c r="N17" t="s">
        <v>220</v>
      </c>
      <c r="O17" t="s">
        <v>10</v>
      </c>
    </row>
    <row r="18" spans="1:15">
      <c r="A18">
        <v>1010079805</v>
      </c>
      <c r="B18" t="s">
        <v>620</v>
      </c>
      <c r="C18" t="s">
        <v>621</v>
      </c>
      <c r="D18" t="s">
        <v>220</v>
      </c>
      <c r="E18">
        <v>20</v>
      </c>
      <c r="F18">
        <v>1146167</v>
      </c>
      <c r="H18" t="s">
        <v>4941</v>
      </c>
      <c r="I18">
        <f t="shared" si="0"/>
        <v>1010079805</v>
      </c>
      <c r="J18">
        <f t="shared" si="1"/>
        <v>20</v>
      </c>
      <c r="K18">
        <f t="shared" si="2"/>
        <v>1146167</v>
      </c>
      <c r="L18" t="str">
        <f t="shared" si="3"/>
        <v>YURI MARCELA</v>
      </c>
      <c r="M18" t="str">
        <f t="shared" si="4"/>
        <v>ZAPATA ALVAREZ</v>
      </c>
      <c r="N18" t="s">
        <v>220</v>
      </c>
      <c r="O18" t="s">
        <v>10</v>
      </c>
    </row>
    <row r="19" spans="1:15">
      <c r="A19">
        <v>1192914325</v>
      </c>
      <c r="B19" t="s">
        <v>622</v>
      </c>
      <c r="C19" t="s">
        <v>623</v>
      </c>
      <c r="D19" t="s">
        <v>220</v>
      </c>
      <c r="E19">
        <v>20</v>
      </c>
      <c r="F19">
        <v>1146167</v>
      </c>
      <c r="H19" t="s">
        <v>4941</v>
      </c>
      <c r="I19">
        <f t="shared" si="0"/>
        <v>1192914325</v>
      </c>
      <c r="J19">
        <f t="shared" si="1"/>
        <v>20</v>
      </c>
      <c r="K19">
        <f t="shared" si="2"/>
        <v>1146167</v>
      </c>
      <c r="L19" t="str">
        <f t="shared" si="3"/>
        <v>LAURA VANESSA</v>
      </c>
      <c r="M19" t="str">
        <f t="shared" si="4"/>
        <v>JIMENEZ ALVAREZ</v>
      </c>
      <c r="N19" t="s">
        <v>220</v>
      </c>
      <c r="O19" t="s">
        <v>10</v>
      </c>
    </row>
    <row r="20" spans="1:15">
      <c r="A20">
        <v>97090515016</v>
      </c>
      <c r="B20" t="s">
        <v>624</v>
      </c>
      <c r="C20" t="s">
        <v>625</v>
      </c>
      <c r="D20" t="s">
        <v>220</v>
      </c>
      <c r="E20">
        <v>20</v>
      </c>
      <c r="F20">
        <v>1146167</v>
      </c>
      <c r="H20" t="s">
        <v>4941</v>
      </c>
      <c r="I20">
        <f t="shared" si="0"/>
        <v>97090515016</v>
      </c>
      <c r="J20">
        <f t="shared" si="1"/>
        <v>20</v>
      </c>
      <c r="K20">
        <f t="shared" si="2"/>
        <v>1146167</v>
      </c>
      <c r="L20" t="str">
        <f t="shared" si="3"/>
        <v>AKEMY ALEJANDRA</v>
      </c>
      <c r="M20" t="str">
        <f t="shared" si="4"/>
        <v>RODRIGUEZ BAZAS</v>
      </c>
      <c r="N20" t="s">
        <v>220</v>
      </c>
      <c r="O20" t="s">
        <v>10</v>
      </c>
    </row>
    <row r="21" spans="1:15">
      <c r="A21">
        <v>98022366203</v>
      </c>
      <c r="B21" t="s">
        <v>321</v>
      </c>
      <c r="C21" t="s">
        <v>626</v>
      </c>
      <c r="D21" t="s">
        <v>220</v>
      </c>
      <c r="E21">
        <v>20</v>
      </c>
      <c r="F21">
        <v>1146167</v>
      </c>
      <c r="H21" t="s">
        <v>4941</v>
      </c>
      <c r="I21">
        <f t="shared" si="0"/>
        <v>98022366203</v>
      </c>
      <c r="J21">
        <f t="shared" si="1"/>
        <v>20</v>
      </c>
      <c r="K21">
        <f t="shared" si="2"/>
        <v>1146167</v>
      </c>
      <c r="L21" t="str">
        <f t="shared" si="3"/>
        <v>JUAN CAMILO</v>
      </c>
      <c r="M21" t="str">
        <f t="shared" si="4"/>
        <v>HERNANDEZ COGOLLO</v>
      </c>
      <c r="N21" t="s">
        <v>220</v>
      </c>
      <c r="O21" t="s">
        <v>10</v>
      </c>
    </row>
    <row r="22" spans="1:15">
      <c r="A22">
        <v>98052355176</v>
      </c>
      <c r="B22" t="s">
        <v>241</v>
      </c>
      <c r="C22" t="s">
        <v>627</v>
      </c>
      <c r="D22" t="s">
        <v>220</v>
      </c>
      <c r="E22">
        <v>20</v>
      </c>
      <c r="F22">
        <v>1146167</v>
      </c>
      <c r="H22" t="s">
        <v>4941</v>
      </c>
      <c r="I22">
        <f t="shared" si="0"/>
        <v>98052355176</v>
      </c>
      <c r="J22">
        <f t="shared" si="1"/>
        <v>20</v>
      </c>
      <c r="K22">
        <f t="shared" si="2"/>
        <v>1146167</v>
      </c>
      <c r="L22" t="str">
        <f t="shared" si="3"/>
        <v>LUISA FERNANDA</v>
      </c>
      <c r="M22" t="str">
        <f t="shared" si="4"/>
        <v>FIGUEROA SERNA</v>
      </c>
      <c r="N22" t="s">
        <v>220</v>
      </c>
      <c r="O22" t="s">
        <v>10</v>
      </c>
    </row>
    <row r="23" spans="1:15">
      <c r="A23">
        <v>98061514210</v>
      </c>
      <c r="B23" t="s">
        <v>628</v>
      </c>
      <c r="C23" t="s">
        <v>629</v>
      </c>
      <c r="D23" t="s">
        <v>220</v>
      </c>
      <c r="E23">
        <v>20</v>
      </c>
      <c r="F23">
        <v>1146167</v>
      </c>
      <c r="H23" t="s">
        <v>4941</v>
      </c>
      <c r="I23">
        <f t="shared" si="0"/>
        <v>98061514210</v>
      </c>
      <c r="J23">
        <f t="shared" si="1"/>
        <v>20</v>
      </c>
      <c r="K23">
        <f t="shared" si="2"/>
        <v>1146167</v>
      </c>
      <c r="L23" t="str">
        <f t="shared" si="3"/>
        <v>MELANNY</v>
      </c>
      <c r="M23" t="str">
        <f t="shared" si="4"/>
        <v>GUZMAN GONZALEZ</v>
      </c>
      <c r="N23" t="s">
        <v>220</v>
      </c>
      <c r="O23" t="s">
        <v>10</v>
      </c>
    </row>
    <row r="24" spans="1:15">
      <c r="A24">
        <v>98101467260</v>
      </c>
      <c r="B24" t="s">
        <v>630</v>
      </c>
      <c r="C24" t="s">
        <v>631</v>
      </c>
      <c r="D24" t="s">
        <v>220</v>
      </c>
      <c r="E24">
        <v>20</v>
      </c>
      <c r="F24">
        <v>1146167</v>
      </c>
      <c r="H24" t="s">
        <v>4941</v>
      </c>
      <c r="I24">
        <f t="shared" si="0"/>
        <v>98101467260</v>
      </c>
      <c r="J24">
        <f t="shared" si="1"/>
        <v>20</v>
      </c>
      <c r="K24">
        <f t="shared" si="2"/>
        <v>1146167</v>
      </c>
      <c r="L24" t="str">
        <f t="shared" si="3"/>
        <v>CAMILO</v>
      </c>
      <c r="M24" t="str">
        <f t="shared" si="4"/>
        <v>GIRALDO CORTES</v>
      </c>
      <c r="N24" t="s">
        <v>220</v>
      </c>
      <c r="O24" t="s">
        <v>10</v>
      </c>
    </row>
    <row r="25" spans="1:15">
      <c r="A25">
        <v>99013106156</v>
      </c>
      <c r="B25" t="s">
        <v>632</v>
      </c>
      <c r="C25" t="s">
        <v>633</v>
      </c>
      <c r="D25" t="s">
        <v>220</v>
      </c>
      <c r="E25">
        <v>20</v>
      </c>
      <c r="F25">
        <v>1146167</v>
      </c>
      <c r="H25" t="s">
        <v>4941</v>
      </c>
      <c r="I25">
        <f t="shared" si="0"/>
        <v>99013106156</v>
      </c>
      <c r="J25">
        <f t="shared" si="1"/>
        <v>20</v>
      </c>
      <c r="K25">
        <f t="shared" si="2"/>
        <v>1146167</v>
      </c>
      <c r="L25" t="str">
        <f t="shared" si="3"/>
        <v>YURANY ANDREA</v>
      </c>
      <c r="M25" t="str">
        <f t="shared" si="4"/>
        <v>RAMIREZ RODRIGUEZ</v>
      </c>
      <c r="N25" t="s">
        <v>220</v>
      </c>
      <c r="O25" t="s">
        <v>10</v>
      </c>
    </row>
    <row r="26" spans="1:15">
      <c r="A26">
        <v>99041806857</v>
      </c>
      <c r="B26" t="s">
        <v>494</v>
      </c>
      <c r="C26" t="s">
        <v>634</v>
      </c>
      <c r="D26" t="s">
        <v>220</v>
      </c>
      <c r="E26">
        <v>20</v>
      </c>
      <c r="F26">
        <v>1146167</v>
      </c>
      <c r="H26" t="s">
        <v>4941</v>
      </c>
      <c r="I26">
        <f t="shared" si="0"/>
        <v>99041806857</v>
      </c>
      <c r="J26">
        <f t="shared" si="1"/>
        <v>20</v>
      </c>
      <c r="K26">
        <f t="shared" si="2"/>
        <v>1146167</v>
      </c>
      <c r="L26" t="str">
        <f t="shared" si="3"/>
        <v>VERONICA</v>
      </c>
      <c r="M26" t="str">
        <f t="shared" si="4"/>
        <v>RUIZ MUÑOZ</v>
      </c>
      <c r="N26" t="s">
        <v>220</v>
      </c>
      <c r="O26" t="s">
        <v>10</v>
      </c>
    </row>
    <row r="27" spans="1:15">
      <c r="A27">
        <v>99070411616</v>
      </c>
      <c r="B27" t="s">
        <v>635</v>
      </c>
      <c r="C27" t="s">
        <v>636</v>
      </c>
      <c r="D27" t="s">
        <v>220</v>
      </c>
      <c r="E27">
        <v>20</v>
      </c>
      <c r="F27">
        <v>1146167</v>
      </c>
      <c r="H27" t="s">
        <v>4941</v>
      </c>
      <c r="I27">
        <f t="shared" si="0"/>
        <v>99070411616</v>
      </c>
      <c r="J27">
        <f t="shared" si="1"/>
        <v>20</v>
      </c>
      <c r="K27">
        <f t="shared" si="2"/>
        <v>1146167</v>
      </c>
      <c r="L27" t="str">
        <f t="shared" si="3"/>
        <v>ALBA YENIFER</v>
      </c>
      <c r="M27" t="str">
        <f t="shared" si="4"/>
        <v>LONDOÑO ECHAVARRIA</v>
      </c>
      <c r="N27" t="s">
        <v>220</v>
      </c>
      <c r="O27" t="s">
        <v>10</v>
      </c>
    </row>
    <row r="28" spans="1:15">
      <c r="A28">
        <v>99091711270</v>
      </c>
      <c r="B28" t="s">
        <v>637</v>
      </c>
      <c r="C28" t="s">
        <v>638</v>
      </c>
      <c r="D28" t="s">
        <v>220</v>
      </c>
      <c r="E28">
        <v>20</v>
      </c>
      <c r="F28">
        <v>1146167</v>
      </c>
      <c r="H28" t="s">
        <v>4941</v>
      </c>
      <c r="I28">
        <f t="shared" si="0"/>
        <v>99091711270</v>
      </c>
      <c r="J28">
        <f t="shared" si="1"/>
        <v>20</v>
      </c>
      <c r="K28">
        <f t="shared" si="2"/>
        <v>1146167</v>
      </c>
      <c r="L28" t="str">
        <f t="shared" si="3"/>
        <v>JAQUELIN</v>
      </c>
      <c r="M28" t="str">
        <f t="shared" si="4"/>
        <v>CASTAÑO CORTES</v>
      </c>
      <c r="N28" t="s">
        <v>220</v>
      </c>
      <c r="O28" t="s">
        <v>10</v>
      </c>
    </row>
    <row r="29" spans="1:15">
      <c r="A29">
        <v>99092003180</v>
      </c>
      <c r="B29" t="s">
        <v>639</v>
      </c>
      <c r="C29" t="s">
        <v>640</v>
      </c>
      <c r="D29" t="s">
        <v>220</v>
      </c>
      <c r="E29">
        <v>20</v>
      </c>
      <c r="F29">
        <v>1146167</v>
      </c>
      <c r="H29" t="s">
        <v>4941</v>
      </c>
      <c r="I29">
        <f t="shared" si="0"/>
        <v>99092003180</v>
      </c>
      <c r="J29">
        <f t="shared" si="1"/>
        <v>20</v>
      </c>
      <c r="K29">
        <f t="shared" si="2"/>
        <v>1146167</v>
      </c>
      <c r="L29" t="str">
        <f t="shared" si="3"/>
        <v>NADIER MATEO</v>
      </c>
      <c r="M29" t="str">
        <f t="shared" si="4"/>
        <v>USUGA RIVERA</v>
      </c>
      <c r="N29" t="s">
        <v>220</v>
      </c>
      <c r="O29" t="s">
        <v>10</v>
      </c>
    </row>
    <row r="30" spans="1:15">
      <c r="A30">
        <v>99100207210</v>
      </c>
      <c r="B30" t="s">
        <v>269</v>
      </c>
      <c r="C30" t="s">
        <v>641</v>
      </c>
      <c r="D30" t="s">
        <v>220</v>
      </c>
      <c r="E30">
        <v>20</v>
      </c>
      <c r="F30">
        <v>1146167</v>
      </c>
      <c r="H30" t="s">
        <v>4941</v>
      </c>
      <c r="I30">
        <f t="shared" si="0"/>
        <v>99100207210</v>
      </c>
      <c r="J30">
        <f t="shared" si="1"/>
        <v>20</v>
      </c>
      <c r="K30">
        <f t="shared" si="2"/>
        <v>1146167</v>
      </c>
      <c r="L30" t="str">
        <f t="shared" si="3"/>
        <v>MARIANA</v>
      </c>
      <c r="M30" t="str">
        <f t="shared" si="4"/>
        <v>MARIN PAVAS</v>
      </c>
      <c r="N30" t="s">
        <v>220</v>
      </c>
      <c r="O30" t="s">
        <v>10</v>
      </c>
    </row>
    <row r="31" spans="1:15">
      <c r="A31">
        <v>99101402696</v>
      </c>
      <c r="B31" t="s">
        <v>642</v>
      </c>
      <c r="C31" t="s">
        <v>643</v>
      </c>
      <c r="D31" t="s">
        <v>220</v>
      </c>
      <c r="E31">
        <v>20</v>
      </c>
      <c r="F31">
        <v>1146167</v>
      </c>
      <c r="H31" t="s">
        <v>4941</v>
      </c>
      <c r="I31">
        <f t="shared" si="0"/>
        <v>99101402696</v>
      </c>
      <c r="J31">
        <f t="shared" si="1"/>
        <v>20</v>
      </c>
      <c r="K31">
        <f t="shared" si="2"/>
        <v>1146167</v>
      </c>
      <c r="L31" t="str">
        <f t="shared" si="3"/>
        <v>WENDY YANNERY</v>
      </c>
      <c r="M31" t="str">
        <f t="shared" si="4"/>
        <v>CARDONA PEREZ</v>
      </c>
      <c r="N31" t="s">
        <v>220</v>
      </c>
      <c r="O31" t="s">
        <v>10</v>
      </c>
    </row>
    <row r="32" spans="1:15">
      <c r="A32">
        <v>99111702108</v>
      </c>
      <c r="B32" t="s">
        <v>237</v>
      </c>
      <c r="C32" t="s">
        <v>644</v>
      </c>
      <c r="D32" t="s">
        <v>220</v>
      </c>
      <c r="E32">
        <v>20</v>
      </c>
      <c r="F32">
        <v>1146167</v>
      </c>
      <c r="H32" t="s">
        <v>4941</v>
      </c>
      <c r="I32">
        <f t="shared" si="0"/>
        <v>99111702108</v>
      </c>
      <c r="J32">
        <f t="shared" si="1"/>
        <v>20</v>
      </c>
      <c r="K32">
        <f t="shared" si="2"/>
        <v>1146167</v>
      </c>
      <c r="L32" t="str">
        <f t="shared" si="3"/>
        <v>SEBASTIAN</v>
      </c>
      <c r="M32" t="str">
        <f t="shared" si="4"/>
        <v>LOAIZA MIRANDA</v>
      </c>
      <c r="N32" t="s">
        <v>220</v>
      </c>
      <c r="O32" t="s">
        <v>10</v>
      </c>
    </row>
    <row r="33" spans="1:15">
      <c r="A33">
        <v>99112213968</v>
      </c>
      <c r="B33" t="s">
        <v>645</v>
      </c>
      <c r="C33" t="s">
        <v>646</v>
      </c>
      <c r="D33" t="s">
        <v>220</v>
      </c>
      <c r="E33">
        <v>20</v>
      </c>
      <c r="F33">
        <v>1146167</v>
      </c>
      <c r="H33" t="s">
        <v>4941</v>
      </c>
      <c r="I33">
        <f t="shared" si="0"/>
        <v>99112213968</v>
      </c>
      <c r="J33">
        <f t="shared" si="1"/>
        <v>20</v>
      </c>
      <c r="K33">
        <f t="shared" si="2"/>
        <v>1146167</v>
      </c>
      <c r="L33" t="str">
        <f t="shared" si="3"/>
        <v>JHOAN SEBASTIAN</v>
      </c>
      <c r="M33" t="str">
        <f t="shared" si="4"/>
        <v>USUGA MORENO</v>
      </c>
      <c r="N33" t="s">
        <v>220</v>
      </c>
      <c r="O33" t="s">
        <v>10</v>
      </c>
    </row>
    <row r="34" spans="1:15">
      <c r="A34">
        <v>1001398521</v>
      </c>
      <c r="B34" t="s">
        <v>974</v>
      </c>
      <c r="C34" t="s">
        <v>975</v>
      </c>
      <c r="D34" t="s">
        <v>220</v>
      </c>
      <c r="E34">
        <v>22</v>
      </c>
      <c r="F34">
        <v>1146757</v>
      </c>
      <c r="H34" t="s">
        <v>4941</v>
      </c>
      <c r="I34">
        <f t="shared" si="0"/>
        <v>1001398521</v>
      </c>
      <c r="J34">
        <f t="shared" si="1"/>
        <v>22</v>
      </c>
      <c r="K34">
        <f t="shared" si="2"/>
        <v>1146757</v>
      </c>
      <c r="L34" t="str">
        <f t="shared" si="3"/>
        <v>LEDY TATIANA</v>
      </c>
      <c r="M34" t="str">
        <f t="shared" si="4"/>
        <v>TUBERQUIA TORRES</v>
      </c>
      <c r="N34" t="s">
        <v>220</v>
      </c>
      <c r="O34" t="s">
        <v>10</v>
      </c>
    </row>
    <row r="35" spans="1:15">
      <c r="A35">
        <v>1069464041</v>
      </c>
      <c r="B35" t="s">
        <v>976</v>
      </c>
      <c r="C35" t="s">
        <v>977</v>
      </c>
      <c r="D35" t="s">
        <v>220</v>
      </c>
      <c r="E35">
        <v>22</v>
      </c>
      <c r="F35">
        <v>1146757</v>
      </c>
      <c r="H35" t="s">
        <v>4941</v>
      </c>
      <c r="I35">
        <f t="shared" si="0"/>
        <v>1069464041</v>
      </c>
      <c r="J35">
        <f t="shared" si="1"/>
        <v>22</v>
      </c>
      <c r="K35">
        <f t="shared" si="2"/>
        <v>1146757</v>
      </c>
      <c r="L35" t="str">
        <f t="shared" si="3"/>
        <v>DUBIER ANTONIO</v>
      </c>
      <c r="M35" t="str">
        <f t="shared" si="4"/>
        <v>MEDRANO GONZALEZ</v>
      </c>
      <c r="N35" t="s">
        <v>220</v>
      </c>
      <c r="O35" t="s">
        <v>10</v>
      </c>
    </row>
    <row r="36" spans="1:15">
      <c r="A36">
        <v>1152716017</v>
      </c>
      <c r="B36" t="s">
        <v>978</v>
      </c>
      <c r="C36" t="s">
        <v>979</v>
      </c>
      <c r="D36" t="s">
        <v>220</v>
      </c>
      <c r="E36">
        <v>22</v>
      </c>
      <c r="F36">
        <v>1146757</v>
      </c>
      <c r="H36" t="s">
        <v>4941</v>
      </c>
      <c r="I36">
        <f t="shared" si="0"/>
        <v>1152716017</v>
      </c>
      <c r="J36">
        <f t="shared" si="1"/>
        <v>22</v>
      </c>
      <c r="K36">
        <f t="shared" si="2"/>
        <v>1146757</v>
      </c>
      <c r="L36" t="str">
        <f t="shared" si="3"/>
        <v>YESSICA DAYANA</v>
      </c>
      <c r="M36" t="str">
        <f t="shared" si="4"/>
        <v>ACOSTA MUNERA</v>
      </c>
      <c r="N36" t="s">
        <v>220</v>
      </c>
      <c r="O36" t="s">
        <v>10</v>
      </c>
    </row>
    <row r="37" spans="1:15">
      <c r="A37">
        <v>1000085460</v>
      </c>
      <c r="B37" t="s">
        <v>980</v>
      </c>
      <c r="C37" t="s">
        <v>981</v>
      </c>
      <c r="D37" t="s">
        <v>220</v>
      </c>
      <c r="E37">
        <v>22</v>
      </c>
      <c r="F37">
        <v>1146757</v>
      </c>
      <c r="H37" t="s">
        <v>4941</v>
      </c>
      <c r="I37">
        <f t="shared" si="0"/>
        <v>1000085460</v>
      </c>
      <c r="J37">
        <f t="shared" si="1"/>
        <v>22</v>
      </c>
      <c r="K37">
        <f t="shared" si="2"/>
        <v>1146757</v>
      </c>
      <c r="L37" t="str">
        <f t="shared" si="3"/>
        <v>DAHIANA</v>
      </c>
      <c r="M37" t="str">
        <f t="shared" si="4"/>
        <v>MOLINA BERRUECOS</v>
      </c>
      <c r="N37" t="s">
        <v>220</v>
      </c>
      <c r="O37" t="s">
        <v>10</v>
      </c>
    </row>
    <row r="38" spans="1:15">
      <c r="A38">
        <v>1000088546</v>
      </c>
      <c r="B38" t="s">
        <v>239</v>
      </c>
      <c r="C38" t="s">
        <v>982</v>
      </c>
      <c r="D38" t="s">
        <v>220</v>
      </c>
      <c r="E38">
        <v>22</v>
      </c>
      <c r="F38">
        <v>1146757</v>
      </c>
      <c r="H38" t="s">
        <v>4941</v>
      </c>
      <c r="I38">
        <f t="shared" si="0"/>
        <v>1000088546</v>
      </c>
      <c r="J38">
        <f t="shared" si="1"/>
        <v>22</v>
      </c>
      <c r="K38">
        <f t="shared" si="2"/>
        <v>1146757</v>
      </c>
      <c r="L38" t="str">
        <f t="shared" si="3"/>
        <v>DANIELA</v>
      </c>
      <c r="M38" t="str">
        <f t="shared" si="4"/>
        <v>NARANJO MUÑOZ</v>
      </c>
      <c r="N38" t="s">
        <v>220</v>
      </c>
      <c r="O38" t="s">
        <v>10</v>
      </c>
    </row>
    <row r="39" spans="1:15">
      <c r="A39">
        <v>1000089370</v>
      </c>
      <c r="B39" t="s">
        <v>433</v>
      </c>
      <c r="C39" t="s">
        <v>983</v>
      </c>
      <c r="D39" t="s">
        <v>220</v>
      </c>
      <c r="E39">
        <v>22</v>
      </c>
      <c r="F39">
        <v>1146757</v>
      </c>
      <c r="H39" t="s">
        <v>4941</v>
      </c>
      <c r="I39">
        <f t="shared" si="0"/>
        <v>1000089370</v>
      </c>
      <c r="J39">
        <f t="shared" si="1"/>
        <v>22</v>
      </c>
      <c r="K39">
        <f t="shared" si="2"/>
        <v>1146757</v>
      </c>
      <c r="L39" t="str">
        <f t="shared" si="3"/>
        <v>ALEJANDRO</v>
      </c>
      <c r="M39" t="str">
        <f t="shared" si="4"/>
        <v>GOMEZ FONNEGRA</v>
      </c>
      <c r="N39" t="s">
        <v>220</v>
      </c>
      <c r="O39" t="s">
        <v>10</v>
      </c>
    </row>
    <row r="40" spans="1:15">
      <c r="A40">
        <v>1000634784</v>
      </c>
      <c r="B40" t="s">
        <v>355</v>
      </c>
      <c r="C40" t="s">
        <v>984</v>
      </c>
      <c r="D40" t="s">
        <v>220</v>
      </c>
      <c r="E40">
        <v>22</v>
      </c>
      <c r="F40">
        <v>1146757</v>
      </c>
      <c r="H40" t="s">
        <v>4941</v>
      </c>
      <c r="I40">
        <f t="shared" si="0"/>
        <v>1000634784</v>
      </c>
      <c r="J40">
        <f t="shared" si="1"/>
        <v>22</v>
      </c>
      <c r="K40">
        <f t="shared" si="2"/>
        <v>1146757</v>
      </c>
      <c r="L40" t="str">
        <f t="shared" si="3"/>
        <v>SANTIAGO</v>
      </c>
      <c r="M40" t="str">
        <f t="shared" si="4"/>
        <v>SERNA CARMONA</v>
      </c>
      <c r="N40" t="s">
        <v>220</v>
      </c>
      <c r="O40" t="s">
        <v>10</v>
      </c>
    </row>
    <row r="41" spans="1:15">
      <c r="A41">
        <v>1000869492</v>
      </c>
      <c r="B41" t="s">
        <v>985</v>
      </c>
      <c r="C41" t="s">
        <v>986</v>
      </c>
      <c r="D41" t="s">
        <v>220</v>
      </c>
      <c r="E41">
        <v>22</v>
      </c>
      <c r="F41">
        <v>1146757</v>
      </c>
      <c r="H41" t="s">
        <v>4941</v>
      </c>
      <c r="I41">
        <f t="shared" si="0"/>
        <v>1000869492</v>
      </c>
      <c r="J41">
        <f t="shared" si="1"/>
        <v>22</v>
      </c>
      <c r="K41">
        <f t="shared" si="2"/>
        <v>1146757</v>
      </c>
      <c r="L41" t="str">
        <f t="shared" si="3"/>
        <v>WILSON ANDRÉS</v>
      </c>
      <c r="M41" t="str">
        <f t="shared" si="4"/>
        <v>BASTIDAS CARDONA</v>
      </c>
      <c r="N41" t="s">
        <v>220</v>
      </c>
      <c r="O41" t="s">
        <v>10</v>
      </c>
    </row>
    <row r="42" spans="1:15">
      <c r="A42">
        <v>1000889384</v>
      </c>
      <c r="B42" t="s">
        <v>987</v>
      </c>
      <c r="C42" t="s">
        <v>988</v>
      </c>
      <c r="D42" t="s">
        <v>220</v>
      </c>
      <c r="E42">
        <v>22</v>
      </c>
      <c r="F42">
        <v>1146757</v>
      </c>
      <c r="H42" t="s">
        <v>4941</v>
      </c>
      <c r="I42">
        <f t="shared" si="0"/>
        <v>1000889384</v>
      </c>
      <c r="J42">
        <f t="shared" si="1"/>
        <v>22</v>
      </c>
      <c r="K42">
        <f t="shared" si="2"/>
        <v>1146757</v>
      </c>
      <c r="L42" t="str">
        <f t="shared" si="3"/>
        <v>ELIANA SHIRLEY</v>
      </c>
      <c r="M42" t="str">
        <f t="shared" si="4"/>
        <v>RIVAS PIEDRAHITA</v>
      </c>
      <c r="N42" t="s">
        <v>220</v>
      </c>
      <c r="O42" t="s">
        <v>10</v>
      </c>
    </row>
    <row r="43" spans="1:15">
      <c r="A43">
        <v>1000902124</v>
      </c>
      <c r="B43" t="s">
        <v>418</v>
      </c>
      <c r="C43" t="s">
        <v>989</v>
      </c>
      <c r="D43" t="s">
        <v>220</v>
      </c>
      <c r="E43">
        <v>22</v>
      </c>
      <c r="F43">
        <v>1146757</v>
      </c>
      <c r="H43" t="s">
        <v>4941</v>
      </c>
      <c r="I43">
        <f t="shared" si="0"/>
        <v>1000902124</v>
      </c>
      <c r="J43">
        <f t="shared" si="1"/>
        <v>22</v>
      </c>
      <c r="K43">
        <f t="shared" si="2"/>
        <v>1146757</v>
      </c>
      <c r="L43" t="str">
        <f t="shared" si="3"/>
        <v>JUAN DAVID</v>
      </c>
      <c r="M43" t="str">
        <f t="shared" si="4"/>
        <v>PELAEZ VILLA</v>
      </c>
      <c r="N43" t="s">
        <v>220</v>
      </c>
      <c r="O43" t="s">
        <v>10</v>
      </c>
    </row>
    <row r="44" spans="1:15">
      <c r="A44">
        <v>1001226628</v>
      </c>
      <c r="B44" t="s">
        <v>872</v>
      </c>
      <c r="C44" t="s">
        <v>990</v>
      </c>
      <c r="D44" t="s">
        <v>220</v>
      </c>
      <c r="E44">
        <v>22</v>
      </c>
      <c r="F44">
        <v>1146757</v>
      </c>
      <c r="H44" t="s">
        <v>4941</v>
      </c>
      <c r="I44">
        <f t="shared" si="0"/>
        <v>1001226628</v>
      </c>
      <c r="J44">
        <f t="shared" si="1"/>
        <v>22</v>
      </c>
      <c r="K44">
        <f t="shared" si="2"/>
        <v>1146757</v>
      </c>
      <c r="L44" t="str">
        <f t="shared" si="3"/>
        <v>ANDRES FELIPE</v>
      </c>
      <c r="M44" t="str">
        <f t="shared" si="4"/>
        <v>GOMEZ CANO</v>
      </c>
      <c r="N44" t="s">
        <v>220</v>
      </c>
      <c r="O44" t="s">
        <v>10</v>
      </c>
    </row>
    <row r="45" spans="1:15">
      <c r="A45">
        <v>1001229109</v>
      </c>
      <c r="B45" t="s">
        <v>355</v>
      </c>
      <c r="C45" t="s">
        <v>991</v>
      </c>
      <c r="D45" t="s">
        <v>220</v>
      </c>
      <c r="E45">
        <v>22</v>
      </c>
      <c r="F45">
        <v>1146757</v>
      </c>
      <c r="H45" t="s">
        <v>4941</v>
      </c>
      <c r="I45">
        <f t="shared" si="0"/>
        <v>1001229109</v>
      </c>
      <c r="J45">
        <f t="shared" si="1"/>
        <v>22</v>
      </c>
      <c r="K45">
        <f t="shared" si="2"/>
        <v>1146757</v>
      </c>
      <c r="L45" t="str">
        <f t="shared" si="3"/>
        <v>SANTIAGO</v>
      </c>
      <c r="M45" t="str">
        <f t="shared" si="4"/>
        <v>MIRANDA HERNANDEZ</v>
      </c>
      <c r="N45" t="s">
        <v>220</v>
      </c>
      <c r="O45" t="s">
        <v>10</v>
      </c>
    </row>
    <row r="46" spans="1:15">
      <c r="A46">
        <v>1001361553</v>
      </c>
      <c r="B46" t="s">
        <v>992</v>
      </c>
      <c r="C46" t="s">
        <v>993</v>
      </c>
      <c r="D46" t="s">
        <v>220</v>
      </c>
      <c r="E46">
        <v>22</v>
      </c>
      <c r="F46">
        <v>1146757</v>
      </c>
      <c r="H46" t="s">
        <v>4941</v>
      </c>
      <c r="I46">
        <f t="shared" si="0"/>
        <v>1001361553</v>
      </c>
      <c r="J46">
        <f t="shared" si="1"/>
        <v>22</v>
      </c>
      <c r="K46">
        <f t="shared" si="2"/>
        <v>1146757</v>
      </c>
      <c r="L46" t="str">
        <f t="shared" si="3"/>
        <v>KEVIN</v>
      </c>
      <c r="M46" t="str">
        <f t="shared" si="4"/>
        <v>GRACIANO HINCAPIE</v>
      </c>
      <c r="N46" t="s">
        <v>220</v>
      </c>
      <c r="O46" t="s">
        <v>10</v>
      </c>
    </row>
    <row r="47" spans="1:15">
      <c r="A47">
        <v>1001509166</v>
      </c>
      <c r="B47" t="s">
        <v>994</v>
      </c>
      <c r="C47" t="s">
        <v>995</v>
      </c>
      <c r="D47" t="s">
        <v>220</v>
      </c>
      <c r="E47">
        <v>22</v>
      </c>
      <c r="F47">
        <v>1146757</v>
      </c>
      <c r="H47" t="s">
        <v>4941</v>
      </c>
      <c r="I47">
        <f t="shared" si="0"/>
        <v>1001509166</v>
      </c>
      <c r="J47">
        <f t="shared" si="1"/>
        <v>22</v>
      </c>
      <c r="K47">
        <f t="shared" si="2"/>
        <v>1146757</v>
      </c>
      <c r="L47" t="str">
        <f t="shared" si="3"/>
        <v>DANY ALEXIS</v>
      </c>
      <c r="M47" t="str">
        <f t="shared" si="4"/>
        <v>HIGUITA LOPEZ</v>
      </c>
      <c r="N47" t="s">
        <v>220</v>
      </c>
      <c r="O47" t="s">
        <v>10</v>
      </c>
    </row>
    <row r="48" spans="1:15">
      <c r="A48">
        <v>1001639545</v>
      </c>
      <c r="B48" t="s">
        <v>237</v>
      </c>
      <c r="C48" t="s">
        <v>996</v>
      </c>
      <c r="D48" t="s">
        <v>220</v>
      </c>
      <c r="E48">
        <v>22</v>
      </c>
      <c r="F48">
        <v>1146757</v>
      </c>
      <c r="H48" t="s">
        <v>4941</v>
      </c>
      <c r="I48">
        <f t="shared" si="0"/>
        <v>1001639545</v>
      </c>
      <c r="J48">
        <f t="shared" si="1"/>
        <v>22</v>
      </c>
      <c r="K48">
        <f t="shared" si="2"/>
        <v>1146757</v>
      </c>
      <c r="L48" t="str">
        <f t="shared" si="3"/>
        <v>SEBASTIAN</v>
      </c>
      <c r="M48" t="str">
        <f t="shared" si="4"/>
        <v>RUIZ RODRIGUEZ</v>
      </c>
      <c r="N48" t="s">
        <v>220</v>
      </c>
      <c r="O48" t="s">
        <v>10</v>
      </c>
    </row>
    <row r="49" spans="1:15">
      <c r="A49">
        <v>1007239623</v>
      </c>
      <c r="B49" t="s">
        <v>997</v>
      </c>
      <c r="C49" t="s">
        <v>998</v>
      </c>
      <c r="D49" t="s">
        <v>220</v>
      </c>
      <c r="E49">
        <v>22</v>
      </c>
      <c r="F49">
        <v>1146757</v>
      </c>
      <c r="H49" t="s">
        <v>4941</v>
      </c>
      <c r="I49">
        <f t="shared" si="0"/>
        <v>1007239623</v>
      </c>
      <c r="J49">
        <f t="shared" si="1"/>
        <v>22</v>
      </c>
      <c r="K49">
        <f t="shared" si="2"/>
        <v>1146757</v>
      </c>
      <c r="L49" t="str">
        <f t="shared" si="3"/>
        <v>DIEGO ALEJANDRO</v>
      </c>
      <c r="M49" t="str">
        <f t="shared" si="4"/>
        <v>CANO PULGARIN</v>
      </c>
      <c r="N49" t="s">
        <v>220</v>
      </c>
      <c r="O49" t="s">
        <v>10</v>
      </c>
    </row>
    <row r="50" spans="1:15">
      <c r="A50">
        <v>1007351234</v>
      </c>
      <c r="B50" t="s">
        <v>999</v>
      </c>
      <c r="C50" t="s">
        <v>1000</v>
      </c>
      <c r="D50" t="s">
        <v>220</v>
      </c>
      <c r="E50">
        <v>22</v>
      </c>
      <c r="F50">
        <v>1146757</v>
      </c>
      <c r="H50" t="s">
        <v>4941</v>
      </c>
      <c r="I50">
        <f t="shared" si="0"/>
        <v>1007351234</v>
      </c>
      <c r="J50">
        <f t="shared" si="1"/>
        <v>22</v>
      </c>
      <c r="K50">
        <f t="shared" si="2"/>
        <v>1146757</v>
      </c>
      <c r="L50" t="str">
        <f t="shared" si="3"/>
        <v>EDGAR ANTONIO</v>
      </c>
      <c r="M50" t="str">
        <f t="shared" si="4"/>
        <v>TORRES RENDON</v>
      </c>
      <c r="N50" t="s">
        <v>220</v>
      </c>
      <c r="O50" t="s">
        <v>10</v>
      </c>
    </row>
    <row r="51" spans="1:15">
      <c r="A51">
        <v>1007649294</v>
      </c>
      <c r="B51" t="s">
        <v>1001</v>
      </c>
      <c r="C51" t="s">
        <v>1002</v>
      </c>
      <c r="D51" t="s">
        <v>220</v>
      </c>
      <c r="E51">
        <v>22</v>
      </c>
      <c r="F51">
        <v>1146757</v>
      </c>
      <c r="H51" t="s">
        <v>4941</v>
      </c>
      <c r="I51">
        <f t="shared" si="0"/>
        <v>1007649294</v>
      </c>
      <c r="J51">
        <f t="shared" si="1"/>
        <v>22</v>
      </c>
      <c r="K51">
        <f t="shared" si="2"/>
        <v>1146757</v>
      </c>
      <c r="L51" t="str">
        <f t="shared" si="3"/>
        <v>INGRID YOANA</v>
      </c>
      <c r="M51" t="str">
        <f t="shared" si="4"/>
        <v>ZUÑIGA PARRA</v>
      </c>
      <c r="N51" t="s">
        <v>220</v>
      </c>
      <c r="O51" t="s">
        <v>10</v>
      </c>
    </row>
    <row r="52" spans="1:15">
      <c r="A52">
        <v>1193120930</v>
      </c>
      <c r="B52" t="s">
        <v>444</v>
      </c>
      <c r="C52" t="s">
        <v>1003</v>
      </c>
      <c r="D52" t="s">
        <v>220</v>
      </c>
      <c r="E52">
        <v>22</v>
      </c>
      <c r="F52">
        <v>1146757</v>
      </c>
      <c r="H52" t="s">
        <v>4941</v>
      </c>
      <c r="I52">
        <f t="shared" si="0"/>
        <v>1193120930</v>
      </c>
      <c r="J52">
        <f t="shared" si="1"/>
        <v>22</v>
      </c>
      <c r="K52">
        <f t="shared" si="2"/>
        <v>1146757</v>
      </c>
      <c r="L52" t="str">
        <f t="shared" si="3"/>
        <v>LAURA</v>
      </c>
      <c r="M52" t="str">
        <f t="shared" si="4"/>
        <v>ALZATE MAZO</v>
      </c>
      <c r="N52" t="s">
        <v>220</v>
      </c>
      <c r="O52" t="s">
        <v>10</v>
      </c>
    </row>
    <row r="53" spans="1:15">
      <c r="A53">
        <v>1214737534</v>
      </c>
      <c r="B53" t="s">
        <v>1004</v>
      </c>
      <c r="C53" t="s">
        <v>1005</v>
      </c>
      <c r="D53" t="s">
        <v>220</v>
      </c>
      <c r="E53">
        <v>22</v>
      </c>
      <c r="F53">
        <v>1146757</v>
      </c>
      <c r="H53" t="s">
        <v>4941</v>
      </c>
      <c r="I53">
        <f t="shared" si="0"/>
        <v>1214737534</v>
      </c>
      <c r="J53">
        <f t="shared" si="1"/>
        <v>22</v>
      </c>
      <c r="K53">
        <f t="shared" si="2"/>
        <v>1146757</v>
      </c>
      <c r="L53" t="str">
        <f t="shared" si="3"/>
        <v>DIANA</v>
      </c>
      <c r="M53" t="str">
        <f t="shared" si="4"/>
        <v>TABARES PAVA</v>
      </c>
      <c r="N53" t="s">
        <v>220</v>
      </c>
      <c r="O53" t="s">
        <v>10</v>
      </c>
    </row>
    <row r="54" spans="1:15">
      <c r="A54">
        <v>98091960010</v>
      </c>
      <c r="B54" t="s">
        <v>1006</v>
      </c>
      <c r="C54" t="s">
        <v>1007</v>
      </c>
      <c r="D54" t="s">
        <v>220</v>
      </c>
      <c r="E54">
        <v>22</v>
      </c>
      <c r="F54">
        <v>1146757</v>
      </c>
      <c r="H54" t="s">
        <v>4941</v>
      </c>
      <c r="I54">
        <f t="shared" si="0"/>
        <v>98091960010</v>
      </c>
      <c r="J54">
        <f t="shared" si="1"/>
        <v>22</v>
      </c>
      <c r="K54">
        <f t="shared" si="2"/>
        <v>1146757</v>
      </c>
      <c r="L54" t="str">
        <f t="shared" si="3"/>
        <v>BRENDA MILENA</v>
      </c>
      <c r="M54" t="str">
        <f t="shared" si="4"/>
        <v>RUEDA GARCIA</v>
      </c>
      <c r="N54" t="s">
        <v>220</v>
      </c>
      <c r="O54" t="s">
        <v>10</v>
      </c>
    </row>
    <row r="55" spans="1:15">
      <c r="A55">
        <v>99081505124</v>
      </c>
      <c r="B55" t="s">
        <v>456</v>
      </c>
      <c r="C55" t="s">
        <v>1008</v>
      </c>
      <c r="D55" t="s">
        <v>220</v>
      </c>
      <c r="E55">
        <v>22</v>
      </c>
      <c r="F55">
        <v>1146757</v>
      </c>
      <c r="H55" t="s">
        <v>4941</v>
      </c>
      <c r="I55">
        <f t="shared" si="0"/>
        <v>99081505124</v>
      </c>
      <c r="J55">
        <f t="shared" si="1"/>
        <v>22</v>
      </c>
      <c r="K55">
        <f t="shared" si="2"/>
        <v>1146757</v>
      </c>
      <c r="L55" t="str">
        <f t="shared" si="3"/>
        <v>DANIEL</v>
      </c>
      <c r="M55" t="str">
        <f t="shared" si="4"/>
        <v>ARBOLEDA ÁLVAREZ</v>
      </c>
      <c r="N55" t="s">
        <v>220</v>
      </c>
      <c r="O55" t="s">
        <v>10</v>
      </c>
    </row>
    <row r="56" spans="1:15">
      <c r="A56">
        <v>99101214067</v>
      </c>
      <c r="B56" t="s">
        <v>446</v>
      </c>
      <c r="C56" t="s">
        <v>1009</v>
      </c>
      <c r="D56" t="s">
        <v>220</v>
      </c>
      <c r="E56">
        <v>22</v>
      </c>
      <c r="F56">
        <v>1146757</v>
      </c>
      <c r="H56" t="s">
        <v>4941</v>
      </c>
      <c r="I56">
        <f t="shared" si="0"/>
        <v>99101214067</v>
      </c>
      <c r="J56">
        <f t="shared" si="1"/>
        <v>22</v>
      </c>
      <c r="K56">
        <f t="shared" si="2"/>
        <v>1146757</v>
      </c>
      <c r="L56" t="str">
        <f t="shared" si="3"/>
        <v>JUAN ESTEBAN</v>
      </c>
      <c r="M56" t="str">
        <f t="shared" si="4"/>
        <v>GUTIÉRREZ MARÍN</v>
      </c>
      <c r="N56" t="s">
        <v>220</v>
      </c>
      <c r="O56" t="s">
        <v>10</v>
      </c>
    </row>
    <row r="57" spans="1:15">
      <c r="A57">
        <v>99121603051</v>
      </c>
      <c r="B57" t="s">
        <v>261</v>
      </c>
      <c r="C57" t="s">
        <v>1010</v>
      </c>
      <c r="D57" t="s">
        <v>220</v>
      </c>
      <c r="E57">
        <v>22</v>
      </c>
      <c r="F57">
        <v>1146757</v>
      </c>
      <c r="H57" t="s">
        <v>4941</v>
      </c>
      <c r="I57">
        <f t="shared" si="0"/>
        <v>99121603051</v>
      </c>
      <c r="J57">
        <f t="shared" si="1"/>
        <v>22</v>
      </c>
      <c r="K57">
        <f t="shared" si="2"/>
        <v>1146757</v>
      </c>
      <c r="L57" t="str">
        <f t="shared" si="3"/>
        <v>LINA MARIA</v>
      </c>
      <c r="M57" t="str">
        <f t="shared" si="4"/>
        <v>ORTEGA PIEDRAHITA</v>
      </c>
      <c r="N57" t="s">
        <v>220</v>
      </c>
      <c r="O57" t="s">
        <v>10</v>
      </c>
    </row>
    <row r="58" spans="1:15">
      <c r="A58">
        <v>1017265183</v>
      </c>
      <c r="B58" t="s">
        <v>232</v>
      </c>
      <c r="C58" t="s">
        <v>1074</v>
      </c>
      <c r="D58" t="s">
        <v>220</v>
      </c>
      <c r="E58">
        <v>15</v>
      </c>
      <c r="F58">
        <v>1147419</v>
      </c>
      <c r="H58" t="s">
        <v>4941</v>
      </c>
      <c r="I58">
        <f t="shared" si="0"/>
        <v>1017265183</v>
      </c>
      <c r="J58">
        <f t="shared" si="1"/>
        <v>15</v>
      </c>
      <c r="K58">
        <f t="shared" si="2"/>
        <v>1147419</v>
      </c>
      <c r="L58" t="str">
        <f t="shared" si="3"/>
        <v>VALENTINA</v>
      </c>
      <c r="M58" t="str">
        <f t="shared" si="4"/>
        <v>BEDOYA AGUDELO</v>
      </c>
      <c r="N58" t="s">
        <v>220</v>
      </c>
      <c r="O58" t="s">
        <v>10</v>
      </c>
    </row>
    <row r="59" spans="1:15">
      <c r="A59">
        <v>1017271644</v>
      </c>
      <c r="B59" t="s">
        <v>690</v>
      </c>
      <c r="C59" t="s">
        <v>1075</v>
      </c>
      <c r="D59" t="s">
        <v>220</v>
      </c>
      <c r="E59">
        <v>15</v>
      </c>
      <c r="F59">
        <v>1147419</v>
      </c>
      <c r="H59" t="s">
        <v>4941</v>
      </c>
      <c r="I59">
        <f t="shared" si="0"/>
        <v>1017271644</v>
      </c>
      <c r="J59">
        <f t="shared" si="1"/>
        <v>15</v>
      </c>
      <c r="K59">
        <f t="shared" si="2"/>
        <v>1147419</v>
      </c>
      <c r="L59" t="str">
        <f t="shared" si="3"/>
        <v>JULIANA</v>
      </c>
      <c r="M59" t="str">
        <f t="shared" si="4"/>
        <v>MESA VANEGAS</v>
      </c>
      <c r="N59" t="s">
        <v>220</v>
      </c>
      <c r="O59" t="s">
        <v>10</v>
      </c>
    </row>
    <row r="60" spans="1:15">
      <c r="A60">
        <v>1017271824</v>
      </c>
      <c r="B60" t="s">
        <v>232</v>
      </c>
      <c r="C60" t="s">
        <v>1076</v>
      </c>
      <c r="D60" t="s">
        <v>220</v>
      </c>
      <c r="E60">
        <v>15</v>
      </c>
      <c r="F60">
        <v>1147419</v>
      </c>
      <c r="H60" t="s">
        <v>4941</v>
      </c>
      <c r="I60">
        <f t="shared" si="0"/>
        <v>1017271824</v>
      </c>
      <c r="J60">
        <f t="shared" si="1"/>
        <v>15</v>
      </c>
      <c r="K60">
        <f t="shared" si="2"/>
        <v>1147419</v>
      </c>
      <c r="L60" t="str">
        <f t="shared" si="3"/>
        <v>VALENTINA</v>
      </c>
      <c r="M60" t="str">
        <f t="shared" si="4"/>
        <v>PEREZ JACOBO</v>
      </c>
      <c r="N60" t="s">
        <v>220</v>
      </c>
      <c r="O60" t="s">
        <v>10</v>
      </c>
    </row>
    <row r="61" spans="1:15">
      <c r="A61">
        <v>1152214834</v>
      </c>
      <c r="B61" t="s">
        <v>269</v>
      </c>
      <c r="C61" t="s">
        <v>1077</v>
      </c>
      <c r="D61" t="s">
        <v>220</v>
      </c>
      <c r="E61">
        <v>15</v>
      </c>
      <c r="F61">
        <v>1147419</v>
      </c>
      <c r="H61" t="s">
        <v>4941</v>
      </c>
      <c r="I61">
        <f t="shared" si="0"/>
        <v>1152214834</v>
      </c>
      <c r="J61">
        <f t="shared" si="1"/>
        <v>15</v>
      </c>
      <c r="K61">
        <f t="shared" si="2"/>
        <v>1147419</v>
      </c>
      <c r="L61" t="str">
        <f t="shared" si="3"/>
        <v>MARIANA</v>
      </c>
      <c r="M61" t="str">
        <f t="shared" si="4"/>
        <v>VALENCIA CORDOBA</v>
      </c>
      <c r="N61" t="s">
        <v>220</v>
      </c>
      <c r="O61" t="s">
        <v>10</v>
      </c>
    </row>
    <row r="62" spans="1:15">
      <c r="A62">
        <v>1000084151</v>
      </c>
      <c r="B62" t="s">
        <v>237</v>
      </c>
      <c r="C62" t="s">
        <v>1078</v>
      </c>
      <c r="D62" t="s">
        <v>220</v>
      </c>
      <c r="E62">
        <v>15</v>
      </c>
      <c r="F62">
        <v>1147419</v>
      </c>
      <c r="H62" t="s">
        <v>4941</v>
      </c>
      <c r="I62">
        <f t="shared" si="0"/>
        <v>1000084151</v>
      </c>
      <c r="J62">
        <f t="shared" si="1"/>
        <v>15</v>
      </c>
      <c r="K62">
        <f t="shared" si="2"/>
        <v>1147419</v>
      </c>
      <c r="L62" t="str">
        <f t="shared" si="3"/>
        <v>SEBASTIAN</v>
      </c>
      <c r="M62" t="str">
        <f t="shared" si="4"/>
        <v>ZERPA VANEGAS</v>
      </c>
      <c r="N62" t="s">
        <v>220</v>
      </c>
      <c r="O62" t="s">
        <v>10</v>
      </c>
    </row>
    <row r="63" spans="1:15">
      <c r="A63">
        <v>1000088292</v>
      </c>
      <c r="B63" t="s">
        <v>1079</v>
      </c>
      <c r="C63" t="s">
        <v>1080</v>
      </c>
      <c r="D63" t="s">
        <v>220</v>
      </c>
      <c r="E63">
        <v>15</v>
      </c>
      <c r="F63">
        <v>1147419</v>
      </c>
      <c r="H63" t="s">
        <v>4941</v>
      </c>
      <c r="I63">
        <f t="shared" si="0"/>
        <v>1000088292</v>
      </c>
      <c r="J63">
        <f t="shared" si="1"/>
        <v>15</v>
      </c>
      <c r="K63">
        <f t="shared" si="2"/>
        <v>1147419</v>
      </c>
      <c r="L63" t="str">
        <f t="shared" si="3"/>
        <v>WESLY SMITH</v>
      </c>
      <c r="M63" t="str">
        <f t="shared" si="4"/>
        <v>PALACIOS SANCHEZ</v>
      </c>
      <c r="N63" t="s">
        <v>220</v>
      </c>
      <c r="O63" t="s">
        <v>10</v>
      </c>
    </row>
    <row r="64" spans="1:15">
      <c r="A64">
        <v>1000088513</v>
      </c>
      <c r="B64" t="s">
        <v>1081</v>
      </c>
      <c r="C64" t="s">
        <v>1082</v>
      </c>
      <c r="D64" t="s">
        <v>220</v>
      </c>
      <c r="E64">
        <v>15</v>
      </c>
      <c r="F64">
        <v>1147419</v>
      </c>
      <c r="H64" t="s">
        <v>4941</v>
      </c>
      <c r="I64">
        <f t="shared" si="0"/>
        <v>1000088513</v>
      </c>
      <c r="J64">
        <f t="shared" si="1"/>
        <v>15</v>
      </c>
      <c r="K64">
        <f t="shared" si="2"/>
        <v>1147419</v>
      </c>
      <c r="L64" t="str">
        <f t="shared" si="3"/>
        <v>EMMANUEL</v>
      </c>
      <c r="M64" t="str">
        <f t="shared" si="4"/>
        <v>AGUIRRE RAMIREZ</v>
      </c>
      <c r="N64" t="s">
        <v>220</v>
      </c>
      <c r="O64" t="s">
        <v>10</v>
      </c>
    </row>
    <row r="65" spans="1:15">
      <c r="A65">
        <v>1000307343</v>
      </c>
      <c r="B65" t="s">
        <v>469</v>
      </c>
      <c r="C65" t="s">
        <v>1083</v>
      </c>
      <c r="D65" t="s">
        <v>220</v>
      </c>
      <c r="E65">
        <v>15</v>
      </c>
      <c r="F65">
        <v>1147419</v>
      </c>
      <c r="H65" t="s">
        <v>4941</v>
      </c>
      <c r="I65">
        <f t="shared" si="0"/>
        <v>1000307343</v>
      </c>
      <c r="J65">
        <f t="shared" si="1"/>
        <v>15</v>
      </c>
      <c r="K65">
        <f t="shared" si="2"/>
        <v>1147419</v>
      </c>
      <c r="L65" t="str">
        <f t="shared" si="3"/>
        <v>EDILSON</v>
      </c>
      <c r="M65" t="str">
        <f t="shared" si="4"/>
        <v>VASQUEZ CANO</v>
      </c>
      <c r="N65" t="s">
        <v>220</v>
      </c>
      <c r="O65" t="s">
        <v>10</v>
      </c>
    </row>
    <row r="66" spans="1:15">
      <c r="A66">
        <v>1000398726</v>
      </c>
      <c r="B66" t="s">
        <v>355</v>
      </c>
      <c r="C66" t="s">
        <v>1084</v>
      </c>
      <c r="D66" t="s">
        <v>220</v>
      </c>
      <c r="E66">
        <v>15</v>
      </c>
      <c r="F66">
        <v>1147419</v>
      </c>
      <c r="H66" t="s">
        <v>4941</v>
      </c>
      <c r="I66">
        <f t="shared" ref="I66:I129" si="5">A66</f>
        <v>1000398726</v>
      </c>
      <c r="J66">
        <f t="shared" ref="J66:J129" si="6">E66</f>
        <v>15</v>
      </c>
      <c r="K66">
        <f t="shared" ref="K66:K129" si="7">F66</f>
        <v>1147419</v>
      </c>
      <c r="L66" t="str">
        <f t="shared" ref="L66:L129" si="8">B66</f>
        <v>SANTIAGO</v>
      </c>
      <c r="M66" t="str">
        <f t="shared" ref="M66:M129" si="9">C66</f>
        <v>QUIROZ HENAO</v>
      </c>
      <c r="N66" t="s">
        <v>220</v>
      </c>
      <c r="O66" t="s">
        <v>10</v>
      </c>
    </row>
    <row r="67" spans="1:15">
      <c r="A67">
        <v>1000407355</v>
      </c>
      <c r="B67" t="s">
        <v>523</v>
      </c>
      <c r="C67" t="s">
        <v>1085</v>
      </c>
      <c r="D67" t="s">
        <v>220</v>
      </c>
      <c r="E67">
        <v>15</v>
      </c>
      <c r="F67">
        <v>1147419</v>
      </c>
      <c r="H67" t="s">
        <v>4941</v>
      </c>
      <c r="I67">
        <f t="shared" si="5"/>
        <v>1000407355</v>
      </c>
      <c r="J67">
        <f t="shared" si="6"/>
        <v>15</v>
      </c>
      <c r="K67">
        <f t="shared" si="7"/>
        <v>1147419</v>
      </c>
      <c r="L67" t="str">
        <f t="shared" si="8"/>
        <v>SUSANA</v>
      </c>
      <c r="M67" t="str">
        <f t="shared" si="9"/>
        <v>BERRIO MUÑOZ</v>
      </c>
      <c r="N67" t="s">
        <v>220</v>
      </c>
      <c r="O67" t="s">
        <v>10</v>
      </c>
    </row>
    <row r="68" spans="1:15">
      <c r="A68">
        <v>1000408822</v>
      </c>
      <c r="B68" t="s">
        <v>1086</v>
      </c>
      <c r="C68" t="s">
        <v>1087</v>
      </c>
      <c r="D68" t="s">
        <v>220</v>
      </c>
      <c r="E68">
        <v>15</v>
      </c>
      <c r="F68">
        <v>1147419</v>
      </c>
      <c r="H68" t="s">
        <v>4941</v>
      </c>
      <c r="I68">
        <f t="shared" si="5"/>
        <v>1000408822</v>
      </c>
      <c r="J68">
        <f t="shared" si="6"/>
        <v>15</v>
      </c>
      <c r="K68">
        <f t="shared" si="7"/>
        <v>1147419</v>
      </c>
      <c r="L68" t="str">
        <f t="shared" si="8"/>
        <v>DOUGLAS STIVEN</v>
      </c>
      <c r="M68" t="str">
        <f t="shared" si="9"/>
        <v>RESTREPO MORALES</v>
      </c>
      <c r="N68" t="s">
        <v>220</v>
      </c>
      <c r="O68" t="s">
        <v>10</v>
      </c>
    </row>
    <row r="69" spans="1:15">
      <c r="A69">
        <v>1000417472</v>
      </c>
      <c r="B69" t="s">
        <v>456</v>
      </c>
      <c r="C69" t="s">
        <v>1088</v>
      </c>
      <c r="D69" t="s">
        <v>220</v>
      </c>
      <c r="E69">
        <v>15</v>
      </c>
      <c r="F69">
        <v>1147419</v>
      </c>
      <c r="H69" t="s">
        <v>4941</v>
      </c>
      <c r="I69">
        <f t="shared" si="5"/>
        <v>1000417472</v>
      </c>
      <c r="J69">
        <f t="shared" si="6"/>
        <v>15</v>
      </c>
      <c r="K69">
        <f t="shared" si="7"/>
        <v>1147419</v>
      </c>
      <c r="L69" t="str">
        <f t="shared" si="8"/>
        <v>DANIEL</v>
      </c>
      <c r="M69" t="str">
        <f t="shared" si="9"/>
        <v>MEDINA TORO</v>
      </c>
      <c r="N69" t="s">
        <v>220</v>
      </c>
      <c r="O69" t="s">
        <v>10</v>
      </c>
    </row>
    <row r="70" spans="1:15">
      <c r="A70">
        <v>1000538914</v>
      </c>
      <c r="B70" t="s">
        <v>234</v>
      </c>
      <c r="C70" t="s">
        <v>1089</v>
      </c>
      <c r="D70" t="s">
        <v>220</v>
      </c>
      <c r="E70">
        <v>15</v>
      </c>
      <c r="F70">
        <v>1147419</v>
      </c>
      <c r="H70" t="s">
        <v>4941</v>
      </c>
      <c r="I70">
        <f t="shared" si="5"/>
        <v>1000538914</v>
      </c>
      <c r="J70">
        <f t="shared" si="6"/>
        <v>15</v>
      </c>
      <c r="K70">
        <f t="shared" si="7"/>
        <v>1147419</v>
      </c>
      <c r="L70" t="str">
        <f t="shared" si="8"/>
        <v>MARIA CAMILA</v>
      </c>
      <c r="M70" t="str">
        <f t="shared" si="9"/>
        <v>JIMENEZ AGUDELO</v>
      </c>
      <c r="N70" t="s">
        <v>220</v>
      </c>
      <c r="O70" t="s">
        <v>10</v>
      </c>
    </row>
    <row r="71" spans="1:15">
      <c r="A71">
        <v>1000547526</v>
      </c>
      <c r="B71" t="s">
        <v>355</v>
      </c>
      <c r="C71" t="s">
        <v>1090</v>
      </c>
      <c r="D71" t="s">
        <v>220</v>
      </c>
      <c r="E71">
        <v>15</v>
      </c>
      <c r="F71">
        <v>1147419</v>
      </c>
      <c r="H71" t="s">
        <v>4941</v>
      </c>
      <c r="I71">
        <f t="shared" si="5"/>
        <v>1000547526</v>
      </c>
      <c r="J71">
        <f t="shared" si="6"/>
        <v>15</v>
      </c>
      <c r="K71">
        <f t="shared" si="7"/>
        <v>1147419</v>
      </c>
      <c r="L71" t="str">
        <f t="shared" si="8"/>
        <v>SANTIAGO</v>
      </c>
      <c r="M71" t="str">
        <f t="shared" si="9"/>
        <v>GIL MALDONADO</v>
      </c>
      <c r="N71" t="s">
        <v>220</v>
      </c>
      <c r="O71" t="s">
        <v>10</v>
      </c>
    </row>
    <row r="72" spans="1:15">
      <c r="A72">
        <v>1000570222</v>
      </c>
      <c r="B72" t="s">
        <v>433</v>
      </c>
      <c r="C72" t="s">
        <v>1091</v>
      </c>
      <c r="D72" t="s">
        <v>220</v>
      </c>
      <c r="E72">
        <v>15</v>
      </c>
      <c r="F72">
        <v>1147419</v>
      </c>
      <c r="H72" t="s">
        <v>4941</v>
      </c>
      <c r="I72">
        <f t="shared" si="5"/>
        <v>1000570222</v>
      </c>
      <c r="J72">
        <f t="shared" si="6"/>
        <v>15</v>
      </c>
      <c r="K72">
        <f t="shared" si="7"/>
        <v>1147419</v>
      </c>
      <c r="L72" t="str">
        <f t="shared" si="8"/>
        <v>ALEJANDRO</v>
      </c>
      <c r="M72" t="str">
        <f t="shared" si="9"/>
        <v>FERNANDEZ BUITRAGO</v>
      </c>
      <c r="N72" t="s">
        <v>220</v>
      </c>
      <c r="O72" t="s">
        <v>10</v>
      </c>
    </row>
    <row r="73" spans="1:15">
      <c r="A73">
        <v>1000646378</v>
      </c>
      <c r="B73" t="s">
        <v>301</v>
      </c>
      <c r="C73" t="s">
        <v>1092</v>
      </c>
      <c r="D73" t="s">
        <v>220</v>
      </c>
      <c r="E73">
        <v>15</v>
      </c>
      <c r="F73">
        <v>1147419</v>
      </c>
      <c r="H73" t="s">
        <v>4941</v>
      </c>
      <c r="I73">
        <f t="shared" si="5"/>
        <v>1000646378</v>
      </c>
      <c r="J73">
        <f t="shared" si="6"/>
        <v>15</v>
      </c>
      <c r="K73">
        <f t="shared" si="7"/>
        <v>1147419</v>
      </c>
      <c r="L73" t="str">
        <f t="shared" si="8"/>
        <v>JUAN PABLO</v>
      </c>
      <c r="M73" t="str">
        <f t="shared" si="9"/>
        <v>SUAREZ LLANO</v>
      </c>
      <c r="N73" t="s">
        <v>220</v>
      </c>
      <c r="O73" t="s">
        <v>10</v>
      </c>
    </row>
    <row r="74" spans="1:15">
      <c r="A74">
        <v>1000883735</v>
      </c>
      <c r="B74" t="s">
        <v>1093</v>
      </c>
      <c r="C74" t="s">
        <v>1094</v>
      </c>
      <c r="D74" t="s">
        <v>220</v>
      </c>
      <c r="E74">
        <v>15</v>
      </c>
      <c r="F74">
        <v>1147419</v>
      </c>
      <c r="H74" t="s">
        <v>4941</v>
      </c>
      <c r="I74">
        <f t="shared" si="5"/>
        <v>1000883735</v>
      </c>
      <c r="J74">
        <f t="shared" si="6"/>
        <v>15</v>
      </c>
      <c r="K74">
        <f t="shared" si="7"/>
        <v>1147419</v>
      </c>
      <c r="L74" t="str">
        <f t="shared" si="8"/>
        <v>EMANUEL</v>
      </c>
      <c r="M74" t="str">
        <f t="shared" si="9"/>
        <v>MONSALVE HERNANDEZ</v>
      </c>
      <c r="N74" t="s">
        <v>220</v>
      </c>
      <c r="O74" t="s">
        <v>10</v>
      </c>
    </row>
    <row r="75" spans="1:15">
      <c r="A75">
        <v>1000884684</v>
      </c>
      <c r="B75" t="s">
        <v>308</v>
      </c>
      <c r="C75" t="s">
        <v>1095</v>
      </c>
      <c r="D75" t="s">
        <v>220</v>
      </c>
      <c r="E75">
        <v>15</v>
      </c>
      <c r="F75">
        <v>1147419</v>
      </c>
      <c r="H75" t="s">
        <v>4941</v>
      </c>
      <c r="I75">
        <f t="shared" si="5"/>
        <v>1000884684</v>
      </c>
      <c r="J75">
        <f t="shared" si="6"/>
        <v>15</v>
      </c>
      <c r="K75">
        <f t="shared" si="7"/>
        <v>1147419</v>
      </c>
      <c r="L75" t="str">
        <f t="shared" si="8"/>
        <v>THOMAS</v>
      </c>
      <c r="M75" t="str">
        <f t="shared" si="9"/>
        <v>ECHAVARRIA PATIÑO</v>
      </c>
      <c r="N75" t="s">
        <v>220</v>
      </c>
      <c r="O75" t="s">
        <v>10</v>
      </c>
    </row>
    <row r="76" spans="1:15">
      <c r="A76">
        <v>1000895444</v>
      </c>
      <c r="B76" t="s">
        <v>713</v>
      </c>
      <c r="C76" t="s">
        <v>1096</v>
      </c>
      <c r="D76" t="s">
        <v>220</v>
      </c>
      <c r="E76">
        <v>15</v>
      </c>
      <c r="F76">
        <v>1147419</v>
      </c>
      <c r="H76" t="s">
        <v>4941</v>
      </c>
      <c r="I76">
        <f t="shared" si="5"/>
        <v>1000895444</v>
      </c>
      <c r="J76">
        <f t="shared" si="6"/>
        <v>15</v>
      </c>
      <c r="K76">
        <f t="shared" si="7"/>
        <v>1147419</v>
      </c>
      <c r="L76" t="str">
        <f t="shared" si="8"/>
        <v>JULIAN</v>
      </c>
      <c r="M76" t="str">
        <f t="shared" si="9"/>
        <v>RODAS GONZALEZ</v>
      </c>
      <c r="N76" t="s">
        <v>220</v>
      </c>
      <c r="O76" t="s">
        <v>10</v>
      </c>
    </row>
    <row r="77" spans="1:15">
      <c r="A77">
        <v>1001003711</v>
      </c>
      <c r="B77" t="s">
        <v>301</v>
      </c>
      <c r="C77" t="s">
        <v>1097</v>
      </c>
      <c r="D77" t="s">
        <v>220</v>
      </c>
      <c r="E77">
        <v>15</v>
      </c>
      <c r="F77">
        <v>1147419</v>
      </c>
      <c r="H77" t="s">
        <v>4941</v>
      </c>
      <c r="I77">
        <f t="shared" si="5"/>
        <v>1001003711</v>
      </c>
      <c r="J77">
        <f t="shared" si="6"/>
        <v>15</v>
      </c>
      <c r="K77">
        <f t="shared" si="7"/>
        <v>1147419</v>
      </c>
      <c r="L77" t="str">
        <f t="shared" si="8"/>
        <v>JUAN PABLO</v>
      </c>
      <c r="M77" t="str">
        <f t="shared" si="9"/>
        <v>SALAZAR OROZCO</v>
      </c>
      <c r="N77" t="s">
        <v>220</v>
      </c>
      <c r="O77" t="s">
        <v>10</v>
      </c>
    </row>
    <row r="78" spans="1:15">
      <c r="A78">
        <v>1001131750</v>
      </c>
      <c r="B78" t="s">
        <v>312</v>
      </c>
      <c r="C78" t="s">
        <v>1098</v>
      </c>
      <c r="D78" t="s">
        <v>220</v>
      </c>
      <c r="E78">
        <v>15</v>
      </c>
      <c r="F78">
        <v>1147419</v>
      </c>
      <c r="H78" t="s">
        <v>4941</v>
      </c>
      <c r="I78">
        <f t="shared" si="5"/>
        <v>1001131750</v>
      </c>
      <c r="J78">
        <f t="shared" si="6"/>
        <v>15</v>
      </c>
      <c r="K78">
        <f t="shared" si="7"/>
        <v>1147419</v>
      </c>
      <c r="L78" t="str">
        <f t="shared" si="8"/>
        <v>LAURA MARIA</v>
      </c>
      <c r="M78" t="str">
        <f t="shared" si="9"/>
        <v>CARDONA SUAREZ</v>
      </c>
      <c r="N78" t="s">
        <v>220</v>
      </c>
      <c r="O78" t="s">
        <v>10</v>
      </c>
    </row>
    <row r="79" spans="1:15">
      <c r="A79">
        <v>1001359874</v>
      </c>
      <c r="B79" t="s">
        <v>552</v>
      </c>
      <c r="C79" t="s">
        <v>1099</v>
      </c>
      <c r="D79" t="s">
        <v>220</v>
      </c>
      <c r="E79">
        <v>15</v>
      </c>
      <c r="F79">
        <v>1147419</v>
      </c>
      <c r="H79" t="s">
        <v>4941</v>
      </c>
      <c r="I79">
        <f t="shared" si="5"/>
        <v>1001359874</v>
      </c>
      <c r="J79">
        <f t="shared" si="6"/>
        <v>15</v>
      </c>
      <c r="K79">
        <f t="shared" si="7"/>
        <v>1147419</v>
      </c>
      <c r="L79" t="str">
        <f t="shared" si="8"/>
        <v>SARA VALENTINA</v>
      </c>
      <c r="M79" t="str">
        <f t="shared" si="9"/>
        <v>RAMIREZ OCAMPO</v>
      </c>
      <c r="N79" t="s">
        <v>220</v>
      </c>
      <c r="O79" t="s">
        <v>10</v>
      </c>
    </row>
    <row r="80" spans="1:15">
      <c r="A80">
        <v>1001366541</v>
      </c>
      <c r="B80" t="s">
        <v>454</v>
      </c>
      <c r="C80" t="s">
        <v>1100</v>
      </c>
      <c r="D80" t="s">
        <v>220</v>
      </c>
      <c r="E80">
        <v>15</v>
      </c>
      <c r="F80">
        <v>1147419</v>
      </c>
      <c r="H80" t="s">
        <v>4941</v>
      </c>
      <c r="I80">
        <f t="shared" si="5"/>
        <v>1001366541</v>
      </c>
      <c r="J80">
        <f t="shared" si="6"/>
        <v>15</v>
      </c>
      <c r="K80">
        <f t="shared" si="7"/>
        <v>1147419</v>
      </c>
      <c r="L80" t="str">
        <f t="shared" si="8"/>
        <v>MIGUEL ANGEL</v>
      </c>
      <c r="M80" t="str">
        <f t="shared" si="9"/>
        <v>PEREZ BETANCUR</v>
      </c>
      <c r="N80" t="s">
        <v>220</v>
      </c>
      <c r="O80" t="s">
        <v>10</v>
      </c>
    </row>
    <row r="81" spans="1:15">
      <c r="A81">
        <v>1005659588</v>
      </c>
      <c r="B81" t="s">
        <v>1101</v>
      </c>
      <c r="C81" t="s">
        <v>1102</v>
      </c>
      <c r="D81" t="s">
        <v>220</v>
      </c>
      <c r="E81">
        <v>15</v>
      </c>
      <c r="F81">
        <v>1147419</v>
      </c>
      <c r="H81" t="s">
        <v>4941</v>
      </c>
      <c r="I81">
        <f t="shared" si="5"/>
        <v>1005659588</v>
      </c>
      <c r="J81">
        <f t="shared" si="6"/>
        <v>15</v>
      </c>
      <c r="K81">
        <f t="shared" si="7"/>
        <v>1147419</v>
      </c>
      <c r="L81" t="str">
        <f t="shared" si="8"/>
        <v>AMAURY JOSE</v>
      </c>
      <c r="M81" t="str">
        <f t="shared" si="9"/>
        <v>MEDINA CANOLES</v>
      </c>
      <c r="N81" t="s">
        <v>220</v>
      </c>
      <c r="O81" t="s">
        <v>10</v>
      </c>
    </row>
    <row r="82" spans="1:15">
      <c r="A82">
        <v>1007231982</v>
      </c>
      <c r="B82" t="s">
        <v>1103</v>
      </c>
      <c r="C82" t="s">
        <v>1104</v>
      </c>
      <c r="D82" t="s">
        <v>220</v>
      </c>
      <c r="E82">
        <v>15</v>
      </c>
      <c r="F82">
        <v>1147419</v>
      </c>
      <c r="H82" t="s">
        <v>4941</v>
      </c>
      <c r="I82">
        <f t="shared" si="5"/>
        <v>1007231982</v>
      </c>
      <c r="J82">
        <f t="shared" si="6"/>
        <v>15</v>
      </c>
      <c r="K82">
        <f t="shared" si="7"/>
        <v>1147419</v>
      </c>
      <c r="L82" t="str">
        <f t="shared" si="8"/>
        <v>MANUEL JOSE</v>
      </c>
      <c r="M82" t="str">
        <f t="shared" si="9"/>
        <v>SOTO VALENCIA</v>
      </c>
      <c r="N82" t="s">
        <v>220</v>
      </c>
      <c r="O82" t="s">
        <v>10</v>
      </c>
    </row>
    <row r="83" spans="1:15">
      <c r="A83">
        <v>1007291930</v>
      </c>
      <c r="B83" t="s">
        <v>355</v>
      </c>
      <c r="C83" t="s">
        <v>1105</v>
      </c>
      <c r="D83" t="s">
        <v>220</v>
      </c>
      <c r="E83">
        <v>15</v>
      </c>
      <c r="F83">
        <v>1147419</v>
      </c>
      <c r="H83" t="s">
        <v>4941</v>
      </c>
      <c r="I83">
        <f t="shared" si="5"/>
        <v>1007291930</v>
      </c>
      <c r="J83">
        <f t="shared" si="6"/>
        <v>15</v>
      </c>
      <c r="K83">
        <f t="shared" si="7"/>
        <v>1147419</v>
      </c>
      <c r="L83" t="str">
        <f t="shared" si="8"/>
        <v>SANTIAGO</v>
      </c>
      <c r="M83" t="str">
        <f t="shared" si="9"/>
        <v>GOMEZ GARCIA</v>
      </c>
      <c r="N83" t="s">
        <v>220</v>
      </c>
      <c r="O83" t="s">
        <v>10</v>
      </c>
    </row>
    <row r="84" spans="1:15">
      <c r="A84">
        <v>1007689090</v>
      </c>
      <c r="B84" t="s">
        <v>872</v>
      </c>
      <c r="C84" t="s">
        <v>1106</v>
      </c>
      <c r="D84" t="s">
        <v>220</v>
      </c>
      <c r="E84">
        <v>15</v>
      </c>
      <c r="F84">
        <v>1147419</v>
      </c>
      <c r="H84" t="s">
        <v>4941</v>
      </c>
      <c r="I84">
        <f t="shared" si="5"/>
        <v>1007689090</v>
      </c>
      <c r="J84">
        <f t="shared" si="6"/>
        <v>15</v>
      </c>
      <c r="K84">
        <f t="shared" si="7"/>
        <v>1147419</v>
      </c>
      <c r="L84" t="str">
        <f t="shared" si="8"/>
        <v>ANDRES FELIPE</v>
      </c>
      <c r="M84" t="str">
        <f t="shared" si="9"/>
        <v>SARAZA GIRALDO</v>
      </c>
      <c r="N84" t="s">
        <v>220</v>
      </c>
      <c r="O84" t="s">
        <v>10</v>
      </c>
    </row>
    <row r="85" spans="1:15">
      <c r="A85">
        <v>1193036464</v>
      </c>
      <c r="B85" t="s">
        <v>872</v>
      </c>
      <c r="C85" t="s">
        <v>1107</v>
      </c>
      <c r="D85" t="s">
        <v>220</v>
      </c>
      <c r="E85">
        <v>15</v>
      </c>
      <c r="F85">
        <v>1147419</v>
      </c>
      <c r="H85" t="s">
        <v>4941</v>
      </c>
      <c r="I85">
        <f t="shared" si="5"/>
        <v>1193036464</v>
      </c>
      <c r="J85">
        <f t="shared" si="6"/>
        <v>15</v>
      </c>
      <c r="K85">
        <f t="shared" si="7"/>
        <v>1147419</v>
      </c>
      <c r="L85" t="str">
        <f t="shared" si="8"/>
        <v>ANDRES FELIPE</v>
      </c>
      <c r="M85" t="str">
        <f t="shared" si="9"/>
        <v>OSPINA VANEGAS</v>
      </c>
      <c r="N85" t="s">
        <v>220</v>
      </c>
      <c r="O85" t="s">
        <v>10</v>
      </c>
    </row>
    <row r="86" spans="1:15">
      <c r="A86">
        <v>1193077681</v>
      </c>
      <c r="B86" t="s">
        <v>243</v>
      </c>
      <c r="C86" t="s">
        <v>1099</v>
      </c>
      <c r="D86" t="s">
        <v>220</v>
      </c>
      <c r="E86">
        <v>15</v>
      </c>
      <c r="F86">
        <v>1147419</v>
      </c>
      <c r="H86" t="s">
        <v>4941</v>
      </c>
      <c r="I86">
        <f t="shared" si="5"/>
        <v>1193077681</v>
      </c>
      <c r="J86">
        <f t="shared" si="6"/>
        <v>15</v>
      </c>
      <c r="K86">
        <f t="shared" si="7"/>
        <v>1147419</v>
      </c>
      <c r="L86" t="str">
        <f t="shared" si="8"/>
        <v>JULIANA ANDREA</v>
      </c>
      <c r="M86" t="str">
        <f t="shared" si="9"/>
        <v>RAMIREZ OCAMPO</v>
      </c>
      <c r="N86" t="s">
        <v>220</v>
      </c>
      <c r="O86" t="s">
        <v>10</v>
      </c>
    </row>
    <row r="87" spans="1:15">
      <c r="A87">
        <v>1193153224</v>
      </c>
      <c r="B87" t="s">
        <v>301</v>
      </c>
      <c r="C87" t="s">
        <v>1108</v>
      </c>
      <c r="D87" t="s">
        <v>220</v>
      </c>
      <c r="E87">
        <v>15</v>
      </c>
      <c r="F87">
        <v>1147419</v>
      </c>
      <c r="H87" t="s">
        <v>4941</v>
      </c>
      <c r="I87">
        <f t="shared" si="5"/>
        <v>1193153224</v>
      </c>
      <c r="J87">
        <f t="shared" si="6"/>
        <v>15</v>
      </c>
      <c r="K87">
        <f t="shared" si="7"/>
        <v>1147419</v>
      </c>
      <c r="L87" t="str">
        <f t="shared" si="8"/>
        <v>JUAN PABLO</v>
      </c>
      <c r="M87" t="str">
        <f t="shared" si="9"/>
        <v>AGUDELO LLANO</v>
      </c>
      <c r="N87" t="s">
        <v>220</v>
      </c>
      <c r="O87" t="s">
        <v>10</v>
      </c>
    </row>
    <row r="88" spans="1:15">
      <c r="A88">
        <v>1193558549</v>
      </c>
      <c r="B88" t="s">
        <v>232</v>
      </c>
      <c r="C88" t="s">
        <v>1109</v>
      </c>
      <c r="D88" t="s">
        <v>220</v>
      </c>
      <c r="E88">
        <v>15</v>
      </c>
      <c r="F88">
        <v>1147419</v>
      </c>
      <c r="H88" t="s">
        <v>4941</v>
      </c>
      <c r="I88">
        <f t="shared" si="5"/>
        <v>1193558549</v>
      </c>
      <c r="J88">
        <f t="shared" si="6"/>
        <v>15</v>
      </c>
      <c r="K88">
        <f t="shared" si="7"/>
        <v>1147419</v>
      </c>
      <c r="L88" t="str">
        <f t="shared" si="8"/>
        <v>VALENTINA</v>
      </c>
      <c r="M88" t="str">
        <f t="shared" si="9"/>
        <v>HOYOS GIRALDO</v>
      </c>
      <c r="N88" t="s">
        <v>220</v>
      </c>
      <c r="O88" t="s">
        <v>10</v>
      </c>
    </row>
    <row r="89" spans="1:15">
      <c r="A89">
        <v>98030861507</v>
      </c>
      <c r="B89" t="s">
        <v>292</v>
      </c>
      <c r="C89" t="s">
        <v>1110</v>
      </c>
      <c r="D89" t="s">
        <v>220</v>
      </c>
      <c r="E89">
        <v>15</v>
      </c>
      <c r="F89">
        <v>1147419</v>
      </c>
      <c r="H89" t="s">
        <v>4941</v>
      </c>
      <c r="I89">
        <f t="shared" si="5"/>
        <v>98030861507</v>
      </c>
      <c r="J89">
        <f t="shared" si="6"/>
        <v>15</v>
      </c>
      <c r="K89">
        <f t="shared" si="7"/>
        <v>1147419</v>
      </c>
      <c r="L89" t="str">
        <f t="shared" si="8"/>
        <v>DAVID</v>
      </c>
      <c r="M89" t="str">
        <f t="shared" si="9"/>
        <v>MARTINEZ SUAREZ</v>
      </c>
      <c r="N89" t="s">
        <v>220</v>
      </c>
      <c r="O89" t="s">
        <v>10</v>
      </c>
    </row>
    <row r="90" spans="1:15">
      <c r="A90">
        <v>99040615047</v>
      </c>
      <c r="B90" t="s">
        <v>1111</v>
      </c>
      <c r="C90" t="s">
        <v>1112</v>
      </c>
      <c r="D90" t="s">
        <v>220</v>
      </c>
      <c r="E90">
        <v>15</v>
      </c>
      <c r="F90">
        <v>1147419</v>
      </c>
      <c r="H90" t="s">
        <v>4941</v>
      </c>
      <c r="I90">
        <f t="shared" si="5"/>
        <v>99040615047</v>
      </c>
      <c r="J90">
        <f t="shared" si="6"/>
        <v>15</v>
      </c>
      <c r="K90">
        <f t="shared" si="7"/>
        <v>1147419</v>
      </c>
      <c r="L90" t="str">
        <f t="shared" si="8"/>
        <v>JOSE DANIEL</v>
      </c>
      <c r="M90" t="str">
        <f t="shared" si="9"/>
        <v>MORALES BUSTAMANTE</v>
      </c>
      <c r="N90" t="s">
        <v>220</v>
      </c>
      <c r="O90" t="s">
        <v>10</v>
      </c>
    </row>
    <row r="91" spans="1:15">
      <c r="A91">
        <v>99082608300</v>
      </c>
      <c r="B91" t="s">
        <v>301</v>
      </c>
      <c r="C91" t="s">
        <v>1113</v>
      </c>
      <c r="D91" t="s">
        <v>220</v>
      </c>
      <c r="E91">
        <v>15</v>
      </c>
      <c r="F91">
        <v>1147419</v>
      </c>
      <c r="H91" t="s">
        <v>4941</v>
      </c>
      <c r="I91">
        <f t="shared" si="5"/>
        <v>99082608300</v>
      </c>
      <c r="J91">
        <f t="shared" si="6"/>
        <v>15</v>
      </c>
      <c r="K91">
        <f t="shared" si="7"/>
        <v>1147419</v>
      </c>
      <c r="L91" t="str">
        <f t="shared" si="8"/>
        <v>JUAN PABLO</v>
      </c>
      <c r="M91" t="str">
        <f t="shared" si="9"/>
        <v>HENAO RIVEROS</v>
      </c>
      <c r="N91" t="s">
        <v>220</v>
      </c>
      <c r="O91" t="s">
        <v>10</v>
      </c>
    </row>
    <row r="92" spans="1:15">
      <c r="A92">
        <v>99091215809</v>
      </c>
      <c r="B92" t="s">
        <v>1114</v>
      </c>
      <c r="C92" t="s">
        <v>1115</v>
      </c>
      <c r="D92" t="s">
        <v>220</v>
      </c>
      <c r="E92">
        <v>15</v>
      </c>
      <c r="F92">
        <v>1147419</v>
      </c>
      <c r="H92" t="s">
        <v>4941</v>
      </c>
      <c r="I92">
        <f t="shared" si="5"/>
        <v>99091215809</v>
      </c>
      <c r="J92">
        <f t="shared" si="6"/>
        <v>15</v>
      </c>
      <c r="K92">
        <f t="shared" si="7"/>
        <v>1147419</v>
      </c>
      <c r="L92" t="str">
        <f t="shared" si="8"/>
        <v>MGUEL ANGEL</v>
      </c>
      <c r="M92" t="str">
        <f t="shared" si="9"/>
        <v>PRESIGA LORA</v>
      </c>
      <c r="N92" t="s">
        <v>220</v>
      </c>
      <c r="O92" t="s">
        <v>10</v>
      </c>
    </row>
    <row r="93" spans="1:15">
      <c r="A93">
        <v>1152716754</v>
      </c>
      <c r="B93" t="s">
        <v>1116</v>
      </c>
      <c r="C93" t="s">
        <v>1117</v>
      </c>
      <c r="D93" t="s">
        <v>220</v>
      </c>
      <c r="E93">
        <v>18</v>
      </c>
      <c r="F93">
        <v>1147481</v>
      </c>
      <c r="H93" t="s">
        <v>4941</v>
      </c>
      <c r="I93">
        <f t="shared" si="5"/>
        <v>1152716754</v>
      </c>
      <c r="J93">
        <f t="shared" si="6"/>
        <v>18</v>
      </c>
      <c r="K93">
        <f t="shared" si="7"/>
        <v>1147481</v>
      </c>
      <c r="L93" t="str">
        <f t="shared" si="8"/>
        <v>ANGELLY ANDREA</v>
      </c>
      <c r="M93" t="str">
        <f t="shared" si="9"/>
        <v>MORA PAMPLONA</v>
      </c>
      <c r="N93" t="s">
        <v>220</v>
      </c>
      <c r="O93" t="s">
        <v>10</v>
      </c>
    </row>
    <row r="94" spans="1:15">
      <c r="A94">
        <v>1192726951</v>
      </c>
      <c r="B94" t="s">
        <v>1118</v>
      </c>
      <c r="C94" t="s">
        <v>1119</v>
      </c>
      <c r="D94" t="s">
        <v>220</v>
      </c>
      <c r="E94">
        <v>18</v>
      </c>
      <c r="F94">
        <v>1147481</v>
      </c>
      <c r="H94" t="s">
        <v>4941</v>
      </c>
      <c r="I94">
        <f t="shared" si="5"/>
        <v>1192726951</v>
      </c>
      <c r="J94">
        <f t="shared" si="6"/>
        <v>18</v>
      </c>
      <c r="K94">
        <f t="shared" si="7"/>
        <v>1147481</v>
      </c>
      <c r="L94" t="str">
        <f t="shared" si="8"/>
        <v>DANIEL ALEXANDER</v>
      </c>
      <c r="M94" t="str">
        <f t="shared" si="9"/>
        <v>GONZALEZ JULIO</v>
      </c>
      <c r="N94" t="s">
        <v>220</v>
      </c>
      <c r="O94" t="s">
        <v>10</v>
      </c>
    </row>
    <row r="95" spans="1:15">
      <c r="A95">
        <v>1234991498</v>
      </c>
      <c r="B95" t="s">
        <v>1120</v>
      </c>
      <c r="C95" t="s">
        <v>1121</v>
      </c>
      <c r="D95" t="s">
        <v>220</v>
      </c>
      <c r="E95">
        <v>18</v>
      </c>
      <c r="F95">
        <v>1147481</v>
      </c>
      <c r="H95" t="s">
        <v>4941</v>
      </c>
      <c r="I95">
        <f t="shared" si="5"/>
        <v>1234991498</v>
      </c>
      <c r="J95">
        <f t="shared" si="6"/>
        <v>18</v>
      </c>
      <c r="K95">
        <f t="shared" si="7"/>
        <v>1147481</v>
      </c>
      <c r="L95" t="str">
        <f t="shared" si="8"/>
        <v>MARLON ALEXANDER</v>
      </c>
      <c r="M95" t="str">
        <f t="shared" si="9"/>
        <v>RAMIREZ MOLINA</v>
      </c>
      <c r="N95" t="s">
        <v>220</v>
      </c>
      <c r="O95" t="s">
        <v>10</v>
      </c>
    </row>
    <row r="96" spans="1:15">
      <c r="A96">
        <v>1000085206</v>
      </c>
      <c r="B96" t="s">
        <v>276</v>
      </c>
      <c r="C96" t="s">
        <v>1122</v>
      </c>
      <c r="D96" t="s">
        <v>220</v>
      </c>
      <c r="E96">
        <v>18</v>
      </c>
      <c r="F96">
        <v>1147481</v>
      </c>
      <c r="H96" t="s">
        <v>4941</v>
      </c>
      <c r="I96">
        <f t="shared" si="5"/>
        <v>1000085206</v>
      </c>
      <c r="J96">
        <f t="shared" si="6"/>
        <v>18</v>
      </c>
      <c r="K96">
        <f t="shared" si="7"/>
        <v>1147481</v>
      </c>
      <c r="L96" t="str">
        <f t="shared" si="8"/>
        <v>MANUELA</v>
      </c>
      <c r="M96" t="str">
        <f t="shared" si="9"/>
        <v>URREGO CARDONA</v>
      </c>
      <c r="N96" t="s">
        <v>220</v>
      </c>
      <c r="O96" t="s">
        <v>10</v>
      </c>
    </row>
    <row r="97" spans="1:15">
      <c r="A97">
        <v>1000089333</v>
      </c>
      <c r="B97" t="s">
        <v>740</v>
      </c>
      <c r="C97" t="s">
        <v>1123</v>
      </c>
      <c r="D97" t="s">
        <v>220</v>
      </c>
      <c r="E97">
        <v>18</v>
      </c>
      <c r="F97">
        <v>1147481</v>
      </c>
      <c r="H97" t="s">
        <v>4941</v>
      </c>
      <c r="I97">
        <f t="shared" si="5"/>
        <v>1000089333</v>
      </c>
      <c r="J97">
        <f t="shared" si="6"/>
        <v>18</v>
      </c>
      <c r="K97">
        <f t="shared" si="7"/>
        <v>1147481</v>
      </c>
      <c r="L97" t="str">
        <f t="shared" si="8"/>
        <v>LAURA CRISTINA</v>
      </c>
      <c r="M97" t="str">
        <f t="shared" si="9"/>
        <v>RODRIGUEZ AGUIRRE</v>
      </c>
      <c r="N97" t="s">
        <v>220</v>
      </c>
      <c r="O97" t="s">
        <v>10</v>
      </c>
    </row>
    <row r="98" spans="1:15">
      <c r="A98">
        <v>1000295989</v>
      </c>
      <c r="B98" t="s">
        <v>1124</v>
      </c>
      <c r="C98" t="s">
        <v>1125</v>
      </c>
      <c r="D98" t="s">
        <v>220</v>
      </c>
      <c r="E98">
        <v>18</v>
      </c>
      <c r="F98">
        <v>1147481</v>
      </c>
      <c r="H98" t="s">
        <v>4941</v>
      </c>
      <c r="I98">
        <f t="shared" si="5"/>
        <v>1000295989</v>
      </c>
      <c r="J98">
        <f t="shared" si="6"/>
        <v>18</v>
      </c>
      <c r="K98">
        <f t="shared" si="7"/>
        <v>1147481</v>
      </c>
      <c r="L98" t="str">
        <f t="shared" si="8"/>
        <v>MICHAEL ALEJANDRO</v>
      </c>
      <c r="M98" t="str">
        <f t="shared" si="9"/>
        <v>MUÑOZ GOEZ</v>
      </c>
      <c r="N98" t="s">
        <v>220</v>
      </c>
      <c r="O98" t="s">
        <v>10</v>
      </c>
    </row>
    <row r="99" spans="1:15">
      <c r="A99">
        <v>10003970043</v>
      </c>
      <c r="B99" t="s">
        <v>1126</v>
      </c>
      <c r="C99" t="s">
        <v>1127</v>
      </c>
      <c r="D99" t="s">
        <v>220</v>
      </c>
      <c r="E99">
        <v>18</v>
      </c>
      <c r="F99">
        <v>1147481</v>
      </c>
      <c r="H99" t="s">
        <v>4941</v>
      </c>
      <c r="I99">
        <f t="shared" si="5"/>
        <v>10003970043</v>
      </c>
      <c r="J99">
        <f t="shared" si="6"/>
        <v>18</v>
      </c>
      <c r="K99">
        <f t="shared" si="7"/>
        <v>1147481</v>
      </c>
      <c r="L99" t="str">
        <f t="shared" si="8"/>
        <v>JEFFRY FELIPE</v>
      </c>
      <c r="M99" t="str">
        <f t="shared" si="9"/>
        <v>OSORNO BARRIENTOS</v>
      </c>
      <c r="N99" t="s">
        <v>220</v>
      </c>
      <c r="O99" t="s">
        <v>10</v>
      </c>
    </row>
    <row r="100" spans="1:15">
      <c r="A100">
        <v>1000640221</v>
      </c>
      <c r="B100" t="s">
        <v>1128</v>
      </c>
      <c r="C100" t="s">
        <v>1129</v>
      </c>
      <c r="D100" t="s">
        <v>220</v>
      </c>
      <c r="E100">
        <v>18</v>
      </c>
      <c r="F100">
        <v>1147481</v>
      </c>
      <c r="H100" t="s">
        <v>4941</v>
      </c>
      <c r="I100">
        <f t="shared" si="5"/>
        <v>1000640221</v>
      </c>
      <c r="J100">
        <f t="shared" si="6"/>
        <v>18</v>
      </c>
      <c r="K100">
        <f t="shared" si="7"/>
        <v>1147481</v>
      </c>
      <c r="L100" t="str">
        <f t="shared" si="8"/>
        <v>RUBEN DARIO</v>
      </c>
      <c r="M100" t="str">
        <f t="shared" si="9"/>
        <v>JARAMILLO COLORADO</v>
      </c>
      <c r="N100" t="s">
        <v>220</v>
      </c>
      <c r="O100" t="s">
        <v>10</v>
      </c>
    </row>
    <row r="101" spans="1:15">
      <c r="A101">
        <v>1000746830</v>
      </c>
      <c r="B101" t="s">
        <v>377</v>
      </c>
      <c r="C101" t="s">
        <v>1130</v>
      </c>
      <c r="D101" t="s">
        <v>220</v>
      </c>
      <c r="E101">
        <v>18</v>
      </c>
      <c r="F101">
        <v>1147481</v>
      </c>
      <c r="H101" t="s">
        <v>4941</v>
      </c>
      <c r="I101">
        <f t="shared" si="5"/>
        <v>1000746830</v>
      </c>
      <c r="J101">
        <f t="shared" si="6"/>
        <v>18</v>
      </c>
      <c r="K101">
        <f t="shared" si="7"/>
        <v>1147481</v>
      </c>
      <c r="L101" t="str">
        <f t="shared" si="8"/>
        <v>ANGIE</v>
      </c>
      <c r="M101" t="str">
        <f t="shared" si="9"/>
        <v>ARISTIZABAL SERNA</v>
      </c>
      <c r="N101" t="s">
        <v>220</v>
      </c>
      <c r="O101" t="s">
        <v>10</v>
      </c>
    </row>
    <row r="102" spans="1:15">
      <c r="A102">
        <v>1000920564</v>
      </c>
      <c r="B102" t="s">
        <v>690</v>
      </c>
      <c r="C102" t="s">
        <v>1131</v>
      </c>
      <c r="D102" t="s">
        <v>220</v>
      </c>
      <c r="E102">
        <v>18</v>
      </c>
      <c r="F102">
        <v>1147481</v>
      </c>
      <c r="H102" t="s">
        <v>4941</v>
      </c>
      <c r="I102">
        <f t="shared" si="5"/>
        <v>1000920564</v>
      </c>
      <c r="J102">
        <f t="shared" si="6"/>
        <v>18</v>
      </c>
      <c r="K102">
        <f t="shared" si="7"/>
        <v>1147481</v>
      </c>
      <c r="L102" t="str">
        <f t="shared" si="8"/>
        <v>JULIANA</v>
      </c>
      <c r="M102" t="str">
        <f t="shared" si="9"/>
        <v>ZAPATA GÓMEZ</v>
      </c>
      <c r="N102" t="s">
        <v>220</v>
      </c>
      <c r="O102" t="s">
        <v>10</v>
      </c>
    </row>
    <row r="103" spans="1:15">
      <c r="A103">
        <v>1001031754</v>
      </c>
      <c r="B103" t="s">
        <v>1132</v>
      </c>
      <c r="C103" t="s">
        <v>1133</v>
      </c>
      <c r="D103" t="s">
        <v>220</v>
      </c>
      <c r="E103">
        <v>18</v>
      </c>
      <c r="F103">
        <v>1147481</v>
      </c>
      <c r="H103" t="s">
        <v>4941</v>
      </c>
      <c r="I103">
        <f t="shared" si="5"/>
        <v>1001031754</v>
      </c>
      <c r="J103">
        <f t="shared" si="6"/>
        <v>18</v>
      </c>
      <c r="K103">
        <f t="shared" si="7"/>
        <v>1147481</v>
      </c>
      <c r="L103" t="str">
        <f t="shared" si="8"/>
        <v>JOHAN SEBASTIAN</v>
      </c>
      <c r="M103" t="str">
        <f t="shared" si="9"/>
        <v>MOSQUERA JIMENEZ</v>
      </c>
      <c r="N103" t="s">
        <v>220</v>
      </c>
      <c r="O103" t="s">
        <v>10</v>
      </c>
    </row>
    <row r="104" spans="1:15">
      <c r="A104">
        <v>1001229089</v>
      </c>
      <c r="B104" t="s">
        <v>1060</v>
      </c>
      <c r="C104" t="s">
        <v>1134</v>
      </c>
      <c r="D104" t="s">
        <v>220</v>
      </c>
      <c r="E104">
        <v>18</v>
      </c>
      <c r="F104">
        <v>1147481</v>
      </c>
      <c r="H104" t="s">
        <v>4941</v>
      </c>
      <c r="I104">
        <f t="shared" si="5"/>
        <v>1001229089</v>
      </c>
      <c r="J104">
        <f t="shared" si="6"/>
        <v>18</v>
      </c>
      <c r="K104">
        <f t="shared" si="7"/>
        <v>1147481</v>
      </c>
      <c r="L104" t="str">
        <f t="shared" si="8"/>
        <v>YORMAN DAVID</v>
      </c>
      <c r="M104" t="str">
        <f t="shared" si="9"/>
        <v>PALACIO CASTAÑEDA</v>
      </c>
      <c r="N104" t="s">
        <v>220</v>
      </c>
      <c r="O104" t="s">
        <v>10</v>
      </c>
    </row>
    <row r="105" spans="1:15">
      <c r="A105">
        <v>1001359896</v>
      </c>
      <c r="B105" t="s">
        <v>559</v>
      </c>
      <c r="C105" t="s">
        <v>1135</v>
      </c>
      <c r="D105" t="s">
        <v>220</v>
      </c>
      <c r="E105">
        <v>18</v>
      </c>
      <c r="F105">
        <v>1147481</v>
      </c>
      <c r="H105" t="s">
        <v>4941</v>
      </c>
      <c r="I105">
        <f t="shared" si="5"/>
        <v>1001359896</v>
      </c>
      <c r="J105">
        <f t="shared" si="6"/>
        <v>18</v>
      </c>
      <c r="K105">
        <f t="shared" si="7"/>
        <v>1147481</v>
      </c>
      <c r="L105" t="str">
        <f t="shared" si="8"/>
        <v>EVELIN DAHIANA</v>
      </c>
      <c r="M105" t="str">
        <f t="shared" si="9"/>
        <v>RESTREPO ISAZA</v>
      </c>
      <c r="N105" t="s">
        <v>220</v>
      </c>
      <c r="O105" t="s">
        <v>10</v>
      </c>
    </row>
    <row r="106" spans="1:15">
      <c r="A106">
        <v>1001360075</v>
      </c>
      <c r="B106" t="s">
        <v>1136</v>
      </c>
      <c r="C106" t="s">
        <v>1137</v>
      </c>
      <c r="D106" t="s">
        <v>220</v>
      </c>
      <c r="E106">
        <v>18</v>
      </c>
      <c r="F106">
        <v>1147481</v>
      </c>
      <c r="H106" t="s">
        <v>4941</v>
      </c>
      <c r="I106">
        <f t="shared" si="5"/>
        <v>1001360075</v>
      </c>
      <c r="J106">
        <f t="shared" si="6"/>
        <v>18</v>
      </c>
      <c r="K106">
        <f t="shared" si="7"/>
        <v>1147481</v>
      </c>
      <c r="L106" t="str">
        <f t="shared" si="8"/>
        <v>NEYDER</v>
      </c>
      <c r="M106" t="str">
        <f t="shared" si="9"/>
        <v>FORONDA SEPÚLVEDA</v>
      </c>
      <c r="N106" t="s">
        <v>220</v>
      </c>
      <c r="O106" t="s">
        <v>10</v>
      </c>
    </row>
    <row r="107" spans="1:15">
      <c r="A107">
        <v>1001361576</v>
      </c>
      <c r="B107" t="s">
        <v>232</v>
      </c>
      <c r="C107" t="s">
        <v>1138</v>
      </c>
      <c r="D107" t="s">
        <v>220</v>
      </c>
      <c r="E107">
        <v>18</v>
      </c>
      <c r="F107">
        <v>1147481</v>
      </c>
      <c r="H107" t="s">
        <v>4941</v>
      </c>
      <c r="I107">
        <f t="shared" si="5"/>
        <v>1001361576</v>
      </c>
      <c r="J107">
        <f t="shared" si="6"/>
        <v>18</v>
      </c>
      <c r="K107">
        <f t="shared" si="7"/>
        <v>1147481</v>
      </c>
      <c r="L107" t="str">
        <f t="shared" si="8"/>
        <v>VALENTINA</v>
      </c>
      <c r="M107" t="str">
        <f t="shared" si="9"/>
        <v>QUINTERO MARÍN</v>
      </c>
      <c r="N107" t="s">
        <v>220</v>
      </c>
      <c r="O107" t="s">
        <v>10</v>
      </c>
    </row>
    <row r="108" spans="1:15">
      <c r="A108">
        <v>1001505471</v>
      </c>
      <c r="B108" t="s">
        <v>232</v>
      </c>
      <c r="C108" t="s">
        <v>1139</v>
      </c>
      <c r="D108" t="s">
        <v>220</v>
      </c>
      <c r="E108">
        <v>18</v>
      </c>
      <c r="F108">
        <v>1147481</v>
      </c>
      <c r="H108" t="s">
        <v>4941</v>
      </c>
      <c r="I108">
        <f t="shared" si="5"/>
        <v>1001505471</v>
      </c>
      <c r="J108">
        <f t="shared" si="6"/>
        <v>18</v>
      </c>
      <c r="K108">
        <f t="shared" si="7"/>
        <v>1147481</v>
      </c>
      <c r="L108" t="str">
        <f t="shared" si="8"/>
        <v>VALENTINA</v>
      </c>
      <c r="M108" t="str">
        <f t="shared" si="9"/>
        <v>HENAO CARDENAS</v>
      </c>
      <c r="N108" t="s">
        <v>220</v>
      </c>
      <c r="O108" t="s">
        <v>10</v>
      </c>
    </row>
    <row r="109" spans="1:15">
      <c r="A109">
        <v>1001745028</v>
      </c>
      <c r="B109" t="s">
        <v>1140</v>
      </c>
      <c r="C109" t="s">
        <v>1141</v>
      </c>
      <c r="D109" t="s">
        <v>220</v>
      </c>
      <c r="E109">
        <v>18</v>
      </c>
      <c r="F109">
        <v>1147481</v>
      </c>
      <c r="H109" t="s">
        <v>4941</v>
      </c>
      <c r="I109">
        <f t="shared" si="5"/>
        <v>1001745028</v>
      </c>
      <c r="J109">
        <f t="shared" si="6"/>
        <v>18</v>
      </c>
      <c r="K109">
        <f t="shared" si="7"/>
        <v>1147481</v>
      </c>
      <c r="L109" t="str">
        <f t="shared" si="8"/>
        <v>MARILY</v>
      </c>
      <c r="M109" t="str">
        <f t="shared" si="9"/>
        <v>ARIAS SALAZAR</v>
      </c>
      <c r="N109" t="s">
        <v>220</v>
      </c>
      <c r="O109" t="s">
        <v>10</v>
      </c>
    </row>
    <row r="110" spans="1:15">
      <c r="A110">
        <v>1003586811</v>
      </c>
      <c r="B110" t="s">
        <v>1142</v>
      </c>
      <c r="C110" t="s">
        <v>1143</v>
      </c>
      <c r="D110" t="s">
        <v>220</v>
      </c>
      <c r="E110">
        <v>18</v>
      </c>
      <c r="F110">
        <v>1147481</v>
      </c>
      <c r="H110" t="s">
        <v>4941</v>
      </c>
      <c r="I110">
        <f t="shared" si="5"/>
        <v>1003586811</v>
      </c>
      <c r="J110">
        <f t="shared" si="6"/>
        <v>18</v>
      </c>
      <c r="K110">
        <f t="shared" si="7"/>
        <v>1147481</v>
      </c>
      <c r="L110" t="str">
        <f t="shared" si="8"/>
        <v>JONNATAN STIVEN</v>
      </c>
      <c r="M110" t="str">
        <f t="shared" si="9"/>
        <v>MURILLO MORENO</v>
      </c>
      <c r="N110" t="s">
        <v>220</v>
      </c>
      <c r="O110" t="s">
        <v>10</v>
      </c>
    </row>
    <row r="111" spans="1:15">
      <c r="A111">
        <v>1005206954</v>
      </c>
      <c r="B111" t="s">
        <v>1144</v>
      </c>
      <c r="C111" t="s">
        <v>1145</v>
      </c>
      <c r="D111" t="s">
        <v>220</v>
      </c>
      <c r="E111">
        <v>18</v>
      </c>
      <c r="F111">
        <v>1147481</v>
      </c>
      <c r="H111" t="s">
        <v>4941</v>
      </c>
      <c r="I111">
        <f t="shared" si="5"/>
        <v>1005206954</v>
      </c>
      <c r="J111">
        <f t="shared" si="6"/>
        <v>18</v>
      </c>
      <c r="K111">
        <f t="shared" si="7"/>
        <v>1147481</v>
      </c>
      <c r="L111" t="str">
        <f t="shared" si="8"/>
        <v>EDUAN ANTONIO</v>
      </c>
      <c r="M111" t="str">
        <f t="shared" si="9"/>
        <v>BETANCUR VASCO</v>
      </c>
      <c r="N111" t="s">
        <v>220</v>
      </c>
      <c r="O111" t="s">
        <v>10</v>
      </c>
    </row>
    <row r="112" spans="1:15">
      <c r="A112">
        <v>1007290911</v>
      </c>
      <c r="B112" t="s">
        <v>1146</v>
      </c>
      <c r="C112" t="s">
        <v>1147</v>
      </c>
      <c r="D112" t="s">
        <v>220</v>
      </c>
      <c r="E112">
        <v>18</v>
      </c>
      <c r="F112">
        <v>1147481</v>
      </c>
      <c r="H112" t="s">
        <v>4941</v>
      </c>
      <c r="I112">
        <f t="shared" si="5"/>
        <v>1007290911</v>
      </c>
      <c r="J112">
        <f t="shared" si="6"/>
        <v>18</v>
      </c>
      <c r="K112">
        <f t="shared" si="7"/>
        <v>1147481</v>
      </c>
      <c r="L112" t="str">
        <f t="shared" si="8"/>
        <v>FERNEY CAMILO</v>
      </c>
      <c r="M112" t="str">
        <f t="shared" si="9"/>
        <v>GIL CARDENAS</v>
      </c>
      <c r="N112" t="s">
        <v>220</v>
      </c>
      <c r="O112" t="s">
        <v>10</v>
      </c>
    </row>
    <row r="113" spans="1:15">
      <c r="A113">
        <v>1010152662</v>
      </c>
      <c r="B113" t="s">
        <v>916</v>
      </c>
      <c r="C113" t="s">
        <v>1148</v>
      </c>
      <c r="D113" t="s">
        <v>220</v>
      </c>
      <c r="E113">
        <v>18</v>
      </c>
      <c r="F113">
        <v>1147481</v>
      </c>
      <c r="H113" t="s">
        <v>4941</v>
      </c>
      <c r="I113">
        <f t="shared" si="5"/>
        <v>1010152662</v>
      </c>
      <c r="J113">
        <f t="shared" si="6"/>
        <v>18</v>
      </c>
      <c r="K113">
        <f t="shared" si="7"/>
        <v>1147481</v>
      </c>
      <c r="L113" t="str">
        <f t="shared" si="8"/>
        <v>MAIRA ALEJANDRA</v>
      </c>
      <c r="M113" t="str">
        <f t="shared" si="9"/>
        <v>BARRERA MARQUEZ</v>
      </c>
      <c r="N113" t="s">
        <v>220</v>
      </c>
      <c r="O113" t="s">
        <v>10</v>
      </c>
    </row>
    <row r="114" spans="1:15">
      <c r="A114">
        <v>1193029955</v>
      </c>
      <c r="B114" t="s">
        <v>852</v>
      </c>
      <c r="C114" t="s">
        <v>1149</v>
      </c>
      <c r="D114" t="s">
        <v>220</v>
      </c>
      <c r="E114">
        <v>18</v>
      </c>
      <c r="F114">
        <v>1147481</v>
      </c>
      <c r="H114" t="s">
        <v>4941</v>
      </c>
      <c r="I114">
        <f t="shared" si="5"/>
        <v>1193029955</v>
      </c>
      <c r="J114">
        <f t="shared" si="6"/>
        <v>18</v>
      </c>
      <c r="K114">
        <f t="shared" si="7"/>
        <v>1147481</v>
      </c>
      <c r="L114" t="str">
        <f t="shared" si="8"/>
        <v>EVELYN</v>
      </c>
      <c r="M114" t="str">
        <f t="shared" si="9"/>
        <v>VILLEGAS GIL</v>
      </c>
      <c r="N114" t="s">
        <v>220</v>
      </c>
      <c r="O114" t="s">
        <v>10</v>
      </c>
    </row>
    <row r="115" spans="1:15">
      <c r="A115">
        <v>1193096272</v>
      </c>
      <c r="B115" t="s">
        <v>872</v>
      </c>
      <c r="C115" t="s">
        <v>1150</v>
      </c>
      <c r="D115" t="s">
        <v>220</v>
      </c>
      <c r="E115">
        <v>18</v>
      </c>
      <c r="F115">
        <v>1147481</v>
      </c>
      <c r="H115" t="s">
        <v>4941</v>
      </c>
      <c r="I115">
        <f t="shared" si="5"/>
        <v>1193096272</v>
      </c>
      <c r="J115">
        <f t="shared" si="6"/>
        <v>18</v>
      </c>
      <c r="K115">
        <f t="shared" si="7"/>
        <v>1147481</v>
      </c>
      <c r="L115" t="str">
        <f t="shared" si="8"/>
        <v>ANDRES FELIPE</v>
      </c>
      <c r="M115" t="str">
        <f t="shared" si="9"/>
        <v>GARCIA JIMENEZ</v>
      </c>
      <c r="N115" t="s">
        <v>220</v>
      </c>
      <c r="O115" t="s">
        <v>10</v>
      </c>
    </row>
    <row r="116" spans="1:15">
      <c r="A116">
        <v>1193596286</v>
      </c>
      <c r="B116" t="s">
        <v>1151</v>
      </c>
      <c r="C116" t="s">
        <v>1152</v>
      </c>
      <c r="D116" t="s">
        <v>220</v>
      </c>
      <c r="E116">
        <v>18</v>
      </c>
      <c r="F116">
        <v>1147481</v>
      </c>
      <c r="H116" t="s">
        <v>4941</v>
      </c>
      <c r="I116">
        <f t="shared" si="5"/>
        <v>1193596286</v>
      </c>
      <c r="J116">
        <f t="shared" si="6"/>
        <v>18</v>
      </c>
      <c r="K116">
        <f t="shared" si="7"/>
        <v>1147481</v>
      </c>
      <c r="L116" t="str">
        <f t="shared" si="8"/>
        <v>WILLIAM ANDRES</v>
      </c>
      <c r="M116" t="str">
        <f t="shared" si="9"/>
        <v>PLAZAS RONDON</v>
      </c>
      <c r="N116" t="s">
        <v>220</v>
      </c>
      <c r="O116" t="s">
        <v>10</v>
      </c>
    </row>
    <row r="117" spans="1:15">
      <c r="A117">
        <v>97122307488</v>
      </c>
      <c r="B117" t="s">
        <v>446</v>
      </c>
      <c r="C117" t="s">
        <v>1153</v>
      </c>
      <c r="D117" t="s">
        <v>220</v>
      </c>
      <c r="E117">
        <v>18</v>
      </c>
      <c r="F117">
        <v>1147481</v>
      </c>
      <c r="H117" t="s">
        <v>4941</v>
      </c>
      <c r="I117">
        <f t="shared" si="5"/>
        <v>97122307488</v>
      </c>
      <c r="J117">
        <f t="shared" si="6"/>
        <v>18</v>
      </c>
      <c r="K117">
        <f t="shared" si="7"/>
        <v>1147481</v>
      </c>
      <c r="L117" t="str">
        <f t="shared" si="8"/>
        <v>JUAN ESTEBAN</v>
      </c>
      <c r="M117" t="str">
        <f t="shared" si="9"/>
        <v>HERNANDEZ VILLA</v>
      </c>
      <c r="N117" t="s">
        <v>220</v>
      </c>
      <c r="O117" t="s">
        <v>10</v>
      </c>
    </row>
    <row r="118" spans="1:15">
      <c r="A118">
        <v>99061808422</v>
      </c>
      <c r="B118" t="s">
        <v>1154</v>
      </c>
      <c r="C118" t="s">
        <v>1155</v>
      </c>
      <c r="D118" t="s">
        <v>220</v>
      </c>
      <c r="E118">
        <v>18</v>
      </c>
      <c r="F118">
        <v>1147481</v>
      </c>
      <c r="H118" t="s">
        <v>4941</v>
      </c>
      <c r="I118">
        <f t="shared" si="5"/>
        <v>99061808422</v>
      </c>
      <c r="J118">
        <f t="shared" si="6"/>
        <v>18</v>
      </c>
      <c r="K118">
        <f t="shared" si="7"/>
        <v>1147481</v>
      </c>
      <c r="L118" t="str">
        <f t="shared" si="8"/>
        <v>YEISON DARIO</v>
      </c>
      <c r="M118" t="str">
        <f t="shared" si="9"/>
        <v>GOMEZ HINCAPIE</v>
      </c>
      <c r="N118" t="s">
        <v>220</v>
      </c>
      <c r="O118" t="s">
        <v>10</v>
      </c>
    </row>
    <row r="119" spans="1:15">
      <c r="A119">
        <v>99090305790</v>
      </c>
      <c r="B119" t="s">
        <v>1156</v>
      </c>
      <c r="C119" t="s">
        <v>1157</v>
      </c>
      <c r="D119" t="s">
        <v>220</v>
      </c>
      <c r="E119">
        <v>18</v>
      </c>
      <c r="F119">
        <v>1147481</v>
      </c>
      <c r="H119" t="s">
        <v>4941</v>
      </c>
      <c r="I119">
        <f t="shared" si="5"/>
        <v>99090305790</v>
      </c>
      <c r="J119">
        <f t="shared" si="6"/>
        <v>18</v>
      </c>
      <c r="K119">
        <f t="shared" si="7"/>
        <v>1147481</v>
      </c>
      <c r="L119" t="str">
        <f t="shared" si="8"/>
        <v>YESENIA ALEJANDRA</v>
      </c>
      <c r="M119" t="str">
        <f t="shared" si="9"/>
        <v>DIAZ CARVAJAL</v>
      </c>
      <c r="N119" t="s">
        <v>220</v>
      </c>
      <c r="O119" t="s">
        <v>10</v>
      </c>
    </row>
    <row r="120" spans="1:15">
      <c r="A120">
        <v>1000084121</v>
      </c>
      <c r="B120" t="s">
        <v>1298</v>
      </c>
      <c r="C120" t="s">
        <v>1299</v>
      </c>
      <c r="D120" t="s">
        <v>220</v>
      </c>
      <c r="E120">
        <v>15</v>
      </c>
      <c r="F120">
        <v>1148194</v>
      </c>
      <c r="H120" t="s">
        <v>4941</v>
      </c>
      <c r="I120">
        <f t="shared" si="5"/>
        <v>1000084121</v>
      </c>
      <c r="J120">
        <f t="shared" si="6"/>
        <v>15</v>
      </c>
      <c r="K120">
        <f t="shared" si="7"/>
        <v>1148194</v>
      </c>
      <c r="L120" t="str">
        <f t="shared" si="8"/>
        <v>MICHAEL</v>
      </c>
      <c r="M120" t="str">
        <f t="shared" si="9"/>
        <v>ORTEGA RUA</v>
      </c>
      <c r="N120" t="s">
        <v>220</v>
      </c>
      <c r="O120" t="s">
        <v>10</v>
      </c>
    </row>
    <row r="121" spans="1:15">
      <c r="A121">
        <v>1000203461</v>
      </c>
      <c r="B121" t="s">
        <v>744</v>
      </c>
      <c r="C121" t="s">
        <v>1300</v>
      </c>
      <c r="D121" t="s">
        <v>220</v>
      </c>
      <c r="E121">
        <v>15</v>
      </c>
      <c r="F121">
        <v>1148194</v>
      </c>
      <c r="H121" t="s">
        <v>4941</v>
      </c>
      <c r="I121">
        <f t="shared" si="5"/>
        <v>1000203461</v>
      </c>
      <c r="J121">
        <f t="shared" si="6"/>
        <v>15</v>
      </c>
      <c r="K121">
        <f t="shared" si="7"/>
        <v>1148194</v>
      </c>
      <c r="L121" t="str">
        <f t="shared" si="8"/>
        <v>SARITA</v>
      </c>
      <c r="M121" t="str">
        <f t="shared" si="9"/>
        <v>MACIAS PEREA</v>
      </c>
      <c r="N121" t="s">
        <v>220</v>
      </c>
      <c r="O121" t="s">
        <v>10</v>
      </c>
    </row>
    <row r="122" spans="1:15">
      <c r="A122">
        <v>1000204178</v>
      </c>
      <c r="B122" t="s">
        <v>263</v>
      </c>
      <c r="C122" t="s">
        <v>1301</v>
      </c>
      <c r="D122" t="s">
        <v>220</v>
      </c>
      <c r="E122">
        <v>15</v>
      </c>
      <c r="F122">
        <v>1148194</v>
      </c>
      <c r="H122" t="s">
        <v>4941</v>
      </c>
      <c r="I122">
        <f t="shared" si="5"/>
        <v>1000204178</v>
      </c>
      <c r="J122">
        <f t="shared" si="6"/>
        <v>15</v>
      </c>
      <c r="K122">
        <f t="shared" si="7"/>
        <v>1148194</v>
      </c>
      <c r="L122" t="str">
        <f t="shared" si="8"/>
        <v>MARIA VALENTINA</v>
      </c>
      <c r="M122" t="str">
        <f t="shared" si="9"/>
        <v>CORDOBA VELASQUEZ</v>
      </c>
      <c r="N122" t="s">
        <v>220</v>
      </c>
      <c r="O122" t="s">
        <v>10</v>
      </c>
    </row>
    <row r="123" spans="1:15">
      <c r="A123">
        <v>1000307273</v>
      </c>
      <c r="B123" t="s">
        <v>842</v>
      </c>
      <c r="C123" t="s">
        <v>1302</v>
      </c>
      <c r="D123" t="s">
        <v>220</v>
      </c>
      <c r="E123">
        <v>15</v>
      </c>
      <c r="F123">
        <v>1148194</v>
      </c>
      <c r="H123" t="s">
        <v>4941</v>
      </c>
      <c r="I123">
        <f t="shared" si="5"/>
        <v>1000307273</v>
      </c>
      <c r="J123">
        <f t="shared" si="6"/>
        <v>15</v>
      </c>
      <c r="K123">
        <f t="shared" si="7"/>
        <v>1148194</v>
      </c>
      <c r="L123" t="str">
        <f t="shared" si="8"/>
        <v>KAREN</v>
      </c>
      <c r="M123" t="str">
        <f t="shared" si="9"/>
        <v>CORTES RAMIREZ</v>
      </c>
      <c r="N123" t="s">
        <v>220</v>
      </c>
      <c r="O123" t="s">
        <v>10</v>
      </c>
    </row>
    <row r="124" spans="1:15">
      <c r="A124">
        <v>1000396664</v>
      </c>
      <c r="B124" t="s">
        <v>301</v>
      </c>
      <c r="C124" t="s">
        <v>1303</v>
      </c>
      <c r="D124" t="s">
        <v>220</v>
      </c>
      <c r="E124">
        <v>15</v>
      </c>
      <c r="F124">
        <v>1148194</v>
      </c>
      <c r="H124" t="s">
        <v>4941</v>
      </c>
      <c r="I124">
        <f t="shared" si="5"/>
        <v>1000396664</v>
      </c>
      <c r="J124">
        <f t="shared" si="6"/>
        <v>15</v>
      </c>
      <c r="K124">
        <f t="shared" si="7"/>
        <v>1148194</v>
      </c>
      <c r="L124" t="str">
        <f t="shared" si="8"/>
        <v>JUAN PABLO</v>
      </c>
      <c r="M124" t="str">
        <f t="shared" si="9"/>
        <v>GARCIA LONDOÑO</v>
      </c>
      <c r="N124" t="s">
        <v>220</v>
      </c>
      <c r="O124" t="s">
        <v>10</v>
      </c>
    </row>
    <row r="125" spans="1:15">
      <c r="A125">
        <v>1000397376</v>
      </c>
      <c r="B125" t="s">
        <v>761</v>
      </c>
      <c r="C125" t="s">
        <v>1304</v>
      </c>
      <c r="D125" t="s">
        <v>220</v>
      </c>
      <c r="E125">
        <v>15</v>
      </c>
      <c r="F125">
        <v>1148194</v>
      </c>
      <c r="H125" t="s">
        <v>4941</v>
      </c>
      <c r="I125">
        <f t="shared" si="5"/>
        <v>1000397376</v>
      </c>
      <c r="J125">
        <f t="shared" si="6"/>
        <v>15</v>
      </c>
      <c r="K125">
        <f t="shared" si="7"/>
        <v>1148194</v>
      </c>
      <c r="L125" t="str">
        <f t="shared" si="8"/>
        <v>MICHEL</v>
      </c>
      <c r="M125" t="str">
        <f t="shared" si="9"/>
        <v>VASQUEZ RODRIGUEZ</v>
      </c>
      <c r="N125" t="s">
        <v>220</v>
      </c>
      <c r="O125" t="s">
        <v>10</v>
      </c>
    </row>
    <row r="126" spans="1:15">
      <c r="A126">
        <v>1000409261</v>
      </c>
      <c r="B126" t="s">
        <v>246</v>
      </c>
      <c r="C126" t="s">
        <v>1305</v>
      </c>
      <c r="D126" t="s">
        <v>220</v>
      </c>
      <c r="E126">
        <v>15</v>
      </c>
      <c r="F126">
        <v>1148194</v>
      </c>
      <c r="H126" t="s">
        <v>4941</v>
      </c>
      <c r="I126">
        <f t="shared" si="5"/>
        <v>1000409261</v>
      </c>
      <c r="J126">
        <f t="shared" si="6"/>
        <v>15</v>
      </c>
      <c r="K126">
        <f t="shared" si="7"/>
        <v>1148194</v>
      </c>
      <c r="L126" t="str">
        <f t="shared" si="8"/>
        <v>ANA MARIA</v>
      </c>
      <c r="M126" t="str">
        <f t="shared" si="9"/>
        <v>GARCIA SEPULVEDA</v>
      </c>
      <c r="N126" t="s">
        <v>220</v>
      </c>
      <c r="O126" t="s">
        <v>10</v>
      </c>
    </row>
    <row r="127" spans="1:15">
      <c r="A127">
        <v>1000416278</v>
      </c>
      <c r="B127" t="s">
        <v>1306</v>
      </c>
      <c r="C127" t="s">
        <v>1307</v>
      </c>
      <c r="D127" t="s">
        <v>220</v>
      </c>
      <c r="E127">
        <v>15</v>
      </c>
      <c r="F127">
        <v>1148194</v>
      </c>
      <c r="H127" t="s">
        <v>4941</v>
      </c>
      <c r="I127">
        <f t="shared" si="5"/>
        <v>1000416278</v>
      </c>
      <c r="J127">
        <f t="shared" si="6"/>
        <v>15</v>
      </c>
      <c r="K127">
        <f t="shared" si="7"/>
        <v>1148194</v>
      </c>
      <c r="L127" t="str">
        <f t="shared" si="8"/>
        <v>AILYNG</v>
      </c>
      <c r="M127" t="str">
        <f t="shared" si="9"/>
        <v>VARELA MADRID</v>
      </c>
      <c r="N127" t="s">
        <v>220</v>
      </c>
      <c r="O127" t="s">
        <v>10</v>
      </c>
    </row>
    <row r="128" spans="1:15">
      <c r="A128">
        <v>1000532291</v>
      </c>
      <c r="B128" t="s">
        <v>232</v>
      </c>
      <c r="C128" t="s">
        <v>1308</v>
      </c>
      <c r="D128" t="s">
        <v>220</v>
      </c>
      <c r="E128">
        <v>15</v>
      </c>
      <c r="F128">
        <v>1148194</v>
      </c>
      <c r="H128" t="s">
        <v>4941</v>
      </c>
      <c r="I128">
        <f t="shared" si="5"/>
        <v>1000532291</v>
      </c>
      <c r="J128">
        <f t="shared" si="6"/>
        <v>15</v>
      </c>
      <c r="K128">
        <f t="shared" si="7"/>
        <v>1148194</v>
      </c>
      <c r="L128" t="str">
        <f t="shared" si="8"/>
        <v>VALENTINA</v>
      </c>
      <c r="M128" t="str">
        <f t="shared" si="9"/>
        <v>GARCES GARCIA</v>
      </c>
      <c r="N128" t="s">
        <v>220</v>
      </c>
      <c r="O128" t="s">
        <v>10</v>
      </c>
    </row>
    <row r="129" spans="1:15">
      <c r="A129">
        <v>1000533489</v>
      </c>
      <c r="B129" t="s">
        <v>523</v>
      </c>
      <c r="C129" t="s">
        <v>1309</v>
      </c>
      <c r="D129" t="s">
        <v>220</v>
      </c>
      <c r="E129">
        <v>15</v>
      </c>
      <c r="F129">
        <v>1148194</v>
      </c>
      <c r="H129" t="s">
        <v>4941</v>
      </c>
      <c r="I129">
        <f t="shared" si="5"/>
        <v>1000533489</v>
      </c>
      <c r="J129">
        <f t="shared" si="6"/>
        <v>15</v>
      </c>
      <c r="K129">
        <f t="shared" si="7"/>
        <v>1148194</v>
      </c>
      <c r="L129" t="str">
        <f t="shared" si="8"/>
        <v>SUSANA</v>
      </c>
      <c r="M129" t="str">
        <f t="shared" si="9"/>
        <v>BETANCUR GIRALDO</v>
      </c>
      <c r="N129" t="s">
        <v>220</v>
      </c>
      <c r="O129" t="s">
        <v>10</v>
      </c>
    </row>
    <row r="130" spans="1:15">
      <c r="A130">
        <v>1000538097</v>
      </c>
      <c r="B130" t="s">
        <v>292</v>
      </c>
      <c r="C130" t="s">
        <v>1310</v>
      </c>
      <c r="D130" t="s">
        <v>220</v>
      </c>
      <c r="E130">
        <v>15</v>
      </c>
      <c r="F130">
        <v>1148194</v>
      </c>
      <c r="H130" t="s">
        <v>4941</v>
      </c>
      <c r="I130">
        <f t="shared" ref="I130:I193" si="10">A130</f>
        <v>1000538097</v>
      </c>
      <c r="J130">
        <f t="shared" ref="J130:J193" si="11">E130</f>
        <v>15</v>
      </c>
      <c r="K130">
        <f t="shared" ref="K130:K193" si="12">F130</f>
        <v>1148194</v>
      </c>
      <c r="L130" t="str">
        <f t="shared" ref="L130:L193" si="13">B130</f>
        <v>DAVID</v>
      </c>
      <c r="M130" t="str">
        <f t="shared" ref="M130:M193" si="14">C130</f>
        <v>ATILANO PIEDRAHITA</v>
      </c>
      <c r="N130" t="s">
        <v>220</v>
      </c>
      <c r="O130" t="s">
        <v>10</v>
      </c>
    </row>
    <row r="131" spans="1:15">
      <c r="A131">
        <v>1000746450</v>
      </c>
      <c r="B131" t="s">
        <v>1311</v>
      </c>
      <c r="C131" t="s">
        <v>1312</v>
      </c>
      <c r="D131" t="s">
        <v>220</v>
      </c>
      <c r="E131">
        <v>15</v>
      </c>
      <c r="F131">
        <v>1148194</v>
      </c>
      <c r="H131" t="s">
        <v>4941</v>
      </c>
      <c r="I131">
        <f t="shared" si="10"/>
        <v>1000746450</v>
      </c>
      <c r="J131">
        <f t="shared" si="11"/>
        <v>15</v>
      </c>
      <c r="K131">
        <f t="shared" si="12"/>
        <v>1148194</v>
      </c>
      <c r="L131" t="str">
        <f t="shared" si="13"/>
        <v>JULIANA PAOLA</v>
      </c>
      <c r="M131" t="str">
        <f t="shared" si="14"/>
        <v>YEPES CASTRO</v>
      </c>
      <c r="N131" t="s">
        <v>220</v>
      </c>
      <c r="O131" t="s">
        <v>10</v>
      </c>
    </row>
    <row r="132" spans="1:15">
      <c r="A132">
        <v>1000748667</v>
      </c>
      <c r="B132" t="s">
        <v>241</v>
      </c>
      <c r="C132" t="s">
        <v>1313</v>
      </c>
      <c r="D132" t="s">
        <v>220</v>
      </c>
      <c r="E132">
        <v>15</v>
      </c>
      <c r="F132">
        <v>1148194</v>
      </c>
      <c r="H132" t="s">
        <v>4941</v>
      </c>
      <c r="I132">
        <f t="shared" si="10"/>
        <v>1000748667</v>
      </c>
      <c r="J132">
        <f t="shared" si="11"/>
        <v>15</v>
      </c>
      <c r="K132">
        <f t="shared" si="12"/>
        <v>1148194</v>
      </c>
      <c r="L132" t="str">
        <f t="shared" si="13"/>
        <v>LUISA FERNANDA</v>
      </c>
      <c r="M132" t="str">
        <f t="shared" si="14"/>
        <v>ECHEVERRI ZULUAGA</v>
      </c>
      <c r="N132" t="s">
        <v>220</v>
      </c>
      <c r="O132" t="s">
        <v>10</v>
      </c>
    </row>
    <row r="133" spans="1:15">
      <c r="A133">
        <v>1000870484</v>
      </c>
      <c r="B133" t="s">
        <v>575</v>
      </c>
      <c r="C133" t="s">
        <v>1314</v>
      </c>
      <c r="D133" t="s">
        <v>220</v>
      </c>
      <c r="E133">
        <v>15</v>
      </c>
      <c r="F133">
        <v>1148194</v>
      </c>
      <c r="H133" t="s">
        <v>4941</v>
      </c>
      <c r="I133">
        <f t="shared" si="10"/>
        <v>1000870484</v>
      </c>
      <c r="J133">
        <f t="shared" si="11"/>
        <v>15</v>
      </c>
      <c r="K133">
        <f t="shared" si="12"/>
        <v>1148194</v>
      </c>
      <c r="L133" t="str">
        <f t="shared" si="13"/>
        <v>LUISA</v>
      </c>
      <c r="M133" t="str">
        <f t="shared" si="14"/>
        <v>CARDONA MONTOYA</v>
      </c>
      <c r="N133" t="s">
        <v>220</v>
      </c>
      <c r="O133" t="s">
        <v>10</v>
      </c>
    </row>
    <row r="134" spans="1:15">
      <c r="A134">
        <v>1000874424</v>
      </c>
      <c r="B134" t="s">
        <v>442</v>
      </c>
      <c r="C134" t="s">
        <v>1315</v>
      </c>
      <c r="D134" t="s">
        <v>220</v>
      </c>
      <c r="E134">
        <v>15</v>
      </c>
      <c r="F134">
        <v>1148194</v>
      </c>
      <c r="H134" t="s">
        <v>4941</v>
      </c>
      <c r="I134">
        <f t="shared" si="10"/>
        <v>1000874424</v>
      </c>
      <c r="J134">
        <f t="shared" si="11"/>
        <v>15</v>
      </c>
      <c r="K134">
        <f t="shared" si="12"/>
        <v>1148194</v>
      </c>
      <c r="L134" t="str">
        <f t="shared" si="13"/>
        <v>MARÍA FERNANDA</v>
      </c>
      <c r="M134" t="str">
        <f t="shared" si="14"/>
        <v>HENAO CASTRO</v>
      </c>
      <c r="N134" t="s">
        <v>220</v>
      </c>
      <c r="O134" t="s">
        <v>10</v>
      </c>
    </row>
    <row r="135" spans="1:15">
      <c r="A135">
        <v>1000874482</v>
      </c>
      <c r="B135" t="s">
        <v>1081</v>
      </c>
      <c r="C135" t="s">
        <v>1316</v>
      </c>
      <c r="D135" t="s">
        <v>220</v>
      </c>
      <c r="E135">
        <v>15</v>
      </c>
      <c r="F135">
        <v>1148194</v>
      </c>
      <c r="H135" t="s">
        <v>4941</v>
      </c>
      <c r="I135">
        <f t="shared" si="10"/>
        <v>1000874482</v>
      </c>
      <c r="J135">
        <f t="shared" si="11"/>
        <v>15</v>
      </c>
      <c r="K135">
        <f t="shared" si="12"/>
        <v>1148194</v>
      </c>
      <c r="L135" t="str">
        <f t="shared" si="13"/>
        <v>EMMANUEL</v>
      </c>
      <c r="M135" t="str">
        <f t="shared" si="14"/>
        <v>HIGUITA ARISTIZABAL</v>
      </c>
      <c r="N135" t="s">
        <v>220</v>
      </c>
      <c r="O135" t="s">
        <v>10</v>
      </c>
    </row>
    <row r="136" spans="1:15">
      <c r="A136">
        <v>1000885860</v>
      </c>
      <c r="B136" t="s">
        <v>1317</v>
      </c>
      <c r="C136" t="s">
        <v>1318</v>
      </c>
      <c r="D136" t="s">
        <v>220</v>
      </c>
      <c r="E136">
        <v>15</v>
      </c>
      <c r="F136">
        <v>1148194</v>
      </c>
      <c r="H136" t="s">
        <v>4941</v>
      </c>
      <c r="I136">
        <f t="shared" si="10"/>
        <v>1000885860</v>
      </c>
      <c r="J136">
        <f t="shared" si="11"/>
        <v>15</v>
      </c>
      <c r="K136">
        <f t="shared" si="12"/>
        <v>1148194</v>
      </c>
      <c r="L136" t="str">
        <f t="shared" si="13"/>
        <v>MAYIRA</v>
      </c>
      <c r="M136" t="str">
        <f t="shared" si="14"/>
        <v>RAMIREZ TORO</v>
      </c>
      <c r="N136" t="s">
        <v>220</v>
      </c>
      <c r="O136" t="s">
        <v>10</v>
      </c>
    </row>
    <row r="137" spans="1:15">
      <c r="A137">
        <v>1000888561</v>
      </c>
      <c r="B137" t="s">
        <v>1319</v>
      </c>
      <c r="C137" t="s">
        <v>1320</v>
      </c>
      <c r="D137" t="s">
        <v>220</v>
      </c>
      <c r="E137">
        <v>15</v>
      </c>
      <c r="F137">
        <v>1148194</v>
      </c>
      <c r="H137" t="s">
        <v>4941</v>
      </c>
      <c r="I137">
        <f t="shared" si="10"/>
        <v>1000888561</v>
      </c>
      <c r="J137">
        <f t="shared" si="11"/>
        <v>15</v>
      </c>
      <c r="K137">
        <f t="shared" si="12"/>
        <v>1148194</v>
      </c>
      <c r="L137" t="str">
        <f t="shared" si="13"/>
        <v>LAURA ISABELA</v>
      </c>
      <c r="M137" t="str">
        <f t="shared" si="14"/>
        <v>ALVAREZ AGUILAR</v>
      </c>
      <c r="N137" t="s">
        <v>220</v>
      </c>
      <c r="O137" t="s">
        <v>10</v>
      </c>
    </row>
    <row r="138" spans="1:15">
      <c r="A138">
        <v>1000895174</v>
      </c>
      <c r="B138" t="s">
        <v>232</v>
      </c>
      <c r="C138" t="s">
        <v>1321</v>
      </c>
      <c r="D138" t="s">
        <v>220</v>
      </c>
      <c r="E138">
        <v>15</v>
      </c>
      <c r="F138">
        <v>1148194</v>
      </c>
      <c r="H138" t="s">
        <v>4941</v>
      </c>
      <c r="I138">
        <f t="shared" si="10"/>
        <v>1000895174</v>
      </c>
      <c r="J138">
        <f t="shared" si="11"/>
        <v>15</v>
      </c>
      <c r="K138">
        <f t="shared" si="12"/>
        <v>1148194</v>
      </c>
      <c r="L138" t="str">
        <f t="shared" si="13"/>
        <v>VALENTINA</v>
      </c>
      <c r="M138" t="str">
        <f t="shared" si="14"/>
        <v>HERRERA TORO</v>
      </c>
      <c r="N138" t="s">
        <v>220</v>
      </c>
      <c r="O138" t="s">
        <v>10</v>
      </c>
    </row>
    <row r="139" spans="1:15">
      <c r="A139">
        <v>1000895241</v>
      </c>
      <c r="B139" t="s">
        <v>325</v>
      </c>
      <c r="C139" t="s">
        <v>1322</v>
      </c>
      <c r="D139" t="s">
        <v>220</v>
      </c>
      <c r="E139">
        <v>15</v>
      </c>
      <c r="F139">
        <v>1148194</v>
      </c>
      <c r="H139" t="s">
        <v>4941</v>
      </c>
      <c r="I139">
        <f t="shared" si="10"/>
        <v>1000895241</v>
      </c>
      <c r="J139">
        <f t="shared" si="11"/>
        <v>15</v>
      </c>
      <c r="K139">
        <f t="shared" si="12"/>
        <v>1148194</v>
      </c>
      <c r="L139" t="str">
        <f t="shared" si="13"/>
        <v>SARA</v>
      </c>
      <c r="M139" t="str">
        <f t="shared" si="14"/>
        <v>RINCON BARCO</v>
      </c>
      <c r="N139" t="s">
        <v>220</v>
      </c>
      <c r="O139" t="s">
        <v>10</v>
      </c>
    </row>
    <row r="140" spans="1:15">
      <c r="A140">
        <v>1001004251</v>
      </c>
      <c r="B140" t="s">
        <v>1049</v>
      </c>
      <c r="C140" t="s">
        <v>1323</v>
      </c>
      <c r="D140" t="s">
        <v>220</v>
      </c>
      <c r="E140">
        <v>15</v>
      </c>
      <c r="F140">
        <v>1148194</v>
      </c>
      <c r="H140" t="s">
        <v>4941</v>
      </c>
      <c r="I140">
        <f t="shared" si="10"/>
        <v>1001004251</v>
      </c>
      <c r="J140">
        <f t="shared" si="11"/>
        <v>15</v>
      </c>
      <c r="K140">
        <f t="shared" si="12"/>
        <v>1148194</v>
      </c>
      <c r="L140" t="str">
        <f t="shared" si="13"/>
        <v>JUAN MANUEL</v>
      </c>
      <c r="M140" t="str">
        <f t="shared" si="14"/>
        <v>HERRERA CASTAÑEDA</v>
      </c>
      <c r="N140" t="s">
        <v>220</v>
      </c>
      <c r="O140" t="s">
        <v>10</v>
      </c>
    </row>
    <row r="141" spans="1:15">
      <c r="A141">
        <v>1001013618</v>
      </c>
      <c r="B141" t="s">
        <v>454</v>
      </c>
      <c r="C141" t="s">
        <v>1324</v>
      </c>
      <c r="D141" t="s">
        <v>220</v>
      </c>
      <c r="E141">
        <v>15</v>
      </c>
      <c r="F141">
        <v>1148194</v>
      </c>
      <c r="H141" t="s">
        <v>4941</v>
      </c>
      <c r="I141">
        <f t="shared" si="10"/>
        <v>1001013618</v>
      </c>
      <c r="J141">
        <f t="shared" si="11"/>
        <v>15</v>
      </c>
      <c r="K141">
        <f t="shared" si="12"/>
        <v>1148194</v>
      </c>
      <c r="L141" t="str">
        <f t="shared" si="13"/>
        <v>MIGUEL ANGEL</v>
      </c>
      <c r="M141" t="str">
        <f t="shared" si="14"/>
        <v>GARCIA PALACIOS</v>
      </c>
      <c r="N141" t="s">
        <v>220</v>
      </c>
      <c r="O141" t="s">
        <v>10</v>
      </c>
    </row>
    <row r="142" spans="1:15">
      <c r="A142">
        <v>1001133148</v>
      </c>
      <c r="B142" t="s">
        <v>234</v>
      </c>
      <c r="C142" t="s">
        <v>1325</v>
      </c>
      <c r="D142" t="s">
        <v>220</v>
      </c>
      <c r="E142">
        <v>15</v>
      </c>
      <c r="F142">
        <v>1148194</v>
      </c>
      <c r="H142" t="s">
        <v>4941</v>
      </c>
      <c r="I142">
        <f t="shared" si="10"/>
        <v>1001133148</v>
      </c>
      <c r="J142">
        <f t="shared" si="11"/>
        <v>15</v>
      </c>
      <c r="K142">
        <f t="shared" si="12"/>
        <v>1148194</v>
      </c>
      <c r="L142" t="str">
        <f t="shared" si="13"/>
        <v>MARIA CAMILA</v>
      </c>
      <c r="M142" t="str">
        <f t="shared" si="14"/>
        <v>MENESES GONZALEZ</v>
      </c>
      <c r="N142" t="s">
        <v>220</v>
      </c>
      <c r="O142" t="s">
        <v>10</v>
      </c>
    </row>
    <row r="143" spans="1:15">
      <c r="A143">
        <v>1001133412</v>
      </c>
      <c r="B143" t="s">
        <v>232</v>
      </c>
      <c r="C143" t="s">
        <v>1326</v>
      </c>
      <c r="D143" t="s">
        <v>220</v>
      </c>
      <c r="E143">
        <v>15</v>
      </c>
      <c r="F143">
        <v>1148194</v>
      </c>
      <c r="H143" t="s">
        <v>4941</v>
      </c>
      <c r="I143">
        <f t="shared" si="10"/>
        <v>1001133412</v>
      </c>
      <c r="J143">
        <f t="shared" si="11"/>
        <v>15</v>
      </c>
      <c r="K143">
        <f t="shared" si="12"/>
        <v>1148194</v>
      </c>
      <c r="L143" t="str">
        <f t="shared" si="13"/>
        <v>VALENTINA</v>
      </c>
      <c r="M143" t="str">
        <f t="shared" si="14"/>
        <v>ARBOLEDA FORERO</v>
      </c>
      <c r="N143" t="s">
        <v>220</v>
      </c>
      <c r="O143" t="s">
        <v>10</v>
      </c>
    </row>
    <row r="144" spans="1:15">
      <c r="A144">
        <v>1001238087</v>
      </c>
      <c r="B144" t="s">
        <v>1327</v>
      </c>
      <c r="C144" t="s">
        <v>1328</v>
      </c>
      <c r="D144" t="s">
        <v>220</v>
      </c>
      <c r="E144">
        <v>15</v>
      </c>
      <c r="F144">
        <v>1148194</v>
      </c>
      <c r="H144" t="s">
        <v>4941</v>
      </c>
      <c r="I144">
        <f t="shared" si="10"/>
        <v>1001238087</v>
      </c>
      <c r="J144">
        <f t="shared" si="11"/>
        <v>15</v>
      </c>
      <c r="K144">
        <f t="shared" si="12"/>
        <v>1148194</v>
      </c>
      <c r="L144" t="str">
        <f t="shared" si="13"/>
        <v>ANGELLY</v>
      </c>
      <c r="M144" t="str">
        <f t="shared" si="14"/>
        <v>MARIN CHICA</v>
      </c>
      <c r="N144" t="s">
        <v>220</v>
      </c>
      <c r="O144" t="s">
        <v>10</v>
      </c>
    </row>
    <row r="145" spans="1:15">
      <c r="A145">
        <v>1001366841</v>
      </c>
      <c r="B145" t="s">
        <v>1329</v>
      </c>
      <c r="C145" t="s">
        <v>1330</v>
      </c>
      <c r="D145" t="s">
        <v>220</v>
      </c>
      <c r="E145">
        <v>15</v>
      </c>
      <c r="F145">
        <v>1148194</v>
      </c>
      <c r="H145" t="s">
        <v>4941</v>
      </c>
      <c r="I145">
        <f t="shared" si="10"/>
        <v>1001366841</v>
      </c>
      <c r="J145">
        <f t="shared" si="11"/>
        <v>15</v>
      </c>
      <c r="K145">
        <f t="shared" si="12"/>
        <v>1148194</v>
      </c>
      <c r="L145" t="str">
        <f t="shared" si="13"/>
        <v>JORGE BRANDON</v>
      </c>
      <c r="M145" t="str">
        <f t="shared" si="14"/>
        <v>ORTIZ ARANGO</v>
      </c>
      <c r="N145" t="s">
        <v>220</v>
      </c>
      <c r="O145" t="s">
        <v>10</v>
      </c>
    </row>
    <row r="146" spans="1:15">
      <c r="A146">
        <v>1001370572</v>
      </c>
      <c r="B146" t="s">
        <v>992</v>
      </c>
      <c r="C146" t="s">
        <v>1331</v>
      </c>
      <c r="D146" t="s">
        <v>220</v>
      </c>
      <c r="E146">
        <v>15</v>
      </c>
      <c r="F146">
        <v>1148194</v>
      </c>
      <c r="H146" t="s">
        <v>4941</v>
      </c>
      <c r="I146">
        <f t="shared" si="10"/>
        <v>1001370572</v>
      </c>
      <c r="J146">
        <f t="shared" si="11"/>
        <v>15</v>
      </c>
      <c r="K146">
        <f t="shared" si="12"/>
        <v>1148194</v>
      </c>
      <c r="L146" t="str">
        <f t="shared" si="13"/>
        <v>KEVIN</v>
      </c>
      <c r="M146" t="str">
        <f t="shared" si="14"/>
        <v>MACIAS RESTREPO</v>
      </c>
      <c r="N146" t="s">
        <v>220</v>
      </c>
      <c r="O146" t="s">
        <v>10</v>
      </c>
    </row>
    <row r="147" spans="1:15">
      <c r="A147">
        <v>1007238809</v>
      </c>
      <c r="B147" t="s">
        <v>234</v>
      </c>
      <c r="C147" t="s">
        <v>1332</v>
      </c>
      <c r="D147" t="s">
        <v>220</v>
      </c>
      <c r="E147">
        <v>15</v>
      </c>
      <c r="F147">
        <v>1148194</v>
      </c>
      <c r="H147" t="s">
        <v>4941</v>
      </c>
      <c r="I147">
        <f t="shared" si="10"/>
        <v>1007238809</v>
      </c>
      <c r="J147">
        <f t="shared" si="11"/>
        <v>15</v>
      </c>
      <c r="K147">
        <f t="shared" si="12"/>
        <v>1148194</v>
      </c>
      <c r="L147" t="str">
        <f t="shared" si="13"/>
        <v>MARIA CAMILA</v>
      </c>
      <c r="M147" t="str">
        <f t="shared" si="14"/>
        <v>OCAMPO OCAMPO</v>
      </c>
      <c r="N147" t="s">
        <v>220</v>
      </c>
      <c r="O147" t="s">
        <v>10</v>
      </c>
    </row>
    <row r="148" spans="1:15">
      <c r="A148">
        <v>1007253549</v>
      </c>
      <c r="B148" t="s">
        <v>241</v>
      </c>
      <c r="C148" t="s">
        <v>1333</v>
      </c>
      <c r="D148" t="s">
        <v>220</v>
      </c>
      <c r="E148">
        <v>15</v>
      </c>
      <c r="F148">
        <v>1148194</v>
      </c>
      <c r="H148" t="s">
        <v>4941</v>
      </c>
      <c r="I148">
        <f t="shared" si="10"/>
        <v>1007253549</v>
      </c>
      <c r="J148">
        <f t="shared" si="11"/>
        <v>15</v>
      </c>
      <c r="K148">
        <f t="shared" si="12"/>
        <v>1148194</v>
      </c>
      <c r="L148" t="str">
        <f t="shared" si="13"/>
        <v>LUISA FERNANDA</v>
      </c>
      <c r="M148" t="str">
        <f t="shared" si="14"/>
        <v>JARAMILLO GARCIA</v>
      </c>
      <c r="N148" t="s">
        <v>220</v>
      </c>
      <c r="O148" t="s">
        <v>10</v>
      </c>
    </row>
    <row r="149" spans="1:15">
      <c r="A149">
        <v>1007310035</v>
      </c>
      <c r="B149" t="s">
        <v>1334</v>
      </c>
      <c r="C149" t="s">
        <v>1335</v>
      </c>
      <c r="D149" t="s">
        <v>220</v>
      </c>
      <c r="E149">
        <v>15</v>
      </c>
      <c r="F149">
        <v>1148194</v>
      </c>
      <c r="H149" t="s">
        <v>4941</v>
      </c>
      <c r="I149">
        <f t="shared" si="10"/>
        <v>1007310035</v>
      </c>
      <c r="J149">
        <f t="shared" si="11"/>
        <v>15</v>
      </c>
      <c r="K149">
        <f t="shared" si="12"/>
        <v>1148194</v>
      </c>
      <c r="L149" t="str">
        <f t="shared" si="13"/>
        <v>DAYANA MARCELA</v>
      </c>
      <c r="M149" t="str">
        <f t="shared" si="14"/>
        <v>SILVA RODRIGUEZ</v>
      </c>
      <c r="N149" t="s">
        <v>220</v>
      </c>
      <c r="O149" t="s">
        <v>10</v>
      </c>
    </row>
    <row r="150" spans="1:15">
      <c r="A150">
        <v>1007683253</v>
      </c>
      <c r="B150" t="s">
        <v>1336</v>
      </c>
      <c r="C150" t="s">
        <v>1337</v>
      </c>
      <c r="D150" t="s">
        <v>220</v>
      </c>
      <c r="E150">
        <v>15</v>
      </c>
      <c r="F150">
        <v>1148194</v>
      </c>
      <c r="H150" t="s">
        <v>4941</v>
      </c>
      <c r="I150">
        <f t="shared" si="10"/>
        <v>1007683253</v>
      </c>
      <c r="J150">
        <f t="shared" si="11"/>
        <v>15</v>
      </c>
      <c r="K150">
        <f t="shared" si="12"/>
        <v>1148194</v>
      </c>
      <c r="L150" t="str">
        <f t="shared" si="13"/>
        <v>MARIANA ANDREA</v>
      </c>
      <c r="M150" t="str">
        <f t="shared" si="14"/>
        <v>ÁLVAREZ MORENO</v>
      </c>
      <c r="N150" t="s">
        <v>220</v>
      </c>
      <c r="O150" t="s">
        <v>10</v>
      </c>
    </row>
    <row r="151" spans="1:15">
      <c r="A151">
        <v>1010127419</v>
      </c>
      <c r="B151" t="s">
        <v>444</v>
      </c>
      <c r="C151" t="s">
        <v>1338</v>
      </c>
      <c r="D151" t="s">
        <v>220</v>
      </c>
      <c r="E151">
        <v>15</v>
      </c>
      <c r="F151">
        <v>1148194</v>
      </c>
      <c r="H151" t="s">
        <v>4941</v>
      </c>
      <c r="I151">
        <f t="shared" si="10"/>
        <v>1010127419</v>
      </c>
      <c r="J151">
        <f t="shared" si="11"/>
        <v>15</v>
      </c>
      <c r="K151">
        <f t="shared" si="12"/>
        <v>1148194</v>
      </c>
      <c r="L151" t="str">
        <f t="shared" si="13"/>
        <v>LAURA</v>
      </c>
      <c r="M151" t="str">
        <f t="shared" si="14"/>
        <v>ACEVEDO GRISALES</v>
      </c>
      <c r="N151" t="s">
        <v>220</v>
      </c>
      <c r="O151" t="s">
        <v>10</v>
      </c>
    </row>
    <row r="152" spans="1:15">
      <c r="A152">
        <v>98060952264</v>
      </c>
      <c r="B152" t="s">
        <v>338</v>
      </c>
      <c r="C152" t="s">
        <v>1339</v>
      </c>
      <c r="D152" t="s">
        <v>220</v>
      </c>
      <c r="E152">
        <v>15</v>
      </c>
      <c r="F152">
        <v>1148194</v>
      </c>
      <c r="H152" t="s">
        <v>4941</v>
      </c>
      <c r="I152">
        <f t="shared" si="10"/>
        <v>98060952264</v>
      </c>
      <c r="J152">
        <f t="shared" si="11"/>
        <v>15</v>
      </c>
      <c r="K152">
        <f t="shared" si="12"/>
        <v>1148194</v>
      </c>
      <c r="L152" t="str">
        <f t="shared" si="13"/>
        <v>CARLOS ANDRES</v>
      </c>
      <c r="M152" t="str">
        <f t="shared" si="14"/>
        <v>MONTOYA ATEHORTUA</v>
      </c>
      <c r="N152" t="s">
        <v>220</v>
      </c>
      <c r="O152" t="s">
        <v>10</v>
      </c>
    </row>
    <row r="153" spans="1:15">
      <c r="A153">
        <v>98072255186</v>
      </c>
      <c r="B153" t="s">
        <v>1340</v>
      </c>
      <c r="C153" t="s">
        <v>1341</v>
      </c>
      <c r="D153" t="s">
        <v>220</v>
      </c>
      <c r="E153">
        <v>15</v>
      </c>
      <c r="F153">
        <v>1148194</v>
      </c>
      <c r="H153" t="s">
        <v>4941</v>
      </c>
      <c r="I153">
        <f t="shared" si="10"/>
        <v>98072255186</v>
      </c>
      <c r="J153">
        <f t="shared" si="11"/>
        <v>15</v>
      </c>
      <c r="K153">
        <f t="shared" si="12"/>
        <v>1148194</v>
      </c>
      <c r="L153" t="str">
        <f t="shared" si="13"/>
        <v>TOMAS</v>
      </c>
      <c r="M153" t="str">
        <f t="shared" si="14"/>
        <v>DUQUE VERGARA</v>
      </c>
      <c r="N153" t="s">
        <v>220</v>
      </c>
      <c r="O153" t="s">
        <v>10</v>
      </c>
    </row>
    <row r="154" spans="1:15">
      <c r="A154">
        <v>99042614625</v>
      </c>
      <c r="B154" t="s">
        <v>1342</v>
      </c>
      <c r="C154" t="s">
        <v>1343</v>
      </c>
      <c r="D154" t="s">
        <v>220</v>
      </c>
      <c r="E154">
        <v>15</v>
      </c>
      <c r="F154">
        <v>1148194</v>
      </c>
      <c r="H154" t="s">
        <v>4941</v>
      </c>
      <c r="I154">
        <f t="shared" si="10"/>
        <v>99042614625</v>
      </c>
      <c r="J154">
        <f t="shared" si="11"/>
        <v>15</v>
      </c>
      <c r="K154">
        <f t="shared" si="12"/>
        <v>1148194</v>
      </c>
      <c r="L154" t="str">
        <f t="shared" si="13"/>
        <v>CARLOS DANIEL</v>
      </c>
      <c r="M154" t="str">
        <f t="shared" si="14"/>
        <v>RAMÍREZ ROLDÁN</v>
      </c>
      <c r="N154" t="s">
        <v>220</v>
      </c>
      <c r="O154" t="s">
        <v>10</v>
      </c>
    </row>
    <row r="155" spans="1:15">
      <c r="A155">
        <v>99090816124</v>
      </c>
      <c r="B155" t="s">
        <v>456</v>
      </c>
      <c r="C155" t="s">
        <v>1344</v>
      </c>
      <c r="D155" t="s">
        <v>220</v>
      </c>
      <c r="E155">
        <v>15</v>
      </c>
      <c r="F155">
        <v>1148194</v>
      </c>
      <c r="H155" t="s">
        <v>4941</v>
      </c>
      <c r="I155">
        <f t="shared" si="10"/>
        <v>99090816124</v>
      </c>
      <c r="J155">
        <f t="shared" si="11"/>
        <v>15</v>
      </c>
      <c r="K155">
        <f t="shared" si="12"/>
        <v>1148194</v>
      </c>
      <c r="L155" t="str">
        <f t="shared" si="13"/>
        <v>DANIEL</v>
      </c>
      <c r="M155" t="str">
        <f t="shared" si="14"/>
        <v>RESTREPO GRISALES</v>
      </c>
      <c r="N155" t="s">
        <v>220</v>
      </c>
      <c r="O155" t="s">
        <v>10</v>
      </c>
    </row>
    <row r="156" spans="1:15">
      <c r="A156">
        <v>99091103490</v>
      </c>
      <c r="B156" t="s">
        <v>246</v>
      </c>
      <c r="C156" t="s">
        <v>1345</v>
      </c>
      <c r="D156" t="s">
        <v>220</v>
      </c>
      <c r="E156">
        <v>15</v>
      </c>
      <c r="F156">
        <v>1148194</v>
      </c>
      <c r="H156" t="s">
        <v>4941</v>
      </c>
      <c r="I156">
        <f t="shared" si="10"/>
        <v>99091103490</v>
      </c>
      <c r="J156">
        <f t="shared" si="11"/>
        <v>15</v>
      </c>
      <c r="K156">
        <f t="shared" si="12"/>
        <v>1148194</v>
      </c>
      <c r="L156" t="str">
        <f t="shared" si="13"/>
        <v>ANA MARIA</v>
      </c>
      <c r="M156" t="str">
        <f t="shared" si="14"/>
        <v>PACHECO URREGO</v>
      </c>
      <c r="N156" t="s">
        <v>220</v>
      </c>
      <c r="O156" t="s">
        <v>10</v>
      </c>
    </row>
    <row r="157" spans="1:15">
      <c r="A157">
        <v>99091516175</v>
      </c>
      <c r="B157" t="s">
        <v>276</v>
      </c>
      <c r="C157" t="s">
        <v>1346</v>
      </c>
      <c r="D157" t="s">
        <v>220</v>
      </c>
      <c r="E157">
        <v>15</v>
      </c>
      <c r="F157">
        <v>1148194</v>
      </c>
      <c r="H157" t="s">
        <v>4941</v>
      </c>
      <c r="I157">
        <f t="shared" si="10"/>
        <v>99091516175</v>
      </c>
      <c r="J157">
        <f t="shared" si="11"/>
        <v>15</v>
      </c>
      <c r="K157">
        <f t="shared" si="12"/>
        <v>1148194</v>
      </c>
      <c r="L157" t="str">
        <f t="shared" si="13"/>
        <v>MANUELA</v>
      </c>
      <c r="M157" t="str">
        <f t="shared" si="14"/>
        <v>LOPEZ SALDARRIAGA</v>
      </c>
      <c r="N157" t="s">
        <v>220</v>
      </c>
      <c r="O157" t="s">
        <v>10</v>
      </c>
    </row>
    <row r="158" spans="1:15">
      <c r="A158">
        <v>99100707574</v>
      </c>
      <c r="B158" t="s">
        <v>420</v>
      </c>
      <c r="C158" t="s">
        <v>1347</v>
      </c>
      <c r="D158" t="s">
        <v>220</v>
      </c>
      <c r="E158">
        <v>15</v>
      </c>
      <c r="F158">
        <v>1148194</v>
      </c>
      <c r="H158" t="s">
        <v>4941</v>
      </c>
      <c r="I158">
        <f t="shared" si="10"/>
        <v>99100707574</v>
      </c>
      <c r="J158">
        <f t="shared" si="11"/>
        <v>15</v>
      </c>
      <c r="K158">
        <f t="shared" si="12"/>
        <v>1148194</v>
      </c>
      <c r="L158" t="str">
        <f t="shared" si="13"/>
        <v>NATALIA</v>
      </c>
      <c r="M158" t="str">
        <f t="shared" si="14"/>
        <v>VASQUEZ VELASQUEZ</v>
      </c>
      <c r="N158" t="s">
        <v>220</v>
      </c>
      <c r="O158" t="s">
        <v>10</v>
      </c>
    </row>
    <row r="159" spans="1:15">
      <c r="A159">
        <v>99103007310</v>
      </c>
      <c r="B159" t="s">
        <v>325</v>
      </c>
      <c r="C159" t="s">
        <v>1348</v>
      </c>
      <c r="D159" t="s">
        <v>220</v>
      </c>
      <c r="E159">
        <v>15</v>
      </c>
      <c r="F159">
        <v>1148194</v>
      </c>
      <c r="H159" t="s">
        <v>4941</v>
      </c>
      <c r="I159">
        <f t="shared" si="10"/>
        <v>99103007310</v>
      </c>
      <c r="J159">
        <f t="shared" si="11"/>
        <v>15</v>
      </c>
      <c r="K159">
        <f t="shared" si="12"/>
        <v>1148194</v>
      </c>
      <c r="L159" t="str">
        <f t="shared" si="13"/>
        <v>SARA</v>
      </c>
      <c r="M159" t="str">
        <f t="shared" si="14"/>
        <v>USMA CARDONA</v>
      </c>
      <c r="N159" t="s">
        <v>220</v>
      </c>
      <c r="O159" t="s">
        <v>10</v>
      </c>
    </row>
    <row r="160" spans="1:15">
      <c r="A160">
        <v>99122705699</v>
      </c>
      <c r="B160" t="s">
        <v>1349</v>
      </c>
      <c r="C160" t="s">
        <v>1350</v>
      </c>
      <c r="D160" t="s">
        <v>220</v>
      </c>
      <c r="E160">
        <v>15</v>
      </c>
      <c r="F160">
        <v>1148194</v>
      </c>
      <c r="H160" t="s">
        <v>4941</v>
      </c>
      <c r="I160">
        <f t="shared" si="10"/>
        <v>99122705699</v>
      </c>
      <c r="J160">
        <f t="shared" si="11"/>
        <v>15</v>
      </c>
      <c r="K160">
        <f t="shared" si="12"/>
        <v>1148194</v>
      </c>
      <c r="L160" t="str">
        <f t="shared" si="13"/>
        <v>STEPHANY</v>
      </c>
      <c r="M160" t="str">
        <f t="shared" si="14"/>
        <v>AMAYA ALZATE</v>
      </c>
      <c r="N160" t="s">
        <v>220</v>
      </c>
      <c r="O160" t="s">
        <v>10</v>
      </c>
    </row>
    <row r="161" spans="1:15">
      <c r="A161">
        <v>1000084173</v>
      </c>
      <c r="B161" t="s">
        <v>1756</v>
      </c>
      <c r="C161" t="s">
        <v>1757</v>
      </c>
      <c r="D161" t="s">
        <v>220</v>
      </c>
      <c r="E161">
        <v>22</v>
      </c>
      <c r="F161">
        <v>1153229</v>
      </c>
      <c r="H161" t="s">
        <v>4941</v>
      </c>
      <c r="I161">
        <f t="shared" si="10"/>
        <v>1000084173</v>
      </c>
      <c r="J161">
        <f t="shared" si="11"/>
        <v>22</v>
      </c>
      <c r="K161">
        <f t="shared" si="12"/>
        <v>1153229</v>
      </c>
      <c r="L161" t="str">
        <f t="shared" si="13"/>
        <v>FELIX CAMILO</v>
      </c>
      <c r="M161" t="str">
        <f t="shared" si="14"/>
        <v>NUÑEZ VASQUEZ</v>
      </c>
      <c r="N161" t="s">
        <v>220</v>
      </c>
      <c r="O161" t="s">
        <v>10</v>
      </c>
    </row>
    <row r="162" spans="1:15">
      <c r="A162">
        <v>1000085021</v>
      </c>
      <c r="B162" t="s">
        <v>485</v>
      </c>
      <c r="C162" t="s">
        <v>1758</v>
      </c>
      <c r="D162" t="s">
        <v>220</v>
      </c>
      <c r="E162">
        <v>22</v>
      </c>
      <c r="F162">
        <v>1153229</v>
      </c>
      <c r="H162" t="s">
        <v>4941</v>
      </c>
      <c r="I162">
        <f t="shared" si="10"/>
        <v>1000085021</v>
      </c>
      <c r="J162">
        <f t="shared" si="11"/>
        <v>22</v>
      </c>
      <c r="K162">
        <f t="shared" si="12"/>
        <v>1153229</v>
      </c>
      <c r="L162" t="str">
        <f t="shared" si="13"/>
        <v>NICOLAS</v>
      </c>
      <c r="M162" t="str">
        <f t="shared" si="14"/>
        <v>CARDONA MAZO</v>
      </c>
      <c r="N162" t="s">
        <v>220</v>
      </c>
      <c r="O162" t="s">
        <v>10</v>
      </c>
    </row>
    <row r="163" spans="1:15">
      <c r="A163">
        <v>1000088479</v>
      </c>
      <c r="B163" t="s">
        <v>1759</v>
      </c>
      <c r="C163" t="s">
        <v>1760</v>
      </c>
      <c r="D163" t="s">
        <v>220</v>
      </c>
      <c r="E163">
        <v>22</v>
      </c>
      <c r="F163">
        <v>1153229</v>
      </c>
      <c r="H163" t="s">
        <v>4941</v>
      </c>
      <c r="I163">
        <f t="shared" si="10"/>
        <v>1000088479</v>
      </c>
      <c r="J163">
        <f t="shared" si="11"/>
        <v>22</v>
      </c>
      <c r="K163">
        <f t="shared" si="12"/>
        <v>1153229</v>
      </c>
      <c r="L163" t="str">
        <f t="shared" si="13"/>
        <v>JUAN</v>
      </c>
      <c r="M163" t="str">
        <f t="shared" si="14"/>
        <v>GARCIA CASTRILLON</v>
      </c>
      <c r="N163" t="s">
        <v>220</v>
      </c>
      <c r="O163" t="s">
        <v>10</v>
      </c>
    </row>
    <row r="164" spans="1:15">
      <c r="A164">
        <v>1000088538</v>
      </c>
      <c r="B164" t="s">
        <v>1761</v>
      </c>
      <c r="C164" t="s">
        <v>1762</v>
      </c>
      <c r="D164" t="s">
        <v>220</v>
      </c>
      <c r="E164">
        <v>22</v>
      </c>
      <c r="F164">
        <v>1153229</v>
      </c>
      <c r="H164" t="s">
        <v>4941</v>
      </c>
      <c r="I164">
        <f t="shared" si="10"/>
        <v>1000088538</v>
      </c>
      <c r="J164">
        <f t="shared" si="11"/>
        <v>22</v>
      </c>
      <c r="K164">
        <f t="shared" si="12"/>
        <v>1153229</v>
      </c>
      <c r="L164" t="str">
        <f t="shared" si="13"/>
        <v>LESZLLY</v>
      </c>
      <c r="M164" t="str">
        <f t="shared" si="14"/>
        <v xml:space="preserve">COSSIO </v>
      </c>
      <c r="N164" t="s">
        <v>220</v>
      </c>
      <c r="O164" t="s">
        <v>10</v>
      </c>
    </row>
    <row r="165" spans="1:15">
      <c r="A165">
        <v>1000089223</v>
      </c>
      <c r="B165" t="s">
        <v>1763</v>
      </c>
      <c r="C165" t="s">
        <v>1764</v>
      </c>
      <c r="D165" t="s">
        <v>220</v>
      </c>
      <c r="E165">
        <v>22</v>
      </c>
      <c r="F165">
        <v>1153229</v>
      </c>
      <c r="H165" t="s">
        <v>4941</v>
      </c>
      <c r="I165">
        <f t="shared" si="10"/>
        <v>1000089223</v>
      </c>
      <c r="J165">
        <f t="shared" si="11"/>
        <v>22</v>
      </c>
      <c r="K165">
        <f t="shared" si="12"/>
        <v>1153229</v>
      </c>
      <c r="L165" t="str">
        <f t="shared" si="13"/>
        <v>BRIAN ADDIEL</v>
      </c>
      <c r="M165" t="str">
        <f t="shared" si="14"/>
        <v>PULGARIN VIDAL</v>
      </c>
      <c r="N165" t="s">
        <v>220</v>
      </c>
      <c r="O165" t="s">
        <v>10</v>
      </c>
    </row>
    <row r="166" spans="1:15">
      <c r="A166">
        <v>1000090192</v>
      </c>
      <c r="B166" t="s">
        <v>494</v>
      </c>
      <c r="C166" t="s">
        <v>1765</v>
      </c>
      <c r="D166" t="s">
        <v>220</v>
      </c>
      <c r="E166">
        <v>22</v>
      </c>
      <c r="F166">
        <v>1153229</v>
      </c>
      <c r="H166" t="s">
        <v>4941</v>
      </c>
      <c r="I166">
        <f t="shared" si="10"/>
        <v>1000090192</v>
      </c>
      <c r="J166">
        <f t="shared" si="11"/>
        <v>22</v>
      </c>
      <c r="K166">
        <f t="shared" si="12"/>
        <v>1153229</v>
      </c>
      <c r="L166" t="str">
        <f t="shared" si="13"/>
        <v>VERONICA</v>
      </c>
      <c r="M166" t="str">
        <f t="shared" si="14"/>
        <v>MALDONADO GARCIA</v>
      </c>
      <c r="N166" t="s">
        <v>220</v>
      </c>
      <c r="O166" t="s">
        <v>10</v>
      </c>
    </row>
    <row r="167" spans="1:15">
      <c r="A167">
        <v>1000188374</v>
      </c>
      <c r="B167" t="s">
        <v>786</v>
      </c>
      <c r="C167" t="s">
        <v>1766</v>
      </c>
      <c r="D167" t="s">
        <v>220</v>
      </c>
      <c r="E167">
        <v>22</v>
      </c>
      <c r="F167">
        <v>1153229</v>
      </c>
      <c r="H167" t="s">
        <v>4941</v>
      </c>
      <c r="I167">
        <f t="shared" si="10"/>
        <v>1000188374</v>
      </c>
      <c r="J167">
        <f t="shared" si="11"/>
        <v>22</v>
      </c>
      <c r="K167">
        <f t="shared" si="12"/>
        <v>1153229</v>
      </c>
      <c r="L167" t="str">
        <f t="shared" si="13"/>
        <v>YEISON</v>
      </c>
      <c r="M167" t="str">
        <f t="shared" si="14"/>
        <v>GUERRA LOAIZA</v>
      </c>
      <c r="N167" t="s">
        <v>220</v>
      </c>
      <c r="O167" t="s">
        <v>10</v>
      </c>
    </row>
    <row r="168" spans="1:15">
      <c r="A168">
        <v>1000290022</v>
      </c>
      <c r="B168" t="s">
        <v>949</v>
      </c>
      <c r="C168" t="s">
        <v>1767</v>
      </c>
      <c r="D168" t="s">
        <v>220</v>
      </c>
      <c r="E168">
        <v>22</v>
      </c>
      <c r="F168">
        <v>1153229</v>
      </c>
      <c r="H168" t="s">
        <v>4941</v>
      </c>
      <c r="I168">
        <f t="shared" si="10"/>
        <v>1000290022</v>
      </c>
      <c r="J168">
        <f t="shared" si="11"/>
        <v>22</v>
      </c>
      <c r="K168">
        <f t="shared" si="12"/>
        <v>1153229</v>
      </c>
      <c r="L168" t="str">
        <f t="shared" si="13"/>
        <v>SARA ISABEL</v>
      </c>
      <c r="M168" t="str">
        <f t="shared" si="14"/>
        <v>BRAN GONZALEZ</v>
      </c>
      <c r="N168" t="s">
        <v>220</v>
      </c>
      <c r="O168" t="s">
        <v>10</v>
      </c>
    </row>
    <row r="169" spans="1:15">
      <c r="A169">
        <v>1000295256</v>
      </c>
      <c r="B169" t="s">
        <v>1768</v>
      </c>
      <c r="C169" t="s">
        <v>1769</v>
      </c>
      <c r="D169" t="s">
        <v>220</v>
      </c>
      <c r="E169">
        <v>22</v>
      </c>
      <c r="F169">
        <v>1153229</v>
      </c>
      <c r="H169" t="s">
        <v>4941</v>
      </c>
      <c r="I169">
        <f t="shared" si="10"/>
        <v>1000295256</v>
      </c>
      <c r="J169">
        <f t="shared" si="11"/>
        <v>22</v>
      </c>
      <c r="K169">
        <f t="shared" si="12"/>
        <v>1153229</v>
      </c>
      <c r="L169" t="str">
        <f t="shared" si="13"/>
        <v>MARÍA JOSÉ</v>
      </c>
      <c r="M169" t="str">
        <f t="shared" si="14"/>
        <v>MARTÍNEZ QUINTERO</v>
      </c>
      <c r="N169" t="s">
        <v>220</v>
      </c>
      <c r="O169" t="s">
        <v>10</v>
      </c>
    </row>
    <row r="170" spans="1:15">
      <c r="A170">
        <v>1000395080</v>
      </c>
      <c r="B170" t="s">
        <v>1770</v>
      </c>
      <c r="C170" t="s">
        <v>1771</v>
      </c>
      <c r="D170" t="s">
        <v>220</v>
      </c>
      <c r="E170">
        <v>22</v>
      </c>
      <c r="F170">
        <v>1153229</v>
      </c>
      <c r="H170" t="s">
        <v>4941</v>
      </c>
      <c r="I170">
        <f t="shared" si="10"/>
        <v>1000395080</v>
      </c>
      <c r="J170">
        <f t="shared" si="11"/>
        <v>22</v>
      </c>
      <c r="K170">
        <f t="shared" si="12"/>
        <v>1153229</v>
      </c>
      <c r="L170" t="str">
        <f t="shared" si="13"/>
        <v>SAMUEL</v>
      </c>
      <c r="M170" t="str">
        <f t="shared" si="14"/>
        <v>RODRIGUEZ AGUDELO</v>
      </c>
      <c r="N170" t="s">
        <v>220</v>
      </c>
      <c r="O170" t="s">
        <v>10</v>
      </c>
    </row>
    <row r="171" spans="1:15">
      <c r="A171">
        <v>1000405653</v>
      </c>
      <c r="B171" t="s">
        <v>232</v>
      </c>
      <c r="C171" t="s">
        <v>1772</v>
      </c>
      <c r="D171" t="s">
        <v>220</v>
      </c>
      <c r="E171">
        <v>22</v>
      </c>
      <c r="F171">
        <v>1153229</v>
      </c>
      <c r="H171" t="s">
        <v>4941</v>
      </c>
      <c r="I171">
        <f t="shared" si="10"/>
        <v>1000405653</v>
      </c>
      <c r="J171">
        <f t="shared" si="11"/>
        <v>22</v>
      </c>
      <c r="K171">
        <f t="shared" si="12"/>
        <v>1153229</v>
      </c>
      <c r="L171" t="str">
        <f t="shared" si="13"/>
        <v>VALENTINA</v>
      </c>
      <c r="M171" t="str">
        <f t="shared" si="14"/>
        <v>AGUIRRE VARGAS</v>
      </c>
      <c r="N171" t="s">
        <v>220</v>
      </c>
      <c r="O171" t="s">
        <v>10</v>
      </c>
    </row>
    <row r="172" spans="1:15">
      <c r="A172">
        <v>1000446122</v>
      </c>
      <c r="B172" t="s">
        <v>1773</v>
      </c>
      <c r="C172" t="s">
        <v>1774</v>
      </c>
      <c r="D172" t="s">
        <v>220</v>
      </c>
      <c r="E172">
        <v>22</v>
      </c>
      <c r="F172">
        <v>1153229</v>
      </c>
      <c r="H172" t="s">
        <v>4941</v>
      </c>
      <c r="I172">
        <f t="shared" si="10"/>
        <v>1000446122</v>
      </c>
      <c r="J172">
        <f t="shared" si="11"/>
        <v>22</v>
      </c>
      <c r="K172">
        <f t="shared" si="12"/>
        <v>1153229</v>
      </c>
      <c r="L172" t="str">
        <f t="shared" si="13"/>
        <v>KEVIN DAVID</v>
      </c>
      <c r="M172" t="str">
        <f t="shared" si="14"/>
        <v>GOMEZ RODRIGUEZ</v>
      </c>
      <c r="N172" t="s">
        <v>220</v>
      </c>
      <c r="O172" t="s">
        <v>10</v>
      </c>
    </row>
    <row r="173" spans="1:15">
      <c r="A173">
        <v>1000539739</v>
      </c>
      <c r="B173" t="s">
        <v>306</v>
      </c>
      <c r="C173" t="s">
        <v>1775</v>
      </c>
      <c r="D173" t="s">
        <v>220</v>
      </c>
      <c r="E173">
        <v>22</v>
      </c>
      <c r="F173">
        <v>1153229</v>
      </c>
      <c r="H173" t="s">
        <v>4941</v>
      </c>
      <c r="I173">
        <f t="shared" si="10"/>
        <v>1000539739</v>
      </c>
      <c r="J173">
        <f t="shared" si="11"/>
        <v>22</v>
      </c>
      <c r="K173">
        <f t="shared" si="12"/>
        <v>1153229</v>
      </c>
      <c r="L173" t="str">
        <f t="shared" si="13"/>
        <v>MATEO</v>
      </c>
      <c r="M173" t="str">
        <f t="shared" si="14"/>
        <v>MONTOYA MARTINEZ</v>
      </c>
      <c r="N173" t="s">
        <v>220</v>
      </c>
      <c r="O173" t="s">
        <v>10</v>
      </c>
    </row>
    <row r="174" spans="1:15">
      <c r="A174">
        <v>1000639744</v>
      </c>
      <c r="B174" t="s">
        <v>1776</v>
      </c>
      <c r="C174" t="s">
        <v>1777</v>
      </c>
      <c r="D174" t="s">
        <v>220</v>
      </c>
      <c r="E174">
        <v>22</v>
      </c>
      <c r="F174">
        <v>1153229</v>
      </c>
      <c r="H174" t="s">
        <v>4941</v>
      </c>
      <c r="I174">
        <f t="shared" si="10"/>
        <v>1000639744</v>
      </c>
      <c r="J174">
        <f t="shared" si="11"/>
        <v>22</v>
      </c>
      <c r="K174">
        <f t="shared" si="12"/>
        <v>1153229</v>
      </c>
      <c r="L174" t="str">
        <f t="shared" si="13"/>
        <v>JEFRY</v>
      </c>
      <c r="M174" t="str">
        <f t="shared" si="14"/>
        <v>SOSA GALLEGO</v>
      </c>
      <c r="N174" t="s">
        <v>220</v>
      </c>
      <c r="O174" t="s">
        <v>10</v>
      </c>
    </row>
    <row r="175" spans="1:15">
      <c r="A175">
        <v>1000640571</v>
      </c>
      <c r="B175" t="s">
        <v>276</v>
      </c>
      <c r="C175" t="s">
        <v>1778</v>
      </c>
      <c r="D175" t="s">
        <v>220</v>
      </c>
      <c r="E175">
        <v>22</v>
      </c>
      <c r="F175">
        <v>1153229</v>
      </c>
      <c r="H175" t="s">
        <v>4941</v>
      </c>
      <c r="I175">
        <f t="shared" si="10"/>
        <v>1000640571</v>
      </c>
      <c r="J175">
        <f t="shared" si="11"/>
        <v>22</v>
      </c>
      <c r="K175">
        <f t="shared" si="12"/>
        <v>1153229</v>
      </c>
      <c r="L175" t="str">
        <f t="shared" si="13"/>
        <v>MANUELA</v>
      </c>
      <c r="M175" t="str">
        <f t="shared" si="14"/>
        <v>GARCIA PALACIO</v>
      </c>
      <c r="N175" t="s">
        <v>220</v>
      </c>
      <c r="O175" t="s">
        <v>10</v>
      </c>
    </row>
    <row r="176" spans="1:15">
      <c r="A176">
        <v>1036402911</v>
      </c>
      <c r="B176" t="s">
        <v>1806</v>
      </c>
      <c r="C176" t="s">
        <v>1807</v>
      </c>
      <c r="D176" t="s">
        <v>220</v>
      </c>
      <c r="E176">
        <v>16</v>
      </c>
      <c r="F176">
        <v>1153401</v>
      </c>
      <c r="H176" t="s">
        <v>4941</v>
      </c>
      <c r="I176">
        <f t="shared" si="10"/>
        <v>1036402911</v>
      </c>
      <c r="J176">
        <f t="shared" si="11"/>
        <v>16</v>
      </c>
      <c r="K176">
        <f t="shared" si="12"/>
        <v>1153401</v>
      </c>
      <c r="L176" t="str">
        <f t="shared" si="13"/>
        <v>YULIETH</v>
      </c>
      <c r="M176" t="str">
        <f t="shared" si="14"/>
        <v>CASTRO VALENCIA</v>
      </c>
      <c r="N176" t="s">
        <v>220</v>
      </c>
      <c r="O176" t="s">
        <v>10</v>
      </c>
    </row>
    <row r="177" spans="1:15">
      <c r="A177">
        <v>1037660631</v>
      </c>
      <c r="B177" t="s">
        <v>276</v>
      </c>
      <c r="C177" t="s">
        <v>1808</v>
      </c>
      <c r="D177" t="s">
        <v>220</v>
      </c>
      <c r="E177">
        <v>16</v>
      </c>
      <c r="F177">
        <v>1153401</v>
      </c>
      <c r="H177" t="s">
        <v>4941</v>
      </c>
      <c r="I177">
        <f t="shared" si="10"/>
        <v>1037660631</v>
      </c>
      <c r="J177">
        <f t="shared" si="11"/>
        <v>16</v>
      </c>
      <c r="K177">
        <f t="shared" si="12"/>
        <v>1153401</v>
      </c>
      <c r="L177" t="str">
        <f t="shared" si="13"/>
        <v>MANUELA</v>
      </c>
      <c r="M177" t="str">
        <f t="shared" si="14"/>
        <v>MEJIA GOMEZ</v>
      </c>
      <c r="N177" t="s">
        <v>220</v>
      </c>
      <c r="O177" t="s">
        <v>10</v>
      </c>
    </row>
    <row r="178" spans="1:15">
      <c r="A178">
        <v>10105390</v>
      </c>
      <c r="B178" t="s">
        <v>373</v>
      </c>
      <c r="C178" t="s">
        <v>1809</v>
      </c>
      <c r="D178" t="s">
        <v>220</v>
      </c>
      <c r="E178">
        <v>16</v>
      </c>
      <c r="F178">
        <v>1153401</v>
      </c>
      <c r="H178" t="s">
        <v>4941</v>
      </c>
      <c r="I178">
        <f t="shared" si="10"/>
        <v>10105390</v>
      </c>
      <c r="J178">
        <f t="shared" si="11"/>
        <v>16</v>
      </c>
      <c r="K178">
        <f t="shared" si="12"/>
        <v>1153401</v>
      </c>
      <c r="L178" t="str">
        <f t="shared" si="13"/>
        <v>LAURA MARCELA</v>
      </c>
      <c r="M178" t="str">
        <f t="shared" si="14"/>
        <v>HERNANDEZ ATEHORTUA</v>
      </c>
      <c r="N178" t="s">
        <v>220</v>
      </c>
      <c r="O178" t="s">
        <v>10</v>
      </c>
    </row>
    <row r="179" spans="1:15">
      <c r="A179">
        <v>1000117203</v>
      </c>
      <c r="B179" t="s">
        <v>1810</v>
      </c>
      <c r="C179" t="s">
        <v>1811</v>
      </c>
      <c r="D179" t="s">
        <v>220</v>
      </c>
      <c r="E179">
        <v>16</v>
      </c>
      <c r="F179">
        <v>1153401</v>
      </c>
      <c r="H179" t="s">
        <v>4941</v>
      </c>
      <c r="I179">
        <f t="shared" si="10"/>
        <v>1000117203</v>
      </c>
      <c r="J179">
        <f t="shared" si="11"/>
        <v>16</v>
      </c>
      <c r="K179">
        <f t="shared" si="12"/>
        <v>1153401</v>
      </c>
      <c r="L179" t="str">
        <f t="shared" si="13"/>
        <v>CAREN DANIELA</v>
      </c>
      <c r="M179" t="str">
        <f t="shared" si="14"/>
        <v>MORALES BERNAL</v>
      </c>
      <c r="N179" t="s">
        <v>220</v>
      </c>
      <c r="O179" t="s">
        <v>10</v>
      </c>
    </row>
    <row r="180" spans="1:15">
      <c r="A180">
        <v>1000396196</v>
      </c>
      <c r="B180" t="s">
        <v>276</v>
      </c>
      <c r="C180" t="s">
        <v>1121</v>
      </c>
      <c r="D180" t="s">
        <v>220</v>
      </c>
      <c r="E180">
        <v>16</v>
      </c>
      <c r="F180">
        <v>1153401</v>
      </c>
      <c r="H180" t="s">
        <v>4941</v>
      </c>
      <c r="I180">
        <f t="shared" si="10"/>
        <v>1000396196</v>
      </c>
      <c r="J180">
        <f t="shared" si="11"/>
        <v>16</v>
      </c>
      <c r="K180">
        <f t="shared" si="12"/>
        <v>1153401</v>
      </c>
      <c r="L180" t="str">
        <f t="shared" si="13"/>
        <v>MANUELA</v>
      </c>
      <c r="M180" t="str">
        <f t="shared" si="14"/>
        <v>RAMIREZ MOLINA</v>
      </c>
      <c r="N180" t="s">
        <v>220</v>
      </c>
      <c r="O180" t="s">
        <v>10</v>
      </c>
    </row>
    <row r="181" spans="1:15">
      <c r="A181">
        <v>1000539764</v>
      </c>
      <c r="B181" t="s">
        <v>355</v>
      </c>
      <c r="C181" t="s">
        <v>1409</v>
      </c>
      <c r="D181" t="s">
        <v>220</v>
      </c>
      <c r="E181">
        <v>16</v>
      </c>
      <c r="F181">
        <v>1153401</v>
      </c>
      <c r="H181" t="s">
        <v>4941</v>
      </c>
      <c r="I181">
        <f t="shared" si="10"/>
        <v>1000539764</v>
      </c>
      <c r="J181">
        <f t="shared" si="11"/>
        <v>16</v>
      </c>
      <c r="K181">
        <f t="shared" si="12"/>
        <v>1153401</v>
      </c>
      <c r="L181" t="str">
        <f t="shared" si="13"/>
        <v>SANTIAGO</v>
      </c>
      <c r="M181" t="str">
        <f t="shared" si="14"/>
        <v>MONTOYA GOMEZ</v>
      </c>
      <c r="N181" t="s">
        <v>220</v>
      </c>
      <c r="O181" t="s">
        <v>10</v>
      </c>
    </row>
    <row r="182" spans="1:15">
      <c r="A182">
        <v>1000746274</v>
      </c>
      <c r="B182" t="s">
        <v>338</v>
      </c>
      <c r="C182" t="s">
        <v>1812</v>
      </c>
      <c r="D182" t="s">
        <v>220</v>
      </c>
      <c r="E182">
        <v>16</v>
      </c>
      <c r="F182">
        <v>1153401</v>
      </c>
      <c r="H182" t="s">
        <v>4941</v>
      </c>
      <c r="I182">
        <f t="shared" si="10"/>
        <v>1000746274</v>
      </c>
      <c r="J182">
        <f t="shared" si="11"/>
        <v>16</v>
      </c>
      <c r="K182">
        <f t="shared" si="12"/>
        <v>1153401</v>
      </c>
      <c r="L182" t="str">
        <f t="shared" si="13"/>
        <v>CARLOS ANDRES</v>
      </c>
      <c r="M182" t="str">
        <f t="shared" si="14"/>
        <v>SANCHEZ ARROYAVE</v>
      </c>
      <c r="N182" t="s">
        <v>220</v>
      </c>
      <c r="O182" t="s">
        <v>10</v>
      </c>
    </row>
    <row r="183" spans="1:15">
      <c r="A183">
        <v>1001233326</v>
      </c>
      <c r="B183" t="s">
        <v>1209</v>
      </c>
      <c r="C183" t="s">
        <v>1814</v>
      </c>
      <c r="D183" t="s">
        <v>220</v>
      </c>
      <c r="E183">
        <v>16</v>
      </c>
      <c r="F183">
        <v>1153401</v>
      </c>
      <c r="H183" t="s">
        <v>4941</v>
      </c>
      <c r="I183">
        <f t="shared" si="10"/>
        <v>1001233326</v>
      </c>
      <c r="J183">
        <f t="shared" si="11"/>
        <v>16</v>
      </c>
      <c r="K183">
        <f t="shared" si="12"/>
        <v>1153401</v>
      </c>
      <c r="L183" t="str">
        <f t="shared" si="13"/>
        <v>MARIA JOSE</v>
      </c>
      <c r="M183" t="str">
        <f t="shared" si="14"/>
        <v>YEPES TOBON</v>
      </c>
      <c r="N183" t="s">
        <v>220</v>
      </c>
      <c r="O183" t="s">
        <v>10</v>
      </c>
    </row>
    <row r="184" spans="1:15">
      <c r="A184">
        <v>1001233792</v>
      </c>
      <c r="B184" t="s">
        <v>1111</v>
      </c>
      <c r="C184" t="s">
        <v>1815</v>
      </c>
      <c r="D184" t="s">
        <v>220</v>
      </c>
      <c r="E184">
        <v>16</v>
      </c>
      <c r="F184">
        <v>1153401</v>
      </c>
      <c r="H184" t="s">
        <v>4941</v>
      </c>
      <c r="I184">
        <f t="shared" si="10"/>
        <v>1001233792</v>
      </c>
      <c r="J184">
        <f t="shared" si="11"/>
        <v>16</v>
      </c>
      <c r="K184">
        <f t="shared" si="12"/>
        <v>1153401</v>
      </c>
      <c r="L184" t="str">
        <f t="shared" si="13"/>
        <v>JOSE DANIEL</v>
      </c>
      <c r="M184" t="str">
        <f t="shared" si="14"/>
        <v>ARGEL CIFUENTES</v>
      </c>
      <c r="N184" t="s">
        <v>220</v>
      </c>
      <c r="O184" t="s">
        <v>10</v>
      </c>
    </row>
    <row r="185" spans="1:15">
      <c r="A185">
        <v>1001233796</v>
      </c>
      <c r="B185" t="s">
        <v>433</v>
      </c>
      <c r="C185" t="s">
        <v>1816</v>
      </c>
      <c r="D185" t="s">
        <v>220</v>
      </c>
      <c r="E185">
        <v>16</v>
      </c>
      <c r="F185">
        <v>1153401</v>
      </c>
      <c r="H185" t="s">
        <v>4941</v>
      </c>
      <c r="I185">
        <f t="shared" si="10"/>
        <v>1001233796</v>
      </c>
      <c r="J185">
        <f t="shared" si="11"/>
        <v>16</v>
      </c>
      <c r="K185">
        <f t="shared" si="12"/>
        <v>1153401</v>
      </c>
      <c r="L185" t="str">
        <f t="shared" si="13"/>
        <v>ALEJANDRO</v>
      </c>
      <c r="M185" t="str">
        <f t="shared" si="14"/>
        <v>SANCHEZ VARON</v>
      </c>
      <c r="N185" t="s">
        <v>220</v>
      </c>
      <c r="O185" t="s">
        <v>10</v>
      </c>
    </row>
    <row r="186" spans="1:15">
      <c r="A186">
        <v>1001233800</v>
      </c>
      <c r="B186" t="s">
        <v>232</v>
      </c>
      <c r="C186" t="s">
        <v>1817</v>
      </c>
      <c r="D186" t="s">
        <v>220</v>
      </c>
      <c r="E186">
        <v>16</v>
      </c>
      <c r="F186">
        <v>1153401</v>
      </c>
      <c r="H186" t="s">
        <v>4941</v>
      </c>
      <c r="I186">
        <f t="shared" si="10"/>
        <v>1001233800</v>
      </c>
      <c r="J186">
        <f t="shared" si="11"/>
        <v>16</v>
      </c>
      <c r="K186">
        <f t="shared" si="12"/>
        <v>1153401</v>
      </c>
      <c r="L186" t="str">
        <f t="shared" si="13"/>
        <v>VALENTINA</v>
      </c>
      <c r="M186" t="str">
        <f t="shared" si="14"/>
        <v>TABARES GALLEGO</v>
      </c>
      <c r="N186" t="s">
        <v>220</v>
      </c>
      <c r="O186" t="s">
        <v>10</v>
      </c>
    </row>
    <row r="187" spans="1:15">
      <c r="A187">
        <v>1001237128</v>
      </c>
      <c r="B187" t="s">
        <v>1336</v>
      </c>
      <c r="C187" t="s">
        <v>1818</v>
      </c>
      <c r="D187" t="s">
        <v>220</v>
      </c>
      <c r="E187">
        <v>16</v>
      </c>
      <c r="F187">
        <v>1153401</v>
      </c>
      <c r="H187" t="s">
        <v>4941</v>
      </c>
      <c r="I187">
        <f t="shared" si="10"/>
        <v>1001237128</v>
      </c>
      <c r="J187">
        <f t="shared" si="11"/>
        <v>16</v>
      </c>
      <c r="K187">
        <f t="shared" si="12"/>
        <v>1153401</v>
      </c>
      <c r="L187" t="str">
        <f t="shared" si="13"/>
        <v>MARIANA ANDREA</v>
      </c>
      <c r="M187" t="str">
        <f t="shared" si="14"/>
        <v>GIL VILLEGAS</v>
      </c>
      <c r="N187" t="s">
        <v>220</v>
      </c>
      <c r="O187" t="s">
        <v>10</v>
      </c>
    </row>
    <row r="188" spans="1:15">
      <c r="A188">
        <v>1001237675</v>
      </c>
      <c r="B188" t="s">
        <v>276</v>
      </c>
      <c r="C188" t="s">
        <v>1819</v>
      </c>
      <c r="D188" t="s">
        <v>220</v>
      </c>
      <c r="E188">
        <v>16</v>
      </c>
      <c r="F188">
        <v>1153401</v>
      </c>
      <c r="H188" t="s">
        <v>4941</v>
      </c>
      <c r="I188">
        <f t="shared" si="10"/>
        <v>1001237675</v>
      </c>
      <c r="J188">
        <f t="shared" si="11"/>
        <v>16</v>
      </c>
      <c r="K188">
        <f t="shared" si="12"/>
        <v>1153401</v>
      </c>
      <c r="L188" t="str">
        <f t="shared" si="13"/>
        <v>MANUELA</v>
      </c>
      <c r="M188" t="str">
        <f t="shared" si="14"/>
        <v>ESCOBAR HERRERA</v>
      </c>
      <c r="N188" t="s">
        <v>220</v>
      </c>
      <c r="O188" t="s">
        <v>10</v>
      </c>
    </row>
    <row r="189" spans="1:15">
      <c r="A189">
        <v>1001643220</v>
      </c>
      <c r="B189" t="s">
        <v>1820</v>
      </c>
      <c r="C189" t="s">
        <v>1821</v>
      </c>
      <c r="D189" t="s">
        <v>220</v>
      </c>
      <c r="E189">
        <v>16</v>
      </c>
      <c r="F189">
        <v>1153401</v>
      </c>
      <c r="H189" t="s">
        <v>4941</v>
      </c>
      <c r="I189">
        <f t="shared" si="10"/>
        <v>1001643220</v>
      </c>
      <c r="J189">
        <f t="shared" si="11"/>
        <v>16</v>
      </c>
      <c r="K189">
        <f t="shared" si="12"/>
        <v>1153401</v>
      </c>
      <c r="L189" t="str">
        <f t="shared" si="13"/>
        <v>EDISON EDUARDO</v>
      </c>
      <c r="M189" t="str">
        <f t="shared" si="14"/>
        <v>OLAYA JARAMILLO</v>
      </c>
      <c r="N189" t="s">
        <v>220</v>
      </c>
      <c r="O189" t="s">
        <v>10</v>
      </c>
    </row>
    <row r="190" spans="1:15">
      <c r="A190">
        <v>1001687214</v>
      </c>
      <c r="B190" t="s">
        <v>269</v>
      </c>
      <c r="C190" t="s">
        <v>1822</v>
      </c>
      <c r="D190" t="s">
        <v>220</v>
      </c>
      <c r="E190">
        <v>16</v>
      </c>
      <c r="F190">
        <v>1153401</v>
      </c>
      <c r="H190" t="s">
        <v>4941</v>
      </c>
      <c r="I190">
        <f t="shared" si="10"/>
        <v>1001687214</v>
      </c>
      <c r="J190">
        <f t="shared" si="11"/>
        <v>16</v>
      </c>
      <c r="K190">
        <f t="shared" si="12"/>
        <v>1153401</v>
      </c>
      <c r="L190" t="str">
        <f t="shared" si="13"/>
        <v>MARIANA</v>
      </c>
      <c r="M190" t="str">
        <f t="shared" si="14"/>
        <v>ALVAREZ GALLEGO</v>
      </c>
      <c r="N190" t="s">
        <v>220</v>
      </c>
      <c r="O190" t="s">
        <v>10</v>
      </c>
    </row>
    <row r="191" spans="1:15">
      <c r="A191">
        <v>1003801783</v>
      </c>
      <c r="B191" t="s">
        <v>1823</v>
      </c>
      <c r="C191" t="s">
        <v>1824</v>
      </c>
      <c r="D191" t="s">
        <v>220</v>
      </c>
      <c r="E191">
        <v>16</v>
      </c>
      <c r="F191">
        <v>1153401</v>
      </c>
      <c r="H191" t="s">
        <v>4941</v>
      </c>
      <c r="I191">
        <f t="shared" si="10"/>
        <v>1003801783</v>
      </c>
      <c r="J191">
        <f t="shared" si="11"/>
        <v>16</v>
      </c>
      <c r="K191">
        <f t="shared" si="12"/>
        <v>1153401</v>
      </c>
      <c r="L191" t="str">
        <f t="shared" si="13"/>
        <v>ANDREA STEPHANIA</v>
      </c>
      <c r="M191" t="str">
        <f t="shared" si="14"/>
        <v>BURGOS PEREZ</v>
      </c>
      <c r="N191" t="s">
        <v>220</v>
      </c>
      <c r="O191" t="s">
        <v>10</v>
      </c>
    </row>
    <row r="192" spans="1:15">
      <c r="A192">
        <v>1003971091</v>
      </c>
      <c r="B192" t="s">
        <v>1825</v>
      </c>
      <c r="C192" t="s">
        <v>1826</v>
      </c>
      <c r="D192" t="s">
        <v>220</v>
      </c>
      <c r="E192">
        <v>16</v>
      </c>
      <c r="F192">
        <v>1153401</v>
      </c>
      <c r="H192" t="s">
        <v>4941</v>
      </c>
      <c r="I192">
        <f t="shared" si="10"/>
        <v>1003971091</v>
      </c>
      <c r="J192">
        <f t="shared" si="11"/>
        <v>16</v>
      </c>
      <c r="K192">
        <f t="shared" si="12"/>
        <v>1153401</v>
      </c>
      <c r="L192" t="str">
        <f t="shared" si="13"/>
        <v>EVELYN STELLA</v>
      </c>
      <c r="M192" t="str">
        <f t="shared" si="14"/>
        <v>MENA CUESTA</v>
      </c>
      <c r="N192" t="s">
        <v>220</v>
      </c>
      <c r="O192" t="s">
        <v>10</v>
      </c>
    </row>
    <row r="193" spans="1:15">
      <c r="A193">
        <v>1005929350</v>
      </c>
      <c r="B193" t="s">
        <v>740</v>
      </c>
      <c r="C193" t="s">
        <v>1827</v>
      </c>
      <c r="D193" t="s">
        <v>220</v>
      </c>
      <c r="E193">
        <v>16</v>
      </c>
      <c r="F193">
        <v>1153401</v>
      </c>
      <c r="H193" t="s">
        <v>4941</v>
      </c>
      <c r="I193">
        <f t="shared" si="10"/>
        <v>1005929350</v>
      </c>
      <c r="J193">
        <f t="shared" si="11"/>
        <v>16</v>
      </c>
      <c r="K193">
        <f t="shared" si="12"/>
        <v>1153401</v>
      </c>
      <c r="L193" t="str">
        <f t="shared" si="13"/>
        <v>LAURA CRISTINA</v>
      </c>
      <c r="M193" t="str">
        <f t="shared" si="14"/>
        <v>JUNCA ROBAYO</v>
      </c>
      <c r="N193" t="s">
        <v>220</v>
      </c>
      <c r="O193" t="s">
        <v>10</v>
      </c>
    </row>
    <row r="194" spans="1:15">
      <c r="A194">
        <v>1006666380</v>
      </c>
      <c r="B194" t="s">
        <v>338</v>
      </c>
      <c r="C194" t="s">
        <v>1828</v>
      </c>
      <c r="D194" t="s">
        <v>220</v>
      </c>
      <c r="E194">
        <v>16</v>
      </c>
      <c r="F194">
        <v>1153401</v>
      </c>
      <c r="H194" t="s">
        <v>4941</v>
      </c>
      <c r="I194">
        <f t="shared" ref="I194:I257" si="15">A194</f>
        <v>1006666380</v>
      </c>
      <c r="J194">
        <f t="shared" ref="J194:J257" si="16">E194</f>
        <v>16</v>
      </c>
      <c r="K194">
        <f t="shared" ref="K194:K257" si="17">F194</f>
        <v>1153401</v>
      </c>
      <c r="L194" t="str">
        <f t="shared" ref="L194:L257" si="18">B194</f>
        <v>CARLOS ANDRES</v>
      </c>
      <c r="M194" t="str">
        <f t="shared" ref="M194:M257" si="19">C194</f>
        <v>ARCOS OBANDO</v>
      </c>
      <c r="N194" t="s">
        <v>220</v>
      </c>
      <c r="O194" t="s">
        <v>10</v>
      </c>
    </row>
    <row r="195" spans="1:15">
      <c r="A195">
        <v>1007217464</v>
      </c>
      <c r="B195" t="s">
        <v>347</v>
      </c>
      <c r="C195" t="s">
        <v>1829</v>
      </c>
      <c r="D195" t="s">
        <v>220</v>
      </c>
      <c r="E195">
        <v>16</v>
      </c>
      <c r="F195">
        <v>1153401</v>
      </c>
      <c r="H195" t="s">
        <v>4941</v>
      </c>
      <c r="I195">
        <f t="shared" si="15"/>
        <v>1007217464</v>
      </c>
      <c r="J195">
        <f t="shared" si="16"/>
        <v>16</v>
      </c>
      <c r="K195">
        <f t="shared" si="17"/>
        <v>1153401</v>
      </c>
      <c r="L195" t="str">
        <f t="shared" si="18"/>
        <v>ALEJANDRA</v>
      </c>
      <c r="M195" t="str">
        <f t="shared" si="19"/>
        <v>ALVAREZ MONTOYA</v>
      </c>
      <c r="N195" t="s">
        <v>220</v>
      </c>
      <c r="O195" t="s">
        <v>10</v>
      </c>
    </row>
    <row r="196" spans="1:15">
      <c r="A196">
        <v>1193146133</v>
      </c>
      <c r="B196" t="s">
        <v>1830</v>
      </c>
      <c r="C196" t="s">
        <v>1831</v>
      </c>
      <c r="D196" t="s">
        <v>220</v>
      </c>
      <c r="E196">
        <v>16</v>
      </c>
      <c r="F196">
        <v>1153401</v>
      </c>
      <c r="H196" t="s">
        <v>4941</v>
      </c>
      <c r="I196">
        <f t="shared" si="15"/>
        <v>1193146133</v>
      </c>
      <c r="J196">
        <f t="shared" si="16"/>
        <v>16</v>
      </c>
      <c r="K196">
        <f t="shared" si="17"/>
        <v>1153401</v>
      </c>
      <c r="L196" t="str">
        <f t="shared" si="18"/>
        <v>KEHYSI LARITZA</v>
      </c>
      <c r="M196" t="str">
        <f t="shared" si="19"/>
        <v>BUSTOS GARRIDO</v>
      </c>
      <c r="N196" t="s">
        <v>220</v>
      </c>
      <c r="O196" t="s">
        <v>10</v>
      </c>
    </row>
    <row r="197" spans="1:15">
      <c r="A197">
        <v>1193155050</v>
      </c>
      <c r="B197" t="s">
        <v>269</v>
      </c>
      <c r="C197" t="s">
        <v>1832</v>
      </c>
      <c r="D197" t="s">
        <v>220</v>
      </c>
      <c r="E197">
        <v>16</v>
      </c>
      <c r="F197">
        <v>1153401</v>
      </c>
      <c r="H197" t="s">
        <v>4941</v>
      </c>
      <c r="I197">
        <f t="shared" si="15"/>
        <v>1193155050</v>
      </c>
      <c r="J197">
        <f t="shared" si="16"/>
        <v>16</v>
      </c>
      <c r="K197">
        <f t="shared" si="17"/>
        <v>1153401</v>
      </c>
      <c r="L197" t="str">
        <f t="shared" si="18"/>
        <v>MARIANA</v>
      </c>
      <c r="M197" t="str">
        <f t="shared" si="19"/>
        <v>DIAZ DEL CASTILLO GIRALDO</v>
      </c>
      <c r="N197" t="s">
        <v>220</v>
      </c>
      <c r="O197" t="s">
        <v>10</v>
      </c>
    </row>
    <row r="198" spans="1:15">
      <c r="A198">
        <v>98060509131</v>
      </c>
      <c r="B198" t="s">
        <v>261</v>
      </c>
      <c r="C198" t="s">
        <v>1833</v>
      </c>
      <c r="D198" t="s">
        <v>220</v>
      </c>
      <c r="E198">
        <v>16</v>
      </c>
      <c r="F198">
        <v>1153401</v>
      </c>
      <c r="H198" t="s">
        <v>4941</v>
      </c>
      <c r="I198">
        <f t="shared" si="15"/>
        <v>98060509131</v>
      </c>
      <c r="J198">
        <f t="shared" si="16"/>
        <v>16</v>
      </c>
      <c r="K198">
        <f t="shared" si="17"/>
        <v>1153401</v>
      </c>
      <c r="L198" t="str">
        <f t="shared" si="18"/>
        <v>LINA MARIA</v>
      </c>
      <c r="M198" t="str">
        <f t="shared" si="19"/>
        <v>MARIN MARQUEZ</v>
      </c>
      <c r="N198" t="s">
        <v>220</v>
      </c>
      <c r="O198" t="s">
        <v>10</v>
      </c>
    </row>
    <row r="199" spans="1:15">
      <c r="A199">
        <v>98111156085</v>
      </c>
      <c r="B199" t="s">
        <v>1221</v>
      </c>
      <c r="C199" t="s">
        <v>1834</v>
      </c>
      <c r="D199" t="s">
        <v>220</v>
      </c>
      <c r="E199">
        <v>16</v>
      </c>
      <c r="F199">
        <v>1153401</v>
      </c>
      <c r="H199" t="s">
        <v>4941</v>
      </c>
      <c r="I199">
        <f t="shared" si="15"/>
        <v>98111156085</v>
      </c>
      <c r="J199">
        <f t="shared" si="16"/>
        <v>16</v>
      </c>
      <c r="K199">
        <f t="shared" si="17"/>
        <v>1153401</v>
      </c>
      <c r="L199" t="str">
        <f t="shared" si="18"/>
        <v>JULIAN ANDRES</v>
      </c>
      <c r="M199" t="str">
        <f t="shared" si="19"/>
        <v>ALFONSO LONDOÑO</v>
      </c>
      <c r="N199" t="s">
        <v>220</v>
      </c>
      <c r="O199" t="s">
        <v>10</v>
      </c>
    </row>
    <row r="200" spans="1:15">
      <c r="A200">
        <v>98111506280</v>
      </c>
      <c r="B200" t="s">
        <v>423</v>
      </c>
      <c r="C200" t="s">
        <v>1835</v>
      </c>
      <c r="D200" t="s">
        <v>220</v>
      </c>
      <c r="E200">
        <v>16</v>
      </c>
      <c r="F200">
        <v>1153401</v>
      </c>
      <c r="H200" t="s">
        <v>4941</v>
      </c>
      <c r="I200">
        <f t="shared" si="15"/>
        <v>98111506280</v>
      </c>
      <c r="J200">
        <f t="shared" si="16"/>
        <v>16</v>
      </c>
      <c r="K200">
        <f t="shared" si="17"/>
        <v>1153401</v>
      </c>
      <c r="L200" t="str">
        <f t="shared" si="18"/>
        <v>JUAN JOSE</v>
      </c>
      <c r="M200" t="str">
        <f t="shared" si="19"/>
        <v>TORO PALACIO</v>
      </c>
      <c r="N200" t="s">
        <v>220</v>
      </c>
      <c r="O200" t="s">
        <v>10</v>
      </c>
    </row>
    <row r="201" spans="1:15">
      <c r="A201">
        <v>99012309836</v>
      </c>
      <c r="B201" t="s">
        <v>444</v>
      </c>
      <c r="C201" t="s">
        <v>1836</v>
      </c>
      <c r="D201" t="s">
        <v>220</v>
      </c>
      <c r="E201">
        <v>16</v>
      </c>
      <c r="F201">
        <v>1153401</v>
      </c>
      <c r="H201" t="s">
        <v>4941</v>
      </c>
      <c r="I201">
        <f t="shared" si="15"/>
        <v>99012309836</v>
      </c>
      <c r="J201">
        <f t="shared" si="16"/>
        <v>16</v>
      </c>
      <c r="K201">
        <f t="shared" si="17"/>
        <v>1153401</v>
      </c>
      <c r="L201" t="str">
        <f t="shared" si="18"/>
        <v>LAURA</v>
      </c>
      <c r="M201" t="str">
        <f t="shared" si="19"/>
        <v>CRUZ GUIRAL</v>
      </c>
      <c r="N201" t="s">
        <v>220</v>
      </c>
      <c r="O201" t="s">
        <v>10</v>
      </c>
    </row>
    <row r="202" spans="1:15">
      <c r="A202">
        <v>99040708703</v>
      </c>
      <c r="B202" t="s">
        <v>1175</v>
      </c>
      <c r="C202" t="s">
        <v>1837</v>
      </c>
      <c r="D202" t="s">
        <v>220</v>
      </c>
      <c r="E202">
        <v>16</v>
      </c>
      <c r="F202">
        <v>1153401</v>
      </c>
      <c r="H202" t="s">
        <v>4941</v>
      </c>
      <c r="I202">
        <f t="shared" si="15"/>
        <v>99040708703</v>
      </c>
      <c r="J202">
        <f t="shared" si="16"/>
        <v>16</v>
      </c>
      <c r="K202">
        <f t="shared" si="17"/>
        <v>1153401</v>
      </c>
      <c r="L202" t="str">
        <f t="shared" si="18"/>
        <v>LUIS FELIPE</v>
      </c>
      <c r="M202" t="str">
        <f t="shared" si="19"/>
        <v>LOPEZ VASQUEZ</v>
      </c>
      <c r="N202" t="s">
        <v>220</v>
      </c>
      <c r="O202" t="s">
        <v>10</v>
      </c>
    </row>
    <row r="203" spans="1:15">
      <c r="A203">
        <v>99052809335</v>
      </c>
      <c r="B203" t="s">
        <v>1838</v>
      </c>
      <c r="C203" t="s">
        <v>1839</v>
      </c>
      <c r="D203" t="s">
        <v>220</v>
      </c>
      <c r="E203">
        <v>16</v>
      </c>
      <c r="F203">
        <v>1153401</v>
      </c>
      <c r="H203" t="s">
        <v>4941</v>
      </c>
      <c r="I203">
        <f t="shared" si="15"/>
        <v>99052809335</v>
      </c>
      <c r="J203">
        <f t="shared" si="16"/>
        <v>16</v>
      </c>
      <c r="K203">
        <f t="shared" si="17"/>
        <v>1153401</v>
      </c>
      <c r="L203" t="str">
        <f t="shared" si="18"/>
        <v>SAHIAN</v>
      </c>
      <c r="M203" t="str">
        <f t="shared" si="19"/>
        <v>CASTAÑO ALVAREZ</v>
      </c>
      <c r="N203" t="s">
        <v>220</v>
      </c>
      <c r="O203" t="s">
        <v>10</v>
      </c>
    </row>
    <row r="204" spans="1:15">
      <c r="A204">
        <v>99072605400</v>
      </c>
      <c r="B204" t="s">
        <v>418</v>
      </c>
      <c r="C204" t="s">
        <v>1840</v>
      </c>
      <c r="D204" t="s">
        <v>220</v>
      </c>
      <c r="E204">
        <v>16</v>
      </c>
      <c r="F204">
        <v>1153401</v>
      </c>
      <c r="H204" t="s">
        <v>4941</v>
      </c>
      <c r="I204">
        <f t="shared" si="15"/>
        <v>99072605400</v>
      </c>
      <c r="J204">
        <f t="shared" si="16"/>
        <v>16</v>
      </c>
      <c r="K204">
        <f t="shared" si="17"/>
        <v>1153401</v>
      </c>
      <c r="L204" t="str">
        <f t="shared" si="18"/>
        <v>JUAN DAVID</v>
      </c>
      <c r="M204" t="str">
        <f t="shared" si="19"/>
        <v>SANCHEZ OSPINA</v>
      </c>
      <c r="N204" t="s">
        <v>220</v>
      </c>
      <c r="O204" t="s">
        <v>10</v>
      </c>
    </row>
    <row r="205" spans="1:15">
      <c r="A205">
        <v>99072614794</v>
      </c>
      <c r="B205" t="s">
        <v>232</v>
      </c>
      <c r="C205" t="s">
        <v>1841</v>
      </c>
      <c r="D205" t="s">
        <v>220</v>
      </c>
      <c r="E205">
        <v>16</v>
      </c>
      <c r="F205">
        <v>1153401</v>
      </c>
      <c r="H205" t="s">
        <v>4941</v>
      </c>
      <c r="I205">
        <f t="shared" si="15"/>
        <v>99072614794</v>
      </c>
      <c r="J205">
        <f t="shared" si="16"/>
        <v>16</v>
      </c>
      <c r="K205">
        <f t="shared" si="17"/>
        <v>1153401</v>
      </c>
      <c r="L205" t="str">
        <f t="shared" si="18"/>
        <v>VALENTINA</v>
      </c>
      <c r="M205" t="str">
        <f t="shared" si="19"/>
        <v>PEREZ GARCIA</v>
      </c>
      <c r="N205" t="s">
        <v>220</v>
      </c>
      <c r="O205" t="s">
        <v>10</v>
      </c>
    </row>
    <row r="206" spans="1:15">
      <c r="A206">
        <v>99072816230</v>
      </c>
      <c r="B206" t="s">
        <v>269</v>
      </c>
      <c r="C206" t="s">
        <v>1842</v>
      </c>
      <c r="D206" t="s">
        <v>220</v>
      </c>
      <c r="E206">
        <v>16</v>
      </c>
      <c r="F206">
        <v>1153401</v>
      </c>
      <c r="H206" t="s">
        <v>4941</v>
      </c>
      <c r="I206">
        <f t="shared" si="15"/>
        <v>99072816230</v>
      </c>
      <c r="J206">
        <f t="shared" si="16"/>
        <v>16</v>
      </c>
      <c r="K206">
        <f t="shared" si="17"/>
        <v>1153401</v>
      </c>
      <c r="L206" t="str">
        <f t="shared" si="18"/>
        <v>MARIANA</v>
      </c>
      <c r="M206" t="str">
        <f t="shared" si="19"/>
        <v>OROZCO RESTREPO</v>
      </c>
      <c r="N206" t="s">
        <v>220</v>
      </c>
      <c r="O206" t="s">
        <v>10</v>
      </c>
    </row>
    <row r="207" spans="1:15">
      <c r="A207">
        <v>99081607628</v>
      </c>
      <c r="B207" t="s">
        <v>1843</v>
      </c>
      <c r="C207" t="s">
        <v>1844</v>
      </c>
      <c r="D207" t="s">
        <v>220</v>
      </c>
      <c r="E207">
        <v>16</v>
      </c>
      <c r="F207">
        <v>1153401</v>
      </c>
      <c r="H207" t="s">
        <v>4941</v>
      </c>
      <c r="I207">
        <f t="shared" si="15"/>
        <v>99081607628</v>
      </c>
      <c r="J207">
        <f t="shared" si="16"/>
        <v>16</v>
      </c>
      <c r="K207">
        <f t="shared" si="17"/>
        <v>1153401</v>
      </c>
      <c r="L207" t="str">
        <f t="shared" si="18"/>
        <v>DIOMER ANDRES</v>
      </c>
      <c r="M207" t="str">
        <f t="shared" si="19"/>
        <v>SEPULVEDA SEPULVEDA</v>
      </c>
      <c r="N207" t="s">
        <v>220</v>
      </c>
      <c r="O207" t="s">
        <v>10</v>
      </c>
    </row>
    <row r="208" spans="1:15">
      <c r="A208">
        <v>99112111251</v>
      </c>
      <c r="B208" t="s">
        <v>234</v>
      </c>
      <c r="C208" t="s">
        <v>1845</v>
      </c>
      <c r="D208" t="s">
        <v>220</v>
      </c>
      <c r="E208">
        <v>16</v>
      </c>
      <c r="F208">
        <v>1153401</v>
      </c>
      <c r="H208" t="s">
        <v>4941</v>
      </c>
      <c r="I208">
        <f t="shared" si="15"/>
        <v>99112111251</v>
      </c>
      <c r="J208">
        <f t="shared" si="16"/>
        <v>16</v>
      </c>
      <c r="K208">
        <f t="shared" si="17"/>
        <v>1153401</v>
      </c>
      <c r="L208" t="str">
        <f t="shared" si="18"/>
        <v>MARIA CAMILA</v>
      </c>
      <c r="M208" t="str">
        <f t="shared" si="19"/>
        <v>CAÑAS ALVAREZ</v>
      </c>
      <c r="N208" t="s">
        <v>220</v>
      </c>
      <c r="O208" t="s">
        <v>10</v>
      </c>
    </row>
    <row r="209" spans="1:15">
      <c r="A209">
        <v>1036684830</v>
      </c>
      <c r="B209" t="s">
        <v>1846</v>
      </c>
      <c r="C209" t="s">
        <v>1847</v>
      </c>
      <c r="D209" t="s">
        <v>220</v>
      </c>
      <c r="E209">
        <v>20</v>
      </c>
      <c r="F209">
        <v>1153450</v>
      </c>
      <c r="H209" t="s">
        <v>4941</v>
      </c>
      <c r="I209">
        <f t="shared" si="15"/>
        <v>1036684830</v>
      </c>
      <c r="J209">
        <f t="shared" si="16"/>
        <v>20</v>
      </c>
      <c r="K209">
        <f t="shared" si="17"/>
        <v>1153450</v>
      </c>
      <c r="L209" t="str">
        <f t="shared" si="18"/>
        <v>SALOMON</v>
      </c>
      <c r="M209" t="str">
        <f t="shared" si="19"/>
        <v>CUARTAS LONDOÑO</v>
      </c>
      <c r="N209" t="s">
        <v>220</v>
      </c>
      <c r="O209" t="s">
        <v>10</v>
      </c>
    </row>
    <row r="210" spans="1:15">
      <c r="A210">
        <v>1037659779</v>
      </c>
      <c r="B210" t="s">
        <v>418</v>
      </c>
      <c r="C210" t="s">
        <v>1848</v>
      </c>
      <c r="D210" t="s">
        <v>220</v>
      </c>
      <c r="E210">
        <v>20</v>
      </c>
      <c r="F210">
        <v>1153450</v>
      </c>
      <c r="H210" t="s">
        <v>4941</v>
      </c>
      <c r="I210">
        <f t="shared" si="15"/>
        <v>1037659779</v>
      </c>
      <c r="J210">
        <f t="shared" si="16"/>
        <v>20</v>
      </c>
      <c r="K210">
        <f t="shared" si="17"/>
        <v>1153450</v>
      </c>
      <c r="L210" t="str">
        <f t="shared" si="18"/>
        <v>JUAN DAVID</v>
      </c>
      <c r="M210" t="str">
        <f t="shared" si="19"/>
        <v>MUÑOZ SUAREZ</v>
      </c>
      <c r="N210" t="s">
        <v>220</v>
      </c>
      <c r="O210" t="s">
        <v>10</v>
      </c>
    </row>
    <row r="211" spans="1:15">
      <c r="A211">
        <v>1152713785</v>
      </c>
      <c r="B211" t="s">
        <v>418</v>
      </c>
      <c r="C211" t="s">
        <v>1849</v>
      </c>
      <c r="D211" t="s">
        <v>220</v>
      </c>
      <c r="E211">
        <v>20</v>
      </c>
      <c r="F211">
        <v>1153450</v>
      </c>
      <c r="H211" t="s">
        <v>4941</v>
      </c>
      <c r="I211">
        <f t="shared" si="15"/>
        <v>1152713785</v>
      </c>
      <c r="J211">
        <f t="shared" si="16"/>
        <v>20</v>
      </c>
      <c r="K211">
        <f t="shared" si="17"/>
        <v>1153450</v>
      </c>
      <c r="L211" t="str">
        <f t="shared" si="18"/>
        <v>JUAN DAVID</v>
      </c>
      <c r="M211" t="str">
        <f t="shared" si="19"/>
        <v>URREGO BENITEZ</v>
      </c>
      <c r="N211" t="s">
        <v>220</v>
      </c>
      <c r="O211" t="s">
        <v>10</v>
      </c>
    </row>
    <row r="212" spans="1:15">
      <c r="A212">
        <v>1000098620</v>
      </c>
      <c r="B212" t="s">
        <v>1850</v>
      </c>
      <c r="C212" t="s">
        <v>1851</v>
      </c>
      <c r="D212" t="s">
        <v>220</v>
      </c>
      <c r="E212">
        <v>20</v>
      </c>
      <c r="F212">
        <v>1153450</v>
      </c>
      <c r="H212" t="s">
        <v>4941</v>
      </c>
      <c r="I212">
        <f t="shared" si="15"/>
        <v>1000098620</v>
      </c>
      <c r="J212">
        <f t="shared" si="16"/>
        <v>20</v>
      </c>
      <c r="K212">
        <f t="shared" si="17"/>
        <v>1153450</v>
      </c>
      <c r="L212" t="str">
        <f t="shared" si="18"/>
        <v>RONALD DAVID</v>
      </c>
      <c r="M212" t="str">
        <f t="shared" si="19"/>
        <v>CORREA RAMIREZ</v>
      </c>
      <c r="N212" t="s">
        <v>220</v>
      </c>
      <c r="O212" t="s">
        <v>10</v>
      </c>
    </row>
    <row r="213" spans="1:15">
      <c r="A213">
        <v>1000189861</v>
      </c>
      <c r="B213" t="s">
        <v>485</v>
      </c>
      <c r="C213" t="s">
        <v>1852</v>
      </c>
      <c r="D213" t="s">
        <v>220</v>
      </c>
      <c r="E213">
        <v>20</v>
      </c>
      <c r="F213">
        <v>1153450</v>
      </c>
      <c r="H213" t="s">
        <v>4941</v>
      </c>
      <c r="I213">
        <f t="shared" si="15"/>
        <v>1000189861</v>
      </c>
      <c r="J213">
        <f t="shared" si="16"/>
        <v>20</v>
      </c>
      <c r="K213">
        <f t="shared" si="17"/>
        <v>1153450</v>
      </c>
      <c r="L213" t="str">
        <f t="shared" si="18"/>
        <v>NICOLAS</v>
      </c>
      <c r="M213" t="str">
        <f t="shared" si="19"/>
        <v>SALINAS ARTEAGA</v>
      </c>
      <c r="N213" t="s">
        <v>220</v>
      </c>
      <c r="O213" t="s">
        <v>10</v>
      </c>
    </row>
    <row r="214" spans="1:15">
      <c r="A214">
        <v>1000290250</v>
      </c>
      <c r="B214" t="s">
        <v>1552</v>
      </c>
      <c r="C214" t="s">
        <v>1853</v>
      </c>
      <c r="D214" t="s">
        <v>220</v>
      </c>
      <c r="E214">
        <v>20</v>
      </c>
      <c r="F214">
        <v>1153450</v>
      </c>
      <c r="H214" t="s">
        <v>4941</v>
      </c>
      <c r="I214">
        <f t="shared" si="15"/>
        <v>1000290250</v>
      </c>
      <c r="J214">
        <f t="shared" si="16"/>
        <v>20</v>
      </c>
      <c r="K214">
        <f t="shared" si="17"/>
        <v>1153450</v>
      </c>
      <c r="L214" t="str">
        <f t="shared" si="18"/>
        <v>CARLOS MARIO</v>
      </c>
      <c r="M214" t="str">
        <f t="shared" si="19"/>
        <v>YEPES BETANCUR</v>
      </c>
      <c r="N214" t="s">
        <v>220</v>
      </c>
      <c r="O214" t="s">
        <v>10</v>
      </c>
    </row>
    <row r="215" spans="1:15">
      <c r="A215">
        <v>1000441291</v>
      </c>
      <c r="B215" t="s">
        <v>321</v>
      </c>
      <c r="C215" t="s">
        <v>1854</v>
      </c>
      <c r="D215" t="s">
        <v>220</v>
      </c>
      <c r="E215">
        <v>20</v>
      </c>
      <c r="F215">
        <v>1153450</v>
      </c>
      <c r="H215" t="s">
        <v>4941</v>
      </c>
      <c r="I215">
        <f t="shared" si="15"/>
        <v>1000441291</v>
      </c>
      <c r="J215">
        <f t="shared" si="16"/>
        <v>20</v>
      </c>
      <c r="K215">
        <f t="shared" si="17"/>
        <v>1153450</v>
      </c>
      <c r="L215" t="str">
        <f t="shared" si="18"/>
        <v>JUAN CAMILO</v>
      </c>
      <c r="M215" t="str">
        <f t="shared" si="19"/>
        <v>ORTIZ TAMAYO</v>
      </c>
      <c r="N215" t="s">
        <v>220</v>
      </c>
      <c r="O215" t="s">
        <v>10</v>
      </c>
    </row>
    <row r="216" spans="1:15">
      <c r="A216">
        <v>1000444610</v>
      </c>
      <c r="B216" t="s">
        <v>1855</v>
      </c>
      <c r="C216" t="s">
        <v>1856</v>
      </c>
      <c r="D216" t="s">
        <v>220</v>
      </c>
      <c r="E216">
        <v>20</v>
      </c>
      <c r="F216">
        <v>1153450</v>
      </c>
      <c r="H216" t="s">
        <v>4941</v>
      </c>
      <c r="I216">
        <f t="shared" si="15"/>
        <v>1000444610</v>
      </c>
      <c r="J216">
        <f t="shared" si="16"/>
        <v>20</v>
      </c>
      <c r="K216">
        <f t="shared" si="17"/>
        <v>1153450</v>
      </c>
      <c r="L216" t="str">
        <f t="shared" si="18"/>
        <v>JOSÉ ANGEL</v>
      </c>
      <c r="M216" t="str">
        <f t="shared" si="19"/>
        <v>SALAZAR PINO</v>
      </c>
      <c r="N216" t="s">
        <v>220</v>
      </c>
      <c r="O216" t="s">
        <v>10</v>
      </c>
    </row>
    <row r="217" spans="1:15">
      <c r="A217">
        <v>1000537915</v>
      </c>
      <c r="B217" t="s">
        <v>705</v>
      </c>
      <c r="C217" t="s">
        <v>1857</v>
      </c>
      <c r="D217" t="s">
        <v>220</v>
      </c>
      <c r="E217">
        <v>20</v>
      </c>
      <c r="F217">
        <v>1153450</v>
      </c>
      <c r="H217" t="s">
        <v>4941</v>
      </c>
      <c r="I217">
        <f t="shared" si="15"/>
        <v>1000537915</v>
      </c>
      <c r="J217">
        <f t="shared" si="16"/>
        <v>20</v>
      </c>
      <c r="K217">
        <f t="shared" si="17"/>
        <v>1153450</v>
      </c>
      <c r="L217" t="str">
        <f t="shared" si="18"/>
        <v>BRAYAN</v>
      </c>
      <c r="M217" t="str">
        <f t="shared" si="19"/>
        <v>LONDOÑO ESTRADA</v>
      </c>
      <c r="N217" t="s">
        <v>220</v>
      </c>
      <c r="O217" t="s">
        <v>10</v>
      </c>
    </row>
    <row r="218" spans="1:15">
      <c r="A218">
        <v>1000645747</v>
      </c>
      <c r="B218" t="s">
        <v>1858</v>
      </c>
      <c r="C218" t="s">
        <v>1859</v>
      </c>
      <c r="D218" t="s">
        <v>220</v>
      </c>
      <c r="E218">
        <v>20</v>
      </c>
      <c r="F218">
        <v>1153450</v>
      </c>
      <c r="H218" t="s">
        <v>4941</v>
      </c>
      <c r="I218">
        <f t="shared" si="15"/>
        <v>1000645747</v>
      </c>
      <c r="J218">
        <f t="shared" si="16"/>
        <v>20</v>
      </c>
      <c r="K218">
        <f t="shared" si="17"/>
        <v>1153450</v>
      </c>
      <c r="L218" t="str">
        <f t="shared" si="18"/>
        <v>CRISTIAN ALEXIS</v>
      </c>
      <c r="M218" t="str">
        <f t="shared" si="19"/>
        <v>LARREA SUÁREZ</v>
      </c>
      <c r="N218" t="s">
        <v>220</v>
      </c>
      <c r="O218" t="s">
        <v>10</v>
      </c>
    </row>
    <row r="219" spans="1:15">
      <c r="A219">
        <v>1000747609</v>
      </c>
      <c r="B219" t="s">
        <v>1860</v>
      </c>
      <c r="C219" t="s">
        <v>1861</v>
      </c>
      <c r="D219" t="s">
        <v>220</v>
      </c>
      <c r="E219">
        <v>20</v>
      </c>
      <c r="F219">
        <v>1153450</v>
      </c>
      <c r="H219" t="s">
        <v>4941</v>
      </c>
      <c r="I219">
        <f t="shared" si="15"/>
        <v>1000747609</v>
      </c>
      <c r="J219">
        <f t="shared" si="16"/>
        <v>20</v>
      </c>
      <c r="K219">
        <f t="shared" si="17"/>
        <v>1153450</v>
      </c>
      <c r="L219" t="str">
        <f t="shared" si="18"/>
        <v>YEFERSON CAMILO</v>
      </c>
      <c r="M219" t="str">
        <f t="shared" si="19"/>
        <v>SALAZAR LOPEZ</v>
      </c>
      <c r="N219" t="s">
        <v>220</v>
      </c>
      <c r="O219" t="s">
        <v>10</v>
      </c>
    </row>
    <row r="220" spans="1:15">
      <c r="A220">
        <v>1000748070</v>
      </c>
      <c r="B220" t="s">
        <v>1862</v>
      </c>
      <c r="C220" t="s">
        <v>1863</v>
      </c>
      <c r="D220" t="s">
        <v>220</v>
      </c>
      <c r="E220">
        <v>20</v>
      </c>
      <c r="F220">
        <v>1153450</v>
      </c>
      <c r="H220" t="s">
        <v>4941</v>
      </c>
      <c r="I220">
        <f t="shared" si="15"/>
        <v>1000748070</v>
      </c>
      <c r="J220">
        <f t="shared" si="16"/>
        <v>20</v>
      </c>
      <c r="K220">
        <f t="shared" si="17"/>
        <v>1153450</v>
      </c>
      <c r="L220" t="str">
        <f t="shared" si="18"/>
        <v>YEISSON JAIR</v>
      </c>
      <c r="M220" t="str">
        <f t="shared" si="19"/>
        <v>BORJA ALEANS</v>
      </c>
      <c r="N220" t="s">
        <v>220</v>
      </c>
      <c r="O220" t="s">
        <v>10</v>
      </c>
    </row>
    <row r="221" spans="1:15">
      <c r="A221">
        <v>1000902378</v>
      </c>
      <c r="B221" t="s">
        <v>301</v>
      </c>
      <c r="C221" t="s">
        <v>1864</v>
      </c>
      <c r="D221" t="s">
        <v>220</v>
      </c>
      <c r="E221">
        <v>20</v>
      </c>
      <c r="F221">
        <v>1153450</v>
      </c>
      <c r="H221" t="s">
        <v>4941</v>
      </c>
      <c r="I221">
        <f t="shared" si="15"/>
        <v>1000902378</v>
      </c>
      <c r="J221">
        <f t="shared" si="16"/>
        <v>20</v>
      </c>
      <c r="K221">
        <f t="shared" si="17"/>
        <v>1153450</v>
      </c>
      <c r="L221" t="str">
        <f t="shared" si="18"/>
        <v>JUAN PABLO</v>
      </c>
      <c r="M221" t="str">
        <f t="shared" si="19"/>
        <v>PEÑA MUÑOZ</v>
      </c>
      <c r="N221" t="s">
        <v>220</v>
      </c>
      <c r="O221" t="s">
        <v>10</v>
      </c>
    </row>
    <row r="222" spans="1:15">
      <c r="A222">
        <v>1001017006</v>
      </c>
      <c r="B222" t="s">
        <v>992</v>
      </c>
      <c r="C222" t="s">
        <v>1865</v>
      </c>
      <c r="D222" t="s">
        <v>220</v>
      </c>
      <c r="E222">
        <v>20</v>
      </c>
      <c r="F222">
        <v>1153450</v>
      </c>
      <c r="H222" t="s">
        <v>4941</v>
      </c>
      <c r="I222">
        <f t="shared" si="15"/>
        <v>1001017006</v>
      </c>
      <c r="J222">
        <f t="shared" si="16"/>
        <v>20</v>
      </c>
      <c r="K222">
        <f t="shared" si="17"/>
        <v>1153450</v>
      </c>
      <c r="L222" t="str">
        <f t="shared" si="18"/>
        <v>KEVIN</v>
      </c>
      <c r="M222" t="str">
        <f t="shared" si="19"/>
        <v>GONZALEZ TABORDA</v>
      </c>
      <c r="N222" t="s">
        <v>220</v>
      </c>
      <c r="O222" t="s">
        <v>10</v>
      </c>
    </row>
    <row r="223" spans="1:15">
      <c r="A223">
        <v>1001143447</v>
      </c>
      <c r="B223" t="s">
        <v>1621</v>
      </c>
      <c r="C223" t="s">
        <v>1866</v>
      </c>
      <c r="D223" t="s">
        <v>220</v>
      </c>
      <c r="E223">
        <v>20</v>
      </c>
      <c r="F223">
        <v>1153450</v>
      </c>
      <c r="H223" t="s">
        <v>4941</v>
      </c>
      <c r="I223">
        <f t="shared" si="15"/>
        <v>1001143447</v>
      </c>
      <c r="J223">
        <f t="shared" si="16"/>
        <v>20</v>
      </c>
      <c r="K223">
        <f t="shared" si="17"/>
        <v>1153450</v>
      </c>
      <c r="L223" t="str">
        <f t="shared" si="18"/>
        <v>CRISTIAN CAMILO</v>
      </c>
      <c r="M223" t="str">
        <f t="shared" si="19"/>
        <v>SANCHEZ CUADROS</v>
      </c>
      <c r="N223" t="s">
        <v>220</v>
      </c>
      <c r="O223" t="s">
        <v>10</v>
      </c>
    </row>
    <row r="224" spans="1:15">
      <c r="A224">
        <v>1001639404</v>
      </c>
      <c r="B224" t="s">
        <v>423</v>
      </c>
      <c r="C224" t="s">
        <v>1867</v>
      </c>
      <c r="D224" t="s">
        <v>220</v>
      </c>
      <c r="E224">
        <v>20</v>
      </c>
      <c r="F224">
        <v>1153450</v>
      </c>
      <c r="H224" t="s">
        <v>4941</v>
      </c>
      <c r="I224">
        <f t="shared" si="15"/>
        <v>1001639404</v>
      </c>
      <c r="J224">
        <f t="shared" si="16"/>
        <v>20</v>
      </c>
      <c r="K224">
        <f t="shared" si="17"/>
        <v>1153450</v>
      </c>
      <c r="L224" t="str">
        <f t="shared" si="18"/>
        <v>JUAN JOSE</v>
      </c>
      <c r="M224" t="str">
        <f t="shared" si="19"/>
        <v>GIL ALVAREZ</v>
      </c>
      <c r="N224" t="s">
        <v>220</v>
      </c>
      <c r="O224" t="s">
        <v>10</v>
      </c>
    </row>
    <row r="225" spans="1:15">
      <c r="A225">
        <v>1001743900</v>
      </c>
      <c r="B225" t="s">
        <v>355</v>
      </c>
      <c r="C225" t="s">
        <v>1868</v>
      </c>
      <c r="D225" t="s">
        <v>220</v>
      </c>
      <c r="E225">
        <v>20</v>
      </c>
      <c r="F225">
        <v>1153450</v>
      </c>
      <c r="H225" t="s">
        <v>4941</v>
      </c>
      <c r="I225">
        <f t="shared" si="15"/>
        <v>1001743900</v>
      </c>
      <c r="J225">
        <f t="shared" si="16"/>
        <v>20</v>
      </c>
      <c r="K225">
        <f t="shared" si="17"/>
        <v>1153450</v>
      </c>
      <c r="L225" t="str">
        <f t="shared" si="18"/>
        <v>SANTIAGO</v>
      </c>
      <c r="M225" t="str">
        <f t="shared" si="19"/>
        <v>VÉLEZ LUJAN</v>
      </c>
      <c r="N225" t="s">
        <v>220</v>
      </c>
      <c r="O225" t="s">
        <v>10</v>
      </c>
    </row>
    <row r="226" spans="1:15">
      <c r="A226">
        <v>1003294286</v>
      </c>
      <c r="B226" t="s">
        <v>1869</v>
      </c>
      <c r="C226" t="s">
        <v>1870</v>
      </c>
      <c r="D226" t="s">
        <v>220</v>
      </c>
      <c r="E226">
        <v>20</v>
      </c>
      <c r="F226">
        <v>1153450</v>
      </c>
      <c r="H226" t="s">
        <v>4941</v>
      </c>
      <c r="I226">
        <f t="shared" si="15"/>
        <v>1003294286</v>
      </c>
      <c r="J226">
        <f t="shared" si="16"/>
        <v>20</v>
      </c>
      <c r="K226">
        <f t="shared" si="17"/>
        <v>1153450</v>
      </c>
      <c r="L226" t="str">
        <f t="shared" si="18"/>
        <v>YULIETH VANESSA</v>
      </c>
      <c r="M226" t="str">
        <f t="shared" si="19"/>
        <v>VILLADA MIRANDA</v>
      </c>
      <c r="N226" t="s">
        <v>220</v>
      </c>
      <c r="O226" t="s">
        <v>10</v>
      </c>
    </row>
    <row r="227" spans="1:15">
      <c r="A227">
        <v>1007104814</v>
      </c>
      <c r="B227" t="s">
        <v>1871</v>
      </c>
      <c r="C227" t="s">
        <v>1872</v>
      </c>
      <c r="D227" t="s">
        <v>220</v>
      </c>
      <c r="E227">
        <v>20</v>
      </c>
      <c r="F227">
        <v>1153450</v>
      </c>
      <c r="H227" t="s">
        <v>4941</v>
      </c>
      <c r="I227">
        <f t="shared" si="15"/>
        <v>1007104814</v>
      </c>
      <c r="J227">
        <f t="shared" si="16"/>
        <v>20</v>
      </c>
      <c r="K227">
        <f t="shared" si="17"/>
        <v>1153450</v>
      </c>
      <c r="L227" t="str">
        <f t="shared" si="18"/>
        <v>KAREN VANESA</v>
      </c>
      <c r="M227" t="str">
        <f t="shared" si="19"/>
        <v>CASTRO MURIEL</v>
      </c>
      <c r="N227" t="s">
        <v>220</v>
      </c>
      <c r="O227" t="s">
        <v>10</v>
      </c>
    </row>
    <row r="228" spans="1:15">
      <c r="A228">
        <v>1007222016</v>
      </c>
      <c r="B228" t="s">
        <v>1873</v>
      </c>
      <c r="C228" t="s">
        <v>1874</v>
      </c>
      <c r="D228" t="s">
        <v>220</v>
      </c>
      <c r="E228">
        <v>20</v>
      </c>
      <c r="F228">
        <v>1153450</v>
      </c>
      <c r="H228" t="s">
        <v>4941</v>
      </c>
      <c r="I228">
        <f t="shared" si="15"/>
        <v>1007222016</v>
      </c>
      <c r="J228">
        <f t="shared" si="16"/>
        <v>20</v>
      </c>
      <c r="K228">
        <f t="shared" si="17"/>
        <v>1153450</v>
      </c>
      <c r="L228" t="str">
        <f t="shared" si="18"/>
        <v>JACKELINE</v>
      </c>
      <c r="M228" t="str">
        <f t="shared" si="19"/>
        <v>RUIZ PEÑA</v>
      </c>
      <c r="N228" t="s">
        <v>220</v>
      </c>
      <c r="O228" t="s">
        <v>10</v>
      </c>
    </row>
    <row r="229" spans="1:15">
      <c r="A229">
        <v>1007242126</v>
      </c>
      <c r="B229" t="s">
        <v>355</v>
      </c>
      <c r="C229" t="s">
        <v>1875</v>
      </c>
      <c r="D229" t="s">
        <v>220</v>
      </c>
      <c r="E229">
        <v>20</v>
      </c>
      <c r="F229">
        <v>1153450</v>
      </c>
      <c r="H229" t="s">
        <v>4941</v>
      </c>
      <c r="I229">
        <f t="shared" si="15"/>
        <v>1007242126</v>
      </c>
      <c r="J229">
        <f t="shared" si="16"/>
        <v>20</v>
      </c>
      <c r="K229">
        <f t="shared" si="17"/>
        <v>1153450</v>
      </c>
      <c r="L229" t="str">
        <f t="shared" si="18"/>
        <v>SANTIAGO</v>
      </c>
      <c r="M229" t="str">
        <f t="shared" si="19"/>
        <v>GIRALDO CASTRILLON</v>
      </c>
      <c r="N229" t="s">
        <v>220</v>
      </c>
      <c r="O229" t="s">
        <v>10</v>
      </c>
    </row>
    <row r="230" spans="1:15">
      <c r="A230">
        <v>1007658645</v>
      </c>
      <c r="B230" t="s">
        <v>1221</v>
      </c>
      <c r="C230" t="s">
        <v>1876</v>
      </c>
      <c r="D230" t="s">
        <v>220</v>
      </c>
      <c r="E230">
        <v>20</v>
      </c>
      <c r="F230">
        <v>1153450</v>
      </c>
      <c r="H230" t="s">
        <v>4941</v>
      </c>
      <c r="I230">
        <f t="shared" si="15"/>
        <v>1007658645</v>
      </c>
      <c r="J230">
        <f t="shared" si="16"/>
        <v>20</v>
      </c>
      <c r="K230">
        <f t="shared" si="17"/>
        <v>1153450</v>
      </c>
      <c r="L230" t="str">
        <f t="shared" si="18"/>
        <v>JULIAN ANDRES</v>
      </c>
      <c r="M230" t="str">
        <f t="shared" si="19"/>
        <v>MARTINEZ VERA</v>
      </c>
      <c r="N230" t="s">
        <v>220</v>
      </c>
      <c r="O230" t="s">
        <v>10</v>
      </c>
    </row>
    <row r="231" spans="1:15">
      <c r="A231">
        <v>1038096148</v>
      </c>
      <c r="B231" t="s">
        <v>1877</v>
      </c>
      <c r="C231" t="s">
        <v>1878</v>
      </c>
      <c r="D231" t="s">
        <v>220</v>
      </c>
      <c r="E231">
        <v>20</v>
      </c>
      <c r="F231">
        <v>1153450</v>
      </c>
      <c r="H231" t="s">
        <v>4941</v>
      </c>
      <c r="I231">
        <f t="shared" si="15"/>
        <v>1038096148</v>
      </c>
      <c r="J231">
        <f t="shared" si="16"/>
        <v>20</v>
      </c>
      <c r="K231">
        <f t="shared" si="17"/>
        <v>1153450</v>
      </c>
      <c r="L231" t="str">
        <f t="shared" si="18"/>
        <v>ROBERTO CARLOS</v>
      </c>
      <c r="M231" t="str">
        <f t="shared" si="19"/>
        <v>RUIZ PETRO</v>
      </c>
      <c r="N231" t="s">
        <v>220</v>
      </c>
      <c r="O231" t="s">
        <v>10</v>
      </c>
    </row>
    <row r="232" spans="1:15">
      <c r="A232">
        <v>1193118961</v>
      </c>
      <c r="B232" t="s">
        <v>1879</v>
      </c>
      <c r="C232" t="s">
        <v>1880</v>
      </c>
      <c r="D232" t="s">
        <v>220</v>
      </c>
      <c r="E232">
        <v>20</v>
      </c>
      <c r="F232">
        <v>1153450</v>
      </c>
      <c r="H232" t="s">
        <v>4941</v>
      </c>
      <c r="I232">
        <f t="shared" si="15"/>
        <v>1193118961</v>
      </c>
      <c r="J232">
        <f t="shared" si="16"/>
        <v>20</v>
      </c>
      <c r="K232">
        <f t="shared" si="17"/>
        <v>1153450</v>
      </c>
      <c r="L232" t="str">
        <f t="shared" si="18"/>
        <v>ANDRÉS FELIPE</v>
      </c>
      <c r="M232" t="str">
        <f t="shared" si="19"/>
        <v>ARANGO RIVERA</v>
      </c>
      <c r="N232" t="s">
        <v>220</v>
      </c>
      <c r="O232" t="s">
        <v>10</v>
      </c>
    </row>
    <row r="233" spans="1:15">
      <c r="A233">
        <v>1193398143</v>
      </c>
      <c r="B233" t="s">
        <v>1881</v>
      </c>
      <c r="C233" t="s">
        <v>1882</v>
      </c>
      <c r="D233" t="s">
        <v>220</v>
      </c>
      <c r="E233">
        <v>20</v>
      </c>
      <c r="F233">
        <v>1153450</v>
      </c>
      <c r="H233" t="s">
        <v>4941</v>
      </c>
      <c r="I233">
        <f t="shared" si="15"/>
        <v>1193398143</v>
      </c>
      <c r="J233">
        <f t="shared" si="16"/>
        <v>20</v>
      </c>
      <c r="K233">
        <f t="shared" si="17"/>
        <v>1153450</v>
      </c>
      <c r="L233" t="str">
        <f t="shared" si="18"/>
        <v>CRISTIAN ALEXANDER</v>
      </c>
      <c r="M233" t="str">
        <f t="shared" si="19"/>
        <v>ARENAS BONILLA</v>
      </c>
      <c r="N233" t="s">
        <v>220</v>
      </c>
      <c r="O233" t="s">
        <v>10</v>
      </c>
    </row>
    <row r="234" spans="1:15">
      <c r="A234">
        <v>1193551041</v>
      </c>
      <c r="B234" t="s">
        <v>1883</v>
      </c>
      <c r="C234" t="s">
        <v>1884</v>
      </c>
      <c r="D234" t="s">
        <v>220</v>
      </c>
      <c r="E234">
        <v>20</v>
      </c>
      <c r="F234">
        <v>1153450</v>
      </c>
      <c r="H234" t="s">
        <v>4941</v>
      </c>
      <c r="I234">
        <f t="shared" si="15"/>
        <v>1193551041</v>
      </c>
      <c r="J234">
        <f t="shared" si="16"/>
        <v>20</v>
      </c>
      <c r="K234">
        <f t="shared" si="17"/>
        <v>1153450</v>
      </c>
      <c r="L234" t="str">
        <f t="shared" si="18"/>
        <v>JENIFER PAOLA</v>
      </c>
      <c r="M234" t="str">
        <f t="shared" si="19"/>
        <v>LUNA PEREZ</v>
      </c>
      <c r="N234" t="s">
        <v>220</v>
      </c>
      <c r="O234" t="s">
        <v>10</v>
      </c>
    </row>
    <row r="235" spans="1:15">
      <c r="A235">
        <v>98031968968</v>
      </c>
      <c r="B235" t="s">
        <v>1282</v>
      </c>
      <c r="C235" t="s">
        <v>1885</v>
      </c>
      <c r="D235" t="s">
        <v>220</v>
      </c>
      <c r="E235">
        <v>20</v>
      </c>
      <c r="F235">
        <v>1153450</v>
      </c>
      <c r="H235" t="s">
        <v>4941</v>
      </c>
      <c r="I235">
        <f t="shared" si="15"/>
        <v>98031968968</v>
      </c>
      <c r="J235">
        <f t="shared" si="16"/>
        <v>20</v>
      </c>
      <c r="K235">
        <f t="shared" si="17"/>
        <v>1153450</v>
      </c>
      <c r="L235" t="str">
        <f t="shared" si="18"/>
        <v>JOSE MANUEL</v>
      </c>
      <c r="M235" t="str">
        <f t="shared" si="19"/>
        <v>ROJAS ASPRILLA</v>
      </c>
      <c r="N235" t="s">
        <v>220</v>
      </c>
      <c r="O235" t="s">
        <v>10</v>
      </c>
    </row>
    <row r="236" spans="1:15">
      <c r="A236">
        <v>98091162148</v>
      </c>
      <c r="B236" t="s">
        <v>456</v>
      </c>
      <c r="C236" t="s">
        <v>1886</v>
      </c>
      <c r="D236" t="s">
        <v>220</v>
      </c>
      <c r="E236">
        <v>20</v>
      </c>
      <c r="F236">
        <v>1153450</v>
      </c>
      <c r="H236" t="s">
        <v>4941</v>
      </c>
      <c r="I236">
        <f t="shared" si="15"/>
        <v>98091162148</v>
      </c>
      <c r="J236">
        <f t="shared" si="16"/>
        <v>20</v>
      </c>
      <c r="K236">
        <f t="shared" si="17"/>
        <v>1153450</v>
      </c>
      <c r="L236" t="str">
        <f t="shared" si="18"/>
        <v>DANIEL</v>
      </c>
      <c r="M236" t="str">
        <f t="shared" si="19"/>
        <v>SERNA PUERTA</v>
      </c>
      <c r="N236" t="s">
        <v>220</v>
      </c>
      <c r="O236" t="s">
        <v>10</v>
      </c>
    </row>
    <row r="237" spans="1:15">
      <c r="A237">
        <v>99020509828</v>
      </c>
      <c r="B237" t="s">
        <v>355</v>
      </c>
      <c r="C237" t="s">
        <v>1887</v>
      </c>
      <c r="D237" t="s">
        <v>220</v>
      </c>
      <c r="E237">
        <v>20</v>
      </c>
      <c r="F237">
        <v>1153450</v>
      </c>
      <c r="H237" t="s">
        <v>4941</v>
      </c>
      <c r="I237">
        <f t="shared" si="15"/>
        <v>99020509828</v>
      </c>
      <c r="J237">
        <f t="shared" si="16"/>
        <v>20</v>
      </c>
      <c r="K237">
        <f t="shared" si="17"/>
        <v>1153450</v>
      </c>
      <c r="L237" t="str">
        <f t="shared" si="18"/>
        <v>SANTIAGO</v>
      </c>
      <c r="M237" t="str">
        <f t="shared" si="19"/>
        <v>USMA GARCIA</v>
      </c>
      <c r="N237" t="s">
        <v>220</v>
      </c>
      <c r="O237" t="s">
        <v>10</v>
      </c>
    </row>
    <row r="238" spans="1:15">
      <c r="A238">
        <v>99021709960</v>
      </c>
      <c r="B238" t="s">
        <v>237</v>
      </c>
      <c r="C238" t="s">
        <v>1888</v>
      </c>
      <c r="D238" t="s">
        <v>220</v>
      </c>
      <c r="E238">
        <v>20</v>
      </c>
      <c r="F238">
        <v>1153450</v>
      </c>
      <c r="H238" t="s">
        <v>4941</v>
      </c>
      <c r="I238">
        <f t="shared" si="15"/>
        <v>99021709960</v>
      </c>
      <c r="J238">
        <f t="shared" si="16"/>
        <v>20</v>
      </c>
      <c r="K238">
        <f t="shared" si="17"/>
        <v>1153450</v>
      </c>
      <c r="L238" t="str">
        <f t="shared" si="18"/>
        <v>SEBASTIAN</v>
      </c>
      <c r="M238" t="str">
        <f t="shared" si="19"/>
        <v>CORTES QUINTERO</v>
      </c>
      <c r="N238" t="s">
        <v>220</v>
      </c>
      <c r="O238" t="s">
        <v>10</v>
      </c>
    </row>
    <row r="239" spans="1:15">
      <c r="A239">
        <v>99050115000</v>
      </c>
      <c r="B239" t="s">
        <v>1889</v>
      </c>
      <c r="C239" t="s">
        <v>1890</v>
      </c>
      <c r="D239" t="s">
        <v>220</v>
      </c>
      <c r="E239">
        <v>20</v>
      </c>
      <c r="F239">
        <v>1153450</v>
      </c>
      <c r="H239" t="s">
        <v>4941</v>
      </c>
      <c r="I239">
        <f t="shared" si="15"/>
        <v>99050115000</v>
      </c>
      <c r="J239">
        <f t="shared" si="16"/>
        <v>20</v>
      </c>
      <c r="K239">
        <f t="shared" si="17"/>
        <v>1153450</v>
      </c>
      <c r="L239" t="str">
        <f t="shared" si="18"/>
        <v>PABLO YAIR</v>
      </c>
      <c r="M239" t="str">
        <f t="shared" si="19"/>
        <v>ISAZA OCAMPO</v>
      </c>
      <c r="N239" t="s">
        <v>220</v>
      </c>
      <c r="O239" t="s">
        <v>10</v>
      </c>
    </row>
    <row r="240" spans="1:15">
      <c r="A240">
        <v>99050416522</v>
      </c>
      <c r="B240" t="s">
        <v>1706</v>
      </c>
      <c r="C240" t="s">
        <v>1891</v>
      </c>
      <c r="D240" t="s">
        <v>220</v>
      </c>
      <c r="E240">
        <v>20</v>
      </c>
      <c r="F240">
        <v>1153450</v>
      </c>
      <c r="H240" t="s">
        <v>4941</v>
      </c>
      <c r="I240">
        <f t="shared" si="15"/>
        <v>99050416522</v>
      </c>
      <c r="J240">
        <f t="shared" si="16"/>
        <v>20</v>
      </c>
      <c r="K240">
        <f t="shared" si="17"/>
        <v>1153450</v>
      </c>
      <c r="L240" t="str">
        <f t="shared" si="18"/>
        <v>KEVIN ALEJANDRO</v>
      </c>
      <c r="M240" t="str">
        <f t="shared" si="19"/>
        <v>RINCON LOPEZ</v>
      </c>
      <c r="N240" t="s">
        <v>220</v>
      </c>
      <c r="O240" t="s">
        <v>10</v>
      </c>
    </row>
    <row r="241" spans="1:15">
      <c r="A241">
        <v>99053011540</v>
      </c>
      <c r="B241" t="s">
        <v>1892</v>
      </c>
      <c r="C241" t="s">
        <v>1893</v>
      </c>
      <c r="D241" t="s">
        <v>220</v>
      </c>
      <c r="E241">
        <v>20</v>
      </c>
      <c r="F241">
        <v>1153450</v>
      </c>
      <c r="H241" t="s">
        <v>4941</v>
      </c>
      <c r="I241">
        <f t="shared" si="15"/>
        <v>99053011540</v>
      </c>
      <c r="J241">
        <f t="shared" si="16"/>
        <v>20</v>
      </c>
      <c r="K241">
        <f t="shared" si="17"/>
        <v>1153450</v>
      </c>
      <c r="L241" t="str">
        <f t="shared" si="18"/>
        <v>WILMAR ALEXANDER</v>
      </c>
      <c r="M241" t="str">
        <f t="shared" si="19"/>
        <v>AGUDELO SERNA</v>
      </c>
      <c r="N241" t="s">
        <v>220</v>
      </c>
      <c r="O241" t="s">
        <v>10</v>
      </c>
    </row>
    <row r="242" spans="1:15">
      <c r="A242">
        <v>1037670406</v>
      </c>
      <c r="B242" t="s">
        <v>276</v>
      </c>
      <c r="C242" t="s">
        <v>1926</v>
      </c>
      <c r="D242" t="s">
        <v>220</v>
      </c>
      <c r="E242">
        <v>21</v>
      </c>
      <c r="F242">
        <v>1154404</v>
      </c>
      <c r="H242" t="s">
        <v>4941</v>
      </c>
      <c r="I242">
        <f t="shared" si="15"/>
        <v>1037670406</v>
      </c>
      <c r="J242">
        <f t="shared" si="16"/>
        <v>21</v>
      </c>
      <c r="K242">
        <f t="shared" si="17"/>
        <v>1154404</v>
      </c>
      <c r="L242" t="str">
        <f t="shared" si="18"/>
        <v>MANUELA</v>
      </c>
      <c r="M242" t="str">
        <f t="shared" si="19"/>
        <v>MIRA TAMAYO</v>
      </c>
      <c r="N242" t="s">
        <v>220</v>
      </c>
      <c r="O242" t="s">
        <v>10</v>
      </c>
    </row>
    <row r="243" spans="1:15">
      <c r="A243">
        <v>1152224280</v>
      </c>
      <c r="B243" t="s">
        <v>234</v>
      </c>
      <c r="C243" t="s">
        <v>1927</v>
      </c>
      <c r="D243" t="s">
        <v>220</v>
      </c>
      <c r="E243">
        <v>21</v>
      </c>
      <c r="F243">
        <v>1154404</v>
      </c>
      <c r="H243" t="s">
        <v>4941</v>
      </c>
      <c r="I243">
        <f t="shared" si="15"/>
        <v>1152224280</v>
      </c>
      <c r="J243">
        <f t="shared" si="16"/>
        <v>21</v>
      </c>
      <c r="K243">
        <f t="shared" si="17"/>
        <v>1154404</v>
      </c>
      <c r="L243" t="str">
        <f t="shared" si="18"/>
        <v>MARIA CAMILA</v>
      </c>
      <c r="M243" t="str">
        <f t="shared" si="19"/>
        <v>NARANJO RODAS</v>
      </c>
      <c r="N243" t="s">
        <v>220</v>
      </c>
      <c r="O243" t="s">
        <v>10</v>
      </c>
    </row>
    <row r="244" spans="1:15">
      <c r="A244">
        <v>1216729324</v>
      </c>
      <c r="B244" t="s">
        <v>232</v>
      </c>
      <c r="C244" t="s">
        <v>1928</v>
      </c>
      <c r="D244" t="s">
        <v>220</v>
      </c>
      <c r="E244">
        <v>21</v>
      </c>
      <c r="F244">
        <v>1154404</v>
      </c>
      <c r="H244" t="s">
        <v>4941</v>
      </c>
      <c r="I244">
        <f t="shared" si="15"/>
        <v>1216729324</v>
      </c>
      <c r="J244">
        <f t="shared" si="16"/>
        <v>21</v>
      </c>
      <c r="K244">
        <f t="shared" si="17"/>
        <v>1154404</v>
      </c>
      <c r="L244" t="str">
        <f t="shared" si="18"/>
        <v>VALENTINA</v>
      </c>
      <c r="M244" t="str">
        <f t="shared" si="19"/>
        <v>BETANCUR MAYA</v>
      </c>
      <c r="N244" t="s">
        <v>220</v>
      </c>
      <c r="O244" t="s">
        <v>10</v>
      </c>
    </row>
    <row r="245" spans="1:15">
      <c r="A245">
        <v>1000085194</v>
      </c>
      <c r="B245" t="s">
        <v>1929</v>
      </c>
      <c r="C245" t="s">
        <v>1930</v>
      </c>
      <c r="D245" t="s">
        <v>220</v>
      </c>
      <c r="E245">
        <v>21</v>
      </c>
      <c r="F245">
        <v>1154404</v>
      </c>
      <c r="H245" t="s">
        <v>4941</v>
      </c>
      <c r="I245">
        <f t="shared" si="15"/>
        <v>1000085194</v>
      </c>
      <c r="J245">
        <f t="shared" si="16"/>
        <v>21</v>
      </c>
      <c r="K245">
        <f t="shared" si="17"/>
        <v>1154404</v>
      </c>
      <c r="L245" t="str">
        <f t="shared" si="18"/>
        <v>YESICA TATIANA</v>
      </c>
      <c r="M245" t="str">
        <f t="shared" si="19"/>
        <v>CARTAGENA MONSALVE</v>
      </c>
      <c r="N245" t="s">
        <v>220</v>
      </c>
      <c r="O245" t="s">
        <v>10</v>
      </c>
    </row>
    <row r="246" spans="1:15">
      <c r="A246">
        <v>1000098381</v>
      </c>
      <c r="B246" t="s">
        <v>241</v>
      </c>
      <c r="C246" t="s">
        <v>1931</v>
      </c>
      <c r="D246" t="s">
        <v>220</v>
      </c>
      <c r="E246">
        <v>21</v>
      </c>
      <c r="F246">
        <v>1154404</v>
      </c>
      <c r="H246" t="s">
        <v>4941</v>
      </c>
      <c r="I246">
        <f t="shared" si="15"/>
        <v>1000098381</v>
      </c>
      <c r="J246">
        <f t="shared" si="16"/>
        <v>21</v>
      </c>
      <c r="K246">
        <f t="shared" si="17"/>
        <v>1154404</v>
      </c>
      <c r="L246" t="str">
        <f t="shared" si="18"/>
        <v>LUISA FERNANDA</v>
      </c>
      <c r="M246" t="str">
        <f t="shared" si="19"/>
        <v>CAICEDO OSSA</v>
      </c>
      <c r="N246" t="s">
        <v>220</v>
      </c>
      <c r="O246" t="s">
        <v>10</v>
      </c>
    </row>
    <row r="247" spans="1:15">
      <c r="A247">
        <v>1000098382</v>
      </c>
      <c r="B247" t="s">
        <v>269</v>
      </c>
      <c r="C247" t="s">
        <v>1932</v>
      </c>
      <c r="D247" t="s">
        <v>220</v>
      </c>
      <c r="E247">
        <v>21</v>
      </c>
      <c r="F247">
        <v>1154404</v>
      </c>
      <c r="H247" t="s">
        <v>4941</v>
      </c>
      <c r="I247">
        <f t="shared" si="15"/>
        <v>1000098382</v>
      </c>
      <c r="J247">
        <f t="shared" si="16"/>
        <v>21</v>
      </c>
      <c r="K247">
        <f t="shared" si="17"/>
        <v>1154404</v>
      </c>
      <c r="L247" t="str">
        <f t="shared" si="18"/>
        <v>MARIANA</v>
      </c>
      <c r="M247" t="str">
        <f t="shared" si="19"/>
        <v>SARAZ CORREA</v>
      </c>
      <c r="N247" t="s">
        <v>220</v>
      </c>
      <c r="O247" t="s">
        <v>10</v>
      </c>
    </row>
    <row r="248" spans="1:15">
      <c r="A248">
        <v>1000098839</v>
      </c>
      <c r="B248" t="s">
        <v>1933</v>
      </c>
      <c r="C248" t="s">
        <v>1934</v>
      </c>
      <c r="D248" t="s">
        <v>220</v>
      </c>
      <c r="E248">
        <v>21</v>
      </c>
      <c r="F248">
        <v>1154404</v>
      </c>
      <c r="H248" t="s">
        <v>4941</v>
      </c>
      <c r="I248">
        <f t="shared" si="15"/>
        <v>1000098839</v>
      </c>
      <c r="J248">
        <f t="shared" si="16"/>
        <v>21</v>
      </c>
      <c r="K248">
        <f t="shared" si="17"/>
        <v>1154404</v>
      </c>
      <c r="L248" t="str">
        <f t="shared" si="18"/>
        <v>ISABELA</v>
      </c>
      <c r="M248" t="str">
        <f t="shared" si="19"/>
        <v>MONSALVE HOLGUÍN</v>
      </c>
      <c r="N248" t="s">
        <v>220</v>
      </c>
      <c r="O248" t="s">
        <v>10</v>
      </c>
    </row>
    <row r="249" spans="1:15">
      <c r="A249">
        <v>1000100653</v>
      </c>
      <c r="B249" t="s">
        <v>420</v>
      </c>
      <c r="C249" t="s">
        <v>1935</v>
      </c>
      <c r="D249" t="s">
        <v>220</v>
      </c>
      <c r="E249">
        <v>21</v>
      </c>
      <c r="F249">
        <v>1154404</v>
      </c>
      <c r="H249" t="s">
        <v>4941</v>
      </c>
      <c r="I249">
        <f t="shared" si="15"/>
        <v>1000100653</v>
      </c>
      <c r="J249">
        <f t="shared" si="16"/>
        <v>21</v>
      </c>
      <c r="K249">
        <f t="shared" si="17"/>
        <v>1154404</v>
      </c>
      <c r="L249" t="str">
        <f t="shared" si="18"/>
        <v>NATALIA</v>
      </c>
      <c r="M249" t="str">
        <f t="shared" si="19"/>
        <v>PEREZ CORREA</v>
      </c>
      <c r="N249" t="s">
        <v>220</v>
      </c>
      <c r="O249" t="s">
        <v>10</v>
      </c>
    </row>
    <row r="250" spans="1:15">
      <c r="A250">
        <v>1000101355</v>
      </c>
      <c r="B250" t="s">
        <v>510</v>
      </c>
      <c r="C250" t="s">
        <v>1936</v>
      </c>
      <c r="D250" t="s">
        <v>220</v>
      </c>
      <c r="E250">
        <v>21</v>
      </c>
      <c r="F250">
        <v>1154404</v>
      </c>
      <c r="H250" t="s">
        <v>4941</v>
      </c>
      <c r="I250">
        <f t="shared" si="15"/>
        <v>1000101355</v>
      </c>
      <c r="J250">
        <f t="shared" si="16"/>
        <v>21</v>
      </c>
      <c r="K250">
        <f t="shared" si="17"/>
        <v>1154404</v>
      </c>
      <c r="L250" t="str">
        <f t="shared" si="18"/>
        <v>STEFANY</v>
      </c>
      <c r="M250" t="str">
        <f t="shared" si="19"/>
        <v>VIANA DUQUE</v>
      </c>
      <c r="N250" t="s">
        <v>220</v>
      </c>
      <c r="O250" t="s">
        <v>10</v>
      </c>
    </row>
    <row r="251" spans="1:15">
      <c r="A251">
        <v>1000203157</v>
      </c>
      <c r="B251" t="s">
        <v>325</v>
      </c>
      <c r="C251" t="s">
        <v>1937</v>
      </c>
      <c r="D251" t="s">
        <v>220</v>
      </c>
      <c r="E251">
        <v>21</v>
      </c>
      <c r="F251">
        <v>1154404</v>
      </c>
      <c r="H251" t="s">
        <v>4941</v>
      </c>
      <c r="I251">
        <f t="shared" si="15"/>
        <v>1000203157</v>
      </c>
      <c r="J251">
        <f t="shared" si="16"/>
        <v>21</v>
      </c>
      <c r="K251">
        <f t="shared" si="17"/>
        <v>1154404</v>
      </c>
      <c r="L251" t="str">
        <f t="shared" si="18"/>
        <v>SARA</v>
      </c>
      <c r="M251" t="str">
        <f t="shared" si="19"/>
        <v>AMAYA ALVAREZ</v>
      </c>
      <c r="N251" t="s">
        <v>220</v>
      </c>
      <c r="O251" t="s">
        <v>10</v>
      </c>
    </row>
    <row r="252" spans="1:15">
      <c r="A252">
        <v>1000206533</v>
      </c>
      <c r="B252" t="s">
        <v>1209</v>
      </c>
      <c r="C252" t="s">
        <v>1938</v>
      </c>
      <c r="D252" t="s">
        <v>220</v>
      </c>
      <c r="E252">
        <v>21</v>
      </c>
      <c r="F252">
        <v>1154404</v>
      </c>
      <c r="H252" t="s">
        <v>4941</v>
      </c>
      <c r="I252">
        <f t="shared" si="15"/>
        <v>1000206533</v>
      </c>
      <c r="J252">
        <f t="shared" si="16"/>
        <v>21</v>
      </c>
      <c r="K252">
        <f t="shared" si="17"/>
        <v>1154404</v>
      </c>
      <c r="L252" t="str">
        <f t="shared" si="18"/>
        <v>MARIA JOSE</v>
      </c>
      <c r="M252" t="str">
        <f t="shared" si="19"/>
        <v>GIRALDO PINO</v>
      </c>
      <c r="N252" t="s">
        <v>220</v>
      </c>
      <c r="O252" t="s">
        <v>10</v>
      </c>
    </row>
    <row r="253" spans="1:15">
      <c r="A253">
        <v>1000406656</v>
      </c>
      <c r="B253" t="s">
        <v>232</v>
      </c>
      <c r="C253" t="s">
        <v>1939</v>
      </c>
      <c r="D253" t="s">
        <v>220</v>
      </c>
      <c r="E253">
        <v>21</v>
      </c>
      <c r="F253">
        <v>1154404</v>
      </c>
      <c r="H253" t="s">
        <v>4941</v>
      </c>
      <c r="I253">
        <f t="shared" si="15"/>
        <v>1000406656</v>
      </c>
      <c r="J253">
        <f t="shared" si="16"/>
        <v>21</v>
      </c>
      <c r="K253">
        <f t="shared" si="17"/>
        <v>1154404</v>
      </c>
      <c r="L253" t="str">
        <f t="shared" si="18"/>
        <v>VALENTINA</v>
      </c>
      <c r="M253" t="str">
        <f t="shared" si="19"/>
        <v>LOPEZ MOLINA</v>
      </c>
      <c r="N253" t="s">
        <v>220</v>
      </c>
      <c r="O253" t="s">
        <v>10</v>
      </c>
    </row>
    <row r="254" spans="1:15">
      <c r="A254">
        <v>1000547484</v>
      </c>
      <c r="B254" t="s">
        <v>523</v>
      </c>
      <c r="C254" t="s">
        <v>1940</v>
      </c>
      <c r="D254" t="s">
        <v>220</v>
      </c>
      <c r="E254">
        <v>21</v>
      </c>
      <c r="F254">
        <v>1154404</v>
      </c>
      <c r="H254" t="s">
        <v>4941</v>
      </c>
      <c r="I254">
        <f t="shared" si="15"/>
        <v>1000547484</v>
      </c>
      <c r="J254">
        <f t="shared" si="16"/>
        <v>21</v>
      </c>
      <c r="K254">
        <f t="shared" si="17"/>
        <v>1154404</v>
      </c>
      <c r="L254" t="str">
        <f t="shared" si="18"/>
        <v>SUSANA</v>
      </c>
      <c r="M254" t="str">
        <f t="shared" si="19"/>
        <v>RODRIGUEZ ESTRADA</v>
      </c>
      <c r="N254" t="s">
        <v>220</v>
      </c>
      <c r="O254" t="s">
        <v>10</v>
      </c>
    </row>
    <row r="255" spans="1:15">
      <c r="A255">
        <v>1000565831</v>
      </c>
      <c r="B255" t="s">
        <v>852</v>
      </c>
      <c r="C255" t="s">
        <v>1941</v>
      </c>
      <c r="D255" t="s">
        <v>220</v>
      </c>
      <c r="E255">
        <v>21</v>
      </c>
      <c r="F255">
        <v>1154404</v>
      </c>
      <c r="H255" t="s">
        <v>4941</v>
      </c>
      <c r="I255">
        <f t="shared" si="15"/>
        <v>1000565831</v>
      </c>
      <c r="J255">
        <f t="shared" si="16"/>
        <v>21</v>
      </c>
      <c r="K255">
        <f t="shared" si="17"/>
        <v>1154404</v>
      </c>
      <c r="L255" t="str">
        <f t="shared" si="18"/>
        <v>EVELYN</v>
      </c>
      <c r="M255" t="str">
        <f t="shared" si="19"/>
        <v>MUÑOZ CANO</v>
      </c>
      <c r="N255" t="s">
        <v>220</v>
      </c>
      <c r="O255" t="s">
        <v>10</v>
      </c>
    </row>
    <row r="256" spans="1:15">
      <c r="A256">
        <v>1000646414</v>
      </c>
      <c r="B256" t="s">
        <v>1942</v>
      </c>
      <c r="C256" t="s">
        <v>1943</v>
      </c>
      <c r="D256" t="s">
        <v>220</v>
      </c>
      <c r="E256">
        <v>21</v>
      </c>
      <c r="F256">
        <v>1154404</v>
      </c>
      <c r="H256" t="s">
        <v>4941</v>
      </c>
      <c r="I256">
        <f t="shared" si="15"/>
        <v>1000646414</v>
      </c>
      <c r="J256">
        <f t="shared" si="16"/>
        <v>21</v>
      </c>
      <c r="K256">
        <f t="shared" si="17"/>
        <v>1154404</v>
      </c>
      <c r="L256" t="str">
        <f t="shared" si="18"/>
        <v>JESSICA</v>
      </c>
      <c r="M256" t="str">
        <f t="shared" si="19"/>
        <v>HERNANDEZ CHICA</v>
      </c>
      <c r="N256" t="s">
        <v>220</v>
      </c>
      <c r="O256" t="s">
        <v>10</v>
      </c>
    </row>
    <row r="257" spans="1:15">
      <c r="A257">
        <v>1000653498</v>
      </c>
      <c r="B257" t="s">
        <v>246</v>
      </c>
      <c r="C257" t="s">
        <v>1944</v>
      </c>
      <c r="D257" t="s">
        <v>220</v>
      </c>
      <c r="E257">
        <v>21</v>
      </c>
      <c r="F257">
        <v>1154404</v>
      </c>
      <c r="H257" t="s">
        <v>4941</v>
      </c>
      <c r="I257">
        <f t="shared" si="15"/>
        <v>1000653498</v>
      </c>
      <c r="J257">
        <f t="shared" si="16"/>
        <v>21</v>
      </c>
      <c r="K257">
        <f t="shared" si="17"/>
        <v>1154404</v>
      </c>
      <c r="L257" t="str">
        <f t="shared" si="18"/>
        <v>ANA MARIA</v>
      </c>
      <c r="M257" t="str">
        <f t="shared" si="19"/>
        <v>ALVAREZ RAMIREZ</v>
      </c>
      <c r="N257" t="s">
        <v>220</v>
      </c>
      <c r="O257" t="s">
        <v>10</v>
      </c>
    </row>
    <row r="258" spans="1:15">
      <c r="A258">
        <v>1001017675</v>
      </c>
      <c r="B258" t="s">
        <v>1945</v>
      </c>
      <c r="C258" t="s">
        <v>1946</v>
      </c>
      <c r="D258" t="s">
        <v>220</v>
      </c>
      <c r="E258">
        <v>21</v>
      </c>
      <c r="F258">
        <v>1154404</v>
      </c>
      <c r="H258" t="s">
        <v>4941</v>
      </c>
      <c r="I258">
        <f t="shared" ref="I258:I321" si="20">A258</f>
        <v>1001017675</v>
      </c>
      <c r="J258">
        <f t="shared" ref="J258:J321" si="21">E258</f>
        <v>21</v>
      </c>
      <c r="K258">
        <f t="shared" ref="K258:K321" si="22">F258</f>
        <v>1154404</v>
      </c>
      <c r="L258" t="str">
        <f t="shared" ref="L258:L321" si="23">B258</f>
        <v>KATHERINE</v>
      </c>
      <c r="M258" t="str">
        <f t="shared" ref="M258:M321" si="24">C258</f>
        <v>NIETO VARGAS</v>
      </c>
      <c r="N258" t="s">
        <v>220</v>
      </c>
      <c r="O258" t="s">
        <v>10</v>
      </c>
    </row>
    <row r="259" spans="1:15">
      <c r="A259">
        <v>1001371263</v>
      </c>
      <c r="B259" t="s">
        <v>232</v>
      </c>
      <c r="C259" t="s">
        <v>1947</v>
      </c>
      <c r="D259" t="s">
        <v>220</v>
      </c>
      <c r="E259">
        <v>21</v>
      </c>
      <c r="F259">
        <v>1154404</v>
      </c>
      <c r="H259" t="s">
        <v>4941</v>
      </c>
      <c r="I259">
        <f t="shared" si="20"/>
        <v>1001371263</v>
      </c>
      <c r="J259">
        <f t="shared" si="21"/>
        <v>21</v>
      </c>
      <c r="K259">
        <f t="shared" si="22"/>
        <v>1154404</v>
      </c>
      <c r="L259" t="str">
        <f t="shared" si="23"/>
        <v>VALENTINA</v>
      </c>
      <c r="M259" t="str">
        <f t="shared" si="24"/>
        <v>ALVAREZ BOTERO</v>
      </c>
      <c r="N259" t="s">
        <v>220</v>
      </c>
      <c r="O259" t="s">
        <v>10</v>
      </c>
    </row>
    <row r="260" spans="1:15">
      <c r="A260">
        <v>1007368875</v>
      </c>
      <c r="B260" t="s">
        <v>325</v>
      </c>
      <c r="C260" t="s">
        <v>1948</v>
      </c>
      <c r="D260" t="s">
        <v>220</v>
      </c>
      <c r="E260">
        <v>21</v>
      </c>
      <c r="F260">
        <v>1154404</v>
      </c>
      <c r="H260" t="s">
        <v>4941</v>
      </c>
      <c r="I260">
        <f t="shared" si="20"/>
        <v>1007368875</v>
      </c>
      <c r="J260">
        <f t="shared" si="21"/>
        <v>21</v>
      </c>
      <c r="K260">
        <f t="shared" si="22"/>
        <v>1154404</v>
      </c>
      <c r="L260" t="str">
        <f t="shared" si="23"/>
        <v>SARA</v>
      </c>
      <c r="M260" t="str">
        <f t="shared" si="24"/>
        <v>RONDON AVALO</v>
      </c>
      <c r="N260" t="s">
        <v>220</v>
      </c>
      <c r="O260" t="s">
        <v>10</v>
      </c>
    </row>
    <row r="261" spans="1:15">
      <c r="A261">
        <v>1192792019</v>
      </c>
      <c r="B261" t="s">
        <v>276</v>
      </c>
      <c r="C261" t="s">
        <v>889</v>
      </c>
      <c r="D261" t="s">
        <v>220</v>
      </c>
      <c r="E261">
        <v>21</v>
      </c>
      <c r="F261">
        <v>1154404</v>
      </c>
      <c r="H261" t="s">
        <v>4941</v>
      </c>
      <c r="I261">
        <f t="shared" si="20"/>
        <v>1192792019</v>
      </c>
      <c r="J261">
        <f t="shared" si="21"/>
        <v>21</v>
      </c>
      <c r="K261">
        <f t="shared" si="22"/>
        <v>1154404</v>
      </c>
      <c r="L261" t="str">
        <f t="shared" si="23"/>
        <v>MANUELA</v>
      </c>
      <c r="M261" t="str">
        <f t="shared" si="24"/>
        <v>BETANCUR ALVAREZ</v>
      </c>
      <c r="N261" t="s">
        <v>220</v>
      </c>
      <c r="O261" t="s">
        <v>10</v>
      </c>
    </row>
    <row r="262" spans="1:15">
      <c r="A262">
        <v>1193560936</v>
      </c>
      <c r="B262" t="s">
        <v>379</v>
      </c>
      <c r="C262" t="s">
        <v>1949</v>
      </c>
      <c r="D262" t="s">
        <v>220</v>
      </c>
      <c r="E262">
        <v>21</v>
      </c>
      <c r="F262">
        <v>1154404</v>
      </c>
      <c r="H262" t="s">
        <v>4941</v>
      </c>
      <c r="I262">
        <f t="shared" si="20"/>
        <v>1193560936</v>
      </c>
      <c r="J262">
        <f t="shared" si="21"/>
        <v>21</v>
      </c>
      <c r="K262">
        <f t="shared" si="22"/>
        <v>1154404</v>
      </c>
      <c r="L262" t="str">
        <f t="shared" si="23"/>
        <v>CAROLINA</v>
      </c>
      <c r="M262" t="str">
        <f t="shared" si="24"/>
        <v>TERAN PEÑA</v>
      </c>
      <c r="N262" t="s">
        <v>220</v>
      </c>
      <c r="O262" t="s">
        <v>10</v>
      </c>
    </row>
    <row r="263" spans="1:15">
      <c r="A263">
        <v>1037660942</v>
      </c>
      <c r="B263" t="s">
        <v>444</v>
      </c>
      <c r="C263" t="s">
        <v>2038</v>
      </c>
      <c r="D263" t="s">
        <v>220</v>
      </c>
      <c r="E263">
        <v>17</v>
      </c>
      <c r="F263">
        <v>1156551</v>
      </c>
      <c r="H263" t="s">
        <v>4941</v>
      </c>
      <c r="I263">
        <f t="shared" si="20"/>
        <v>1037660942</v>
      </c>
      <c r="J263">
        <f t="shared" si="21"/>
        <v>17</v>
      </c>
      <c r="K263">
        <f t="shared" si="22"/>
        <v>1156551</v>
      </c>
      <c r="L263" t="str">
        <f t="shared" si="23"/>
        <v>LAURA</v>
      </c>
      <c r="M263" t="str">
        <f t="shared" si="24"/>
        <v>URRUTIA PALACIOS</v>
      </c>
      <c r="N263" t="s">
        <v>220</v>
      </c>
      <c r="O263" t="s">
        <v>10</v>
      </c>
    </row>
    <row r="264" spans="1:15">
      <c r="A264">
        <v>1152466777</v>
      </c>
      <c r="B264" t="s">
        <v>2039</v>
      </c>
      <c r="C264" t="s">
        <v>2040</v>
      </c>
      <c r="D264" t="s">
        <v>220</v>
      </c>
      <c r="E264">
        <v>17</v>
      </c>
      <c r="F264">
        <v>1156551</v>
      </c>
      <c r="H264" t="s">
        <v>4941</v>
      </c>
      <c r="I264">
        <f t="shared" si="20"/>
        <v>1152466777</v>
      </c>
      <c r="J264">
        <f t="shared" si="21"/>
        <v>17</v>
      </c>
      <c r="K264">
        <f t="shared" si="22"/>
        <v>1156551</v>
      </c>
      <c r="L264" t="str">
        <f t="shared" si="23"/>
        <v>ANDRES MAURICIO</v>
      </c>
      <c r="M264" t="str">
        <f t="shared" si="24"/>
        <v>ZULUAGA MORENO</v>
      </c>
      <c r="N264" t="s">
        <v>220</v>
      </c>
      <c r="O264" t="s">
        <v>10</v>
      </c>
    </row>
    <row r="265" spans="1:15">
      <c r="A265">
        <v>1152469502</v>
      </c>
      <c r="B265" t="s">
        <v>2041</v>
      </c>
      <c r="C265" t="s">
        <v>2042</v>
      </c>
      <c r="D265" t="s">
        <v>220</v>
      </c>
      <c r="E265">
        <v>17</v>
      </c>
      <c r="F265">
        <v>1156551</v>
      </c>
      <c r="H265" t="s">
        <v>4941</v>
      </c>
      <c r="I265">
        <f t="shared" si="20"/>
        <v>1152469502</v>
      </c>
      <c r="J265">
        <f t="shared" si="21"/>
        <v>17</v>
      </c>
      <c r="K265">
        <f t="shared" si="22"/>
        <v>1156551</v>
      </c>
      <c r="L265" t="str">
        <f t="shared" si="23"/>
        <v>JENNIFER TATIANA</v>
      </c>
      <c r="M265" t="str">
        <f t="shared" si="24"/>
        <v>RAMIREZ CASTAÑEDA</v>
      </c>
      <c r="N265" t="s">
        <v>220</v>
      </c>
      <c r="O265" t="s">
        <v>10</v>
      </c>
    </row>
    <row r="266" spans="1:15">
      <c r="A266">
        <v>1152470064</v>
      </c>
      <c r="B266" t="s">
        <v>2043</v>
      </c>
      <c r="C266" t="s">
        <v>2044</v>
      </c>
      <c r="D266" t="s">
        <v>220</v>
      </c>
      <c r="E266">
        <v>17</v>
      </c>
      <c r="F266">
        <v>1156551</v>
      </c>
      <c r="H266" t="s">
        <v>4941</v>
      </c>
      <c r="I266">
        <f t="shared" si="20"/>
        <v>1152470064</v>
      </c>
      <c r="J266">
        <f t="shared" si="21"/>
        <v>17</v>
      </c>
      <c r="K266">
        <f t="shared" si="22"/>
        <v>1156551</v>
      </c>
      <c r="L266" t="str">
        <f t="shared" si="23"/>
        <v>SIRLEY TATIANA</v>
      </c>
      <c r="M266" t="str">
        <f t="shared" si="24"/>
        <v>MARTINEZ OSORIO</v>
      </c>
      <c r="N266" t="s">
        <v>220</v>
      </c>
      <c r="O266" t="s">
        <v>10</v>
      </c>
    </row>
    <row r="267" spans="1:15">
      <c r="A267">
        <v>1000084643</v>
      </c>
      <c r="B267" t="s">
        <v>872</v>
      </c>
      <c r="C267" t="s">
        <v>2045</v>
      </c>
      <c r="D267" t="s">
        <v>220</v>
      </c>
      <c r="E267">
        <v>17</v>
      </c>
      <c r="F267">
        <v>1156551</v>
      </c>
      <c r="H267" t="s">
        <v>4941</v>
      </c>
      <c r="I267">
        <f t="shared" si="20"/>
        <v>1000084643</v>
      </c>
      <c r="J267">
        <f t="shared" si="21"/>
        <v>17</v>
      </c>
      <c r="K267">
        <f t="shared" si="22"/>
        <v>1156551</v>
      </c>
      <c r="L267" t="str">
        <f t="shared" si="23"/>
        <v>ANDRES FELIPE</v>
      </c>
      <c r="M267" t="str">
        <f t="shared" si="24"/>
        <v>CASTAÑEDA VASQUEZ</v>
      </c>
      <c r="N267" t="s">
        <v>220</v>
      </c>
      <c r="O267" t="s">
        <v>10</v>
      </c>
    </row>
    <row r="268" spans="1:15">
      <c r="A268">
        <v>1000394021</v>
      </c>
      <c r="B268" t="s">
        <v>720</v>
      </c>
      <c r="C268" t="s">
        <v>2046</v>
      </c>
      <c r="D268" t="s">
        <v>220</v>
      </c>
      <c r="E268">
        <v>17</v>
      </c>
      <c r="F268">
        <v>1156551</v>
      </c>
      <c r="H268" t="s">
        <v>4941</v>
      </c>
      <c r="I268">
        <f t="shared" si="20"/>
        <v>1000394021</v>
      </c>
      <c r="J268">
        <f t="shared" si="21"/>
        <v>17</v>
      </c>
      <c r="K268">
        <f t="shared" si="22"/>
        <v>1156551</v>
      </c>
      <c r="L268" t="str">
        <f t="shared" si="23"/>
        <v>KAREN ANDREA</v>
      </c>
      <c r="M268" t="str">
        <f t="shared" si="24"/>
        <v>RODRIGUEZ ZAPATA</v>
      </c>
      <c r="N268" t="s">
        <v>220</v>
      </c>
      <c r="O268" t="s">
        <v>10</v>
      </c>
    </row>
    <row r="269" spans="1:15">
      <c r="A269">
        <v>100063865</v>
      </c>
      <c r="B269" t="s">
        <v>2047</v>
      </c>
      <c r="C269" t="s">
        <v>2048</v>
      </c>
      <c r="D269" t="s">
        <v>220</v>
      </c>
      <c r="E269">
        <v>17</v>
      </c>
      <c r="F269">
        <v>1156551</v>
      </c>
      <c r="H269" t="s">
        <v>4941</v>
      </c>
      <c r="I269">
        <f t="shared" si="20"/>
        <v>100063865</v>
      </c>
      <c r="J269">
        <f t="shared" si="21"/>
        <v>17</v>
      </c>
      <c r="K269">
        <f t="shared" si="22"/>
        <v>1156551</v>
      </c>
      <c r="L269" t="str">
        <f t="shared" si="23"/>
        <v>EDISON DAVID</v>
      </c>
      <c r="M269" t="str">
        <f t="shared" si="24"/>
        <v>BEDOYA POSSO</v>
      </c>
      <c r="N269" t="s">
        <v>220</v>
      </c>
      <c r="O269" t="s">
        <v>10</v>
      </c>
    </row>
    <row r="270" spans="1:15">
      <c r="A270">
        <v>1000895612</v>
      </c>
      <c r="B270" t="s">
        <v>364</v>
      </c>
      <c r="C270" t="s">
        <v>2049</v>
      </c>
      <c r="D270" t="s">
        <v>220</v>
      </c>
      <c r="E270">
        <v>17</v>
      </c>
      <c r="F270">
        <v>1156551</v>
      </c>
      <c r="H270" t="s">
        <v>4941</v>
      </c>
      <c r="I270">
        <f t="shared" si="20"/>
        <v>1000895612</v>
      </c>
      <c r="J270">
        <f t="shared" si="21"/>
        <v>17</v>
      </c>
      <c r="K270">
        <f t="shared" si="22"/>
        <v>1156551</v>
      </c>
      <c r="L270" t="str">
        <f t="shared" si="23"/>
        <v>ANGIE PAOLA</v>
      </c>
      <c r="M270" t="str">
        <f t="shared" si="24"/>
        <v>GAMBOA RUIZ</v>
      </c>
      <c r="N270" t="s">
        <v>220</v>
      </c>
      <c r="O270" t="s">
        <v>10</v>
      </c>
    </row>
    <row r="271" spans="1:15">
      <c r="A271">
        <v>1001013571</v>
      </c>
      <c r="B271" t="s">
        <v>2050</v>
      </c>
      <c r="C271" t="s">
        <v>2051</v>
      </c>
      <c r="D271" t="s">
        <v>220</v>
      </c>
      <c r="E271">
        <v>17</v>
      </c>
      <c r="F271">
        <v>1156551</v>
      </c>
      <c r="H271" t="s">
        <v>4941</v>
      </c>
      <c r="I271">
        <f t="shared" si="20"/>
        <v>1001013571</v>
      </c>
      <c r="J271">
        <f t="shared" si="21"/>
        <v>17</v>
      </c>
      <c r="K271">
        <f t="shared" si="22"/>
        <v>1156551</v>
      </c>
      <c r="L271" t="str">
        <f t="shared" si="23"/>
        <v>JOHN ALEXIS</v>
      </c>
      <c r="M271" t="str">
        <f t="shared" si="24"/>
        <v>CARDONA ZAPATA</v>
      </c>
      <c r="N271" t="s">
        <v>220</v>
      </c>
      <c r="O271" t="s">
        <v>10</v>
      </c>
    </row>
    <row r="272" spans="1:15">
      <c r="A272">
        <v>1001014345</v>
      </c>
      <c r="B272" t="s">
        <v>1128</v>
      </c>
      <c r="C272" t="s">
        <v>2052</v>
      </c>
      <c r="D272" t="s">
        <v>220</v>
      </c>
      <c r="E272">
        <v>17</v>
      </c>
      <c r="F272">
        <v>1156551</v>
      </c>
      <c r="H272" t="s">
        <v>4941</v>
      </c>
      <c r="I272">
        <f t="shared" si="20"/>
        <v>1001014345</v>
      </c>
      <c r="J272">
        <f t="shared" si="21"/>
        <v>17</v>
      </c>
      <c r="K272">
        <f t="shared" si="22"/>
        <v>1156551</v>
      </c>
      <c r="L272" t="str">
        <f t="shared" si="23"/>
        <v>RUBEN DARIO</v>
      </c>
      <c r="M272" t="str">
        <f t="shared" si="24"/>
        <v>CAÑAVERAL CARDONA</v>
      </c>
      <c r="N272" t="s">
        <v>220</v>
      </c>
      <c r="O272" t="s">
        <v>10</v>
      </c>
    </row>
    <row r="273" spans="1:15">
      <c r="A273">
        <v>1001017390</v>
      </c>
      <c r="B273" t="s">
        <v>2053</v>
      </c>
      <c r="C273" t="s">
        <v>2054</v>
      </c>
      <c r="D273" t="s">
        <v>220</v>
      </c>
      <c r="E273">
        <v>17</v>
      </c>
      <c r="F273">
        <v>1156551</v>
      </c>
      <c r="H273" t="s">
        <v>4941</v>
      </c>
      <c r="I273">
        <f t="shared" si="20"/>
        <v>1001017390</v>
      </c>
      <c r="J273">
        <f t="shared" si="21"/>
        <v>17</v>
      </c>
      <c r="K273">
        <f t="shared" si="22"/>
        <v>1156551</v>
      </c>
      <c r="L273" t="str">
        <f t="shared" si="23"/>
        <v>BRAYAN DAVID</v>
      </c>
      <c r="M273" t="str">
        <f t="shared" si="24"/>
        <v>RESTREPO ESTRADA</v>
      </c>
      <c r="N273" t="s">
        <v>220</v>
      </c>
      <c r="O273" t="s">
        <v>10</v>
      </c>
    </row>
    <row r="274" spans="1:15">
      <c r="A274">
        <v>1001017426</v>
      </c>
      <c r="B274" t="s">
        <v>852</v>
      </c>
      <c r="C274" t="s">
        <v>2055</v>
      </c>
      <c r="D274" t="s">
        <v>220</v>
      </c>
      <c r="E274">
        <v>17</v>
      </c>
      <c r="F274">
        <v>1156551</v>
      </c>
      <c r="H274" t="s">
        <v>4941</v>
      </c>
      <c r="I274">
        <f t="shared" si="20"/>
        <v>1001017426</v>
      </c>
      <c r="J274">
        <f t="shared" si="21"/>
        <v>17</v>
      </c>
      <c r="K274">
        <f t="shared" si="22"/>
        <v>1156551</v>
      </c>
      <c r="L274" t="str">
        <f t="shared" si="23"/>
        <v>EVELYN</v>
      </c>
      <c r="M274" t="str">
        <f t="shared" si="24"/>
        <v>LONDOÑO CAÑAS</v>
      </c>
      <c r="N274" t="s">
        <v>220</v>
      </c>
      <c r="O274" t="s">
        <v>10</v>
      </c>
    </row>
    <row r="275" spans="1:15">
      <c r="A275">
        <v>1001018022</v>
      </c>
      <c r="B275" t="s">
        <v>379</v>
      </c>
      <c r="C275" t="s">
        <v>2056</v>
      </c>
      <c r="D275" t="s">
        <v>220</v>
      </c>
      <c r="E275">
        <v>17</v>
      </c>
      <c r="F275">
        <v>1156551</v>
      </c>
      <c r="H275" t="s">
        <v>4941</v>
      </c>
      <c r="I275">
        <f t="shared" si="20"/>
        <v>1001018022</v>
      </c>
      <c r="J275">
        <f t="shared" si="21"/>
        <v>17</v>
      </c>
      <c r="K275">
        <f t="shared" si="22"/>
        <v>1156551</v>
      </c>
      <c r="L275" t="str">
        <f t="shared" si="23"/>
        <v>CAROLINA</v>
      </c>
      <c r="M275" t="str">
        <f t="shared" si="24"/>
        <v>RODRIGUEZ BETANCUR</v>
      </c>
      <c r="N275" t="s">
        <v>220</v>
      </c>
      <c r="O275" t="s">
        <v>10</v>
      </c>
    </row>
    <row r="276" spans="1:15">
      <c r="A276">
        <v>1001139533</v>
      </c>
      <c r="B276" t="s">
        <v>232</v>
      </c>
      <c r="C276" t="s">
        <v>2057</v>
      </c>
      <c r="D276" t="s">
        <v>220</v>
      </c>
      <c r="E276">
        <v>17</v>
      </c>
      <c r="F276">
        <v>1156551</v>
      </c>
      <c r="H276" t="s">
        <v>4941</v>
      </c>
      <c r="I276">
        <f t="shared" si="20"/>
        <v>1001139533</v>
      </c>
      <c r="J276">
        <f t="shared" si="21"/>
        <v>17</v>
      </c>
      <c r="K276">
        <f t="shared" si="22"/>
        <v>1156551</v>
      </c>
      <c r="L276" t="str">
        <f t="shared" si="23"/>
        <v>VALENTINA</v>
      </c>
      <c r="M276" t="str">
        <f t="shared" si="24"/>
        <v>SIERA ALVAREZ</v>
      </c>
      <c r="N276" t="s">
        <v>220</v>
      </c>
      <c r="O276" t="s">
        <v>10</v>
      </c>
    </row>
    <row r="277" spans="1:15">
      <c r="A277">
        <v>1001233137</v>
      </c>
      <c r="B277" t="s">
        <v>2058</v>
      </c>
      <c r="C277" t="s">
        <v>2059</v>
      </c>
      <c r="D277" t="s">
        <v>220</v>
      </c>
      <c r="E277">
        <v>17</v>
      </c>
      <c r="F277">
        <v>1156551</v>
      </c>
      <c r="H277" t="s">
        <v>4941</v>
      </c>
      <c r="I277">
        <f t="shared" si="20"/>
        <v>1001233137</v>
      </c>
      <c r="J277">
        <f t="shared" si="21"/>
        <v>17</v>
      </c>
      <c r="K277">
        <f t="shared" si="22"/>
        <v>1156551</v>
      </c>
      <c r="L277" t="str">
        <f t="shared" si="23"/>
        <v>LAURA MELIZZA</v>
      </c>
      <c r="M277" t="str">
        <f t="shared" si="24"/>
        <v>CASTAÑEDA PELAEZ</v>
      </c>
      <c r="N277" t="s">
        <v>220</v>
      </c>
      <c r="O277" t="s">
        <v>10</v>
      </c>
    </row>
    <row r="278" spans="1:15">
      <c r="A278">
        <v>1001233173</v>
      </c>
      <c r="B278" t="s">
        <v>828</v>
      </c>
      <c r="C278" t="s">
        <v>2060</v>
      </c>
      <c r="D278" t="s">
        <v>220</v>
      </c>
      <c r="E278">
        <v>17</v>
      </c>
      <c r="F278">
        <v>1156551</v>
      </c>
      <c r="H278" t="s">
        <v>4941</v>
      </c>
      <c r="I278">
        <f t="shared" si="20"/>
        <v>1001233173</v>
      </c>
      <c r="J278">
        <f t="shared" si="21"/>
        <v>17</v>
      </c>
      <c r="K278">
        <f t="shared" si="22"/>
        <v>1156551</v>
      </c>
      <c r="L278" t="str">
        <f t="shared" si="23"/>
        <v>FELIPE</v>
      </c>
      <c r="M278" t="str">
        <f t="shared" si="24"/>
        <v xml:space="preserve">ESCOBAR </v>
      </c>
      <c r="N278" t="s">
        <v>220</v>
      </c>
      <c r="O278" t="s">
        <v>10</v>
      </c>
    </row>
    <row r="279" spans="1:15">
      <c r="A279">
        <v>1001234102</v>
      </c>
      <c r="B279" t="s">
        <v>2061</v>
      </c>
      <c r="C279" t="s">
        <v>2062</v>
      </c>
      <c r="D279" t="s">
        <v>220</v>
      </c>
      <c r="E279">
        <v>17</v>
      </c>
      <c r="F279">
        <v>1156551</v>
      </c>
      <c r="H279" t="s">
        <v>4941</v>
      </c>
      <c r="I279">
        <f t="shared" si="20"/>
        <v>1001234102</v>
      </c>
      <c r="J279">
        <f t="shared" si="21"/>
        <v>17</v>
      </c>
      <c r="K279">
        <f t="shared" si="22"/>
        <v>1156551</v>
      </c>
      <c r="L279" t="str">
        <f t="shared" si="23"/>
        <v>ANDRES DAVID</v>
      </c>
      <c r="M279" t="str">
        <f t="shared" si="24"/>
        <v>CADAVID SANCHEZ</v>
      </c>
      <c r="N279" t="s">
        <v>220</v>
      </c>
      <c r="O279" t="s">
        <v>10</v>
      </c>
    </row>
    <row r="280" spans="1:15">
      <c r="A280">
        <v>1001237512</v>
      </c>
      <c r="B280" t="s">
        <v>276</v>
      </c>
      <c r="C280" t="s">
        <v>2063</v>
      </c>
      <c r="D280" t="s">
        <v>220</v>
      </c>
      <c r="E280">
        <v>17</v>
      </c>
      <c r="F280">
        <v>1156551</v>
      </c>
      <c r="H280" t="s">
        <v>4941</v>
      </c>
      <c r="I280">
        <f t="shared" si="20"/>
        <v>1001237512</v>
      </c>
      <c r="J280">
        <f t="shared" si="21"/>
        <v>17</v>
      </c>
      <c r="K280">
        <f t="shared" si="22"/>
        <v>1156551</v>
      </c>
      <c r="L280" t="str">
        <f t="shared" si="23"/>
        <v>MANUELA</v>
      </c>
      <c r="M280" t="str">
        <f t="shared" si="24"/>
        <v>SALAZAR VARGAS</v>
      </c>
      <c r="N280" t="s">
        <v>220</v>
      </c>
      <c r="O280" t="s">
        <v>10</v>
      </c>
    </row>
    <row r="281" spans="1:15">
      <c r="A281">
        <v>1001237673</v>
      </c>
      <c r="B281" t="s">
        <v>2064</v>
      </c>
      <c r="C281" t="s">
        <v>2065</v>
      </c>
      <c r="D281" t="s">
        <v>220</v>
      </c>
      <c r="E281">
        <v>17</v>
      </c>
      <c r="F281">
        <v>1156551</v>
      </c>
      <c r="H281" t="s">
        <v>4941</v>
      </c>
      <c r="I281">
        <f t="shared" si="20"/>
        <v>1001237673</v>
      </c>
      <c r="J281">
        <f t="shared" si="21"/>
        <v>17</v>
      </c>
      <c r="K281">
        <f t="shared" si="22"/>
        <v>1156551</v>
      </c>
      <c r="L281" t="str">
        <f t="shared" si="23"/>
        <v>HAMILTON YESID</v>
      </c>
      <c r="M281" t="str">
        <f t="shared" si="24"/>
        <v>ARANGO AGUDELO</v>
      </c>
      <c r="N281" t="s">
        <v>220</v>
      </c>
      <c r="O281" t="s">
        <v>10</v>
      </c>
    </row>
    <row r="282" spans="1:15">
      <c r="A282">
        <v>1001238035</v>
      </c>
      <c r="B282" t="s">
        <v>2066</v>
      </c>
      <c r="C282" t="s">
        <v>2067</v>
      </c>
      <c r="D282" t="s">
        <v>220</v>
      </c>
      <c r="E282">
        <v>17</v>
      </c>
      <c r="F282">
        <v>1156551</v>
      </c>
      <c r="H282" t="s">
        <v>4941</v>
      </c>
      <c r="I282">
        <f t="shared" si="20"/>
        <v>1001238035</v>
      </c>
      <c r="J282">
        <f t="shared" si="21"/>
        <v>17</v>
      </c>
      <c r="K282">
        <f t="shared" si="22"/>
        <v>1156551</v>
      </c>
      <c r="L282" t="str">
        <f t="shared" si="23"/>
        <v>VICTOR MANUEL</v>
      </c>
      <c r="M282" t="str">
        <f t="shared" si="24"/>
        <v>AALVAREZ CALDERON</v>
      </c>
      <c r="N282" t="s">
        <v>220</v>
      </c>
      <c r="O282" t="s">
        <v>10</v>
      </c>
    </row>
    <row r="283" spans="1:15">
      <c r="A283">
        <v>1001549012</v>
      </c>
      <c r="B283" t="s">
        <v>2068</v>
      </c>
      <c r="C283" t="s">
        <v>2069</v>
      </c>
      <c r="D283" t="s">
        <v>220</v>
      </c>
      <c r="E283">
        <v>17</v>
      </c>
      <c r="F283">
        <v>1156551</v>
      </c>
      <c r="H283" t="s">
        <v>4941</v>
      </c>
      <c r="I283">
        <f t="shared" si="20"/>
        <v>1001549012</v>
      </c>
      <c r="J283">
        <f t="shared" si="21"/>
        <v>17</v>
      </c>
      <c r="K283">
        <f t="shared" si="22"/>
        <v>1156551</v>
      </c>
      <c r="L283" t="str">
        <f t="shared" si="23"/>
        <v>EVA SANDRID</v>
      </c>
      <c r="M283" t="str">
        <f t="shared" si="24"/>
        <v>VANEGAS ANGULO</v>
      </c>
      <c r="N283" t="s">
        <v>220</v>
      </c>
      <c r="O283" t="s">
        <v>10</v>
      </c>
    </row>
    <row r="284" spans="1:15">
      <c r="A284">
        <v>1007111128</v>
      </c>
      <c r="B284" t="s">
        <v>2070</v>
      </c>
      <c r="C284" t="s">
        <v>2071</v>
      </c>
      <c r="D284" t="s">
        <v>220</v>
      </c>
      <c r="E284">
        <v>17</v>
      </c>
      <c r="F284">
        <v>1156551</v>
      </c>
      <c r="H284" t="s">
        <v>4941</v>
      </c>
      <c r="I284">
        <f t="shared" si="20"/>
        <v>1007111128</v>
      </c>
      <c r="J284">
        <f t="shared" si="21"/>
        <v>17</v>
      </c>
      <c r="K284">
        <f t="shared" si="22"/>
        <v>1156551</v>
      </c>
      <c r="L284" t="str">
        <f t="shared" si="23"/>
        <v>NARCY JOHANA</v>
      </c>
      <c r="M284" t="str">
        <f t="shared" si="24"/>
        <v>TURIZO BALDOVINO</v>
      </c>
      <c r="N284" t="s">
        <v>220</v>
      </c>
      <c r="O284" t="s">
        <v>10</v>
      </c>
    </row>
    <row r="285" spans="1:15">
      <c r="A285">
        <v>1007242283</v>
      </c>
      <c r="B285" t="s">
        <v>241</v>
      </c>
      <c r="C285" t="s">
        <v>2072</v>
      </c>
      <c r="D285" t="s">
        <v>220</v>
      </c>
      <c r="E285">
        <v>17</v>
      </c>
      <c r="F285">
        <v>1156551</v>
      </c>
      <c r="H285" t="s">
        <v>4941</v>
      </c>
      <c r="I285">
        <f t="shared" si="20"/>
        <v>1007242283</v>
      </c>
      <c r="J285">
        <f t="shared" si="21"/>
        <v>17</v>
      </c>
      <c r="K285">
        <f t="shared" si="22"/>
        <v>1156551</v>
      </c>
      <c r="L285" t="str">
        <f t="shared" si="23"/>
        <v>LUISA FERNANDA</v>
      </c>
      <c r="M285" t="str">
        <f t="shared" si="24"/>
        <v>ALVAREZ ALZATE</v>
      </c>
      <c r="N285" t="s">
        <v>220</v>
      </c>
      <c r="O285" t="s">
        <v>10</v>
      </c>
    </row>
    <row r="286" spans="1:15">
      <c r="A286">
        <v>1007448849</v>
      </c>
      <c r="B286" t="s">
        <v>992</v>
      </c>
      <c r="C286" t="s">
        <v>2073</v>
      </c>
      <c r="D286" t="s">
        <v>220</v>
      </c>
      <c r="E286">
        <v>17</v>
      </c>
      <c r="F286">
        <v>1156551</v>
      </c>
      <c r="H286" t="s">
        <v>4941</v>
      </c>
      <c r="I286">
        <f t="shared" si="20"/>
        <v>1007448849</v>
      </c>
      <c r="J286">
        <f t="shared" si="21"/>
        <v>17</v>
      </c>
      <c r="K286">
        <f t="shared" si="22"/>
        <v>1156551</v>
      </c>
      <c r="L286" t="str">
        <f t="shared" si="23"/>
        <v>KEVIN</v>
      </c>
      <c r="M286" t="str">
        <f t="shared" si="24"/>
        <v>CARDONA GONZALEZ</v>
      </c>
      <c r="N286" t="s">
        <v>220</v>
      </c>
      <c r="O286" t="s">
        <v>10</v>
      </c>
    </row>
    <row r="287" spans="1:15">
      <c r="A287">
        <v>1007918627</v>
      </c>
      <c r="B287" t="s">
        <v>269</v>
      </c>
      <c r="C287" t="s">
        <v>2074</v>
      </c>
      <c r="D287" t="s">
        <v>220</v>
      </c>
      <c r="E287">
        <v>17</v>
      </c>
      <c r="F287">
        <v>1156551</v>
      </c>
      <c r="H287" t="s">
        <v>4941</v>
      </c>
      <c r="I287">
        <f t="shared" si="20"/>
        <v>1007918627</v>
      </c>
      <c r="J287">
        <f t="shared" si="21"/>
        <v>17</v>
      </c>
      <c r="K287">
        <f t="shared" si="22"/>
        <v>1156551</v>
      </c>
      <c r="L287" t="str">
        <f t="shared" si="23"/>
        <v>MARIANA</v>
      </c>
      <c r="M287" t="str">
        <f t="shared" si="24"/>
        <v>ÁNGEL VALENCIA</v>
      </c>
      <c r="N287" t="s">
        <v>220</v>
      </c>
      <c r="O287" t="s">
        <v>10</v>
      </c>
    </row>
    <row r="288" spans="1:15">
      <c r="A288">
        <v>101237932</v>
      </c>
      <c r="B288" t="s">
        <v>872</v>
      </c>
      <c r="C288" t="s">
        <v>2075</v>
      </c>
      <c r="D288" t="s">
        <v>220</v>
      </c>
      <c r="E288">
        <v>17</v>
      </c>
      <c r="F288">
        <v>1156551</v>
      </c>
      <c r="H288" t="s">
        <v>4941</v>
      </c>
      <c r="I288">
        <f t="shared" si="20"/>
        <v>101237932</v>
      </c>
      <c r="J288">
        <f t="shared" si="21"/>
        <v>17</v>
      </c>
      <c r="K288">
        <f t="shared" si="22"/>
        <v>1156551</v>
      </c>
      <c r="L288" t="str">
        <f t="shared" si="23"/>
        <v>ANDRES FELIPE</v>
      </c>
      <c r="M288" t="str">
        <f t="shared" si="24"/>
        <v>HERNANDEZ OLARTE</v>
      </c>
      <c r="N288" t="s">
        <v>220</v>
      </c>
      <c r="O288" t="s">
        <v>10</v>
      </c>
    </row>
    <row r="289" spans="1:15">
      <c r="A289">
        <v>1193572647</v>
      </c>
      <c r="B289" t="s">
        <v>2076</v>
      </c>
      <c r="C289" t="s">
        <v>2077</v>
      </c>
      <c r="D289" t="s">
        <v>220</v>
      </c>
      <c r="E289">
        <v>17</v>
      </c>
      <c r="F289">
        <v>1156551</v>
      </c>
      <c r="H289" t="s">
        <v>4941</v>
      </c>
      <c r="I289">
        <f t="shared" si="20"/>
        <v>1193572647</v>
      </c>
      <c r="J289">
        <f t="shared" si="21"/>
        <v>17</v>
      </c>
      <c r="K289">
        <f t="shared" si="22"/>
        <v>1156551</v>
      </c>
      <c r="L289" t="str">
        <f t="shared" si="23"/>
        <v>MAICOL STIVEN</v>
      </c>
      <c r="M289" t="str">
        <f t="shared" si="24"/>
        <v>VILLA JIMENEZ</v>
      </c>
      <c r="N289" t="s">
        <v>220</v>
      </c>
      <c r="O289" t="s">
        <v>10</v>
      </c>
    </row>
    <row r="290" spans="1:15">
      <c r="A290">
        <v>1193574176</v>
      </c>
      <c r="B290" t="s">
        <v>2078</v>
      </c>
      <c r="C290" t="s">
        <v>2079</v>
      </c>
      <c r="D290" t="s">
        <v>220</v>
      </c>
      <c r="E290">
        <v>17</v>
      </c>
      <c r="F290">
        <v>1156551</v>
      </c>
      <c r="H290" t="s">
        <v>4941</v>
      </c>
      <c r="I290">
        <f t="shared" si="20"/>
        <v>1193574176</v>
      </c>
      <c r="J290">
        <f t="shared" si="21"/>
        <v>17</v>
      </c>
      <c r="K290">
        <f t="shared" si="22"/>
        <v>1156551</v>
      </c>
      <c r="L290" t="str">
        <f t="shared" si="23"/>
        <v>HILLARIS LIZANA</v>
      </c>
      <c r="M290" t="str">
        <f t="shared" si="24"/>
        <v>BLANDON CORDOBA</v>
      </c>
      <c r="N290" t="s">
        <v>220</v>
      </c>
      <c r="O290" t="s">
        <v>10</v>
      </c>
    </row>
    <row r="291" spans="1:15">
      <c r="A291">
        <v>98082255923</v>
      </c>
      <c r="B291" t="s">
        <v>456</v>
      </c>
      <c r="C291" t="s">
        <v>2080</v>
      </c>
      <c r="D291" t="s">
        <v>220</v>
      </c>
      <c r="E291">
        <v>17</v>
      </c>
      <c r="F291">
        <v>1156551</v>
      </c>
      <c r="H291" t="s">
        <v>4941</v>
      </c>
      <c r="I291">
        <f t="shared" si="20"/>
        <v>98082255923</v>
      </c>
      <c r="J291">
        <f t="shared" si="21"/>
        <v>17</v>
      </c>
      <c r="K291">
        <f t="shared" si="22"/>
        <v>1156551</v>
      </c>
      <c r="L291" t="str">
        <f t="shared" si="23"/>
        <v>DANIEL</v>
      </c>
      <c r="M291" t="str">
        <f t="shared" si="24"/>
        <v>GAVIRIA AVENDAÑO</v>
      </c>
      <c r="N291" t="s">
        <v>220</v>
      </c>
      <c r="O291" t="s">
        <v>10</v>
      </c>
    </row>
    <row r="292" spans="1:15">
      <c r="A292">
        <v>98120501704</v>
      </c>
      <c r="B292" t="s">
        <v>2081</v>
      </c>
      <c r="C292" t="s">
        <v>2082</v>
      </c>
      <c r="D292" t="s">
        <v>220</v>
      </c>
      <c r="E292">
        <v>17</v>
      </c>
      <c r="F292">
        <v>1156551</v>
      </c>
      <c r="H292" t="s">
        <v>4941</v>
      </c>
      <c r="I292">
        <f t="shared" si="20"/>
        <v>98120501704</v>
      </c>
      <c r="J292">
        <f t="shared" si="21"/>
        <v>17</v>
      </c>
      <c r="K292">
        <f t="shared" si="22"/>
        <v>1156551</v>
      </c>
      <c r="L292" t="str">
        <f t="shared" si="23"/>
        <v>JOEL STIVEN</v>
      </c>
      <c r="M292" t="str">
        <f t="shared" si="24"/>
        <v>HERNANDEZ RIVERA</v>
      </c>
      <c r="N292" t="s">
        <v>220</v>
      </c>
      <c r="O292" t="s">
        <v>10</v>
      </c>
    </row>
    <row r="293" spans="1:15">
      <c r="A293">
        <v>1000294965</v>
      </c>
      <c r="B293" t="s">
        <v>523</v>
      </c>
      <c r="C293" t="s">
        <v>2265</v>
      </c>
      <c r="D293" t="s">
        <v>220</v>
      </c>
      <c r="E293">
        <v>12</v>
      </c>
      <c r="F293">
        <v>1157159</v>
      </c>
      <c r="H293" t="s">
        <v>4941</v>
      </c>
      <c r="I293">
        <f t="shared" si="20"/>
        <v>1000294965</v>
      </c>
      <c r="J293">
        <f t="shared" si="21"/>
        <v>12</v>
      </c>
      <c r="K293">
        <f t="shared" si="22"/>
        <v>1157159</v>
      </c>
      <c r="L293" t="str">
        <f t="shared" si="23"/>
        <v>SUSANA</v>
      </c>
      <c r="M293" t="str">
        <f t="shared" si="24"/>
        <v>ALVAREZ RENGIFO</v>
      </c>
      <c r="N293" t="s">
        <v>220</v>
      </c>
      <c r="O293" t="s">
        <v>10</v>
      </c>
    </row>
    <row r="294" spans="1:15">
      <c r="A294">
        <v>1000306914</v>
      </c>
      <c r="B294" t="s">
        <v>2266</v>
      </c>
      <c r="C294" t="s">
        <v>2267</v>
      </c>
      <c r="D294" t="s">
        <v>220</v>
      </c>
      <c r="E294">
        <v>12</v>
      </c>
      <c r="F294">
        <v>1157159</v>
      </c>
      <c r="H294" t="s">
        <v>4941</v>
      </c>
      <c r="I294">
        <f t="shared" si="20"/>
        <v>1000306914</v>
      </c>
      <c r="J294">
        <f t="shared" si="21"/>
        <v>12</v>
      </c>
      <c r="K294">
        <f t="shared" si="22"/>
        <v>1157159</v>
      </c>
      <c r="L294" t="str">
        <f t="shared" si="23"/>
        <v>SARA DAYANA</v>
      </c>
      <c r="M294" t="str">
        <f t="shared" si="24"/>
        <v>BAENA ATEHORTUA</v>
      </c>
      <c r="N294" t="s">
        <v>220</v>
      </c>
      <c r="O294" t="s">
        <v>10</v>
      </c>
    </row>
    <row r="295" spans="1:15">
      <c r="A295">
        <v>1000396110</v>
      </c>
      <c r="B295" t="s">
        <v>296</v>
      </c>
      <c r="C295" t="s">
        <v>2268</v>
      </c>
      <c r="D295" t="s">
        <v>220</v>
      </c>
      <c r="E295">
        <v>12</v>
      </c>
      <c r="F295">
        <v>1157159</v>
      </c>
      <c r="H295" t="s">
        <v>4941</v>
      </c>
      <c r="I295">
        <f t="shared" si="20"/>
        <v>1000396110</v>
      </c>
      <c r="J295">
        <f t="shared" si="21"/>
        <v>12</v>
      </c>
      <c r="K295">
        <f t="shared" si="22"/>
        <v>1157159</v>
      </c>
      <c r="L295" t="str">
        <f t="shared" si="23"/>
        <v>PAULA ANDREA</v>
      </c>
      <c r="M295" t="str">
        <f t="shared" si="24"/>
        <v>GRACIANO DAVID</v>
      </c>
      <c r="N295" t="s">
        <v>220</v>
      </c>
      <c r="O295" t="s">
        <v>10</v>
      </c>
    </row>
    <row r="296" spans="1:15">
      <c r="A296">
        <v>1000396805</v>
      </c>
      <c r="B296" t="s">
        <v>280</v>
      </c>
      <c r="C296" t="s">
        <v>468</v>
      </c>
      <c r="D296" t="s">
        <v>220</v>
      </c>
      <c r="E296">
        <v>12</v>
      </c>
      <c r="F296">
        <v>1157159</v>
      </c>
      <c r="H296" t="s">
        <v>4941</v>
      </c>
      <c r="I296">
        <f t="shared" si="20"/>
        <v>1000396805</v>
      </c>
      <c r="J296">
        <f t="shared" si="21"/>
        <v>12</v>
      </c>
      <c r="K296">
        <f t="shared" si="22"/>
        <v>1157159</v>
      </c>
      <c r="L296" t="str">
        <f t="shared" si="23"/>
        <v>MELISSA</v>
      </c>
      <c r="M296" t="str">
        <f t="shared" si="24"/>
        <v>ZAPATA PEREZ</v>
      </c>
      <c r="N296" t="s">
        <v>220</v>
      </c>
      <c r="O296" t="s">
        <v>10</v>
      </c>
    </row>
    <row r="297" spans="1:15">
      <c r="A297">
        <v>1000397094</v>
      </c>
      <c r="B297" t="s">
        <v>2269</v>
      </c>
      <c r="C297" t="s">
        <v>2270</v>
      </c>
      <c r="D297" t="s">
        <v>220</v>
      </c>
      <c r="E297">
        <v>12</v>
      </c>
      <c r="F297">
        <v>1157159</v>
      </c>
      <c r="H297" t="s">
        <v>4941</v>
      </c>
      <c r="I297">
        <f t="shared" si="20"/>
        <v>1000397094</v>
      </c>
      <c r="J297">
        <f t="shared" si="21"/>
        <v>12</v>
      </c>
      <c r="K297">
        <f t="shared" si="22"/>
        <v>1157159</v>
      </c>
      <c r="L297" t="str">
        <f t="shared" si="23"/>
        <v>MARIA SALOME</v>
      </c>
      <c r="M297" t="str">
        <f t="shared" si="24"/>
        <v>PEÑA AMPUDIA</v>
      </c>
      <c r="N297" t="s">
        <v>220</v>
      </c>
      <c r="O297" t="s">
        <v>10</v>
      </c>
    </row>
    <row r="298" spans="1:15">
      <c r="A298">
        <v>1000398922</v>
      </c>
      <c r="B298" t="s">
        <v>709</v>
      </c>
      <c r="C298" t="s">
        <v>2271</v>
      </c>
      <c r="D298" t="s">
        <v>220</v>
      </c>
      <c r="E298">
        <v>12</v>
      </c>
      <c r="F298">
        <v>1157159</v>
      </c>
      <c r="H298" t="s">
        <v>4941</v>
      </c>
      <c r="I298">
        <f t="shared" si="20"/>
        <v>1000398922</v>
      </c>
      <c r="J298">
        <f t="shared" si="21"/>
        <v>12</v>
      </c>
      <c r="K298">
        <f t="shared" si="22"/>
        <v>1157159</v>
      </c>
      <c r="L298" t="str">
        <f t="shared" si="23"/>
        <v>MARIA FERNANDA</v>
      </c>
      <c r="M298" t="str">
        <f t="shared" si="24"/>
        <v>GUISAO SANCHEZ</v>
      </c>
      <c r="N298" t="s">
        <v>220</v>
      </c>
      <c r="O298" t="s">
        <v>10</v>
      </c>
    </row>
    <row r="299" spans="1:15">
      <c r="A299">
        <v>1000415544</v>
      </c>
      <c r="B299" t="s">
        <v>2272</v>
      </c>
      <c r="C299" t="s">
        <v>2273</v>
      </c>
      <c r="D299" t="s">
        <v>220</v>
      </c>
      <c r="E299">
        <v>12</v>
      </c>
      <c r="F299">
        <v>1157159</v>
      </c>
      <c r="H299" t="s">
        <v>4941</v>
      </c>
      <c r="I299">
        <f t="shared" si="20"/>
        <v>1000415544</v>
      </c>
      <c r="J299">
        <f t="shared" si="21"/>
        <v>12</v>
      </c>
      <c r="K299">
        <f t="shared" si="22"/>
        <v>1157159</v>
      </c>
      <c r="L299" t="str">
        <f t="shared" si="23"/>
        <v>NAYELLY</v>
      </c>
      <c r="M299" t="str">
        <f t="shared" si="24"/>
        <v>GONZALEZ CALDERON</v>
      </c>
      <c r="N299" t="s">
        <v>220</v>
      </c>
      <c r="O299" t="s">
        <v>10</v>
      </c>
    </row>
    <row r="300" spans="1:15">
      <c r="A300">
        <v>1000532311</v>
      </c>
      <c r="B300" t="s">
        <v>600</v>
      </c>
      <c r="C300" t="s">
        <v>2274</v>
      </c>
      <c r="D300" t="s">
        <v>220</v>
      </c>
      <c r="E300">
        <v>12</v>
      </c>
      <c r="F300">
        <v>1157159</v>
      </c>
      <c r="H300" t="s">
        <v>4941</v>
      </c>
      <c r="I300">
        <f t="shared" si="20"/>
        <v>1000532311</v>
      </c>
      <c r="J300">
        <f t="shared" si="21"/>
        <v>12</v>
      </c>
      <c r="K300">
        <f t="shared" si="22"/>
        <v>1157159</v>
      </c>
      <c r="L300" t="str">
        <f t="shared" si="23"/>
        <v>SOFIA</v>
      </c>
      <c r="M300" t="str">
        <f t="shared" si="24"/>
        <v>BERMUDEZ CORDOBA</v>
      </c>
      <c r="N300" t="s">
        <v>220</v>
      </c>
      <c r="O300" t="s">
        <v>10</v>
      </c>
    </row>
    <row r="301" spans="1:15">
      <c r="A301">
        <v>1000532334</v>
      </c>
      <c r="B301" t="s">
        <v>1624</v>
      </c>
      <c r="C301" t="s">
        <v>2275</v>
      </c>
      <c r="D301" t="s">
        <v>220</v>
      </c>
      <c r="E301">
        <v>12</v>
      </c>
      <c r="F301">
        <v>1157159</v>
      </c>
      <c r="H301" t="s">
        <v>4941</v>
      </c>
      <c r="I301">
        <f t="shared" si="20"/>
        <v>1000532334</v>
      </c>
      <c r="J301">
        <f t="shared" si="21"/>
        <v>12</v>
      </c>
      <c r="K301">
        <f t="shared" si="22"/>
        <v>1157159</v>
      </c>
      <c r="L301" t="str">
        <f t="shared" si="23"/>
        <v>ANA ISABEL</v>
      </c>
      <c r="M301" t="str">
        <f t="shared" si="24"/>
        <v>GOMEZ CASTRILLON</v>
      </c>
      <c r="N301" t="s">
        <v>220</v>
      </c>
      <c r="O301" t="s">
        <v>10</v>
      </c>
    </row>
    <row r="302" spans="1:15">
      <c r="A302">
        <v>1000534632</v>
      </c>
      <c r="B302" t="s">
        <v>241</v>
      </c>
      <c r="C302" t="s">
        <v>2276</v>
      </c>
      <c r="D302" t="s">
        <v>220</v>
      </c>
      <c r="E302">
        <v>12</v>
      </c>
      <c r="F302">
        <v>1157159</v>
      </c>
      <c r="H302" t="s">
        <v>4941</v>
      </c>
      <c r="I302">
        <f t="shared" si="20"/>
        <v>1000534632</v>
      </c>
      <c r="J302">
        <f t="shared" si="21"/>
        <v>12</v>
      </c>
      <c r="K302">
        <f t="shared" si="22"/>
        <v>1157159</v>
      </c>
      <c r="L302" t="str">
        <f t="shared" si="23"/>
        <v>LUISA FERNANDA</v>
      </c>
      <c r="M302" t="str">
        <f t="shared" si="24"/>
        <v>IBARRA HERRERA</v>
      </c>
      <c r="N302" t="s">
        <v>220</v>
      </c>
      <c r="O302" t="s">
        <v>10</v>
      </c>
    </row>
    <row r="303" spans="1:15">
      <c r="A303">
        <v>1000537982</v>
      </c>
      <c r="B303" t="s">
        <v>483</v>
      </c>
      <c r="C303" t="s">
        <v>2277</v>
      </c>
      <c r="D303" t="s">
        <v>220</v>
      </c>
      <c r="E303">
        <v>12</v>
      </c>
      <c r="F303">
        <v>1157159</v>
      </c>
      <c r="H303" t="s">
        <v>4941</v>
      </c>
      <c r="I303">
        <f t="shared" si="20"/>
        <v>1000537982</v>
      </c>
      <c r="J303">
        <f t="shared" si="21"/>
        <v>12</v>
      </c>
      <c r="K303">
        <f t="shared" si="22"/>
        <v>1157159</v>
      </c>
      <c r="L303" t="str">
        <f t="shared" si="23"/>
        <v>ANGIE CAROLINA</v>
      </c>
      <c r="M303" t="str">
        <f t="shared" si="24"/>
        <v>HENAO ZAPATA</v>
      </c>
      <c r="N303" t="s">
        <v>220</v>
      </c>
      <c r="O303" t="s">
        <v>10</v>
      </c>
    </row>
    <row r="304" spans="1:15">
      <c r="A304">
        <v>1000538628</v>
      </c>
      <c r="B304" t="s">
        <v>347</v>
      </c>
      <c r="C304" t="s">
        <v>2278</v>
      </c>
      <c r="D304" t="s">
        <v>220</v>
      </c>
      <c r="E304">
        <v>12</v>
      </c>
      <c r="F304">
        <v>1157159</v>
      </c>
      <c r="H304" t="s">
        <v>4941</v>
      </c>
      <c r="I304">
        <f t="shared" si="20"/>
        <v>1000538628</v>
      </c>
      <c r="J304">
        <f t="shared" si="21"/>
        <v>12</v>
      </c>
      <c r="K304">
        <f t="shared" si="22"/>
        <v>1157159</v>
      </c>
      <c r="L304" t="str">
        <f t="shared" si="23"/>
        <v>ALEJANDRA</v>
      </c>
      <c r="M304" t="str">
        <f t="shared" si="24"/>
        <v>MIRA CAÑAS</v>
      </c>
      <c r="N304" t="s">
        <v>220</v>
      </c>
      <c r="O304" t="s">
        <v>10</v>
      </c>
    </row>
    <row r="305" spans="1:15">
      <c r="A305">
        <v>1000639481</v>
      </c>
      <c r="B305" t="s">
        <v>241</v>
      </c>
      <c r="C305" t="s">
        <v>2279</v>
      </c>
      <c r="D305" t="s">
        <v>220</v>
      </c>
      <c r="E305">
        <v>12</v>
      </c>
      <c r="F305">
        <v>1157159</v>
      </c>
      <c r="H305" t="s">
        <v>4941</v>
      </c>
      <c r="I305">
        <f t="shared" si="20"/>
        <v>1000639481</v>
      </c>
      <c r="J305">
        <f t="shared" si="21"/>
        <v>12</v>
      </c>
      <c r="K305">
        <f t="shared" si="22"/>
        <v>1157159</v>
      </c>
      <c r="L305" t="str">
        <f t="shared" si="23"/>
        <v>LUISA FERNANDA</v>
      </c>
      <c r="M305" t="str">
        <f t="shared" si="24"/>
        <v>CATAÑO ALVAREZ</v>
      </c>
      <c r="N305" t="s">
        <v>220</v>
      </c>
      <c r="O305" t="s">
        <v>10</v>
      </c>
    </row>
    <row r="306" spans="1:15">
      <c r="A306">
        <v>1000639713</v>
      </c>
      <c r="B306" t="s">
        <v>239</v>
      </c>
      <c r="C306" t="s">
        <v>2280</v>
      </c>
      <c r="D306" t="s">
        <v>220</v>
      </c>
      <c r="E306">
        <v>12</v>
      </c>
      <c r="F306">
        <v>1157159</v>
      </c>
      <c r="H306" t="s">
        <v>4941</v>
      </c>
      <c r="I306">
        <f t="shared" si="20"/>
        <v>1000639713</v>
      </c>
      <c r="J306">
        <f t="shared" si="21"/>
        <v>12</v>
      </c>
      <c r="K306">
        <f t="shared" si="22"/>
        <v>1157159</v>
      </c>
      <c r="L306" t="str">
        <f t="shared" si="23"/>
        <v>DANIELA</v>
      </c>
      <c r="M306" t="str">
        <f t="shared" si="24"/>
        <v>TORO SILVA</v>
      </c>
      <c r="N306" t="s">
        <v>220</v>
      </c>
      <c r="O306" t="s">
        <v>10</v>
      </c>
    </row>
    <row r="307" spans="1:15">
      <c r="A307">
        <v>1000756681</v>
      </c>
      <c r="B307" t="s">
        <v>325</v>
      </c>
      <c r="C307" t="s">
        <v>2281</v>
      </c>
      <c r="D307" t="s">
        <v>220</v>
      </c>
      <c r="E307">
        <v>12</v>
      </c>
      <c r="F307">
        <v>1157159</v>
      </c>
      <c r="H307" t="s">
        <v>4941</v>
      </c>
      <c r="I307">
        <f t="shared" si="20"/>
        <v>1000756681</v>
      </c>
      <c r="J307">
        <f t="shared" si="21"/>
        <v>12</v>
      </c>
      <c r="K307">
        <f t="shared" si="22"/>
        <v>1157159</v>
      </c>
      <c r="L307" t="str">
        <f t="shared" si="23"/>
        <v>SARA</v>
      </c>
      <c r="M307" t="str">
        <f t="shared" si="24"/>
        <v>ATEHORTUA CASTAÑO</v>
      </c>
      <c r="N307" t="s">
        <v>220</v>
      </c>
      <c r="O307" t="s">
        <v>10</v>
      </c>
    </row>
    <row r="308" spans="1:15">
      <c r="A308">
        <v>1001140451</v>
      </c>
      <c r="B308" t="s">
        <v>523</v>
      </c>
      <c r="C308" t="s">
        <v>2282</v>
      </c>
      <c r="D308" t="s">
        <v>220</v>
      </c>
      <c r="E308">
        <v>12</v>
      </c>
      <c r="F308">
        <v>1157159</v>
      </c>
      <c r="H308" t="s">
        <v>4941</v>
      </c>
      <c r="I308">
        <f t="shared" si="20"/>
        <v>1001140451</v>
      </c>
      <c r="J308">
        <f t="shared" si="21"/>
        <v>12</v>
      </c>
      <c r="K308">
        <f t="shared" si="22"/>
        <v>1157159</v>
      </c>
      <c r="L308" t="str">
        <f t="shared" si="23"/>
        <v>SUSANA</v>
      </c>
      <c r="M308" t="str">
        <f t="shared" si="24"/>
        <v>GUANCHA SILVA</v>
      </c>
      <c r="N308" t="s">
        <v>220</v>
      </c>
      <c r="O308" t="s">
        <v>10</v>
      </c>
    </row>
    <row r="309" spans="1:15">
      <c r="A309">
        <v>1001361572</v>
      </c>
      <c r="B309" t="s">
        <v>1576</v>
      </c>
      <c r="C309" t="s">
        <v>2283</v>
      </c>
      <c r="D309" t="s">
        <v>220</v>
      </c>
      <c r="E309">
        <v>12</v>
      </c>
      <c r="F309">
        <v>1157159</v>
      </c>
      <c r="H309" t="s">
        <v>4941</v>
      </c>
      <c r="I309">
        <f t="shared" si="20"/>
        <v>1001361572</v>
      </c>
      <c r="J309">
        <f t="shared" si="21"/>
        <v>12</v>
      </c>
      <c r="K309">
        <f t="shared" si="22"/>
        <v>1157159</v>
      </c>
      <c r="L309" t="str">
        <f t="shared" si="23"/>
        <v>STEFANIA</v>
      </c>
      <c r="M309" t="str">
        <f t="shared" si="24"/>
        <v>ROJAS OSORIO</v>
      </c>
      <c r="N309" t="s">
        <v>220</v>
      </c>
      <c r="O309" t="s">
        <v>10</v>
      </c>
    </row>
    <row r="310" spans="1:15">
      <c r="A310">
        <v>1001687128</v>
      </c>
      <c r="B310" t="s">
        <v>2284</v>
      </c>
      <c r="C310" t="s">
        <v>2285</v>
      </c>
      <c r="D310" t="s">
        <v>220</v>
      </c>
      <c r="E310">
        <v>12</v>
      </c>
      <c r="F310">
        <v>1157159</v>
      </c>
      <c r="H310" t="s">
        <v>4941</v>
      </c>
      <c r="I310">
        <f t="shared" si="20"/>
        <v>1001687128</v>
      </c>
      <c r="J310">
        <f t="shared" si="21"/>
        <v>12</v>
      </c>
      <c r="K310">
        <f t="shared" si="22"/>
        <v>1157159</v>
      </c>
      <c r="L310" t="str">
        <f t="shared" si="23"/>
        <v>MARIA ELENA</v>
      </c>
      <c r="M310" t="str">
        <f t="shared" si="24"/>
        <v>RENDON SUAREZ</v>
      </c>
      <c r="N310" t="s">
        <v>220</v>
      </c>
      <c r="O310" t="s">
        <v>10</v>
      </c>
    </row>
    <row r="311" spans="1:15">
      <c r="A311">
        <v>1007222325</v>
      </c>
      <c r="B311" t="s">
        <v>2286</v>
      </c>
      <c r="C311" t="s">
        <v>2287</v>
      </c>
      <c r="D311" t="s">
        <v>220</v>
      </c>
      <c r="E311">
        <v>12</v>
      </c>
      <c r="F311">
        <v>1157159</v>
      </c>
      <c r="H311" t="s">
        <v>4941</v>
      </c>
      <c r="I311">
        <f t="shared" si="20"/>
        <v>1007222325</v>
      </c>
      <c r="J311">
        <f t="shared" si="21"/>
        <v>12</v>
      </c>
      <c r="K311">
        <f t="shared" si="22"/>
        <v>1157159</v>
      </c>
      <c r="L311" t="str">
        <f t="shared" si="23"/>
        <v>YURANI ANDREA</v>
      </c>
      <c r="M311" t="str">
        <f t="shared" si="24"/>
        <v>RAMOS JARAMILLO</v>
      </c>
      <c r="N311" t="s">
        <v>220</v>
      </c>
      <c r="O311" t="s">
        <v>10</v>
      </c>
    </row>
    <row r="312" spans="1:15">
      <c r="A312">
        <v>1007223063</v>
      </c>
      <c r="B312" t="s">
        <v>690</v>
      </c>
      <c r="C312" t="s">
        <v>2288</v>
      </c>
      <c r="D312" t="s">
        <v>220</v>
      </c>
      <c r="E312">
        <v>12</v>
      </c>
      <c r="F312">
        <v>1157159</v>
      </c>
      <c r="H312" t="s">
        <v>4941</v>
      </c>
      <c r="I312">
        <f t="shared" si="20"/>
        <v>1007223063</v>
      </c>
      <c r="J312">
        <f t="shared" si="21"/>
        <v>12</v>
      </c>
      <c r="K312">
        <f t="shared" si="22"/>
        <v>1157159</v>
      </c>
      <c r="L312" t="str">
        <f t="shared" si="23"/>
        <v>JULIANA</v>
      </c>
      <c r="M312" t="str">
        <f t="shared" si="24"/>
        <v>JARAMILLO CESPEDES</v>
      </c>
      <c r="N312" t="s">
        <v>220</v>
      </c>
      <c r="O312" t="s">
        <v>10</v>
      </c>
    </row>
    <row r="313" spans="1:15">
      <c r="A313">
        <v>1007559191</v>
      </c>
      <c r="B313" t="s">
        <v>269</v>
      </c>
      <c r="C313" t="s">
        <v>2289</v>
      </c>
      <c r="D313" t="s">
        <v>220</v>
      </c>
      <c r="E313">
        <v>12</v>
      </c>
      <c r="F313">
        <v>1157159</v>
      </c>
      <c r="H313" t="s">
        <v>4941</v>
      </c>
      <c r="I313">
        <f t="shared" si="20"/>
        <v>1007559191</v>
      </c>
      <c r="J313">
        <f t="shared" si="21"/>
        <v>12</v>
      </c>
      <c r="K313">
        <f t="shared" si="22"/>
        <v>1157159</v>
      </c>
      <c r="L313" t="str">
        <f t="shared" si="23"/>
        <v>MARIANA</v>
      </c>
      <c r="M313" t="str">
        <f t="shared" si="24"/>
        <v>JARAMILLO OCAMPO</v>
      </c>
      <c r="N313" t="s">
        <v>220</v>
      </c>
      <c r="O313" t="s">
        <v>10</v>
      </c>
    </row>
    <row r="314" spans="1:15">
      <c r="A314">
        <v>1007637678</v>
      </c>
      <c r="B314" t="s">
        <v>232</v>
      </c>
      <c r="C314" t="s">
        <v>2290</v>
      </c>
      <c r="D314" t="s">
        <v>220</v>
      </c>
      <c r="E314">
        <v>12</v>
      </c>
      <c r="F314">
        <v>1157159</v>
      </c>
      <c r="H314" t="s">
        <v>4941</v>
      </c>
      <c r="I314">
        <f t="shared" si="20"/>
        <v>1007637678</v>
      </c>
      <c r="J314">
        <f t="shared" si="21"/>
        <v>12</v>
      </c>
      <c r="K314">
        <f t="shared" si="22"/>
        <v>1157159</v>
      </c>
      <c r="L314" t="str">
        <f t="shared" si="23"/>
        <v>VALENTINA</v>
      </c>
      <c r="M314" t="str">
        <f t="shared" si="24"/>
        <v>ARAQUE ALVAREZ</v>
      </c>
      <c r="N314" t="s">
        <v>220</v>
      </c>
      <c r="O314" t="s">
        <v>10</v>
      </c>
    </row>
    <row r="315" spans="1:15">
      <c r="A315">
        <v>1007729702</v>
      </c>
      <c r="B315" t="s">
        <v>232</v>
      </c>
      <c r="C315" t="s">
        <v>2291</v>
      </c>
      <c r="D315" t="s">
        <v>220</v>
      </c>
      <c r="E315">
        <v>12</v>
      </c>
      <c r="F315">
        <v>1157159</v>
      </c>
      <c r="H315" t="s">
        <v>4941</v>
      </c>
      <c r="I315">
        <f t="shared" si="20"/>
        <v>1007729702</v>
      </c>
      <c r="J315">
        <f t="shared" si="21"/>
        <v>12</v>
      </c>
      <c r="K315">
        <f t="shared" si="22"/>
        <v>1157159</v>
      </c>
      <c r="L315" t="str">
        <f t="shared" si="23"/>
        <v>VALENTINA</v>
      </c>
      <c r="M315" t="str">
        <f t="shared" si="24"/>
        <v>SOTO ORTIZ</v>
      </c>
      <c r="N315" t="s">
        <v>220</v>
      </c>
      <c r="O315" t="s">
        <v>10</v>
      </c>
    </row>
    <row r="316" spans="1:15">
      <c r="A316">
        <v>1062427676</v>
      </c>
      <c r="B316" t="s">
        <v>1533</v>
      </c>
      <c r="C316" t="s">
        <v>2292</v>
      </c>
      <c r="D316" t="s">
        <v>220</v>
      </c>
      <c r="E316">
        <v>12</v>
      </c>
      <c r="F316">
        <v>1157159</v>
      </c>
      <c r="H316" t="s">
        <v>4941</v>
      </c>
      <c r="I316">
        <f t="shared" si="20"/>
        <v>1062427676</v>
      </c>
      <c r="J316">
        <f t="shared" si="21"/>
        <v>12</v>
      </c>
      <c r="K316">
        <f t="shared" si="22"/>
        <v>1157159</v>
      </c>
      <c r="L316" t="str">
        <f t="shared" si="23"/>
        <v>CAMILA ANDREA</v>
      </c>
      <c r="M316" t="str">
        <f t="shared" si="24"/>
        <v>HERNANDEZ GONZALEZ</v>
      </c>
      <c r="N316" t="s">
        <v>220</v>
      </c>
      <c r="O316" t="s">
        <v>10</v>
      </c>
    </row>
    <row r="317" spans="1:15">
      <c r="A317">
        <v>1193031720</v>
      </c>
      <c r="B317" t="s">
        <v>510</v>
      </c>
      <c r="C317" t="s">
        <v>2293</v>
      </c>
      <c r="D317" t="s">
        <v>220</v>
      </c>
      <c r="E317">
        <v>12</v>
      </c>
      <c r="F317">
        <v>1157159</v>
      </c>
      <c r="H317" t="s">
        <v>4941</v>
      </c>
      <c r="I317">
        <f t="shared" si="20"/>
        <v>1193031720</v>
      </c>
      <c r="J317">
        <f t="shared" si="21"/>
        <v>12</v>
      </c>
      <c r="K317">
        <f t="shared" si="22"/>
        <v>1157159</v>
      </c>
      <c r="L317" t="str">
        <f t="shared" si="23"/>
        <v>STEFANY</v>
      </c>
      <c r="M317" t="str">
        <f t="shared" si="24"/>
        <v>RAMIREZ GIL</v>
      </c>
      <c r="N317" t="s">
        <v>220</v>
      </c>
      <c r="O317" t="s">
        <v>10</v>
      </c>
    </row>
    <row r="318" spans="1:15">
      <c r="A318">
        <v>1193077990</v>
      </c>
      <c r="B318" t="s">
        <v>582</v>
      </c>
      <c r="C318" t="s">
        <v>2294</v>
      </c>
      <c r="D318" t="s">
        <v>220</v>
      </c>
      <c r="E318">
        <v>12</v>
      </c>
      <c r="F318">
        <v>1157159</v>
      </c>
      <c r="H318" t="s">
        <v>4941</v>
      </c>
      <c r="I318">
        <f t="shared" si="20"/>
        <v>1193077990</v>
      </c>
      <c r="J318">
        <f t="shared" si="21"/>
        <v>12</v>
      </c>
      <c r="K318">
        <f t="shared" si="22"/>
        <v>1157159</v>
      </c>
      <c r="L318" t="str">
        <f t="shared" si="23"/>
        <v>DIANA CAROLINA</v>
      </c>
      <c r="M318" t="str">
        <f t="shared" si="24"/>
        <v>VILLALBA ACOSTA</v>
      </c>
      <c r="N318" t="s">
        <v>220</v>
      </c>
      <c r="O318" t="s">
        <v>10</v>
      </c>
    </row>
    <row r="319" spans="1:15">
      <c r="A319">
        <v>1193412299</v>
      </c>
      <c r="B319" t="s">
        <v>1209</v>
      </c>
      <c r="C319" t="s">
        <v>2295</v>
      </c>
      <c r="D319" t="s">
        <v>220</v>
      </c>
      <c r="E319">
        <v>12</v>
      </c>
      <c r="F319">
        <v>1157159</v>
      </c>
      <c r="H319" t="s">
        <v>4941</v>
      </c>
      <c r="I319">
        <f t="shared" si="20"/>
        <v>1193412299</v>
      </c>
      <c r="J319">
        <f t="shared" si="21"/>
        <v>12</v>
      </c>
      <c r="K319">
        <f t="shared" si="22"/>
        <v>1157159</v>
      </c>
      <c r="L319" t="str">
        <f t="shared" si="23"/>
        <v>MARIA JOSE</v>
      </c>
      <c r="M319" t="str">
        <f t="shared" si="24"/>
        <v>JARAMILLO VALENCIA</v>
      </c>
      <c r="N319" t="s">
        <v>220</v>
      </c>
      <c r="O319" t="s">
        <v>10</v>
      </c>
    </row>
    <row r="320" spans="1:15">
      <c r="A320">
        <v>1193486019</v>
      </c>
      <c r="B320" t="s">
        <v>276</v>
      </c>
      <c r="C320" t="s">
        <v>2296</v>
      </c>
      <c r="D320" t="s">
        <v>220</v>
      </c>
      <c r="E320">
        <v>12</v>
      </c>
      <c r="F320">
        <v>1157159</v>
      </c>
      <c r="H320" t="s">
        <v>4941</v>
      </c>
      <c r="I320">
        <f t="shared" si="20"/>
        <v>1193486019</v>
      </c>
      <c r="J320">
        <f t="shared" si="21"/>
        <v>12</v>
      </c>
      <c r="K320">
        <f t="shared" si="22"/>
        <v>1157159</v>
      </c>
      <c r="L320" t="str">
        <f t="shared" si="23"/>
        <v>MANUELA</v>
      </c>
      <c r="M320" t="str">
        <f t="shared" si="24"/>
        <v>SOTO GRAJALES</v>
      </c>
      <c r="N320" t="s">
        <v>220</v>
      </c>
      <c r="O320" t="s">
        <v>10</v>
      </c>
    </row>
    <row r="321" spans="1:15">
      <c r="A321">
        <v>1193520063</v>
      </c>
      <c r="B321" t="s">
        <v>234</v>
      </c>
      <c r="C321" t="s">
        <v>2297</v>
      </c>
      <c r="D321" t="s">
        <v>220</v>
      </c>
      <c r="E321">
        <v>12</v>
      </c>
      <c r="F321">
        <v>1157159</v>
      </c>
      <c r="H321" t="s">
        <v>4941</v>
      </c>
      <c r="I321">
        <f t="shared" si="20"/>
        <v>1193520063</v>
      </c>
      <c r="J321">
        <f t="shared" si="21"/>
        <v>12</v>
      </c>
      <c r="K321">
        <f t="shared" si="22"/>
        <v>1157159</v>
      </c>
      <c r="L321" t="str">
        <f t="shared" si="23"/>
        <v>MARIA CAMILA</v>
      </c>
      <c r="M321" t="str">
        <f t="shared" si="24"/>
        <v>CARDONA VILLA</v>
      </c>
      <c r="N321" t="s">
        <v>220</v>
      </c>
      <c r="O321" t="s">
        <v>10</v>
      </c>
    </row>
    <row r="322" spans="1:15">
      <c r="A322">
        <v>98111455074</v>
      </c>
      <c r="B322" t="s">
        <v>1654</v>
      </c>
      <c r="C322" t="s">
        <v>2298</v>
      </c>
      <c r="D322" t="s">
        <v>220</v>
      </c>
      <c r="E322">
        <v>12</v>
      </c>
      <c r="F322">
        <v>1157159</v>
      </c>
      <c r="H322" t="s">
        <v>4941</v>
      </c>
      <c r="I322">
        <f t="shared" ref="I322:I385" si="25">A322</f>
        <v>98111455074</v>
      </c>
      <c r="J322">
        <f t="shared" ref="J322:J385" si="26">E322</f>
        <v>12</v>
      </c>
      <c r="K322">
        <f t="shared" ref="K322:K385" si="27">F322</f>
        <v>1157159</v>
      </c>
      <c r="L322" t="str">
        <f t="shared" ref="L322:L385" si="28">B322</f>
        <v>CRISTINA</v>
      </c>
      <c r="M322" t="str">
        <f t="shared" ref="M322:M385" si="29">C322</f>
        <v>ATEHORTUA SERNA</v>
      </c>
      <c r="N322" t="s">
        <v>220</v>
      </c>
      <c r="O322" t="s">
        <v>10</v>
      </c>
    </row>
    <row r="323" spans="1:15">
      <c r="A323">
        <v>99053111412</v>
      </c>
      <c r="B323" t="s">
        <v>690</v>
      </c>
      <c r="C323" t="s">
        <v>2299</v>
      </c>
      <c r="D323" t="s">
        <v>220</v>
      </c>
      <c r="E323">
        <v>12</v>
      </c>
      <c r="F323">
        <v>1157159</v>
      </c>
      <c r="H323" t="s">
        <v>4941</v>
      </c>
      <c r="I323">
        <f t="shared" si="25"/>
        <v>99053111412</v>
      </c>
      <c r="J323">
        <f t="shared" si="26"/>
        <v>12</v>
      </c>
      <c r="K323">
        <f t="shared" si="27"/>
        <v>1157159</v>
      </c>
      <c r="L323" t="str">
        <f t="shared" si="28"/>
        <v>JULIANA</v>
      </c>
      <c r="M323" t="str">
        <f t="shared" si="29"/>
        <v>LOAIZA ARBOLEDA</v>
      </c>
      <c r="N323" t="s">
        <v>220</v>
      </c>
      <c r="O323" t="s">
        <v>10</v>
      </c>
    </row>
    <row r="324" spans="1:15">
      <c r="A324">
        <v>99060900694</v>
      </c>
      <c r="B324" t="s">
        <v>232</v>
      </c>
      <c r="C324" t="s">
        <v>2300</v>
      </c>
      <c r="D324" t="s">
        <v>220</v>
      </c>
      <c r="E324">
        <v>12</v>
      </c>
      <c r="F324">
        <v>1157159</v>
      </c>
      <c r="H324" t="s">
        <v>4941</v>
      </c>
      <c r="I324">
        <f t="shared" si="25"/>
        <v>99060900694</v>
      </c>
      <c r="J324">
        <f t="shared" si="26"/>
        <v>12</v>
      </c>
      <c r="K324">
        <f t="shared" si="27"/>
        <v>1157159</v>
      </c>
      <c r="L324" t="str">
        <f t="shared" si="28"/>
        <v>VALENTINA</v>
      </c>
      <c r="M324" t="str">
        <f t="shared" si="29"/>
        <v>ANGEL HOLGUIN</v>
      </c>
      <c r="N324" t="s">
        <v>220</v>
      </c>
      <c r="O324" t="s">
        <v>10</v>
      </c>
    </row>
    <row r="325" spans="1:15">
      <c r="A325">
        <v>99100902474</v>
      </c>
      <c r="B325" t="s">
        <v>1209</v>
      </c>
      <c r="C325" t="s">
        <v>2301</v>
      </c>
      <c r="D325" t="s">
        <v>220</v>
      </c>
      <c r="E325">
        <v>12</v>
      </c>
      <c r="F325">
        <v>1157159</v>
      </c>
      <c r="H325" t="s">
        <v>4941</v>
      </c>
      <c r="I325">
        <f t="shared" si="25"/>
        <v>99100902474</v>
      </c>
      <c r="J325">
        <f t="shared" si="26"/>
        <v>12</v>
      </c>
      <c r="K325">
        <f t="shared" si="27"/>
        <v>1157159</v>
      </c>
      <c r="L325" t="str">
        <f t="shared" si="28"/>
        <v>MARIA JOSE</v>
      </c>
      <c r="M325" t="str">
        <f t="shared" si="29"/>
        <v>CALDERON OSPITIA</v>
      </c>
      <c r="N325" t="s">
        <v>220</v>
      </c>
      <c r="O325" t="s">
        <v>10</v>
      </c>
    </row>
    <row r="326" spans="1:15">
      <c r="A326">
        <v>99121207075</v>
      </c>
      <c r="B326" t="s">
        <v>2302</v>
      </c>
      <c r="C326" t="s">
        <v>2303</v>
      </c>
      <c r="D326" t="s">
        <v>220</v>
      </c>
      <c r="E326">
        <v>12</v>
      </c>
      <c r="F326">
        <v>1157159</v>
      </c>
      <c r="H326" t="s">
        <v>4941</v>
      </c>
      <c r="I326">
        <f t="shared" si="25"/>
        <v>99121207075</v>
      </c>
      <c r="J326">
        <f t="shared" si="26"/>
        <v>12</v>
      </c>
      <c r="K326">
        <f t="shared" si="27"/>
        <v>1157159</v>
      </c>
      <c r="L326" t="str">
        <f t="shared" si="28"/>
        <v>YILIANA MANUELA</v>
      </c>
      <c r="M326" t="str">
        <f t="shared" si="29"/>
        <v>BECERRA PEREZ</v>
      </c>
      <c r="N326" t="s">
        <v>220</v>
      </c>
      <c r="O326" t="s">
        <v>10</v>
      </c>
    </row>
    <row r="327" spans="1:15">
      <c r="A327">
        <v>1017267223</v>
      </c>
      <c r="B327" t="s">
        <v>2594</v>
      </c>
      <c r="C327" t="s">
        <v>2595</v>
      </c>
      <c r="D327" t="s">
        <v>220</v>
      </c>
      <c r="E327">
        <v>17</v>
      </c>
      <c r="F327">
        <v>1159637</v>
      </c>
      <c r="H327" t="s">
        <v>4941</v>
      </c>
      <c r="I327">
        <f t="shared" si="25"/>
        <v>1017267223</v>
      </c>
      <c r="J327">
        <f t="shared" si="26"/>
        <v>17</v>
      </c>
      <c r="K327">
        <f t="shared" si="27"/>
        <v>1159637</v>
      </c>
      <c r="L327" t="str">
        <f t="shared" si="28"/>
        <v>ISLENY CAROLINA</v>
      </c>
      <c r="M327" t="str">
        <f t="shared" si="29"/>
        <v>GALVAN RUA</v>
      </c>
      <c r="N327" t="s">
        <v>220</v>
      </c>
      <c r="O327" t="s">
        <v>10</v>
      </c>
    </row>
    <row r="328" spans="1:15">
      <c r="A328">
        <v>1152470623</v>
      </c>
      <c r="B328" t="s">
        <v>237</v>
      </c>
      <c r="C328" t="s">
        <v>2596</v>
      </c>
      <c r="D328" t="s">
        <v>220</v>
      </c>
      <c r="E328">
        <v>17</v>
      </c>
      <c r="F328">
        <v>1159637</v>
      </c>
      <c r="H328" t="s">
        <v>4941</v>
      </c>
      <c r="I328">
        <f t="shared" si="25"/>
        <v>1152470623</v>
      </c>
      <c r="J328">
        <f t="shared" si="26"/>
        <v>17</v>
      </c>
      <c r="K328">
        <f t="shared" si="27"/>
        <v>1159637</v>
      </c>
      <c r="L328" t="str">
        <f t="shared" si="28"/>
        <v>SEBASTIAN</v>
      </c>
      <c r="M328" t="str">
        <f t="shared" si="29"/>
        <v>AGUIAR GOMEZ</v>
      </c>
      <c r="N328" t="s">
        <v>220</v>
      </c>
      <c r="O328" t="s">
        <v>10</v>
      </c>
    </row>
    <row r="329" spans="1:15">
      <c r="A329">
        <v>1000209977</v>
      </c>
      <c r="B329" t="s">
        <v>2597</v>
      </c>
      <c r="C329" t="s">
        <v>2598</v>
      </c>
      <c r="D329" t="s">
        <v>220</v>
      </c>
      <c r="E329">
        <v>17</v>
      </c>
      <c r="F329">
        <v>1159637</v>
      </c>
      <c r="H329" t="s">
        <v>4941</v>
      </c>
      <c r="I329">
        <f t="shared" si="25"/>
        <v>1000209977</v>
      </c>
      <c r="J329">
        <f t="shared" si="26"/>
        <v>17</v>
      </c>
      <c r="K329">
        <f t="shared" si="27"/>
        <v>1159637</v>
      </c>
      <c r="L329" t="str">
        <f t="shared" si="28"/>
        <v>LESLY CAROLINA</v>
      </c>
      <c r="M329" t="str">
        <f t="shared" si="29"/>
        <v>MENDOZA ZAPATA</v>
      </c>
      <c r="N329" t="s">
        <v>220</v>
      </c>
      <c r="O329" t="s">
        <v>10</v>
      </c>
    </row>
    <row r="330" spans="1:15">
      <c r="A330">
        <v>1000290241</v>
      </c>
      <c r="B330" t="s">
        <v>2599</v>
      </c>
      <c r="C330" t="s">
        <v>2600</v>
      </c>
      <c r="D330" t="s">
        <v>220</v>
      </c>
      <c r="E330">
        <v>17</v>
      </c>
      <c r="F330">
        <v>1159637</v>
      </c>
      <c r="H330" t="s">
        <v>4941</v>
      </c>
      <c r="I330">
        <f t="shared" si="25"/>
        <v>1000290241</v>
      </c>
      <c r="J330">
        <f t="shared" si="26"/>
        <v>17</v>
      </c>
      <c r="K330">
        <f t="shared" si="27"/>
        <v>1159637</v>
      </c>
      <c r="L330" t="str">
        <f t="shared" si="28"/>
        <v>WILMAR</v>
      </c>
      <c r="M330" t="str">
        <f t="shared" si="29"/>
        <v>QUINTERO GARCIA</v>
      </c>
      <c r="N330" t="s">
        <v>220</v>
      </c>
      <c r="O330" t="s">
        <v>10</v>
      </c>
    </row>
    <row r="331" spans="1:15">
      <c r="A331">
        <v>1000404289</v>
      </c>
      <c r="B331" t="s">
        <v>2601</v>
      </c>
      <c r="C331" t="s">
        <v>2602</v>
      </c>
      <c r="D331" t="s">
        <v>220</v>
      </c>
      <c r="E331">
        <v>17</v>
      </c>
      <c r="F331">
        <v>1159637</v>
      </c>
      <c r="H331" t="s">
        <v>4941</v>
      </c>
      <c r="I331">
        <f t="shared" si="25"/>
        <v>1000404289</v>
      </c>
      <c r="J331">
        <f t="shared" si="26"/>
        <v>17</v>
      </c>
      <c r="K331">
        <f t="shared" si="27"/>
        <v>1159637</v>
      </c>
      <c r="L331" t="str">
        <f t="shared" si="28"/>
        <v>KATERIN JULIETH</v>
      </c>
      <c r="M331" t="str">
        <f t="shared" si="29"/>
        <v>VALOYES RENTERIA</v>
      </c>
      <c r="N331" t="s">
        <v>220</v>
      </c>
      <c r="O331" t="s">
        <v>10</v>
      </c>
    </row>
    <row r="332" spans="1:15">
      <c r="A332">
        <v>1000751926</v>
      </c>
      <c r="B332" t="s">
        <v>2603</v>
      </c>
      <c r="C332" t="s">
        <v>2604</v>
      </c>
      <c r="D332" t="s">
        <v>220</v>
      </c>
      <c r="E332">
        <v>17</v>
      </c>
      <c r="F332">
        <v>1159637</v>
      </c>
      <c r="H332" t="s">
        <v>4941</v>
      </c>
      <c r="I332">
        <f t="shared" si="25"/>
        <v>1000751926</v>
      </c>
      <c r="J332">
        <f t="shared" si="26"/>
        <v>17</v>
      </c>
      <c r="K332">
        <f t="shared" si="27"/>
        <v>1159637</v>
      </c>
      <c r="L332" t="str">
        <f t="shared" si="28"/>
        <v>ANGIE MELISSA</v>
      </c>
      <c r="M332" t="str">
        <f t="shared" si="29"/>
        <v>RESTREPO GIRALDO</v>
      </c>
      <c r="N332" t="s">
        <v>220</v>
      </c>
      <c r="O332" t="s">
        <v>10</v>
      </c>
    </row>
    <row r="333" spans="1:15">
      <c r="A333">
        <v>1001013746</v>
      </c>
      <c r="B333" t="s">
        <v>872</v>
      </c>
      <c r="C333" t="s">
        <v>2605</v>
      </c>
      <c r="D333" t="s">
        <v>220</v>
      </c>
      <c r="E333">
        <v>17</v>
      </c>
      <c r="F333">
        <v>1159637</v>
      </c>
      <c r="H333" t="s">
        <v>4941</v>
      </c>
      <c r="I333">
        <f t="shared" si="25"/>
        <v>1001013746</v>
      </c>
      <c r="J333">
        <f t="shared" si="26"/>
        <v>17</v>
      </c>
      <c r="K333">
        <f t="shared" si="27"/>
        <v>1159637</v>
      </c>
      <c r="L333" t="str">
        <f t="shared" si="28"/>
        <v>ANDRES FELIPE</v>
      </c>
      <c r="M333" t="str">
        <f t="shared" si="29"/>
        <v>FUENTES MORYS</v>
      </c>
      <c r="N333" t="s">
        <v>220</v>
      </c>
      <c r="O333" t="s">
        <v>10</v>
      </c>
    </row>
    <row r="334" spans="1:15">
      <c r="A334">
        <v>1001013815</v>
      </c>
      <c r="B334" t="s">
        <v>933</v>
      </c>
      <c r="C334" t="s">
        <v>2606</v>
      </c>
      <c r="D334" t="s">
        <v>220</v>
      </c>
      <c r="E334">
        <v>17</v>
      </c>
      <c r="F334">
        <v>1159637</v>
      </c>
      <c r="H334" t="s">
        <v>4941</v>
      </c>
      <c r="I334">
        <f t="shared" si="25"/>
        <v>1001013815</v>
      </c>
      <c r="J334">
        <f t="shared" si="26"/>
        <v>17</v>
      </c>
      <c r="K334">
        <f t="shared" si="27"/>
        <v>1159637</v>
      </c>
      <c r="L334" t="str">
        <f t="shared" si="28"/>
        <v>CAMILA</v>
      </c>
      <c r="M334" t="str">
        <f t="shared" si="29"/>
        <v>GÓMEZ RESTREPO</v>
      </c>
      <c r="N334" t="s">
        <v>220</v>
      </c>
      <c r="O334" t="s">
        <v>10</v>
      </c>
    </row>
    <row r="335" spans="1:15">
      <c r="A335">
        <v>1001014389</v>
      </c>
      <c r="B335" t="s">
        <v>1209</v>
      </c>
      <c r="C335" t="s">
        <v>2607</v>
      </c>
      <c r="D335" t="s">
        <v>220</v>
      </c>
      <c r="E335">
        <v>17</v>
      </c>
      <c r="F335">
        <v>1159637</v>
      </c>
      <c r="H335" t="s">
        <v>4941</v>
      </c>
      <c r="I335">
        <f t="shared" si="25"/>
        <v>1001014389</v>
      </c>
      <c r="J335">
        <f t="shared" si="26"/>
        <v>17</v>
      </c>
      <c r="K335">
        <f t="shared" si="27"/>
        <v>1159637</v>
      </c>
      <c r="L335" t="str">
        <f t="shared" si="28"/>
        <v>MARIA JOSE</v>
      </c>
      <c r="M335" t="str">
        <f t="shared" si="29"/>
        <v>CARDONA VASQUEZ</v>
      </c>
      <c r="N335" t="s">
        <v>220</v>
      </c>
      <c r="O335" t="s">
        <v>10</v>
      </c>
    </row>
    <row r="336" spans="1:15">
      <c r="A336">
        <v>1001017003</v>
      </c>
      <c r="B336" t="s">
        <v>738</v>
      </c>
      <c r="C336" t="s">
        <v>2608</v>
      </c>
      <c r="D336" t="s">
        <v>220</v>
      </c>
      <c r="E336">
        <v>17</v>
      </c>
      <c r="F336">
        <v>1159637</v>
      </c>
      <c r="H336" t="s">
        <v>4941</v>
      </c>
      <c r="I336">
        <f t="shared" si="25"/>
        <v>1001017003</v>
      </c>
      <c r="J336">
        <f t="shared" si="26"/>
        <v>17</v>
      </c>
      <c r="K336">
        <f t="shared" si="27"/>
        <v>1159637</v>
      </c>
      <c r="L336" t="str">
        <f t="shared" si="28"/>
        <v>ISABELLA</v>
      </c>
      <c r="M336" t="str">
        <f t="shared" si="29"/>
        <v>GOMEZ ORTIZ</v>
      </c>
      <c r="N336" t="s">
        <v>220</v>
      </c>
      <c r="O336" t="s">
        <v>10</v>
      </c>
    </row>
    <row r="337" spans="1:15">
      <c r="A337">
        <v>1001017272</v>
      </c>
      <c r="B337" t="s">
        <v>306</v>
      </c>
      <c r="C337" t="s">
        <v>2609</v>
      </c>
      <c r="D337" t="s">
        <v>220</v>
      </c>
      <c r="E337">
        <v>17</v>
      </c>
      <c r="F337">
        <v>1159637</v>
      </c>
      <c r="H337" t="s">
        <v>4941</v>
      </c>
      <c r="I337">
        <f t="shared" si="25"/>
        <v>1001017272</v>
      </c>
      <c r="J337">
        <f t="shared" si="26"/>
        <v>17</v>
      </c>
      <c r="K337">
        <f t="shared" si="27"/>
        <v>1159637</v>
      </c>
      <c r="L337" t="str">
        <f t="shared" si="28"/>
        <v>MATEO</v>
      </c>
      <c r="M337" t="str">
        <f t="shared" si="29"/>
        <v>OBANDO HOYOS</v>
      </c>
      <c r="N337" t="s">
        <v>220</v>
      </c>
      <c r="O337" t="s">
        <v>10</v>
      </c>
    </row>
    <row r="338" spans="1:15">
      <c r="A338">
        <v>1001017677</v>
      </c>
      <c r="B338" t="s">
        <v>2610</v>
      </c>
      <c r="C338" t="s">
        <v>2611</v>
      </c>
      <c r="D338" t="s">
        <v>220</v>
      </c>
      <c r="E338">
        <v>17</v>
      </c>
      <c r="F338">
        <v>1159637</v>
      </c>
      <c r="H338" t="s">
        <v>4941</v>
      </c>
      <c r="I338">
        <f t="shared" si="25"/>
        <v>1001017677</v>
      </c>
      <c r="J338">
        <f t="shared" si="26"/>
        <v>17</v>
      </c>
      <c r="K338">
        <f t="shared" si="27"/>
        <v>1159637</v>
      </c>
      <c r="L338" t="str">
        <f t="shared" si="28"/>
        <v>MARIBEL</v>
      </c>
      <c r="M338" t="str">
        <f t="shared" si="29"/>
        <v>ALCARAZ ZAPTA</v>
      </c>
      <c r="N338" t="s">
        <v>220</v>
      </c>
      <c r="O338" t="s">
        <v>10</v>
      </c>
    </row>
    <row r="339" spans="1:15">
      <c r="A339">
        <v>1001131774</v>
      </c>
      <c r="B339" t="s">
        <v>2612</v>
      </c>
      <c r="C339" t="s">
        <v>2613</v>
      </c>
      <c r="D339" t="s">
        <v>220</v>
      </c>
      <c r="E339">
        <v>17</v>
      </c>
      <c r="F339">
        <v>1159637</v>
      </c>
      <c r="H339" t="s">
        <v>4941</v>
      </c>
      <c r="I339">
        <f t="shared" si="25"/>
        <v>1001131774</v>
      </c>
      <c r="J339">
        <f t="shared" si="26"/>
        <v>17</v>
      </c>
      <c r="K339">
        <f t="shared" si="27"/>
        <v>1159637</v>
      </c>
      <c r="L339" t="str">
        <f t="shared" si="28"/>
        <v>LUIS DAVID</v>
      </c>
      <c r="M339" t="str">
        <f t="shared" si="29"/>
        <v>RESTREPO JIMENEZ</v>
      </c>
      <c r="N339" t="s">
        <v>220</v>
      </c>
      <c r="O339" t="s">
        <v>10</v>
      </c>
    </row>
    <row r="340" spans="1:15">
      <c r="A340">
        <v>1001235853</v>
      </c>
      <c r="B340" t="s">
        <v>433</v>
      </c>
      <c r="C340" t="s">
        <v>2614</v>
      </c>
      <c r="D340" t="s">
        <v>220</v>
      </c>
      <c r="E340">
        <v>17</v>
      </c>
      <c r="F340">
        <v>1159637</v>
      </c>
      <c r="H340" t="s">
        <v>4941</v>
      </c>
      <c r="I340">
        <f t="shared" si="25"/>
        <v>1001235853</v>
      </c>
      <c r="J340">
        <f t="shared" si="26"/>
        <v>17</v>
      </c>
      <c r="K340">
        <f t="shared" si="27"/>
        <v>1159637</v>
      </c>
      <c r="L340" t="str">
        <f t="shared" si="28"/>
        <v>ALEJANDRO</v>
      </c>
      <c r="M340" t="str">
        <f t="shared" si="29"/>
        <v>RODRIGUEZ CARDONA</v>
      </c>
      <c r="N340" t="s">
        <v>220</v>
      </c>
      <c r="O340" t="s">
        <v>10</v>
      </c>
    </row>
    <row r="341" spans="1:15">
      <c r="A341">
        <v>1001236778</v>
      </c>
      <c r="B341" t="s">
        <v>1340</v>
      </c>
      <c r="C341" t="s">
        <v>2615</v>
      </c>
      <c r="D341" t="s">
        <v>220</v>
      </c>
      <c r="E341">
        <v>17</v>
      </c>
      <c r="F341">
        <v>1159637</v>
      </c>
      <c r="H341" t="s">
        <v>4941</v>
      </c>
      <c r="I341">
        <f t="shared" si="25"/>
        <v>1001236778</v>
      </c>
      <c r="J341">
        <f t="shared" si="26"/>
        <v>17</v>
      </c>
      <c r="K341">
        <f t="shared" si="27"/>
        <v>1159637</v>
      </c>
      <c r="L341" t="str">
        <f t="shared" si="28"/>
        <v>TOMAS</v>
      </c>
      <c r="M341" t="str">
        <f t="shared" si="29"/>
        <v>GAVIRIA GIRALDO</v>
      </c>
      <c r="N341" t="s">
        <v>220</v>
      </c>
      <c r="O341" t="s">
        <v>10</v>
      </c>
    </row>
    <row r="342" spans="1:15">
      <c r="A342">
        <v>1001236861</v>
      </c>
      <c r="B342" t="s">
        <v>1621</v>
      </c>
      <c r="C342" t="s">
        <v>2616</v>
      </c>
      <c r="D342" t="s">
        <v>220</v>
      </c>
      <c r="E342">
        <v>17</v>
      </c>
      <c r="F342">
        <v>1159637</v>
      </c>
      <c r="H342" t="s">
        <v>4941</v>
      </c>
      <c r="I342">
        <f t="shared" si="25"/>
        <v>1001236861</v>
      </c>
      <c r="J342">
        <f t="shared" si="26"/>
        <v>17</v>
      </c>
      <c r="K342">
        <f t="shared" si="27"/>
        <v>1159637</v>
      </c>
      <c r="L342" t="str">
        <f t="shared" si="28"/>
        <v>CRISTIAN CAMILO</v>
      </c>
      <c r="M342" t="str">
        <f t="shared" si="29"/>
        <v>SEPULVEDA BERRIO</v>
      </c>
      <c r="N342" t="s">
        <v>220</v>
      </c>
      <c r="O342" t="s">
        <v>10</v>
      </c>
    </row>
    <row r="343" spans="1:15">
      <c r="A343">
        <v>1001468749</v>
      </c>
      <c r="B343" t="s">
        <v>418</v>
      </c>
      <c r="C343" t="s">
        <v>2617</v>
      </c>
      <c r="D343" t="s">
        <v>220</v>
      </c>
      <c r="E343">
        <v>17</v>
      </c>
      <c r="F343">
        <v>1159637</v>
      </c>
      <c r="H343" t="s">
        <v>4941</v>
      </c>
      <c r="I343">
        <f t="shared" si="25"/>
        <v>1001468749</v>
      </c>
      <c r="J343">
        <f t="shared" si="26"/>
        <v>17</v>
      </c>
      <c r="K343">
        <f t="shared" si="27"/>
        <v>1159637</v>
      </c>
      <c r="L343" t="str">
        <f t="shared" si="28"/>
        <v>JUAN DAVID</v>
      </c>
      <c r="M343" t="str">
        <f t="shared" si="29"/>
        <v>MOLINA RAMIREZ</v>
      </c>
      <c r="N343" t="s">
        <v>220</v>
      </c>
      <c r="O343" t="s">
        <v>10</v>
      </c>
    </row>
    <row r="344" spans="1:15">
      <c r="A344">
        <v>1003713440</v>
      </c>
      <c r="B344" t="s">
        <v>2618</v>
      </c>
      <c r="C344" t="s">
        <v>2619</v>
      </c>
      <c r="D344" t="s">
        <v>220</v>
      </c>
      <c r="E344">
        <v>17</v>
      </c>
      <c r="F344">
        <v>1159637</v>
      </c>
      <c r="H344" t="s">
        <v>4941</v>
      </c>
      <c r="I344">
        <f t="shared" si="25"/>
        <v>1003713440</v>
      </c>
      <c r="J344">
        <f t="shared" si="26"/>
        <v>17</v>
      </c>
      <c r="K344">
        <f t="shared" si="27"/>
        <v>1159637</v>
      </c>
      <c r="L344" t="str">
        <f t="shared" si="28"/>
        <v>LEONARDO ANTONIO</v>
      </c>
      <c r="M344" t="str">
        <f t="shared" si="29"/>
        <v>DIAZ PASTRANA</v>
      </c>
      <c r="N344" t="s">
        <v>220</v>
      </c>
      <c r="O344" t="s">
        <v>10</v>
      </c>
    </row>
    <row r="345" spans="1:15">
      <c r="A345">
        <v>1003801695</v>
      </c>
      <c r="B345" t="s">
        <v>2519</v>
      </c>
      <c r="C345" t="s">
        <v>2620</v>
      </c>
      <c r="D345" t="s">
        <v>220</v>
      </c>
      <c r="E345">
        <v>17</v>
      </c>
      <c r="F345">
        <v>1159637</v>
      </c>
      <c r="H345" t="s">
        <v>4941</v>
      </c>
      <c r="I345">
        <f t="shared" si="25"/>
        <v>1003801695</v>
      </c>
      <c r="J345">
        <f t="shared" si="26"/>
        <v>17</v>
      </c>
      <c r="K345">
        <f t="shared" si="27"/>
        <v>1159637</v>
      </c>
      <c r="L345" t="str">
        <f t="shared" si="28"/>
        <v>ANGIE LORENA</v>
      </c>
      <c r="M345" t="str">
        <f t="shared" si="29"/>
        <v>CASTRO RONCANCIO</v>
      </c>
      <c r="N345" t="s">
        <v>220</v>
      </c>
      <c r="O345" t="s">
        <v>10</v>
      </c>
    </row>
    <row r="346" spans="1:15">
      <c r="A346">
        <v>1077465381</v>
      </c>
      <c r="B346" t="s">
        <v>2621</v>
      </c>
      <c r="C346" t="s">
        <v>2622</v>
      </c>
      <c r="D346" t="s">
        <v>220</v>
      </c>
      <c r="E346">
        <v>17</v>
      </c>
      <c r="F346">
        <v>1159637</v>
      </c>
      <c r="H346" t="s">
        <v>4941</v>
      </c>
      <c r="I346">
        <f t="shared" si="25"/>
        <v>1077465381</v>
      </c>
      <c r="J346">
        <f t="shared" si="26"/>
        <v>17</v>
      </c>
      <c r="K346">
        <f t="shared" si="27"/>
        <v>1159637</v>
      </c>
      <c r="L346" t="str">
        <f t="shared" si="28"/>
        <v>ALAN GONZALO</v>
      </c>
      <c r="M346" t="str">
        <f t="shared" si="29"/>
        <v>VALENCIA VELASQUEZ</v>
      </c>
      <c r="N346" t="s">
        <v>220</v>
      </c>
      <c r="O346" t="s">
        <v>10</v>
      </c>
    </row>
    <row r="347" spans="1:15">
      <c r="A347">
        <v>1193368994</v>
      </c>
      <c r="B347" t="s">
        <v>2623</v>
      </c>
      <c r="C347" t="s">
        <v>2624</v>
      </c>
      <c r="D347" t="s">
        <v>220</v>
      </c>
      <c r="E347">
        <v>17</v>
      </c>
      <c r="F347">
        <v>1159637</v>
      </c>
      <c r="H347" t="s">
        <v>4941</v>
      </c>
      <c r="I347">
        <f t="shared" si="25"/>
        <v>1193368994</v>
      </c>
      <c r="J347">
        <f t="shared" si="26"/>
        <v>17</v>
      </c>
      <c r="K347">
        <f t="shared" si="27"/>
        <v>1159637</v>
      </c>
      <c r="L347" t="str">
        <f t="shared" si="28"/>
        <v>LUCIANA</v>
      </c>
      <c r="M347" t="str">
        <f t="shared" si="29"/>
        <v>VALENCIA MORENO</v>
      </c>
      <c r="N347" t="s">
        <v>220</v>
      </c>
      <c r="O347" t="s">
        <v>10</v>
      </c>
    </row>
    <row r="348" spans="1:15">
      <c r="A348">
        <v>98102609522</v>
      </c>
      <c r="B348" t="s">
        <v>2625</v>
      </c>
      <c r="C348" t="s">
        <v>2626</v>
      </c>
      <c r="D348" t="s">
        <v>220</v>
      </c>
      <c r="E348">
        <v>17</v>
      </c>
      <c r="F348">
        <v>1159637</v>
      </c>
      <c r="H348" t="s">
        <v>4941</v>
      </c>
      <c r="I348">
        <f t="shared" si="25"/>
        <v>98102609522</v>
      </c>
      <c r="J348">
        <f t="shared" si="26"/>
        <v>17</v>
      </c>
      <c r="K348">
        <f t="shared" si="27"/>
        <v>1159637</v>
      </c>
      <c r="L348" t="str">
        <f t="shared" si="28"/>
        <v>ESTIBENSON CAMILO</v>
      </c>
      <c r="M348" t="str">
        <f t="shared" si="29"/>
        <v>CASTRILLON MAFLA</v>
      </c>
      <c r="N348" t="s">
        <v>220</v>
      </c>
      <c r="O348" t="s">
        <v>10</v>
      </c>
    </row>
    <row r="349" spans="1:15">
      <c r="A349">
        <v>99051004856</v>
      </c>
      <c r="B349" t="s">
        <v>239</v>
      </c>
      <c r="C349" t="s">
        <v>2627</v>
      </c>
      <c r="D349" t="s">
        <v>220</v>
      </c>
      <c r="E349">
        <v>17</v>
      </c>
      <c r="F349">
        <v>1159637</v>
      </c>
      <c r="H349" t="s">
        <v>4941</v>
      </c>
      <c r="I349">
        <f t="shared" si="25"/>
        <v>99051004856</v>
      </c>
      <c r="J349">
        <f t="shared" si="26"/>
        <v>17</v>
      </c>
      <c r="K349">
        <f t="shared" si="27"/>
        <v>1159637</v>
      </c>
      <c r="L349" t="str">
        <f t="shared" si="28"/>
        <v>DANIELA</v>
      </c>
      <c r="M349" t="str">
        <f t="shared" si="29"/>
        <v>MUÑOZ SAAVEDRA</v>
      </c>
      <c r="N349" t="s">
        <v>220</v>
      </c>
      <c r="O349" t="s">
        <v>10</v>
      </c>
    </row>
    <row r="350" spans="1:15">
      <c r="A350">
        <v>99072704033</v>
      </c>
      <c r="B350" t="s">
        <v>234</v>
      </c>
      <c r="C350" t="s">
        <v>2628</v>
      </c>
      <c r="D350" t="s">
        <v>220</v>
      </c>
      <c r="E350">
        <v>17</v>
      </c>
      <c r="F350">
        <v>1159637</v>
      </c>
      <c r="H350" t="s">
        <v>4941</v>
      </c>
      <c r="I350">
        <f t="shared" si="25"/>
        <v>99072704033</v>
      </c>
      <c r="J350">
        <f t="shared" si="26"/>
        <v>17</v>
      </c>
      <c r="K350">
        <f t="shared" si="27"/>
        <v>1159637</v>
      </c>
      <c r="L350" t="str">
        <f t="shared" si="28"/>
        <v>MARIA CAMILA</v>
      </c>
      <c r="M350" t="str">
        <f t="shared" si="29"/>
        <v>SANTAMARIA TORRES</v>
      </c>
      <c r="N350" t="s">
        <v>220</v>
      </c>
      <c r="O350" t="s">
        <v>10</v>
      </c>
    </row>
    <row r="351" spans="1:15">
      <c r="A351">
        <v>99101904462</v>
      </c>
      <c r="B351" t="s">
        <v>2629</v>
      </c>
      <c r="C351" t="s">
        <v>2630</v>
      </c>
      <c r="D351" t="s">
        <v>220</v>
      </c>
      <c r="E351">
        <v>17</v>
      </c>
      <c r="F351">
        <v>1159637</v>
      </c>
      <c r="H351" t="s">
        <v>4941</v>
      </c>
      <c r="I351">
        <f t="shared" si="25"/>
        <v>99101904462</v>
      </c>
      <c r="J351">
        <f t="shared" si="26"/>
        <v>17</v>
      </c>
      <c r="K351">
        <f t="shared" si="27"/>
        <v>1159637</v>
      </c>
      <c r="L351" t="str">
        <f t="shared" si="28"/>
        <v>JHONATAN ALEXIS</v>
      </c>
      <c r="M351" t="str">
        <f t="shared" si="29"/>
        <v>ZAPATA POSADA</v>
      </c>
      <c r="N351" t="s">
        <v>220</v>
      </c>
      <c r="O351" t="s">
        <v>10</v>
      </c>
    </row>
    <row r="352" spans="1:15">
      <c r="A352">
        <v>1000190559</v>
      </c>
      <c r="B352" t="s">
        <v>349</v>
      </c>
      <c r="C352" t="s">
        <v>2795</v>
      </c>
      <c r="D352" t="s">
        <v>220</v>
      </c>
      <c r="E352">
        <v>11</v>
      </c>
      <c r="F352">
        <v>1160205</v>
      </c>
      <c r="H352" t="s">
        <v>4941</v>
      </c>
      <c r="I352">
        <f t="shared" si="25"/>
        <v>1000190559</v>
      </c>
      <c r="J352">
        <f t="shared" si="26"/>
        <v>11</v>
      </c>
      <c r="K352">
        <f t="shared" si="27"/>
        <v>1160205</v>
      </c>
      <c r="L352" t="str">
        <f t="shared" si="28"/>
        <v>ESTEFANIA</v>
      </c>
      <c r="M352" t="str">
        <f t="shared" si="29"/>
        <v>SANCHEZ ESTRADA</v>
      </c>
      <c r="N352" t="s">
        <v>220</v>
      </c>
      <c r="O352" t="s">
        <v>10</v>
      </c>
    </row>
    <row r="353" spans="1:15">
      <c r="A353">
        <v>1000383374</v>
      </c>
      <c r="B353" t="s">
        <v>713</v>
      </c>
      <c r="C353" t="s">
        <v>2796</v>
      </c>
      <c r="D353" t="s">
        <v>220</v>
      </c>
      <c r="E353">
        <v>11</v>
      </c>
      <c r="F353">
        <v>1160205</v>
      </c>
      <c r="H353" t="s">
        <v>4941</v>
      </c>
      <c r="I353">
        <f t="shared" si="25"/>
        <v>1000383374</v>
      </c>
      <c r="J353">
        <f t="shared" si="26"/>
        <v>11</v>
      </c>
      <c r="K353">
        <f t="shared" si="27"/>
        <v>1160205</v>
      </c>
      <c r="L353" t="str">
        <f t="shared" si="28"/>
        <v>JULIAN</v>
      </c>
      <c r="M353" t="str">
        <f t="shared" si="29"/>
        <v>ARMENTA LIZARAZO</v>
      </c>
      <c r="N353" t="s">
        <v>220</v>
      </c>
      <c r="O353" t="s">
        <v>10</v>
      </c>
    </row>
    <row r="354" spans="1:15">
      <c r="A354">
        <v>1000406318</v>
      </c>
      <c r="B354" t="s">
        <v>387</v>
      </c>
      <c r="C354" t="s">
        <v>2797</v>
      </c>
      <c r="D354" t="s">
        <v>220</v>
      </c>
      <c r="E354">
        <v>11</v>
      </c>
      <c r="F354">
        <v>1160205</v>
      </c>
      <c r="H354" t="s">
        <v>4941</v>
      </c>
      <c r="I354">
        <f t="shared" si="25"/>
        <v>1000406318</v>
      </c>
      <c r="J354">
        <f t="shared" si="26"/>
        <v>11</v>
      </c>
      <c r="K354">
        <f t="shared" si="27"/>
        <v>1160205</v>
      </c>
      <c r="L354" t="str">
        <f t="shared" si="28"/>
        <v>JHONATAN</v>
      </c>
      <c r="M354" t="str">
        <f t="shared" si="29"/>
        <v>ESTRADA GARCIA</v>
      </c>
      <c r="N354" t="s">
        <v>220</v>
      </c>
      <c r="O354" t="s">
        <v>10</v>
      </c>
    </row>
    <row r="355" spans="1:15">
      <c r="A355">
        <v>1000644204</v>
      </c>
      <c r="B355" t="s">
        <v>2798</v>
      </c>
      <c r="C355" t="s">
        <v>2799</v>
      </c>
      <c r="D355" t="s">
        <v>220</v>
      </c>
      <c r="E355">
        <v>11</v>
      </c>
      <c r="F355">
        <v>1160205</v>
      </c>
      <c r="H355" t="s">
        <v>4941</v>
      </c>
      <c r="I355">
        <f t="shared" si="25"/>
        <v>1000644204</v>
      </c>
      <c r="J355">
        <f t="shared" si="26"/>
        <v>11</v>
      </c>
      <c r="K355">
        <f t="shared" si="27"/>
        <v>1160205</v>
      </c>
      <c r="L355" t="str">
        <f t="shared" si="28"/>
        <v>JHON SANTIAGO</v>
      </c>
      <c r="M355" t="str">
        <f t="shared" si="29"/>
        <v>MOSQUERA GALVIS</v>
      </c>
      <c r="N355" t="s">
        <v>220</v>
      </c>
      <c r="O355" t="s">
        <v>10</v>
      </c>
    </row>
    <row r="356" spans="1:15">
      <c r="A356">
        <v>1000655185</v>
      </c>
      <c r="B356" t="s">
        <v>2800</v>
      </c>
      <c r="C356" t="s">
        <v>2801</v>
      </c>
      <c r="D356" t="s">
        <v>220</v>
      </c>
      <c r="E356">
        <v>11</v>
      </c>
      <c r="F356">
        <v>1160205</v>
      </c>
      <c r="H356" t="s">
        <v>4941</v>
      </c>
      <c r="I356">
        <f t="shared" si="25"/>
        <v>1000655185</v>
      </c>
      <c r="J356">
        <f t="shared" si="26"/>
        <v>11</v>
      </c>
      <c r="K356">
        <f t="shared" si="27"/>
        <v>1160205</v>
      </c>
      <c r="L356" t="str">
        <f t="shared" si="28"/>
        <v>ELIZABETH</v>
      </c>
      <c r="M356" t="str">
        <f t="shared" si="29"/>
        <v>MALDONADO SEPULVEDA</v>
      </c>
      <c r="N356" t="s">
        <v>220</v>
      </c>
      <c r="O356" t="s">
        <v>10</v>
      </c>
    </row>
    <row r="357" spans="1:15">
      <c r="A357">
        <v>1001013620</v>
      </c>
      <c r="B357" t="s">
        <v>2802</v>
      </c>
      <c r="C357" t="s">
        <v>2803</v>
      </c>
      <c r="D357" t="s">
        <v>220</v>
      </c>
      <c r="E357">
        <v>11</v>
      </c>
      <c r="F357">
        <v>1160205</v>
      </c>
      <c r="H357" t="s">
        <v>4941</v>
      </c>
      <c r="I357">
        <f t="shared" si="25"/>
        <v>1001013620</v>
      </c>
      <c r="J357">
        <f t="shared" si="26"/>
        <v>11</v>
      </c>
      <c r="K357">
        <f t="shared" si="27"/>
        <v>1160205</v>
      </c>
      <c r="L357" t="str">
        <f t="shared" si="28"/>
        <v>WESLY TATIANA</v>
      </c>
      <c r="M357" t="str">
        <f t="shared" si="29"/>
        <v>OSORIO RODAS</v>
      </c>
      <c r="N357" t="s">
        <v>220</v>
      </c>
      <c r="O357" t="s">
        <v>10</v>
      </c>
    </row>
    <row r="358" spans="1:15">
      <c r="A358">
        <v>1001132171</v>
      </c>
      <c r="B358" t="s">
        <v>1716</v>
      </c>
      <c r="C358" t="s">
        <v>2804</v>
      </c>
      <c r="D358" t="s">
        <v>220</v>
      </c>
      <c r="E358">
        <v>11</v>
      </c>
      <c r="F358">
        <v>1160205</v>
      </c>
      <c r="H358" t="s">
        <v>4941</v>
      </c>
      <c r="I358">
        <f t="shared" si="25"/>
        <v>1001132171</v>
      </c>
      <c r="J358">
        <f t="shared" si="26"/>
        <v>11</v>
      </c>
      <c r="K358">
        <f t="shared" si="27"/>
        <v>1160205</v>
      </c>
      <c r="L358" t="str">
        <f t="shared" si="28"/>
        <v>NATALY</v>
      </c>
      <c r="M358" t="str">
        <f t="shared" si="29"/>
        <v>ESTRADA MUÑOZ</v>
      </c>
      <c r="N358" t="s">
        <v>220</v>
      </c>
      <c r="O358" t="s">
        <v>10</v>
      </c>
    </row>
    <row r="359" spans="1:15">
      <c r="A359">
        <v>1001137175</v>
      </c>
      <c r="B359" t="s">
        <v>239</v>
      </c>
      <c r="C359" t="s">
        <v>2805</v>
      </c>
      <c r="D359" t="s">
        <v>220</v>
      </c>
      <c r="E359">
        <v>11</v>
      </c>
      <c r="F359">
        <v>1160205</v>
      </c>
      <c r="H359" t="s">
        <v>4941</v>
      </c>
      <c r="I359">
        <f t="shared" si="25"/>
        <v>1001137175</v>
      </c>
      <c r="J359">
        <f t="shared" si="26"/>
        <v>11</v>
      </c>
      <c r="K359">
        <f t="shared" si="27"/>
        <v>1160205</v>
      </c>
      <c r="L359" t="str">
        <f t="shared" si="28"/>
        <v>DANIELA</v>
      </c>
      <c r="M359" t="str">
        <f t="shared" si="29"/>
        <v>BEDOYA TUBERQUIA</v>
      </c>
      <c r="N359" t="s">
        <v>220</v>
      </c>
      <c r="O359" t="s">
        <v>10</v>
      </c>
    </row>
    <row r="360" spans="1:15">
      <c r="A360">
        <v>1001139547</v>
      </c>
      <c r="B360" t="s">
        <v>575</v>
      </c>
      <c r="C360" t="s">
        <v>2806</v>
      </c>
      <c r="D360" t="s">
        <v>220</v>
      </c>
      <c r="E360">
        <v>11</v>
      </c>
      <c r="F360">
        <v>1160205</v>
      </c>
      <c r="H360" t="s">
        <v>4941</v>
      </c>
      <c r="I360">
        <f t="shared" si="25"/>
        <v>1001139547</v>
      </c>
      <c r="J360">
        <f t="shared" si="26"/>
        <v>11</v>
      </c>
      <c r="K360">
        <f t="shared" si="27"/>
        <v>1160205</v>
      </c>
      <c r="L360" t="str">
        <f t="shared" si="28"/>
        <v>LUISA</v>
      </c>
      <c r="M360" t="str">
        <f t="shared" si="29"/>
        <v>RENDON ESPITIA</v>
      </c>
      <c r="N360" t="s">
        <v>220</v>
      </c>
      <c r="O360" t="s">
        <v>10</v>
      </c>
    </row>
    <row r="361" spans="1:15">
      <c r="A361">
        <v>1001159719</v>
      </c>
      <c r="B361" t="s">
        <v>2807</v>
      </c>
      <c r="C361" t="s">
        <v>2808</v>
      </c>
      <c r="D361" t="s">
        <v>220</v>
      </c>
      <c r="E361">
        <v>11</v>
      </c>
      <c r="F361">
        <v>1160205</v>
      </c>
      <c r="H361" t="s">
        <v>4941</v>
      </c>
      <c r="I361">
        <f t="shared" si="25"/>
        <v>1001159719</v>
      </c>
      <c r="J361">
        <f t="shared" si="26"/>
        <v>11</v>
      </c>
      <c r="K361">
        <f t="shared" si="27"/>
        <v>1160205</v>
      </c>
      <c r="L361" t="str">
        <f t="shared" si="28"/>
        <v>JOSE ALBERTO</v>
      </c>
      <c r="M361" t="str">
        <f t="shared" si="29"/>
        <v>CUADRADO PAZ</v>
      </c>
      <c r="N361" t="s">
        <v>220</v>
      </c>
      <c r="O361" t="s">
        <v>10</v>
      </c>
    </row>
    <row r="362" spans="1:15">
      <c r="A362">
        <v>1001366426</v>
      </c>
      <c r="B362" t="s">
        <v>1093</v>
      </c>
      <c r="C362" t="s">
        <v>2809</v>
      </c>
      <c r="D362" t="s">
        <v>220</v>
      </c>
      <c r="E362">
        <v>11</v>
      </c>
      <c r="F362">
        <v>1160205</v>
      </c>
      <c r="H362" t="s">
        <v>4941</v>
      </c>
      <c r="I362">
        <f t="shared" si="25"/>
        <v>1001366426</v>
      </c>
      <c r="J362">
        <f t="shared" si="26"/>
        <v>11</v>
      </c>
      <c r="K362">
        <f t="shared" si="27"/>
        <v>1160205</v>
      </c>
      <c r="L362" t="str">
        <f t="shared" si="28"/>
        <v>EMANUEL</v>
      </c>
      <c r="M362" t="str">
        <f t="shared" si="29"/>
        <v>ARISTIZABAL FRANCO</v>
      </c>
      <c r="N362" t="s">
        <v>220</v>
      </c>
      <c r="O362" t="s">
        <v>10</v>
      </c>
    </row>
    <row r="363" spans="1:15">
      <c r="A363">
        <v>1001686075</v>
      </c>
      <c r="B363" t="s">
        <v>1621</v>
      </c>
      <c r="C363" t="s">
        <v>2810</v>
      </c>
      <c r="D363" t="s">
        <v>220</v>
      </c>
      <c r="E363">
        <v>11</v>
      </c>
      <c r="F363">
        <v>1160205</v>
      </c>
      <c r="H363" t="s">
        <v>4941</v>
      </c>
      <c r="I363">
        <f t="shared" si="25"/>
        <v>1001686075</v>
      </c>
      <c r="J363">
        <f t="shared" si="26"/>
        <v>11</v>
      </c>
      <c r="K363">
        <f t="shared" si="27"/>
        <v>1160205</v>
      </c>
      <c r="L363" t="str">
        <f t="shared" si="28"/>
        <v>CRISTIAN CAMILO</v>
      </c>
      <c r="M363" t="str">
        <f t="shared" si="29"/>
        <v>FLOREZ CORREA</v>
      </c>
      <c r="N363" t="s">
        <v>220</v>
      </c>
      <c r="O363" t="s">
        <v>10</v>
      </c>
    </row>
    <row r="364" spans="1:15">
      <c r="A364">
        <v>1001988233</v>
      </c>
      <c r="B364" t="s">
        <v>766</v>
      </c>
      <c r="C364" t="s">
        <v>2811</v>
      </c>
      <c r="D364" t="s">
        <v>220</v>
      </c>
      <c r="E364">
        <v>11</v>
      </c>
      <c r="F364">
        <v>1160205</v>
      </c>
      <c r="H364" t="s">
        <v>4941</v>
      </c>
      <c r="I364">
        <f t="shared" si="25"/>
        <v>1001988233</v>
      </c>
      <c r="J364">
        <f t="shared" si="26"/>
        <v>11</v>
      </c>
      <c r="K364">
        <f t="shared" si="27"/>
        <v>1160205</v>
      </c>
      <c r="L364" t="str">
        <f t="shared" si="28"/>
        <v>VANESA</v>
      </c>
      <c r="M364" t="str">
        <f t="shared" si="29"/>
        <v>HOLGUIN AGUIAR</v>
      </c>
      <c r="N364" t="s">
        <v>220</v>
      </c>
      <c r="O364" t="s">
        <v>10</v>
      </c>
    </row>
    <row r="365" spans="1:15">
      <c r="A365">
        <v>1003093144</v>
      </c>
      <c r="B365" t="s">
        <v>1552</v>
      </c>
      <c r="C365" t="s">
        <v>2812</v>
      </c>
      <c r="D365" t="s">
        <v>220</v>
      </c>
      <c r="E365">
        <v>11</v>
      </c>
      <c r="F365">
        <v>1160205</v>
      </c>
      <c r="H365" t="s">
        <v>4941</v>
      </c>
      <c r="I365">
        <f t="shared" si="25"/>
        <v>1003093144</v>
      </c>
      <c r="J365">
        <f t="shared" si="26"/>
        <v>11</v>
      </c>
      <c r="K365">
        <f t="shared" si="27"/>
        <v>1160205</v>
      </c>
      <c r="L365" t="str">
        <f t="shared" si="28"/>
        <v>CARLOS MARIO</v>
      </c>
      <c r="M365" t="str">
        <f t="shared" si="29"/>
        <v>ARGUMEDO DELGADO</v>
      </c>
      <c r="N365" t="s">
        <v>220</v>
      </c>
      <c r="O365" t="s">
        <v>10</v>
      </c>
    </row>
    <row r="366" spans="1:15">
      <c r="A366">
        <v>1003733560</v>
      </c>
      <c r="B366" t="s">
        <v>2813</v>
      </c>
      <c r="C366" t="s">
        <v>2814</v>
      </c>
      <c r="D366" t="s">
        <v>220</v>
      </c>
      <c r="E366">
        <v>11</v>
      </c>
      <c r="F366">
        <v>1160205</v>
      </c>
      <c r="H366" t="s">
        <v>4941</v>
      </c>
      <c r="I366">
        <f t="shared" si="25"/>
        <v>1003733560</v>
      </c>
      <c r="J366">
        <f t="shared" si="26"/>
        <v>11</v>
      </c>
      <c r="K366">
        <f t="shared" si="27"/>
        <v>1160205</v>
      </c>
      <c r="L366" t="str">
        <f t="shared" si="28"/>
        <v>ADRIANA</v>
      </c>
      <c r="M366" t="str">
        <f t="shared" si="29"/>
        <v>SIERRA MURILLO</v>
      </c>
      <c r="N366" t="s">
        <v>220</v>
      </c>
      <c r="O366" t="s">
        <v>10</v>
      </c>
    </row>
    <row r="367" spans="1:15">
      <c r="A367">
        <v>1007221943</v>
      </c>
      <c r="B367" t="s">
        <v>2815</v>
      </c>
      <c r="C367" t="s">
        <v>2816</v>
      </c>
      <c r="D367" t="s">
        <v>220</v>
      </c>
      <c r="E367">
        <v>11</v>
      </c>
      <c r="F367">
        <v>1160205</v>
      </c>
      <c r="H367" t="s">
        <v>4941</v>
      </c>
      <c r="I367">
        <f t="shared" si="25"/>
        <v>1007221943</v>
      </c>
      <c r="J367">
        <f t="shared" si="26"/>
        <v>11</v>
      </c>
      <c r="K367">
        <f t="shared" si="27"/>
        <v>1160205</v>
      </c>
      <c r="L367" t="str">
        <f t="shared" si="28"/>
        <v>JOAN ANDRES</v>
      </c>
      <c r="M367" t="str">
        <f t="shared" si="29"/>
        <v>CASTAÑEDA MESA</v>
      </c>
      <c r="N367" t="s">
        <v>220</v>
      </c>
      <c r="O367" t="s">
        <v>10</v>
      </c>
    </row>
    <row r="368" spans="1:15">
      <c r="A368">
        <v>1007979549</v>
      </c>
      <c r="B368" t="s">
        <v>2817</v>
      </c>
      <c r="C368" t="s">
        <v>2818</v>
      </c>
      <c r="D368" t="s">
        <v>220</v>
      </c>
      <c r="E368">
        <v>11</v>
      </c>
      <c r="F368">
        <v>1160205</v>
      </c>
      <c r="H368" t="s">
        <v>4941</v>
      </c>
      <c r="I368">
        <f t="shared" si="25"/>
        <v>1007979549</v>
      </c>
      <c r="J368">
        <f t="shared" si="26"/>
        <v>11</v>
      </c>
      <c r="K368">
        <f t="shared" si="27"/>
        <v>1160205</v>
      </c>
      <c r="L368" t="str">
        <f t="shared" si="28"/>
        <v>DANILO</v>
      </c>
      <c r="M368" t="str">
        <f t="shared" si="29"/>
        <v>CASTAÑEDA GARCIA</v>
      </c>
      <c r="N368" t="s">
        <v>220</v>
      </c>
      <c r="O368" t="s">
        <v>10</v>
      </c>
    </row>
    <row r="369" spans="1:15">
      <c r="A369">
        <v>119207053</v>
      </c>
      <c r="B369" t="s">
        <v>2800</v>
      </c>
      <c r="C369" t="s">
        <v>2819</v>
      </c>
      <c r="D369" t="s">
        <v>220</v>
      </c>
      <c r="E369">
        <v>11</v>
      </c>
      <c r="F369">
        <v>1160205</v>
      </c>
      <c r="H369" t="s">
        <v>4941</v>
      </c>
      <c r="I369">
        <f t="shared" si="25"/>
        <v>119207053</v>
      </c>
      <c r="J369">
        <f t="shared" si="26"/>
        <v>11</v>
      </c>
      <c r="K369">
        <f t="shared" si="27"/>
        <v>1160205</v>
      </c>
      <c r="L369" t="str">
        <f t="shared" si="28"/>
        <v>ELIZABETH</v>
      </c>
      <c r="M369" t="str">
        <f t="shared" si="29"/>
        <v>CARDONA PULGARIN</v>
      </c>
      <c r="N369" t="s">
        <v>220</v>
      </c>
      <c r="O369" t="s">
        <v>10</v>
      </c>
    </row>
    <row r="370" spans="1:15">
      <c r="A370">
        <v>1193130089</v>
      </c>
      <c r="B370" t="s">
        <v>2820</v>
      </c>
      <c r="C370" t="s">
        <v>2821</v>
      </c>
      <c r="D370" t="s">
        <v>220</v>
      </c>
      <c r="E370">
        <v>11</v>
      </c>
      <c r="F370">
        <v>1160205</v>
      </c>
      <c r="H370" t="s">
        <v>4941</v>
      </c>
      <c r="I370">
        <f t="shared" si="25"/>
        <v>1193130089</v>
      </c>
      <c r="J370">
        <f t="shared" si="26"/>
        <v>11</v>
      </c>
      <c r="K370">
        <f t="shared" si="27"/>
        <v>1160205</v>
      </c>
      <c r="L370" t="str">
        <f t="shared" si="28"/>
        <v>OSCAR ALEXIS</v>
      </c>
      <c r="M370" t="str">
        <f t="shared" si="29"/>
        <v>URREGO GOMEZ</v>
      </c>
      <c r="N370" t="s">
        <v>220</v>
      </c>
      <c r="O370" t="s">
        <v>10</v>
      </c>
    </row>
    <row r="371" spans="1:15">
      <c r="A371">
        <v>1193481271</v>
      </c>
      <c r="B371" t="s">
        <v>872</v>
      </c>
      <c r="C371" t="s">
        <v>2822</v>
      </c>
      <c r="D371" t="s">
        <v>220</v>
      </c>
      <c r="E371">
        <v>11</v>
      </c>
      <c r="F371">
        <v>1160205</v>
      </c>
      <c r="H371" t="s">
        <v>4941</v>
      </c>
      <c r="I371">
        <f t="shared" si="25"/>
        <v>1193481271</v>
      </c>
      <c r="J371">
        <f t="shared" si="26"/>
        <v>11</v>
      </c>
      <c r="K371">
        <f t="shared" si="27"/>
        <v>1160205</v>
      </c>
      <c r="L371" t="str">
        <f t="shared" si="28"/>
        <v>ANDRES FELIPE</v>
      </c>
      <c r="M371" t="str">
        <f t="shared" si="29"/>
        <v>FRANCO MORENO</v>
      </c>
      <c r="N371" t="s">
        <v>220</v>
      </c>
      <c r="O371" t="s">
        <v>10</v>
      </c>
    </row>
    <row r="372" spans="1:15">
      <c r="A372">
        <v>98110562713</v>
      </c>
      <c r="B372" t="s">
        <v>2823</v>
      </c>
      <c r="C372" t="s">
        <v>2824</v>
      </c>
      <c r="D372" t="s">
        <v>220</v>
      </c>
      <c r="E372">
        <v>11</v>
      </c>
      <c r="F372">
        <v>1160205</v>
      </c>
      <c r="H372" t="s">
        <v>4941</v>
      </c>
      <c r="I372">
        <f t="shared" si="25"/>
        <v>98110562713</v>
      </c>
      <c r="J372">
        <f t="shared" si="26"/>
        <v>11</v>
      </c>
      <c r="K372">
        <f t="shared" si="27"/>
        <v>1160205</v>
      </c>
      <c r="L372" t="str">
        <f t="shared" si="28"/>
        <v>LEIDY VALENTINA</v>
      </c>
      <c r="M372" t="str">
        <f t="shared" si="29"/>
        <v>USUGA GUTIERREZ</v>
      </c>
      <c r="N372" t="s">
        <v>220</v>
      </c>
      <c r="O372" t="s">
        <v>10</v>
      </c>
    </row>
    <row r="373" spans="1:15">
      <c r="A373">
        <v>99012915701</v>
      </c>
      <c r="B373" t="s">
        <v>2825</v>
      </c>
      <c r="C373" t="s">
        <v>2826</v>
      </c>
      <c r="D373" t="s">
        <v>220</v>
      </c>
      <c r="E373">
        <v>11</v>
      </c>
      <c r="F373">
        <v>1160205</v>
      </c>
      <c r="H373" t="s">
        <v>4941</v>
      </c>
      <c r="I373">
        <f t="shared" si="25"/>
        <v>99012915701</v>
      </c>
      <c r="J373">
        <f t="shared" si="26"/>
        <v>11</v>
      </c>
      <c r="K373">
        <f t="shared" si="27"/>
        <v>1160205</v>
      </c>
      <c r="L373" t="str">
        <f t="shared" si="28"/>
        <v>JEAN PAUL</v>
      </c>
      <c r="M373" t="str">
        <f t="shared" si="29"/>
        <v>CORREA VALLEJO</v>
      </c>
      <c r="N373" t="s">
        <v>220</v>
      </c>
      <c r="O373" t="s">
        <v>10</v>
      </c>
    </row>
    <row r="374" spans="1:15">
      <c r="A374">
        <v>99041507841</v>
      </c>
      <c r="B374" t="s">
        <v>1118</v>
      </c>
      <c r="C374" t="s">
        <v>2827</v>
      </c>
      <c r="D374" t="s">
        <v>220</v>
      </c>
      <c r="E374">
        <v>11</v>
      </c>
      <c r="F374">
        <v>1160205</v>
      </c>
      <c r="H374" t="s">
        <v>4941</v>
      </c>
      <c r="I374">
        <f t="shared" si="25"/>
        <v>99041507841</v>
      </c>
      <c r="J374">
        <f t="shared" si="26"/>
        <v>11</v>
      </c>
      <c r="K374">
        <f t="shared" si="27"/>
        <v>1160205</v>
      </c>
      <c r="L374" t="str">
        <f t="shared" si="28"/>
        <v>DANIEL ALEXANDER</v>
      </c>
      <c r="M374" t="str">
        <f t="shared" si="29"/>
        <v>ECHEVERRI TORRES</v>
      </c>
      <c r="N374" t="s">
        <v>220</v>
      </c>
      <c r="O374" t="s">
        <v>10</v>
      </c>
    </row>
    <row r="375" spans="1:15">
      <c r="A375">
        <v>99070202650</v>
      </c>
      <c r="B375" t="s">
        <v>2828</v>
      </c>
      <c r="C375" t="s">
        <v>2829</v>
      </c>
      <c r="D375" t="s">
        <v>220</v>
      </c>
      <c r="E375">
        <v>11</v>
      </c>
      <c r="F375">
        <v>1160205</v>
      </c>
      <c r="H375" t="s">
        <v>4941</v>
      </c>
      <c r="I375">
        <f t="shared" si="25"/>
        <v>99070202650</v>
      </c>
      <c r="J375">
        <f t="shared" si="26"/>
        <v>11</v>
      </c>
      <c r="K375">
        <f t="shared" si="27"/>
        <v>1160205</v>
      </c>
      <c r="L375" t="str">
        <f t="shared" si="28"/>
        <v>KELLY YOHANA</v>
      </c>
      <c r="M375" t="str">
        <f t="shared" si="29"/>
        <v>LOTERO GOMEZ</v>
      </c>
      <c r="N375" t="s">
        <v>220</v>
      </c>
      <c r="O375" t="s">
        <v>10</v>
      </c>
    </row>
    <row r="376" spans="1:15">
      <c r="A376">
        <v>99090316180</v>
      </c>
      <c r="B376" t="s">
        <v>237</v>
      </c>
      <c r="C376" t="s">
        <v>2830</v>
      </c>
      <c r="D376" t="s">
        <v>220</v>
      </c>
      <c r="E376">
        <v>11</v>
      </c>
      <c r="F376">
        <v>1160205</v>
      </c>
      <c r="H376" t="s">
        <v>4941</v>
      </c>
      <c r="I376">
        <f t="shared" si="25"/>
        <v>99090316180</v>
      </c>
      <c r="J376">
        <f t="shared" si="26"/>
        <v>11</v>
      </c>
      <c r="K376">
        <f t="shared" si="27"/>
        <v>1160205</v>
      </c>
      <c r="L376" t="str">
        <f t="shared" si="28"/>
        <v>SEBASTIAN</v>
      </c>
      <c r="M376" t="str">
        <f t="shared" si="29"/>
        <v>MORENO RUEDA</v>
      </c>
      <c r="N376" t="s">
        <v>220</v>
      </c>
      <c r="O376" t="s">
        <v>10</v>
      </c>
    </row>
    <row r="377" spans="1:15">
      <c r="A377">
        <v>99090507024</v>
      </c>
      <c r="B377" t="s">
        <v>423</v>
      </c>
      <c r="C377" t="s">
        <v>2831</v>
      </c>
      <c r="D377" t="s">
        <v>220</v>
      </c>
      <c r="E377">
        <v>11</v>
      </c>
      <c r="F377">
        <v>1160205</v>
      </c>
      <c r="H377" t="s">
        <v>4941</v>
      </c>
      <c r="I377">
        <f t="shared" si="25"/>
        <v>99090507024</v>
      </c>
      <c r="J377">
        <f t="shared" si="26"/>
        <v>11</v>
      </c>
      <c r="K377">
        <f t="shared" si="27"/>
        <v>1160205</v>
      </c>
      <c r="L377" t="str">
        <f t="shared" si="28"/>
        <v>JUAN JOSE</v>
      </c>
      <c r="M377" t="str">
        <f t="shared" si="29"/>
        <v>RODRIGUEZ ALAREZ</v>
      </c>
      <c r="N377" t="s">
        <v>220</v>
      </c>
      <c r="O377" t="s">
        <v>10</v>
      </c>
    </row>
    <row r="378" spans="1:15">
      <c r="A378">
        <v>99092109492</v>
      </c>
      <c r="B378" t="s">
        <v>403</v>
      </c>
      <c r="C378" t="s">
        <v>2832</v>
      </c>
      <c r="D378" t="s">
        <v>220</v>
      </c>
      <c r="E378">
        <v>11</v>
      </c>
      <c r="F378">
        <v>1160205</v>
      </c>
      <c r="H378" t="s">
        <v>4941</v>
      </c>
      <c r="I378">
        <f t="shared" si="25"/>
        <v>99092109492</v>
      </c>
      <c r="J378">
        <f t="shared" si="26"/>
        <v>11</v>
      </c>
      <c r="K378">
        <f t="shared" si="27"/>
        <v>1160205</v>
      </c>
      <c r="L378" t="str">
        <f t="shared" si="28"/>
        <v>ESTEFANY</v>
      </c>
      <c r="M378" t="str">
        <f t="shared" si="29"/>
        <v>ISAZA ESPINOSA</v>
      </c>
      <c r="N378" t="s">
        <v>220</v>
      </c>
      <c r="O378" t="s">
        <v>10</v>
      </c>
    </row>
    <row r="379" spans="1:15">
      <c r="A379">
        <v>99101414600</v>
      </c>
      <c r="B379" t="s">
        <v>355</v>
      </c>
      <c r="C379" t="s">
        <v>2833</v>
      </c>
      <c r="D379" t="s">
        <v>220</v>
      </c>
      <c r="E379">
        <v>11</v>
      </c>
      <c r="F379">
        <v>1160205</v>
      </c>
      <c r="H379" t="s">
        <v>4941</v>
      </c>
      <c r="I379">
        <f t="shared" si="25"/>
        <v>99101414600</v>
      </c>
      <c r="J379">
        <f t="shared" si="26"/>
        <v>11</v>
      </c>
      <c r="K379">
        <f t="shared" si="27"/>
        <v>1160205</v>
      </c>
      <c r="L379" t="str">
        <f t="shared" si="28"/>
        <v>SANTIAGO</v>
      </c>
      <c r="M379" t="str">
        <f t="shared" si="29"/>
        <v>RICO OSPINA</v>
      </c>
      <c r="N379" t="s">
        <v>220</v>
      </c>
      <c r="O379" t="s">
        <v>10</v>
      </c>
    </row>
    <row r="380" spans="1:15">
      <c r="A380">
        <v>99103004183</v>
      </c>
      <c r="B380" t="s">
        <v>2834</v>
      </c>
      <c r="C380" t="s">
        <v>2835</v>
      </c>
      <c r="D380" t="s">
        <v>220</v>
      </c>
      <c r="E380">
        <v>11</v>
      </c>
      <c r="F380">
        <v>1160205</v>
      </c>
      <c r="H380" t="s">
        <v>4941</v>
      </c>
      <c r="I380">
        <f t="shared" si="25"/>
        <v>99103004183</v>
      </c>
      <c r="J380">
        <f t="shared" si="26"/>
        <v>11</v>
      </c>
      <c r="K380">
        <f t="shared" si="27"/>
        <v>1160205</v>
      </c>
      <c r="L380" t="str">
        <f t="shared" si="28"/>
        <v>OSCAR MAURICIO</v>
      </c>
      <c r="M380" t="str">
        <f t="shared" si="29"/>
        <v>GALLO TABARES</v>
      </c>
      <c r="N380" t="s">
        <v>220</v>
      </c>
      <c r="O380" t="s">
        <v>10</v>
      </c>
    </row>
    <row r="381" spans="1:15">
      <c r="A381">
        <v>99111004257</v>
      </c>
      <c r="B381" t="s">
        <v>2623</v>
      </c>
      <c r="C381" t="s">
        <v>2836</v>
      </c>
      <c r="D381" t="s">
        <v>220</v>
      </c>
      <c r="E381">
        <v>11</v>
      </c>
      <c r="F381">
        <v>1160205</v>
      </c>
      <c r="H381" t="s">
        <v>4941</v>
      </c>
      <c r="I381">
        <f t="shared" si="25"/>
        <v>99111004257</v>
      </c>
      <c r="J381">
        <f t="shared" si="26"/>
        <v>11</v>
      </c>
      <c r="K381">
        <f t="shared" si="27"/>
        <v>1160205</v>
      </c>
      <c r="L381" t="str">
        <f t="shared" si="28"/>
        <v>LUCIANA</v>
      </c>
      <c r="M381" t="str">
        <f t="shared" si="29"/>
        <v>ARANGO VALENCIA</v>
      </c>
      <c r="N381" t="s">
        <v>220</v>
      </c>
      <c r="O381" t="s">
        <v>10</v>
      </c>
    </row>
    <row r="382" spans="1:15">
      <c r="A382">
        <v>99111004273</v>
      </c>
      <c r="B382" t="s">
        <v>2837</v>
      </c>
      <c r="C382" t="s">
        <v>2836</v>
      </c>
      <c r="D382" t="s">
        <v>220</v>
      </c>
      <c r="E382">
        <v>11</v>
      </c>
      <c r="F382">
        <v>1160205</v>
      </c>
      <c r="H382" t="s">
        <v>4941</v>
      </c>
      <c r="I382">
        <f t="shared" si="25"/>
        <v>99111004273</v>
      </c>
      <c r="J382">
        <f t="shared" si="26"/>
        <v>11</v>
      </c>
      <c r="K382">
        <f t="shared" si="27"/>
        <v>1160205</v>
      </c>
      <c r="L382" t="str">
        <f t="shared" si="28"/>
        <v>MARIA DEL MAR</v>
      </c>
      <c r="M382" t="str">
        <f t="shared" si="29"/>
        <v>ARANGO VALENCIA</v>
      </c>
      <c r="N382" t="s">
        <v>220</v>
      </c>
      <c r="O382" t="s">
        <v>10</v>
      </c>
    </row>
    <row r="383" spans="1:15">
      <c r="A383">
        <v>99111706618</v>
      </c>
      <c r="B383" t="s">
        <v>2838</v>
      </c>
      <c r="C383" t="s">
        <v>2839</v>
      </c>
      <c r="D383" t="s">
        <v>220</v>
      </c>
      <c r="E383">
        <v>11</v>
      </c>
      <c r="F383">
        <v>1160205</v>
      </c>
      <c r="H383" t="s">
        <v>4941</v>
      </c>
      <c r="I383">
        <f t="shared" si="25"/>
        <v>99111706618</v>
      </c>
      <c r="J383">
        <f t="shared" si="26"/>
        <v>11</v>
      </c>
      <c r="K383">
        <f t="shared" si="27"/>
        <v>1160205</v>
      </c>
      <c r="L383" t="str">
        <f t="shared" si="28"/>
        <v>YELINEK</v>
      </c>
      <c r="M383" t="str">
        <f t="shared" si="29"/>
        <v>CANO LOPEZ</v>
      </c>
      <c r="N383" t="s">
        <v>220</v>
      </c>
      <c r="O383" t="s">
        <v>10</v>
      </c>
    </row>
    <row r="384" spans="1:15">
      <c r="A384">
        <v>1017248788</v>
      </c>
      <c r="B384" t="s">
        <v>690</v>
      </c>
      <c r="C384" t="s">
        <v>3288</v>
      </c>
      <c r="D384" t="s">
        <v>220</v>
      </c>
      <c r="E384">
        <v>12</v>
      </c>
      <c r="F384">
        <v>1162730</v>
      </c>
      <c r="H384" t="s">
        <v>4941</v>
      </c>
      <c r="I384">
        <f t="shared" si="25"/>
        <v>1017248788</v>
      </c>
      <c r="J384">
        <f t="shared" si="26"/>
        <v>12</v>
      </c>
      <c r="K384">
        <f t="shared" si="27"/>
        <v>1162730</v>
      </c>
      <c r="L384" t="str">
        <f t="shared" si="28"/>
        <v>JULIANA</v>
      </c>
      <c r="M384" t="str">
        <f t="shared" si="29"/>
        <v>MONTOYA BOTERO</v>
      </c>
      <c r="N384" t="s">
        <v>220</v>
      </c>
      <c r="O384" t="s">
        <v>10</v>
      </c>
    </row>
    <row r="385" spans="1:15">
      <c r="A385">
        <v>1000098579</v>
      </c>
      <c r="B385" t="s">
        <v>3289</v>
      </c>
      <c r="C385" t="s">
        <v>3290</v>
      </c>
      <c r="D385" t="s">
        <v>220</v>
      </c>
      <c r="E385">
        <v>12</v>
      </c>
      <c r="F385">
        <v>1162730</v>
      </c>
      <c r="H385" t="s">
        <v>4941</v>
      </c>
      <c r="I385">
        <f t="shared" si="25"/>
        <v>1000098579</v>
      </c>
      <c r="J385">
        <f t="shared" si="26"/>
        <v>12</v>
      </c>
      <c r="K385">
        <f t="shared" si="27"/>
        <v>1162730</v>
      </c>
      <c r="L385" t="str">
        <f t="shared" si="28"/>
        <v>VALERY ALEXANDRA</v>
      </c>
      <c r="M385" t="str">
        <f t="shared" si="29"/>
        <v>TORRES GASPAR</v>
      </c>
      <c r="N385" t="s">
        <v>220</v>
      </c>
      <c r="O385" t="s">
        <v>10</v>
      </c>
    </row>
    <row r="386" spans="1:15">
      <c r="A386">
        <v>1000189860</v>
      </c>
      <c r="B386" t="s">
        <v>3291</v>
      </c>
      <c r="C386" t="s">
        <v>3292</v>
      </c>
      <c r="D386" t="s">
        <v>220</v>
      </c>
      <c r="E386">
        <v>12</v>
      </c>
      <c r="F386">
        <v>1162730</v>
      </c>
      <c r="H386" t="s">
        <v>4941</v>
      </c>
      <c r="I386">
        <f t="shared" ref="I386:I449" si="30">A386</f>
        <v>1000189860</v>
      </c>
      <c r="J386">
        <f t="shared" ref="J386:J449" si="31">E386</f>
        <v>12</v>
      </c>
      <c r="K386">
        <f t="shared" ref="K386:K449" si="32">F386</f>
        <v>1162730</v>
      </c>
      <c r="L386" t="str">
        <f t="shared" ref="L386:L449" si="33">B386</f>
        <v>YULIANA</v>
      </c>
      <c r="M386" t="str">
        <f t="shared" ref="M386:M449" si="34">C386</f>
        <v>MONSALVE MONTOYA</v>
      </c>
      <c r="N386" t="s">
        <v>220</v>
      </c>
      <c r="O386" t="s">
        <v>10</v>
      </c>
    </row>
    <row r="387" spans="1:15">
      <c r="A387">
        <v>1000289904</v>
      </c>
      <c r="B387" t="s">
        <v>234</v>
      </c>
      <c r="C387" t="s">
        <v>3293</v>
      </c>
      <c r="D387" t="s">
        <v>220</v>
      </c>
      <c r="E387">
        <v>12</v>
      </c>
      <c r="F387">
        <v>1162730</v>
      </c>
      <c r="H387" t="s">
        <v>4941</v>
      </c>
      <c r="I387">
        <f t="shared" si="30"/>
        <v>1000289904</v>
      </c>
      <c r="J387">
        <f t="shared" si="31"/>
        <v>12</v>
      </c>
      <c r="K387">
        <f t="shared" si="32"/>
        <v>1162730</v>
      </c>
      <c r="L387" t="str">
        <f t="shared" si="33"/>
        <v>MARIA CAMILA</v>
      </c>
      <c r="M387" t="str">
        <f t="shared" si="34"/>
        <v>CUERVO LONDOÑO</v>
      </c>
      <c r="N387" t="s">
        <v>220</v>
      </c>
      <c r="O387" t="s">
        <v>10</v>
      </c>
    </row>
    <row r="388" spans="1:15">
      <c r="A388">
        <v>1000395728</v>
      </c>
      <c r="B388" t="s">
        <v>379</v>
      </c>
      <c r="C388" t="s">
        <v>3294</v>
      </c>
      <c r="D388" t="s">
        <v>220</v>
      </c>
      <c r="E388">
        <v>12</v>
      </c>
      <c r="F388">
        <v>1162730</v>
      </c>
      <c r="H388" t="s">
        <v>4941</v>
      </c>
      <c r="I388">
        <f t="shared" si="30"/>
        <v>1000395728</v>
      </c>
      <c r="J388">
        <f t="shared" si="31"/>
        <v>12</v>
      </c>
      <c r="K388">
        <f t="shared" si="32"/>
        <v>1162730</v>
      </c>
      <c r="L388" t="str">
        <f t="shared" si="33"/>
        <v>CAROLINA</v>
      </c>
      <c r="M388" t="str">
        <f t="shared" si="34"/>
        <v>CARMONA FRANCO</v>
      </c>
      <c r="N388" t="s">
        <v>220</v>
      </c>
      <c r="O388" t="s">
        <v>10</v>
      </c>
    </row>
    <row r="389" spans="1:15">
      <c r="A389">
        <v>1000396278</v>
      </c>
      <c r="B389" t="s">
        <v>269</v>
      </c>
      <c r="C389" t="s">
        <v>3295</v>
      </c>
      <c r="D389" t="s">
        <v>220</v>
      </c>
      <c r="E389">
        <v>12</v>
      </c>
      <c r="F389">
        <v>1162730</v>
      </c>
      <c r="H389" t="s">
        <v>4941</v>
      </c>
      <c r="I389">
        <f t="shared" si="30"/>
        <v>1000396278</v>
      </c>
      <c r="J389">
        <f t="shared" si="31"/>
        <v>12</v>
      </c>
      <c r="K389">
        <f t="shared" si="32"/>
        <v>1162730</v>
      </c>
      <c r="L389" t="str">
        <f t="shared" si="33"/>
        <v>MARIANA</v>
      </c>
      <c r="M389" t="str">
        <f t="shared" si="34"/>
        <v>VALDERRAMA TORRES</v>
      </c>
      <c r="N389" t="s">
        <v>220</v>
      </c>
      <c r="O389" t="s">
        <v>10</v>
      </c>
    </row>
    <row r="390" spans="1:15">
      <c r="A390">
        <v>1000397815</v>
      </c>
      <c r="B390" t="s">
        <v>1675</v>
      </c>
      <c r="C390" t="s">
        <v>3296</v>
      </c>
      <c r="D390" t="s">
        <v>220</v>
      </c>
      <c r="E390">
        <v>12</v>
      </c>
      <c r="F390">
        <v>1162730</v>
      </c>
      <c r="H390" t="s">
        <v>4941</v>
      </c>
      <c r="I390">
        <f t="shared" si="30"/>
        <v>1000397815</v>
      </c>
      <c r="J390">
        <f t="shared" si="31"/>
        <v>12</v>
      </c>
      <c r="K390">
        <f t="shared" si="32"/>
        <v>1162730</v>
      </c>
      <c r="L390" t="str">
        <f t="shared" si="33"/>
        <v>MARIA TERESA</v>
      </c>
      <c r="M390" t="str">
        <f t="shared" si="34"/>
        <v>MORELOS LICONA</v>
      </c>
      <c r="N390" t="s">
        <v>220</v>
      </c>
      <c r="O390" t="s">
        <v>10</v>
      </c>
    </row>
    <row r="391" spans="1:15">
      <c r="A391">
        <v>1000405714</v>
      </c>
      <c r="B391" t="s">
        <v>494</v>
      </c>
      <c r="C391" t="s">
        <v>3297</v>
      </c>
      <c r="D391" t="s">
        <v>220</v>
      </c>
      <c r="E391">
        <v>12</v>
      </c>
      <c r="F391">
        <v>1162730</v>
      </c>
      <c r="H391" t="s">
        <v>4941</v>
      </c>
      <c r="I391">
        <f t="shared" si="30"/>
        <v>1000405714</v>
      </c>
      <c r="J391">
        <f t="shared" si="31"/>
        <v>12</v>
      </c>
      <c r="K391">
        <f t="shared" si="32"/>
        <v>1162730</v>
      </c>
      <c r="L391" t="str">
        <f t="shared" si="33"/>
        <v>VERONICA</v>
      </c>
      <c r="M391" t="str">
        <f t="shared" si="34"/>
        <v>GUTIERREZ USUGA</v>
      </c>
      <c r="N391" t="s">
        <v>220</v>
      </c>
      <c r="O391" t="s">
        <v>10</v>
      </c>
    </row>
    <row r="392" spans="1:15">
      <c r="A392">
        <v>1000406329</v>
      </c>
      <c r="B392" t="s">
        <v>3111</v>
      </c>
      <c r="C392" t="s">
        <v>3298</v>
      </c>
      <c r="D392" t="s">
        <v>220</v>
      </c>
      <c r="E392">
        <v>12</v>
      </c>
      <c r="F392">
        <v>1162730</v>
      </c>
      <c r="H392" t="s">
        <v>4941</v>
      </c>
      <c r="I392">
        <f t="shared" si="30"/>
        <v>1000406329</v>
      </c>
      <c r="J392">
        <f t="shared" si="31"/>
        <v>12</v>
      </c>
      <c r="K392">
        <f t="shared" si="32"/>
        <v>1162730</v>
      </c>
      <c r="L392" t="str">
        <f t="shared" si="33"/>
        <v>ANA SOFIA</v>
      </c>
      <c r="M392" t="str">
        <f t="shared" si="34"/>
        <v>VARGAS AGUDELO</v>
      </c>
      <c r="N392" t="s">
        <v>220</v>
      </c>
      <c r="O392" t="s">
        <v>10</v>
      </c>
    </row>
    <row r="393" spans="1:15">
      <c r="A393">
        <v>1000406550</v>
      </c>
      <c r="B393" t="s">
        <v>325</v>
      </c>
      <c r="C393" t="s">
        <v>3299</v>
      </c>
      <c r="D393" t="s">
        <v>220</v>
      </c>
      <c r="E393">
        <v>12</v>
      </c>
      <c r="F393">
        <v>1162730</v>
      </c>
      <c r="H393" t="s">
        <v>4941</v>
      </c>
      <c r="I393">
        <f t="shared" si="30"/>
        <v>1000406550</v>
      </c>
      <c r="J393">
        <f t="shared" si="31"/>
        <v>12</v>
      </c>
      <c r="K393">
        <f t="shared" si="32"/>
        <v>1162730</v>
      </c>
      <c r="L393" t="str">
        <f t="shared" si="33"/>
        <v>SARA</v>
      </c>
      <c r="M393" t="str">
        <f t="shared" si="34"/>
        <v>GIRALDO GARCIA</v>
      </c>
      <c r="N393" t="s">
        <v>220</v>
      </c>
      <c r="O393" t="s">
        <v>10</v>
      </c>
    </row>
    <row r="394" spans="1:15">
      <c r="A394">
        <v>1000407337</v>
      </c>
      <c r="B394" t="s">
        <v>246</v>
      </c>
      <c r="C394" t="s">
        <v>3300</v>
      </c>
      <c r="D394" t="s">
        <v>220</v>
      </c>
      <c r="E394">
        <v>12</v>
      </c>
      <c r="F394">
        <v>1162730</v>
      </c>
      <c r="H394" t="s">
        <v>4941</v>
      </c>
      <c r="I394">
        <f t="shared" si="30"/>
        <v>1000407337</v>
      </c>
      <c r="J394">
        <f t="shared" si="31"/>
        <v>12</v>
      </c>
      <c r="K394">
        <f t="shared" si="32"/>
        <v>1162730</v>
      </c>
      <c r="L394" t="str">
        <f t="shared" si="33"/>
        <v>ANA MARIA</v>
      </c>
      <c r="M394" t="str">
        <f t="shared" si="34"/>
        <v>GARCIA CHAVARRIA</v>
      </c>
      <c r="N394" t="s">
        <v>220</v>
      </c>
      <c r="O394" t="s">
        <v>10</v>
      </c>
    </row>
    <row r="395" spans="1:15">
      <c r="A395">
        <v>1000514814</v>
      </c>
      <c r="B395" t="s">
        <v>3301</v>
      </c>
      <c r="C395" t="s">
        <v>3302</v>
      </c>
      <c r="D395" t="s">
        <v>220</v>
      </c>
      <c r="E395">
        <v>12</v>
      </c>
      <c r="F395">
        <v>1162730</v>
      </c>
      <c r="H395" t="s">
        <v>4941</v>
      </c>
      <c r="I395">
        <f t="shared" si="30"/>
        <v>1000514814</v>
      </c>
      <c r="J395">
        <f t="shared" si="31"/>
        <v>12</v>
      </c>
      <c r="K395">
        <f t="shared" si="32"/>
        <v>1162730</v>
      </c>
      <c r="L395" t="str">
        <f t="shared" si="33"/>
        <v>NICHOLE DAYANA</v>
      </c>
      <c r="M395" t="str">
        <f t="shared" si="34"/>
        <v>GIRALDO LOPEZ</v>
      </c>
      <c r="N395" t="s">
        <v>220</v>
      </c>
      <c r="O395" t="s">
        <v>10</v>
      </c>
    </row>
    <row r="396" spans="1:15">
      <c r="A396">
        <v>1000533112</v>
      </c>
      <c r="B396" t="s">
        <v>3303</v>
      </c>
      <c r="C396" t="s">
        <v>3304</v>
      </c>
      <c r="D396" t="s">
        <v>220</v>
      </c>
      <c r="E396">
        <v>12</v>
      </c>
      <c r="F396">
        <v>1162730</v>
      </c>
      <c r="H396" t="s">
        <v>4941</v>
      </c>
      <c r="I396">
        <f t="shared" si="30"/>
        <v>1000533112</v>
      </c>
      <c r="J396">
        <f t="shared" si="31"/>
        <v>12</v>
      </c>
      <c r="K396">
        <f t="shared" si="32"/>
        <v>1162730</v>
      </c>
      <c r="L396" t="str">
        <f t="shared" si="33"/>
        <v>KELLY</v>
      </c>
      <c r="M396" t="str">
        <f t="shared" si="34"/>
        <v>ZAPATA ALCARAZ</v>
      </c>
      <c r="N396" t="s">
        <v>220</v>
      </c>
      <c r="O396" t="s">
        <v>10</v>
      </c>
    </row>
    <row r="397" spans="1:15">
      <c r="A397">
        <v>1000539690</v>
      </c>
      <c r="B397" t="s">
        <v>276</v>
      </c>
      <c r="C397" t="s">
        <v>3305</v>
      </c>
      <c r="D397" t="s">
        <v>220</v>
      </c>
      <c r="E397">
        <v>12</v>
      </c>
      <c r="F397">
        <v>1162730</v>
      </c>
      <c r="H397" t="s">
        <v>4941</v>
      </c>
      <c r="I397">
        <f t="shared" si="30"/>
        <v>1000539690</v>
      </c>
      <c r="J397">
        <f t="shared" si="31"/>
        <v>12</v>
      </c>
      <c r="K397">
        <f t="shared" si="32"/>
        <v>1162730</v>
      </c>
      <c r="L397" t="str">
        <f t="shared" si="33"/>
        <v>MANUELA</v>
      </c>
      <c r="M397" t="str">
        <f t="shared" si="34"/>
        <v>GALLEGO ACEVEDO</v>
      </c>
      <c r="N397" t="s">
        <v>220</v>
      </c>
      <c r="O397" t="s">
        <v>10</v>
      </c>
    </row>
    <row r="398" spans="1:15">
      <c r="A398">
        <v>1000546946</v>
      </c>
      <c r="B398" t="s">
        <v>246</v>
      </c>
      <c r="C398" t="s">
        <v>3306</v>
      </c>
      <c r="D398" t="s">
        <v>220</v>
      </c>
      <c r="E398">
        <v>12</v>
      </c>
      <c r="F398">
        <v>1162730</v>
      </c>
      <c r="H398" t="s">
        <v>4941</v>
      </c>
      <c r="I398">
        <f t="shared" si="30"/>
        <v>1000546946</v>
      </c>
      <c r="J398">
        <f t="shared" si="31"/>
        <v>12</v>
      </c>
      <c r="K398">
        <f t="shared" si="32"/>
        <v>1162730</v>
      </c>
      <c r="L398" t="str">
        <f t="shared" si="33"/>
        <v>ANA MARIA</v>
      </c>
      <c r="M398" t="str">
        <f t="shared" si="34"/>
        <v>SERNA LLANOS</v>
      </c>
      <c r="N398" t="s">
        <v>220</v>
      </c>
      <c r="O398" t="s">
        <v>10</v>
      </c>
    </row>
    <row r="399" spans="1:15">
      <c r="A399">
        <v>1000564547</v>
      </c>
      <c r="B399" t="s">
        <v>3307</v>
      </c>
      <c r="C399" t="s">
        <v>3308</v>
      </c>
      <c r="D399" t="s">
        <v>220</v>
      </c>
      <c r="E399">
        <v>12</v>
      </c>
      <c r="F399">
        <v>1162730</v>
      </c>
      <c r="H399" t="s">
        <v>4941</v>
      </c>
      <c r="I399">
        <f t="shared" si="30"/>
        <v>1000564547</v>
      </c>
      <c r="J399">
        <f t="shared" si="31"/>
        <v>12</v>
      </c>
      <c r="K399">
        <f t="shared" si="32"/>
        <v>1162730</v>
      </c>
      <c r="L399" t="str">
        <f t="shared" si="33"/>
        <v>DIANA MELISSA</v>
      </c>
      <c r="M399" t="str">
        <f t="shared" si="34"/>
        <v>RUIZ ARAQUE</v>
      </c>
      <c r="N399" t="s">
        <v>220</v>
      </c>
      <c r="O399" t="s">
        <v>10</v>
      </c>
    </row>
    <row r="400" spans="1:15">
      <c r="A400">
        <v>1000639369</v>
      </c>
      <c r="B400" t="s">
        <v>3309</v>
      </c>
      <c r="C400" t="s">
        <v>3310</v>
      </c>
      <c r="D400" t="s">
        <v>220</v>
      </c>
      <c r="E400">
        <v>12</v>
      </c>
      <c r="F400">
        <v>1162730</v>
      </c>
      <c r="H400" t="s">
        <v>4941</v>
      </c>
      <c r="I400">
        <f t="shared" si="30"/>
        <v>1000639369</v>
      </c>
      <c r="J400">
        <f t="shared" si="31"/>
        <v>12</v>
      </c>
      <c r="K400">
        <f t="shared" si="32"/>
        <v>1162730</v>
      </c>
      <c r="L400" t="str">
        <f t="shared" si="33"/>
        <v>ALYSON DAHIANA</v>
      </c>
      <c r="M400" t="str">
        <f t="shared" si="34"/>
        <v>OROZCO JARAMILLO</v>
      </c>
      <c r="N400" t="s">
        <v>220</v>
      </c>
      <c r="O400" t="s">
        <v>10</v>
      </c>
    </row>
    <row r="401" spans="1:15">
      <c r="A401">
        <v>1000639661</v>
      </c>
      <c r="B401" t="s">
        <v>2043</v>
      </c>
      <c r="C401" t="s">
        <v>3311</v>
      </c>
      <c r="D401" t="s">
        <v>220</v>
      </c>
      <c r="E401">
        <v>12</v>
      </c>
      <c r="F401">
        <v>1162730</v>
      </c>
      <c r="H401" t="s">
        <v>4941</v>
      </c>
      <c r="I401">
        <f t="shared" si="30"/>
        <v>1000639661</v>
      </c>
      <c r="J401">
        <f t="shared" si="31"/>
        <v>12</v>
      </c>
      <c r="K401">
        <f t="shared" si="32"/>
        <v>1162730</v>
      </c>
      <c r="L401" t="str">
        <f t="shared" si="33"/>
        <v>SIRLEY TATIANA</v>
      </c>
      <c r="M401" t="str">
        <f t="shared" si="34"/>
        <v>COLORADO GOMEZ</v>
      </c>
      <c r="N401" t="s">
        <v>220</v>
      </c>
      <c r="O401" t="s">
        <v>10</v>
      </c>
    </row>
    <row r="402" spans="1:15">
      <c r="A402">
        <v>1000747895</v>
      </c>
      <c r="B402" t="s">
        <v>269</v>
      </c>
      <c r="C402" t="s">
        <v>2300</v>
      </c>
      <c r="D402" t="s">
        <v>220</v>
      </c>
      <c r="E402">
        <v>12</v>
      </c>
      <c r="F402">
        <v>1162730</v>
      </c>
      <c r="H402" t="s">
        <v>4941</v>
      </c>
      <c r="I402">
        <f t="shared" si="30"/>
        <v>1000747895</v>
      </c>
      <c r="J402">
        <f t="shared" si="31"/>
        <v>12</v>
      </c>
      <c r="K402">
        <f t="shared" si="32"/>
        <v>1162730</v>
      </c>
      <c r="L402" t="str">
        <f t="shared" si="33"/>
        <v>MARIANA</v>
      </c>
      <c r="M402" t="str">
        <f t="shared" si="34"/>
        <v>ANGEL HOLGUIN</v>
      </c>
      <c r="N402" t="s">
        <v>220</v>
      </c>
      <c r="O402" t="s">
        <v>10</v>
      </c>
    </row>
    <row r="403" spans="1:15">
      <c r="A403">
        <v>1000883881</v>
      </c>
      <c r="B403" t="s">
        <v>2523</v>
      </c>
      <c r="C403" t="s">
        <v>3312</v>
      </c>
      <c r="D403" t="s">
        <v>220</v>
      </c>
      <c r="E403">
        <v>12</v>
      </c>
      <c r="F403">
        <v>1162730</v>
      </c>
      <c r="H403" t="s">
        <v>4941</v>
      </c>
      <c r="I403">
        <f t="shared" si="30"/>
        <v>1000883881</v>
      </c>
      <c r="J403">
        <f t="shared" si="31"/>
        <v>12</v>
      </c>
      <c r="K403">
        <f t="shared" si="32"/>
        <v>1162730</v>
      </c>
      <c r="L403" t="str">
        <f t="shared" si="33"/>
        <v>ISABEL CRISTINA</v>
      </c>
      <c r="M403" t="str">
        <f t="shared" si="34"/>
        <v>ZABALA CORREA</v>
      </c>
      <c r="N403" t="s">
        <v>220</v>
      </c>
      <c r="O403" t="s">
        <v>10</v>
      </c>
    </row>
    <row r="404" spans="1:15">
      <c r="A404">
        <v>1000896380</v>
      </c>
      <c r="B404" t="s">
        <v>3313</v>
      </c>
      <c r="C404" t="s">
        <v>3314</v>
      </c>
      <c r="D404" t="s">
        <v>220</v>
      </c>
      <c r="E404">
        <v>12</v>
      </c>
      <c r="F404">
        <v>1162730</v>
      </c>
      <c r="H404" t="s">
        <v>4941</v>
      </c>
      <c r="I404">
        <f t="shared" si="30"/>
        <v>1000896380</v>
      </c>
      <c r="J404">
        <f t="shared" si="31"/>
        <v>12</v>
      </c>
      <c r="K404">
        <f t="shared" si="32"/>
        <v>1162730</v>
      </c>
      <c r="L404" t="str">
        <f t="shared" si="33"/>
        <v>SHARON XIMENA</v>
      </c>
      <c r="M404" t="str">
        <f t="shared" si="34"/>
        <v>LOPEZ MUNERA</v>
      </c>
      <c r="N404" t="s">
        <v>220</v>
      </c>
      <c r="O404" t="s">
        <v>10</v>
      </c>
    </row>
    <row r="405" spans="1:15">
      <c r="A405">
        <v>1000902131</v>
      </c>
      <c r="B405" t="s">
        <v>3315</v>
      </c>
      <c r="C405" t="s">
        <v>3316</v>
      </c>
      <c r="D405" t="s">
        <v>220</v>
      </c>
      <c r="E405">
        <v>12</v>
      </c>
      <c r="F405">
        <v>1162730</v>
      </c>
      <c r="H405" t="s">
        <v>4941</v>
      </c>
      <c r="I405">
        <f t="shared" si="30"/>
        <v>1000902131</v>
      </c>
      <c r="J405">
        <f t="shared" si="31"/>
        <v>12</v>
      </c>
      <c r="K405">
        <f t="shared" si="32"/>
        <v>1162730</v>
      </c>
      <c r="L405" t="str">
        <f t="shared" si="33"/>
        <v>MARIA KATERINE</v>
      </c>
      <c r="M405" t="str">
        <f t="shared" si="34"/>
        <v>MARIN CIFUENTES</v>
      </c>
      <c r="N405" t="s">
        <v>220</v>
      </c>
      <c r="O405" t="s">
        <v>10</v>
      </c>
    </row>
    <row r="406" spans="1:15">
      <c r="A406">
        <v>1001133127</v>
      </c>
      <c r="B406" t="s">
        <v>232</v>
      </c>
      <c r="C406" t="s">
        <v>3317</v>
      </c>
      <c r="D406" t="s">
        <v>220</v>
      </c>
      <c r="E406">
        <v>12</v>
      </c>
      <c r="F406">
        <v>1162730</v>
      </c>
      <c r="H406" t="s">
        <v>4941</v>
      </c>
      <c r="I406">
        <f t="shared" si="30"/>
        <v>1001133127</v>
      </c>
      <c r="J406">
        <f t="shared" si="31"/>
        <v>12</v>
      </c>
      <c r="K406">
        <f t="shared" si="32"/>
        <v>1162730</v>
      </c>
      <c r="L406" t="str">
        <f t="shared" si="33"/>
        <v>VALENTINA</v>
      </c>
      <c r="M406" t="str">
        <f t="shared" si="34"/>
        <v>MONTOYA VARGAS</v>
      </c>
      <c r="N406" t="s">
        <v>220</v>
      </c>
      <c r="O406" t="s">
        <v>10</v>
      </c>
    </row>
    <row r="407" spans="1:15">
      <c r="A407">
        <v>1001362337</v>
      </c>
      <c r="B407" t="s">
        <v>269</v>
      </c>
      <c r="C407" t="s">
        <v>3318</v>
      </c>
      <c r="D407" t="s">
        <v>220</v>
      </c>
      <c r="E407">
        <v>12</v>
      </c>
      <c r="F407">
        <v>1162730</v>
      </c>
      <c r="H407" t="s">
        <v>4941</v>
      </c>
      <c r="I407">
        <f t="shared" si="30"/>
        <v>1001362337</v>
      </c>
      <c r="J407">
        <f t="shared" si="31"/>
        <v>12</v>
      </c>
      <c r="K407">
        <f t="shared" si="32"/>
        <v>1162730</v>
      </c>
      <c r="L407" t="str">
        <f t="shared" si="33"/>
        <v>MARIANA</v>
      </c>
      <c r="M407" t="str">
        <f t="shared" si="34"/>
        <v>ECHAVARRIA GRISALES</v>
      </c>
      <c r="N407" t="s">
        <v>220</v>
      </c>
      <c r="O407" t="s">
        <v>10</v>
      </c>
    </row>
    <row r="408" spans="1:15">
      <c r="A408">
        <v>1001546323</v>
      </c>
      <c r="B408" t="s">
        <v>3319</v>
      </c>
      <c r="C408" t="s">
        <v>3320</v>
      </c>
      <c r="D408" t="s">
        <v>220</v>
      </c>
      <c r="E408">
        <v>12</v>
      </c>
      <c r="F408">
        <v>1162730</v>
      </c>
      <c r="H408" t="s">
        <v>4941</v>
      </c>
      <c r="I408">
        <f t="shared" si="30"/>
        <v>1001546323</v>
      </c>
      <c r="J408">
        <f t="shared" si="31"/>
        <v>12</v>
      </c>
      <c r="K408">
        <f t="shared" si="32"/>
        <v>1162730</v>
      </c>
      <c r="L408" t="str">
        <f t="shared" si="33"/>
        <v>ELIANA MARIA</v>
      </c>
      <c r="M408" t="str">
        <f t="shared" si="34"/>
        <v>NIETO JARAMILLO</v>
      </c>
      <c r="N408" t="s">
        <v>220</v>
      </c>
      <c r="O408" t="s">
        <v>10</v>
      </c>
    </row>
    <row r="409" spans="1:15">
      <c r="A409">
        <v>1001587310</v>
      </c>
      <c r="B409" t="s">
        <v>269</v>
      </c>
      <c r="C409" t="s">
        <v>3321</v>
      </c>
      <c r="D409" t="s">
        <v>220</v>
      </c>
      <c r="E409">
        <v>12</v>
      </c>
      <c r="F409">
        <v>1162730</v>
      </c>
      <c r="H409" t="s">
        <v>4941</v>
      </c>
      <c r="I409">
        <f t="shared" si="30"/>
        <v>1001587310</v>
      </c>
      <c r="J409">
        <f t="shared" si="31"/>
        <v>12</v>
      </c>
      <c r="K409">
        <f t="shared" si="32"/>
        <v>1162730</v>
      </c>
      <c r="L409" t="str">
        <f t="shared" si="33"/>
        <v>MARIANA</v>
      </c>
      <c r="M409" t="str">
        <f t="shared" si="34"/>
        <v>PALACIO MONCADA</v>
      </c>
      <c r="N409" t="s">
        <v>220</v>
      </c>
      <c r="O409" t="s">
        <v>10</v>
      </c>
    </row>
    <row r="410" spans="1:15">
      <c r="A410">
        <v>1001889762</v>
      </c>
      <c r="B410" t="s">
        <v>3322</v>
      </c>
      <c r="C410" t="s">
        <v>3323</v>
      </c>
      <c r="D410" t="s">
        <v>220</v>
      </c>
      <c r="E410">
        <v>12</v>
      </c>
      <c r="F410">
        <v>1162730</v>
      </c>
      <c r="H410" t="s">
        <v>4941</v>
      </c>
      <c r="I410">
        <f t="shared" si="30"/>
        <v>1001889762</v>
      </c>
      <c r="J410">
        <f t="shared" si="31"/>
        <v>12</v>
      </c>
      <c r="K410">
        <f t="shared" si="32"/>
        <v>1162730</v>
      </c>
      <c r="L410" t="str">
        <f t="shared" si="33"/>
        <v>ANYELA</v>
      </c>
      <c r="M410" t="str">
        <f t="shared" si="34"/>
        <v>ROSERO ARDILA</v>
      </c>
      <c r="N410" t="s">
        <v>220</v>
      </c>
      <c r="O410" t="s">
        <v>10</v>
      </c>
    </row>
    <row r="411" spans="1:15">
      <c r="A411">
        <v>1001911463</v>
      </c>
      <c r="B411" t="s">
        <v>3324</v>
      </c>
      <c r="C411" t="s">
        <v>3325</v>
      </c>
      <c r="D411" t="s">
        <v>220</v>
      </c>
      <c r="E411">
        <v>12</v>
      </c>
      <c r="F411">
        <v>1162730</v>
      </c>
      <c r="H411" t="s">
        <v>4941</v>
      </c>
      <c r="I411">
        <f t="shared" si="30"/>
        <v>1001911463</v>
      </c>
      <c r="J411">
        <f t="shared" si="31"/>
        <v>12</v>
      </c>
      <c r="K411">
        <f t="shared" si="32"/>
        <v>1162730</v>
      </c>
      <c r="L411" t="str">
        <f t="shared" si="33"/>
        <v>SHIRLEYS ROCIO</v>
      </c>
      <c r="M411" t="str">
        <f t="shared" si="34"/>
        <v>PALACIOS TAMARA</v>
      </c>
      <c r="N411" t="s">
        <v>220</v>
      </c>
      <c r="O411" t="s">
        <v>10</v>
      </c>
    </row>
    <row r="412" spans="1:15">
      <c r="A412">
        <v>1003287965</v>
      </c>
      <c r="B412" t="s">
        <v>241</v>
      </c>
      <c r="C412" t="s">
        <v>3326</v>
      </c>
      <c r="D412" t="s">
        <v>220</v>
      </c>
      <c r="E412">
        <v>12</v>
      </c>
      <c r="F412">
        <v>1162730</v>
      </c>
      <c r="H412" t="s">
        <v>4941</v>
      </c>
      <c r="I412">
        <f t="shared" si="30"/>
        <v>1003287965</v>
      </c>
      <c r="J412">
        <f t="shared" si="31"/>
        <v>12</v>
      </c>
      <c r="K412">
        <f t="shared" si="32"/>
        <v>1162730</v>
      </c>
      <c r="L412" t="str">
        <f t="shared" si="33"/>
        <v>LUISA FERNANDA</v>
      </c>
      <c r="M412" t="str">
        <f t="shared" si="34"/>
        <v>LANCE MARTINEZ</v>
      </c>
      <c r="N412" t="s">
        <v>220</v>
      </c>
      <c r="O412" t="s">
        <v>10</v>
      </c>
    </row>
    <row r="413" spans="1:15">
      <c r="A413">
        <v>1003405307</v>
      </c>
      <c r="B413" t="s">
        <v>3051</v>
      </c>
      <c r="C413" t="s">
        <v>3327</v>
      </c>
      <c r="D413" t="s">
        <v>220</v>
      </c>
      <c r="E413">
        <v>12</v>
      </c>
      <c r="F413">
        <v>1162730</v>
      </c>
      <c r="H413" t="s">
        <v>4941</v>
      </c>
      <c r="I413">
        <f t="shared" si="30"/>
        <v>1003405307</v>
      </c>
      <c r="J413">
        <f t="shared" si="31"/>
        <v>12</v>
      </c>
      <c r="K413">
        <f t="shared" si="32"/>
        <v>1162730</v>
      </c>
      <c r="L413" t="str">
        <f t="shared" si="33"/>
        <v>ANGIE TATIANA</v>
      </c>
      <c r="M413" t="str">
        <f t="shared" si="34"/>
        <v>PAJARO LUNA</v>
      </c>
      <c r="N413" t="s">
        <v>220</v>
      </c>
      <c r="O413" t="s">
        <v>10</v>
      </c>
    </row>
    <row r="414" spans="1:15">
      <c r="A414">
        <v>1004372072</v>
      </c>
      <c r="B414" t="s">
        <v>3328</v>
      </c>
      <c r="C414" t="s">
        <v>3329</v>
      </c>
      <c r="D414" t="s">
        <v>220</v>
      </c>
      <c r="E414">
        <v>12</v>
      </c>
      <c r="F414">
        <v>1162730</v>
      </c>
      <c r="H414" t="s">
        <v>4941</v>
      </c>
      <c r="I414">
        <f t="shared" si="30"/>
        <v>1004372072</v>
      </c>
      <c r="J414">
        <f t="shared" si="31"/>
        <v>12</v>
      </c>
      <c r="K414">
        <f t="shared" si="32"/>
        <v>1162730</v>
      </c>
      <c r="L414" t="str">
        <f t="shared" si="33"/>
        <v>YESSICA ANDREA</v>
      </c>
      <c r="M414" t="str">
        <f t="shared" si="34"/>
        <v>CALLE OROZCO</v>
      </c>
      <c r="N414" t="s">
        <v>220</v>
      </c>
      <c r="O414" t="s">
        <v>10</v>
      </c>
    </row>
    <row r="415" spans="1:15">
      <c r="A415">
        <v>1004415098</v>
      </c>
      <c r="B415" t="s">
        <v>3330</v>
      </c>
      <c r="C415" t="s">
        <v>3331</v>
      </c>
      <c r="D415" t="s">
        <v>220</v>
      </c>
      <c r="E415">
        <v>12</v>
      </c>
      <c r="F415">
        <v>1162730</v>
      </c>
      <c r="H415" t="s">
        <v>4941</v>
      </c>
      <c r="I415">
        <f t="shared" si="30"/>
        <v>1004415098</v>
      </c>
      <c r="J415">
        <f t="shared" si="31"/>
        <v>12</v>
      </c>
      <c r="K415">
        <f t="shared" si="32"/>
        <v>1162730</v>
      </c>
      <c r="L415" t="str">
        <f t="shared" si="33"/>
        <v>NATALIA ALEJANDRA</v>
      </c>
      <c r="M415" t="str">
        <f t="shared" si="34"/>
        <v>MUÑOZ BOLAÑOS</v>
      </c>
      <c r="N415" t="s">
        <v>220</v>
      </c>
      <c r="O415" t="s">
        <v>10</v>
      </c>
    </row>
    <row r="416" spans="1:15">
      <c r="A416">
        <v>1006331769</v>
      </c>
      <c r="B416" t="s">
        <v>3332</v>
      </c>
      <c r="C416" t="s">
        <v>3333</v>
      </c>
      <c r="D416" t="s">
        <v>220</v>
      </c>
      <c r="E416">
        <v>12</v>
      </c>
      <c r="F416">
        <v>1162730</v>
      </c>
      <c r="H416" t="s">
        <v>4941</v>
      </c>
      <c r="I416">
        <f t="shared" si="30"/>
        <v>1006331769</v>
      </c>
      <c r="J416">
        <f t="shared" si="31"/>
        <v>12</v>
      </c>
      <c r="K416">
        <f t="shared" si="32"/>
        <v>1162730</v>
      </c>
      <c r="L416" t="str">
        <f t="shared" si="33"/>
        <v>DIANY FERNANDA</v>
      </c>
      <c r="M416" t="str">
        <f t="shared" si="34"/>
        <v>RENGIFO SANCHEZ</v>
      </c>
      <c r="N416" t="s">
        <v>220</v>
      </c>
      <c r="O416" t="s">
        <v>10</v>
      </c>
    </row>
    <row r="417" spans="1:15">
      <c r="A417">
        <v>1007239981</v>
      </c>
      <c r="B417" t="s">
        <v>280</v>
      </c>
      <c r="C417" t="s">
        <v>3334</v>
      </c>
      <c r="D417" t="s">
        <v>220</v>
      </c>
      <c r="E417">
        <v>12</v>
      </c>
      <c r="F417">
        <v>1162730</v>
      </c>
      <c r="H417" t="s">
        <v>4941</v>
      </c>
      <c r="I417">
        <f t="shared" si="30"/>
        <v>1007239981</v>
      </c>
      <c r="J417">
        <f t="shared" si="31"/>
        <v>12</v>
      </c>
      <c r="K417">
        <f t="shared" si="32"/>
        <v>1162730</v>
      </c>
      <c r="L417" t="str">
        <f t="shared" si="33"/>
        <v>MELISSA</v>
      </c>
      <c r="M417" t="str">
        <f t="shared" si="34"/>
        <v>MONTES MIRA</v>
      </c>
      <c r="N417" t="s">
        <v>220</v>
      </c>
      <c r="O417" t="s">
        <v>10</v>
      </c>
    </row>
    <row r="418" spans="1:15">
      <c r="A418">
        <v>1007242968</v>
      </c>
      <c r="B418" t="s">
        <v>3335</v>
      </c>
      <c r="C418" t="s">
        <v>3336</v>
      </c>
      <c r="D418" t="s">
        <v>220</v>
      </c>
      <c r="E418">
        <v>12</v>
      </c>
      <c r="F418">
        <v>1162730</v>
      </c>
      <c r="H418" t="s">
        <v>4941</v>
      </c>
      <c r="I418">
        <f t="shared" si="30"/>
        <v>1007242968</v>
      </c>
      <c r="J418">
        <f t="shared" si="31"/>
        <v>12</v>
      </c>
      <c r="K418">
        <f t="shared" si="32"/>
        <v>1162730</v>
      </c>
      <c r="L418" t="str">
        <f t="shared" si="33"/>
        <v>YAKELINE</v>
      </c>
      <c r="M418" t="str">
        <f t="shared" si="34"/>
        <v>CASAS CANO</v>
      </c>
      <c r="N418" t="s">
        <v>220</v>
      </c>
      <c r="O418" t="s">
        <v>10</v>
      </c>
    </row>
    <row r="419" spans="1:15">
      <c r="A419">
        <v>1007669329</v>
      </c>
      <c r="B419" t="s">
        <v>3337</v>
      </c>
      <c r="C419" t="s">
        <v>3338</v>
      </c>
      <c r="D419" t="s">
        <v>220</v>
      </c>
      <c r="E419">
        <v>12</v>
      </c>
      <c r="F419">
        <v>1162730</v>
      </c>
      <c r="H419" t="s">
        <v>4941</v>
      </c>
      <c r="I419">
        <f t="shared" si="30"/>
        <v>1007669329</v>
      </c>
      <c r="J419">
        <f t="shared" si="31"/>
        <v>12</v>
      </c>
      <c r="K419">
        <f t="shared" si="32"/>
        <v>1162730</v>
      </c>
      <c r="L419" t="str">
        <f t="shared" si="33"/>
        <v>MARIA LUCIA</v>
      </c>
      <c r="M419" t="str">
        <f t="shared" si="34"/>
        <v>BUSTAMANTE RUEDA</v>
      </c>
      <c r="N419" t="s">
        <v>220</v>
      </c>
      <c r="O419" t="s">
        <v>10</v>
      </c>
    </row>
    <row r="420" spans="1:15">
      <c r="A420">
        <v>1047217269</v>
      </c>
      <c r="B420" t="s">
        <v>3339</v>
      </c>
      <c r="C420" t="s">
        <v>3340</v>
      </c>
      <c r="D420" t="s">
        <v>220</v>
      </c>
      <c r="E420">
        <v>12</v>
      </c>
      <c r="F420">
        <v>1162730</v>
      </c>
      <c r="H420" t="s">
        <v>4941</v>
      </c>
      <c r="I420">
        <f t="shared" si="30"/>
        <v>1047217269</v>
      </c>
      <c r="J420">
        <f t="shared" si="31"/>
        <v>12</v>
      </c>
      <c r="K420">
        <f t="shared" si="32"/>
        <v>1162730</v>
      </c>
      <c r="L420" t="str">
        <f t="shared" si="33"/>
        <v>JULIETH PAOLA</v>
      </c>
      <c r="M420" t="str">
        <f t="shared" si="34"/>
        <v>HERNANDEZ ARDILA</v>
      </c>
      <c r="N420" t="s">
        <v>220</v>
      </c>
      <c r="O420" t="s">
        <v>10</v>
      </c>
    </row>
    <row r="421" spans="1:15">
      <c r="A421">
        <v>1193516839</v>
      </c>
      <c r="B421" t="s">
        <v>1068</v>
      </c>
      <c r="C421" t="s">
        <v>3341</v>
      </c>
      <c r="D421" t="s">
        <v>220</v>
      </c>
      <c r="E421">
        <v>12</v>
      </c>
      <c r="F421">
        <v>1162730</v>
      </c>
      <c r="H421" t="s">
        <v>4941</v>
      </c>
      <c r="I421">
        <f t="shared" si="30"/>
        <v>1193516839</v>
      </c>
      <c r="J421">
        <f t="shared" si="31"/>
        <v>12</v>
      </c>
      <c r="K421">
        <f t="shared" si="32"/>
        <v>1162730</v>
      </c>
      <c r="L421" t="str">
        <f t="shared" si="33"/>
        <v>LUZ ADRIANA</v>
      </c>
      <c r="M421" t="str">
        <f t="shared" si="34"/>
        <v>ROMERO LLANOS</v>
      </c>
      <c r="N421" t="s">
        <v>220</v>
      </c>
      <c r="O421" t="s">
        <v>10</v>
      </c>
    </row>
    <row r="422" spans="1:15">
      <c r="A422">
        <v>98031655390</v>
      </c>
      <c r="B422" t="s">
        <v>684</v>
      </c>
      <c r="C422" t="s">
        <v>3342</v>
      </c>
      <c r="D422" t="s">
        <v>220</v>
      </c>
      <c r="E422">
        <v>12</v>
      </c>
      <c r="F422">
        <v>1162730</v>
      </c>
      <c r="H422" t="s">
        <v>4941</v>
      </c>
      <c r="I422">
        <f t="shared" si="30"/>
        <v>98031655390</v>
      </c>
      <c r="J422">
        <f t="shared" si="31"/>
        <v>12</v>
      </c>
      <c r="K422">
        <f t="shared" si="32"/>
        <v>1162730</v>
      </c>
      <c r="L422" t="str">
        <f t="shared" si="33"/>
        <v>VALERIA</v>
      </c>
      <c r="M422" t="str">
        <f t="shared" si="34"/>
        <v>POSADA RAMIREZ</v>
      </c>
      <c r="N422" t="s">
        <v>220</v>
      </c>
      <c r="O422" t="s">
        <v>10</v>
      </c>
    </row>
    <row r="423" spans="1:15">
      <c r="A423">
        <v>98060965994</v>
      </c>
      <c r="B423" t="s">
        <v>3343</v>
      </c>
      <c r="C423" t="s">
        <v>3344</v>
      </c>
      <c r="D423" t="s">
        <v>220</v>
      </c>
      <c r="E423">
        <v>12</v>
      </c>
      <c r="F423">
        <v>1162730</v>
      </c>
      <c r="H423" t="s">
        <v>4941</v>
      </c>
      <c r="I423">
        <f t="shared" si="30"/>
        <v>98060965994</v>
      </c>
      <c r="J423">
        <f t="shared" si="31"/>
        <v>12</v>
      </c>
      <c r="K423">
        <f t="shared" si="32"/>
        <v>1162730</v>
      </c>
      <c r="L423" t="str">
        <f t="shared" si="33"/>
        <v>YESICA ALEJANDRA</v>
      </c>
      <c r="M423" t="str">
        <f t="shared" si="34"/>
        <v>LOAIZA OSPINA</v>
      </c>
      <c r="N423" t="s">
        <v>220</v>
      </c>
      <c r="O423" t="s">
        <v>10</v>
      </c>
    </row>
    <row r="424" spans="1:15">
      <c r="A424">
        <v>98062060972</v>
      </c>
      <c r="B424" t="s">
        <v>494</v>
      </c>
      <c r="C424" t="s">
        <v>3345</v>
      </c>
      <c r="D424" t="s">
        <v>220</v>
      </c>
      <c r="E424">
        <v>12</v>
      </c>
      <c r="F424">
        <v>1162730</v>
      </c>
      <c r="H424" t="s">
        <v>4941</v>
      </c>
      <c r="I424">
        <f t="shared" si="30"/>
        <v>98062060972</v>
      </c>
      <c r="J424">
        <f t="shared" si="31"/>
        <v>12</v>
      </c>
      <c r="K424">
        <f t="shared" si="32"/>
        <v>1162730</v>
      </c>
      <c r="L424" t="str">
        <f t="shared" si="33"/>
        <v>VERONICA</v>
      </c>
      <c r="M424" t="str">
        <f t="shared" si="34"/>
        <v>RIOS JARAMILLO</v>
      </c>
      <c r="N424" t="s">
        <v>220</v>
      </c>
      <c r="O424" t="s">
        <v>10</v>
      </c>
    </row>
    <row r="425" spans="1:15">
      <c r="A425">
        <v>98072456076</v>
      </c>
      <c r="B425" t="s">
        <v>263</v>
      </c>
      <c r="C425" t="s">
        <v>3346</v>
      </c>
      <c r="D425" t="s">
        <v>220</v>
      </c>
      <c r="E425">
        <v>12</v>
      </c>
      <c r="F425">
        <v>1162730</v>
      </c>
      <c r="H425" t="s">
        <v>4941</v>
      </c>
      <c r="I425">
        <f t="shared" si="30"/>
        <v>98072456076</v>
      </c>
      <c r="J425">
        <f t="shared" si="31"/>
        <v>12</v>
      </c>
      <c r="K425">
        <f t="shared" si="32"/>
        <v>1162730</v>
      </c>
      <c r="L425" t="str">
        <f t="shared" si="33"/>
        <v>MARIA VALENTINA</v>
      </c>
      <c r="M425" t="str">
        <f t="shared" si="34"/>
        <v>RESTREPO RUIZ</v>
      </c>
      <c r="N425" t="s">
        <v>220</v>
      </c>
      <c r="O425" t="s">
        <v>10</v>
      </c>
    </row>
    <row r="426" spans="1:15">
      <c r="A426">
        <v>98122107078</v>
      </c>
      <c r="B426" t="s">
        <v>3347</v>
      </c>
      <c r="C426" t="s">
        <v>3348</v>
      </c>
      <c r="D426" t="s">
        <v>220</v>
      </c>
      <c r="E426">
        <v>12</v>
      </c>
      <c r="F426">
        <v>1162730</v>
      </c>
      <c r="H426" t="s">
        <v>4941</v>
      </c>
      <c r="I426">
        <f t="shared" si="30"/>
        <v>98122107078</v>
      </c>
      <c r="J426">
        <f t="shared" si="31"/>
        <v>12</v>
      </c>
      <c r="K426">
        <f t="shared" si="32"/>
        <v>1162730</v>
      </c>
      <c r="L426" t="str">
        <f t="shared" si="33"/>
        <v>LAURA DANIELA</v>
      </c>
      <c r="M426" t="str">
        <f t="shared" si="34"/>
        <v>MARTINEZ ALZATE</v>
      </c>
      <c r="N426" t="s">
        <v>220</v>
      </c>
      <c r="O426" t="s">
        <v>10</v>
      </c>
    </row>
    <row r="427" spans="1:15">
      <c r="A427">
        <v>99010416210</v>
      </c>
      <c r="B427" t="s">
        <v>239</v>
      </c>
      <c r="C427" t="s">
        <v>730</v>
      </c>
      <c r="D427" t="s">
        <v>220</v>
      </c>
      <c r="E427">
        <v>12</v>
      </c>
      <c r="F427">
        <v>1162730</v>
      </c>
      <c r="H427" t="s">
        <v>4941</v>
      </c>
      <c r="I427">
        <f t="shared" si="30"/>
        <v>99010416210</v>
      </c>
      <c r="J427">
        <f t="shared" si="31"/>
        <v>12</v>
      </c>
      <c r="K427">
        <f t="shared" si="32"/>
        <v>1162730</v>
      </c>
      <c r="L427" t="str">
        <f t="shared" si="33"/>
        <v>DANIELA</v>
      </c>
      <c r="M427" t="str">
        <f t="shared" si="34"/>
        <v>GARCIA ZAPATA</v>
      </c>
      <c r="N427" t="s">
        <v>220</v>
      </c>
      <c r="O427" t="s">
        <v>10</v>
      </c>
    </row>
    <row r="428" spans="1:15">
      <c r="A428">
        <v>99082006377</v>
      </c>
      <c r="B428" t="s">
        <v>347</v>
      </c>
      <c r="C428" t="s">
        <v>3349</v>
      </c>
      <c r="D428" t="s">
        <v>220</v>
      </c>
      <c r="E428">
        <v>12</v>
      </c>
      <c r="F428">
        <v>1162730</v>
      </c>
      <c r="H428" t="s">
        <v>4941</v>
      </c>
      <c r="I428">
        <f t="shared" si="30"/>
        <v>99082006377</v>
      </c>
      <c r="J428">
        <f t="shared" si="31"/>
        <v>12</v>
      </c>
      <c r="K428">
        <f t="shared" si="32"/>
        <v>1162730</v>
      </c>
      <c r="L428" t="str">
        <f t="shared" si="33"/>
        <v>ALEJANDRA</v>
      </c>
      <c r="M428" t="str">
        <f t="shared" si="34"/>
        <v>LONDOÑO JARAMILLO</v>
      </c>
      <c r="N428" t="s">
        <v>220</v>
      </c>
      <c r="O428" t="s">
        <v>10</v>
      </c>
    </row>
    <row r="429" spans="1:15">
      <c r="A429">
        <v>1214735480</v>
      </c>
      <c r="B429" t="s">
        <v>3466</v>
      </c>
      <c r="C429" t="s">
        <v>1999</v>
      </c>
      <c r="D429" t="s">
        <v>220</v>
      </c>
      <c r="E429">
        <v>19</v>
      </c>
      <c r="F429">
        <v>1162800</v>
      </c>
      <c r="H429" t="s">
        <v>4941</v>
      </c>
      <c r="I429">
        <f t="shared" si="30"/>
        <v>1214735480</v>
      </c>
      <c r="J429">
        <f t="shared" si="31"/>
        <v>19</v>
      </c>
      <c r="K429">
        <f t="shared" si="32"/>
        <v>1162800</v>
      </c>
      <c r="L429" t="str">
        <f t="shared" si="33"/>
        <v>ANA TERESA</v>
      </c>
      <c r="M429" t="str">
        <f t="shared" si="34"/>
        <v>FLOREZ SANCHEZ</v>
      </c>
      <c r="N429" t="s">
        <v>220</v>
      </c>
      <c r="O429" t="s">
        <v>10</v>
      </c>
    </row>
    <row r="430" spans="1:15">
      <c r="A430">
        <v>1000083642</v>
      </c>
      <c r="B430" t="s">
        <v>423</v>
      </c>
      <c r="C430" t="s">
        <v>3467</v>
      </c>
      <c r="D430" t="s">
        <v>220</v>
      </c>
      <c r="E430">
        <v>19</v>
      </c>
      <c r="F430">
        <v>1162800</v>
      </c>
      <c r="H430" t="s">
        <v>4941</v>
      </c>
      <c r="I430">
        <f t="shared" si="30"/>
        <v>1000083642</v>
      </c>
      <c r="J430">
        <f t="shared" si="31"/>
        <v>19</v>
      </c>
      <c r="K430">
        <f t="shared" si="32"/>
        <v>1162800</v>
      </c>
      <c r="L430" t="str">
        <f t="shared" si="33"/>
        <v>JUAN JOSE</v>
      </c>
      <c r="M430" t="str">
        <f t="shared" si="34"/>
        <v>ROLDAN ALVAREZ</v>
      </c>
      <c r="N430" t="s">
        <v>220</v>
      </c>
      <c r="O430" t="s">
        <v>10</v>
      </c>
    </row>
    <row r="431" spans="1:15">
      <c r="A431">
        <v>1000084009</v>
      </c>
      <c r="B431" t="s">
        <v>1216</v>
      </c>
      <c r="C431" t="s">
        <v>3468</v>
      </c>
      <c r="D431" t="s">
        <v>220</v>
      </c>
      <c r="E431">
        <v>19</v>
      </c>
      <c r="F431">
        <v>1162800</v>
      </c>
      <c r="H431" t="s">
        <v>4941</v>
      </c>
      <c r="I431">
        <f t="shared" si="30"/>
        <v>1000084009</v>
      </c>
      <c r="J431">
        <f t="shared" si="31"/>
        <v>19</v>
      </c>
      <c r="K431">
        <f t="shared" si="32"/>
        <v>1162800</v>
      </c>
      <c r="L431" t="str">
        <f t="shared" si="33"/>
        <v>JUAN FELIPE</v>
      </c>
      <c r="M431" t="str">
        <f t="shared" si="34"/>
        <v>HERNANDEZ QUIÑONES</v>
      </c>
      <c r="N431" t="s">
        <v>220</v>
      </c>
      <c r="O431" t="s">
        <v>10</v>
      </c>
    </row>
    <row r="432" spans="1:15">
      <c r="A432">
        <v>1000084153</v>
      </c>
      <c r="B432" t="s">
        <v>3102</v>
      </c>
      <c r="C432" t="s">
        <v>3469</v>
      </c>
      <c r="D432" t="s">
        <v>220</v>
      </c>
      <c r="E432">
        <v>19</v>
      </c>
      <c r="F432">
        <v>1162800</v>
      </c>
      <c r="H432" t="s">
        <v>4941</v>
      </c>
      <c r="I432">
        <f t="shared" si="30"/>
        <v>1000084153</v>
      </c>
      <c r="J432">
        <f t="shared" si="31"/>
        <v>19</v>
      </c>
      <c r="K432">
        <f t="shared" si="32"/>
        <v>1162800</v>
      </c>
      <c r="L432" t="str">
        <f t="shared" si="33"/>
        <v>ALEJANDRA MARIA</v>
      </c>
      <c r="M432" t="str">
        <f t="shared" si="34"/>
        <v>ZAPATA FONNEGRA</v>
      </c>
      <c r="N432" t="s">
        <v>220</v>
      </c>
      <c r="O432" t="s">
        <v>10</v>
      </c>
    </row>
    <row r="433" spans="1:15">
      <c r="A433">
        <v>1000085192</v>
      </c>
      <c r="B433" t="s">
        <v>444</v>
      </c>
      <c r="C433" t="s">
        <v>3470</v>
      </c>
      <c r="D433" t="s">
        <v>220</v>
      </c>
      <c r="E433">
        <v>19</v>
      </c>
      <c r="F433">
        <v>1162800</v>
      </c>
      <c r="H433" t="s">
        <v>4941</v>
      </c>
      <c r="I433">
        <f t="shared" si="30"/>
        <v>1000085192</v>
      </c>
      <c r="J433">
        <f t="shared" si="31"/>
        <v>19</v>
      </c>
      <c r="K433">
        <f t="shared" si="32"/>
        <v>1162800</v>
      </c>
      <c r="L433" t="str">
        <f t="shared" si="33"/>
        <v>LAURA</v>
      </c>
      <c r="M433" t="str">
        <f t="shared" si="34"/>
        <v>YARCE MORENO</v>
      </c>
      <c r="N433" t="s">
        <v>220</v>
      </c>
      <c r="O433" t="s">
        <v>10</v>
      </c>
    </row>
    <row r="434" spans="1:15">
      <c r="A434">
        <v>1000189444</v>
      </c>
      <c r="B434" t="s">
        <v>1298</v>
      </c>
      <c r="C434" t="s">
        <v>3471</v>
      </c>
      <c r="D434" t="s">
        <v>220</v>
      </c>
      <c r="E434">
        <v>19</v>
      </c>
      <c r="F434">
        <v>1162800</v>
      </c>
      <c r="H434" t="s">
        <v>4941</v>
      </c>
      <c r="I434">
        <f t="shared" si="30"/>
        <v>1000189444</v>
      </c>
      <c r="J434">
        <f t="shared" si="31"/>
        <v>19</v>
      </c>
      <c r="K434">
        <f t="shared" si="32"/>
        <v>1162800</v>
      </c>
      <c r="L434" t="str">
        <f t="shared" si="33"/>
        <v>MICHAEL</v>
      </c>
      <c r="M434" t="str">
        <f t="shared" si="34"/>
        <v>ZAPATA SALAZAR</v>
      </c>
      <c r="N434" t="s">
        <v>220</v>
      </c>
      <c r="O434" t="s">
        <v>10</v>
      </c>
    </row>
    <row r="435" spans="1:15">
      <c r="A435">
        <v>1000193760</v>
      </c>
      <c r="B435" t="s">
        <v>3472</v>
      </c>
      <c r="C435" t="s">
        <v>3473</v>
      </c>
      <c r="D435" t="s">
        <v>220</v>
      </c>
      <c r="E435">
        <v>19</v>
      </c>
      <c r="F435">
        <v>1162800</v>
      </c>
      <c r="H435" t="s">
        <v>4941</v>
      </c>
      <c r="I435">
        <f t="shared" si="30"/>
        <v>1000193760</v>
      </c>
      <c r="J435">
        <f t="shared" si="31"/>
        <v>19</v>
      </c>
      <c r="K435">
        <f t="shared" si="32"/>
        <v>1162800</v>
      </c>
      <c r="L435" t="str">
        <f t="shared" si="33"/>
        <v>YERSON</v>
      </c>
      <c r="M435" t="str">
        <f t="shared" si="34"/>
        <v>RODRIGUEZ BERMUDEZ</v>
      </c>
      <c r="N435" t="s">
        <v>220</v>
      </c>
      <c r="O435" t="s">
        <v>10</v>
      </c>
    </row>
    <row r="436" spans="1:15">
      <c r="A436">
        <v>1000194886</v>
      </c>
      <c r="B436" t="s">
        <v>3474</v>
      </c>
      <c r="C436" t="s">
        <v>3475</v>
      </c>
      <c r="D436" t="s">
        <v>220</v>
      </c>
      <c r="E436">
        <v>19</v>
      </c>
      <c r="F436">
        <v>1162800</v>
      </c>
      <c r="H436" t="s">
        <v>4941</v>
      </c>
      <c r="I436">
        <f t="shared" si="30"/>
        <v>1000194886</v>
      </c>
      <c r="J436">
        <f t="shared" si="31"/>
        <v>19</v>
      </c>
      <c r="K436">
        <f t="shared" si="32"/>
        <v>1162800</v>
      </c>
      <c r="L436" t="str">
        <f t="shared" si="33"/>
        <v>YILVER ESTEBAN</v>
      </c>
      <c r="M436" t="str">
        <f t="shared" si="34"/>
        <v>MOSQUERA URRUTIA</v>
      </c>
      <c r="N436" t="s">
        <v>220</v>
      </c>
      <c r="O436" t="s">
        <v>10</v>
      </c>
    </row>
    <row r="437" spans="1:15">
      <c r="A437">
        <v>1000396251</v>
      </c>
      <c r="B437" t="s">
        <v>3476</v>
      </c>
      <c r="C437" t="s">
        <v>3477</v>
      </c>
      <c r="D437" t="s">
        <v>220</v>
      </c>
      <c r="E437">
        <v>19</v>
      </c>
      <c r="F437">
        <v>1162800</v>
      </c>
      <c r="H437" t="s">
        <v>4941</v>
      </c>
      <c r="I437">
        <f t="shared" si="30"/>
        <v>1000396251</v>
      </c>
      <c r="J437">
        <f t="shared" si="31"/>
        <v>19</v>
      </c>
      <c r="K437">
        <f t="shared" si="32"/>
        <v>1162800</v>
      </c>
      <c r="L437" t="str">
        <f t="shared" si="33"/>
        <v>JULIETH VANESSA</v>
      </c>
      <c r="M437" t="str">
        <f t="shared" si="34"/>
        <v>CADAVID JIMENEZ</v>
      </c>
      <c r="N437" t="s">
        <v>220</v>
      </c>
      <c r="O437" t="s">
        <v>10</v>
      </c>
    </row>
    <row r="438" spans="1:15">
      <c r="A438">
        <v>1000398341</v>
      </c>
      <c r="B438" t="s">
        <v>992</v>
      </c>
      <c r="C438" t="s">
        <v>3478</v>
      </c>
      <c r="D438" t="s">
        <v>220</v>
      </c>
      <c r="E438">
        <v>19</v>
      </c>
      <c r="F438">
        <v>1162800</v>
      </c>
      <c r="H438" t="s">
        <v>4941</v>
      </c>
      <c r="I438">
        <f t="shared" si="30"/>
        <v>1000398341</v>
      </c>
      <c r="J438">
        <f t="shared" si="31"/>
        <v>19</v>
      </c>
      <c r="K438">
        <f t="shared" si="32"/>
        <v>1162800</v>
      </c>
      <c r="L438" t="str">
        <f t="shared" si="33"/>
        <v>KEVIN</v>
      </c>
      <c r="M438" t="str">
        <f t="shared" si="34"/>
        <v>HOYOS CORRALES</v>
      </c>
      <c r="N438" t="s">
        <v>220</v>
      </c>
      <c r="O438" t="s">
        <v>10</v>
      </c>
    </row>
    <row r="439" spans="1:15">
      <c r="A439">
        <v>1000406628</v>
      </c>
      <c r="B439" t="s">
        <v>2231</v>
      </c>
      <c r="C439" t="s">
        <v>3479</v>
      </c>
      <c r="D439" t="s">
        <v>220</v>
      </c>
      <c r="E439">
        <v>19</v>
      </c>
      <c r="F439">
        <v>1162800</v>
      </c>
      <c r="H439" t="s">
        <v>4941</v>
      </c>
      <c r="I439">
        <f t="shared" si="30"/>
        <v>1000406628</v>
      </c>
      <c r="J439">
        <f t="shared" si="31"/>
        <v>19</v>
      </c>
      <c r="K439">
        <f t="shared" si="32"/>
        <v>1162800</v>
      </c>
      <c r="L439" t="str">
        <f t="shared" si="33"/>
        <v>BRAYAN ESTIVEN</v>
      </c>
      <c r="M439" t="str">
        <f t="shared" si="34"/>
        <v>MARIN QUINTERO</v>
      </c>
      <c r="N439" t="s">
        <v>220</v>
      </c>
      <c r="O439" t="s">
        <v>10</v>
      </c>
    </row>
    <row r="440" spans="1:15">
      <c r="A440">
        <v>1000408873</v>
      </c>
      <c r="B440" t="s">
        <v>3480</v>
      </c>
      <c r="C440" t="s">
        <v>3481</v>
      </c>
      <c r="D440" t="s">
        <v>220</v>
      </c>
      <c r="E440">
        <v>19</v>
      </c>
      <c r="F440">
        <v>1162800</v>
      </c>
      <c r="H440" t="s">
        <v>4941</v>
      </c>
      <c r="I440">
        <f t="shared" si="30"/>
        <v>1000408873</v>
      </c>
      <c r="J440">
        <f t="shared" si="31"/>
        <v>19</v>
      </c>
      <c r="K440">
        <f t="shared" si="32"/>
        <v>1162800</v>
      </c>
      <c r="L440" t="str">
        <f t="shared" si="33"/>
        <v>DARWIN LEANDRO</v>
      </c>
      <c r="M440" t="str">
        <f t="shared" si="34"/>
        <v>AGUIRRE QUINTERO</v>
      </c>
      <c r="N440" t="s">
        <v>220</v>
      </c>
      <c r="O440" t="s">
        <v>10</v>
      </c>
    </row>
    <row r="441" spans="1:15">
      <c r="A441">
        <v>1000444153</v>
      </c>
      <c r="B441" t="s">
        <v>3482</v>
      </c>
      <c r="C441" t="s">
        <v>3483</v>
      </c>
      <c r="D441" t="s">
        <v>220</v>
      </c>
      <c r="E441">
        <v>19</v>
      </c>
      <c r="F441">
        <v>1162800</v>
      </c>
      <c r="H441" t="s">
        <v>4941</v>
      </c>
      <c r="I441">
        <f t="shared" si="30"/>
        <v>1000444153</v>
      </c>
      <c r="J441">
        <f t="shared" si="31"/>
        <v>19</v>
      </c>
      <c r="K441">
        <f t="shared" si="32"/>
        <v>1162800</v>
      </c>
      <c r="L441" t="str">
        <f t="shared" si="33"/>
        <v>LILIANA MARCELA</v>
      </c>
      <c r="M441" t="str">
        <f t="shared" si="34"/>
        <v>MUÑETON MEJIA</v>
      </c>
      <c r="N441" t="s">
        <v>220</v>
      </c>
      <c r="O441" t="s">
        <v>10</v>
      </c>
    </row>
    <row r="442" spans="1:15">
      <c r="A442">
        <v>1000538858</v>
      </c>
      <c r="B442" t="s">
        <v>1621</v>
      </c>
      <c r="C442" t="s">
        <v>3484</v>
      </c>
      <c r="D442" t="s">
        <v>220</v>
      </c>
      <c r="E442">
        <v>19</v>
      </c>
      <c r="F442">
        <v>1162800</v>
      </c>
      <c r="H442" t="s">
        <v>4941</v>
      </c>
      <c r="I442">
        <f t="shared" si="30"/>
        <v>1000538858</v>
      </c>
      <c r="J442">
        <f t="shared" si="31"/>
        <v>19</v>
      </c>
      <c r="K442">
        <f t="shared" si="32"/>
        <v>1162800</v>
      </c>
      <c r="L442" t="str">
        <f t="shared" si="33"/>
        <v>CRISTIAN CAMILO</v>
      </c>
      <c r="M442" t="str">
        <f t="shared" si="34"/>
        <v>BALLESTEROS SERNA</v>
      </c>
      <c r="N442" t="s">
        <v>220</v>
      </c>
      <c r="O442" t="s">
        <v>10</v>
      </c>
    </row>
    <row r="443" spans="1:15">
      <c r="A443">
        <v>1000538944</v>
      </c>
      <c r="B443" t="s">
        <v>420</v>
      </c>
      <c r="C443" t="s">
        <v>3485</v>
      </c>
      <c r="D443" t="s">
        <v>220</v>
      </c>
      <c r="E443">
        <v>19</v>
      </c>
      <c r="F443">
        <v>1162800</v>
      </c>
      <c r="H443" t="s">
        <v>4941</v>
      </c>
      <c r="I443">
        <f t="shared" si="30"/>
        <v>1000538944</v>
      </c>
      <c r="J443">
        <f t="shared" si="31"/>
        <v>19</v>
      </c>
      <c r="K443">
        <f t="shared" si="32"/>
        <v>1162800</v>
      </c>
      <c r="L443" t="str">
        <f t="shared" si="33"/>
        <v>NATALIA</v>
      </c>
      <c r="M443" t="str">
        <f t="shared" si="34"/>
        <v>CASTRO JARAMILLO</v>
      </c>
      <c r="N443" t="s">
        <v>220</v>
      </c>
      <c r="O443" t="s">
        <v>10</v>
      </c>
    </row>
    <row r="444" spans="1:15">
      <c r="A444">
        <v>1000646213</v>
      </c>
      <c r="B444" t="s">
        <v>3486</v>
      </c>
      <c r="C444" t="s">
        <v>3487</v>
      </c>
      <c r="D444" t="s">
        <v>220</v>
      </c>
      <c r="E444">
        <v>19</v>
      </c>
      <c r="F444">
        <v>1162800</v>
      </c>
      <c r="H444" t="s">
        <v>4941</v>
      </c>
      <c r="I444">
        <f t="shared" si="30"/>
        <v>1000646213</v>
      </c>
      <c r="J444">
        <f t="shared" si="31"/>
        <v>19</v>
      </c>
      <c r="K444">
        <f t="shared" si="32"/>
        <v>1162800</v>
      </c>
      <c r="L444" t="str">
        <f t="shared" si="33"/>
        <v>MABELIN</v>
      </c>
      <c r="M444" t="str">
        <f t="shared" si="34"/>
        <v>QUIÑONES ISAZA</v>
      </c>
      <c r="N444" t="s">
        <v>220</v>
      </c>
      <c r="O444" t="s">
        <v>10</v>
      </c>
    </row>
    <row r="445" spans="1:15">
      <c r="A445">
        <v>1000752692</v>
      </c>
      <c r="B445" t="s">
        <v>3204</v>
      </c>
      <c r="C445" t="s">
        <v>3488</v>
      </c>
      <c r="D445" t="s">
        <v>220</v>
      </c>
      <c r="E445">
        <v>19</v>
      </c>
      <c r="F445">
        <v>1162800</v>
      </c>
      <c r="H445" t="s">
        <v>4941</v>
      </c>
      <c r="I445">
        <f t="shared" si="30"/>
        <v>1000752692</v>
      </c>
      <c r="J445">
        <f t="shared" si="31"/>
        <v>19</v>
      </c>
      <c r="K445">
        <f t="shared" si="32"/>
        <v>1162800</v>
      </c>
      <c r="L445" t="str">
        <f t="shared" si="33"/>
        <v>MARLON</v>
      </c>
      <c r="M445" t="str">
        <f t="shared" si="34"/>
        <v>RUDA LONDOÑO</v>
      </c>
      <c r="N445" t="s">
        <v>220</v>
      </c>
      <c r="O445" t="s">
        <v>10</v>
      </c>
    </row>
    <row r="446" spans="1:15">
      <c r="A446">
        <v>1000895115</v>
      </c>
      <c r="B446" t="s">
        <v>3162</v>
      </c>
      <c r="C446" t="s">
        <v>3137</v>
      </c>
      <c r="D446" t="s">
        <v>220</v>
      </c>
      <c r="E446">
        <v>19</v>
      </c>
      <c r="F446">
        <v>1162800</v>
      </c>
      <c r="H446" t="s">
        <v>4941</v>
      </c>
      <c r="I446">
        <f t="shared" si="30"/>
        <v>1000895115</v>
      </c>
      <c r="J446">
        <f t="shared" si="31"/>
        <v>19</v>
      </c>
      <c r="K446">
        <f t="shared" si="32"/>
        <v>1162800</v>
      </c>
      <c r="L446" t="str">
        <f t="shared" si="33"/>
        <v>YEISON ALEXANDER</v>
      </c>
      <c r="M446" t="str">
        <f t="shared" si="34"/>
        <v>ZAPATA MUÑOZ</v>
      </c>
      <c r="N446" t="s">
        <v>220</v>
      </c>
      <c r="O446" t="s">
        <v>10</v>
      </c>
    </row>
    <row r="447" spans="1:15">
      <c r="A447">
        <v>1001139710</v>
      </c>
      <c r="B447" t="s">
        <v>3489</v>
      </c>
      <c r="C447" t="s">
        <v>1709</v>
      </c>
      <c r="D447" t="s">
        <v>220</v>
      </c>
      <c r="E447">
        <v>19</v>
      </c>
      <c r="F447">
        <v>1162800</v>
      </c>
      <c r="H447" t="s">
        <v>4941</v>
      </c>
      <c r="I447">
        <f t="shared" si="30"/>
        <v>1001139710</v>
      </c>
      <c r="J447">
        <f t="shared" si="31"/>
        <v>19</v>
      </c>
      <c r="K447">
        <f t="shared" si="32"/>
        <v>1162800</v>
      </c>
      <c r="L447" t="str">
        <f t="shared" si="33"/>
        <v>BRAHIAN DAVID</v>
      </c>
      <c r="M447" t="str">
        <f t="shared" si="34"/>
        <v>GOMEZ HENAO</v>
      </c>
      <c r="N447" t="s">
        <v>220</v>
      </c>
      <c r="O447" t="s">
        <v>10</v>
      </c>
    </row>
    <row r="448" spans="1:15">
      <c r="A448">
        <v>1003451108</v>
      </c>
      <c r="B448" t="s">
        <v>3490</v>
      </c>
      <c r="C448" t="s">
        <v>3491</v>
      </c>
      <c r="D448" t="s">
        <v>220</v>
      </c>
      <c r="E448">
        <v>19</v>
      </c>
      <c r="F448">
        <v>1162800</v>
      </c>
      <c r="H448" t="s">
        <v>4941</v>
      </c>
      <c r="I448">
        <f t="shared" si="30"/>
        <v>1003451108</v>
      </c>
      <c r="J448">
        <f t="shared" si="31"/>
        <v>19</v>
      </c>
      <c r="K448">
        <f t="shared" si="32"/>
        <v>1162800</v>
      </c>
      <c r="L448" t="str">
        <f t="shared" si="33"/>
        <v>HERNAN ALONSO</v>
      </c>
      <c r="M448" t="str">
        <f t="shared" si="34"/>
        <v>GOMEZ MEZA</v>
      </c>
      <c r="N448" t="s">
        <v>220</v>
      </c>
      <c r="O448" t="s">
        <v>10</v>
      </c>
    </row>
    <row r="449" spans="1:15">
      <c r="A449">
        <v>1007217371</v>
      </c>
      <c r="B449" t="s">
        <v>3492</v>
      </c>
      <c r="C449" t="s">
        <v>3493</v>
      </c>
      <c r="D449" t="s">
        <v>220</v>
      </c>
      <c r="E449">
        <v>19</v>
      </c>
      <c r="F449">
        <v>1162800</v>
      </c>
      <c r="H449" t="s">
        <v>4941</v>
      </c>
      <c r="I449">
        <f t="shared" si="30"/>
        <v>1007217371</v>
      </c>
      <c r="J449">
        <f t="shared" si="31"/>
        <v>19</v>
      </c>
      <c r="K449">
        <f t="shared" si="32"/>
        <v>1162800</v>
      </c>
      <c r="L449" t="str">
        <f t="shared" si="33"/>
        <v>JUNIOR SANTIAGO</v>
      </c>
      <c r="M449" t="str">
        <f t="shared" si="34"/>
        <v>PALACIOS PALACIOS</v>
      </c>
      <c r="N449" t="s">
        <v>220</v>
      </c>
      <c r="O449" t="s">
        <v>10</v>
      </c>
    </row>
    <row r="450" spans="1:15">
      <c r="A450">
        <v>1007606081</v>
      </c>
      <c r="B450" t="s">
        <v>784</v>
      </c>
      <c r="C450" t="s">
        <v>3494</v>
      </c>
      <c r="D450" t="s">
        <v>220</v>
      </c>
      <c r="E450">
        <v>19</v>
      </c>
      <c r="F450">
        <v>1162800</v>
      </c>
      <c r="H450" t="s">
        <v>4941</v>
      </c>
      <c r="I450">
        <f t="shared" ref="I450:I513" si="35">A450</f>
        <v>1007606081</v>
      </c>
      <c r="J450">
        <f t="shared" ref="J450:J513" si="36">E450</f>
        <v>19</v>
      </c>
      <c r="K450">
        <f t="shared" ref="K450:K513" si="37">F450</f>
        <v>1162800</v>
      </c>
      <c r="L450" t="str">
        <f t="shared" ref="L450:L513" si="38">B450</f>
        <v>JEAN CARLOS</v>
      </c>
      <c r="M450" t="str">
        <f t="shared" ref="M450:M513" si="39">C450</f>
        <v>SUAREZ SOLIS</v>
      </c>
      <c r="N450" t="s">
        <v>220</v>
      </c>
      <c r="O450" t="s">
        <v>10</v>
      </c>
    </row>
    <row r="451" spans="1:15">
      <c r="A451">
        <v>1007836266</v>
      </c>
      <c r="B451" t="s">
        <v>3495</v>
      </c>
      <c r="C451" t="s">
        <v>3496</v>
      </c>
      <c r="D451" t="s">
        <v>220</v>
      </c>
      <c r="E451">
        <v>19</v>
      </c>
      <c r="F451">
        <v>1162800</v>
      </c>
      <c r="H451" t="s">
        <v>4941</v>
      </c>
      <c r="I451">
        <f t="shared" si="35"/>
        <v>1007836266</v>
      </c>
      <c r="J451">
        <f t="shared" si="36"/>
        <v>19</v>
      </c>
      <c r="K451">
        <f t="shared" si="37"/>
        <v>1162800</v>
      </c>
      <c r="L451" t="str">
        <f t="shared" si="38"/>
        <v>ANGY PAOLA</v>
      </c>
      <c r="M451" t="str">
        <f t="shared" si="39"/>
        <v>HENAO DAVID</v>
      </c>
      <c r="N451" t="s">
        <v>220</v>
      </c>
      <c r="O451" t="s">
        <v>10</v>
      </c>
    </row>
    <row r="452" spans="1:15">
      <c r="A452">
        <v>1025640075</v>
      </c>
      <c r="B452" t="s">
        <v>241</v>
      </c>
      <c r="C452" t="s">
        <v>3497</v>
      </c>
      <c r="D452" t="s">
        <v>220</v>
      </c>
      <c r="E452">
        <v>19</v>
      </c>
      <c r="F452">
        <v>1162800</v>
      </c>
      <c r="H452" t="s">
        <v>4941</v>
      </c>
      <c r="I452">
        <f t="shared" si="35"/>
        <v>1025640075</v>
      </c>
      <c r="J452">
        <f t="shared" si="36"/>
        <v>19</v>
      </c>
      <c r="K452">
        <f t="shared" si="37"/>
        <v>1162800</v>
      </c>
      <c r="L452" t="str">
        <f t="shared" si="38"/>
        <v>LUISA FERNANDA</v>
      </c>
      <c r="M452" t="str">
        <f t="shared" si="39"/>
        <v>SEPULVEDA MARULANDA</v>
      </c>
      <c r="N452" t="s">
        <v>220</v>
      </c>
      <c r="O452" t="s">
        <v>10</v>
      </c>
    </row>
    <row r="453" spans="1:15">
      <c r="A453">
        <v>1192894799</v>
      </c>
      <c r="B453" t="s">
        <v>2006</v>
      </c>
      <c r="C453" t="s">
        <v>3498</v>
      </c>
      <c r="D453" t="s">
        <v>220</v>
      </c>
      <c r="E453">
        <v>19</v>
      </c>
      <c r="F453">
        <v>1162800</v>
      </c>
      <c r="H453" t="s">
        <v>4941</v>
      </c>
      <c r="I453">
        <f t="shared" si="35"/>
        <v>1192894799</v>
      </c>
      <c r="J453">
        <f t="shared" si="36"/>
        <v>19</v>
      </c>
      <c r="K453">
        <f t="shared" si="37"/>
        <v>1162800</v>
      </c>
      <c r="L453" t="str">
        <f t="shared" si="38"/>
        <v>JUAN CARLOS</v>
      </c>
      <c r="M453" t="str">
        <f t="shared" si="39"/>
        <v>PEÑA AVILA</v>
      </c>
      <c r="N453" t="s">
        <v>220</v>
      </c>
      <c r="O453" t="s">
        <v>10</v>
      </c>
    </row>
    <row r="454" spans="1:15">
      <c r="A454">
        <v>1193151484</v>
      </c>
      <c r="B454" t="s">
        <v>3499</v>
      </c>
      <c r="C454" t="s">
        <v>3500</v>
      </c>
      <c r="D454" t="s">
        <v>220</v>
      </c>
      <c r="E454">
        <v>19</v>
      </c>
      <c r="F454">
        <v>1162800</v>
      </c>
      <c r="H454" t="s">
        <v>4941</v>
      </c>
      <c r="I454">
        <f t="shared" si="35"/>
        <v>1193151484</v>
      </c>
      <c r="J454">
        <f t="shared" si="36"/>
        <v>19</v>
      </c>
      <c r="K454">
        <f t="shared" si="37"/>
        <v>1162800</v>
      </c>
      <c r="L454" t="str">
        <f t="shared" si="38"/>
        <v>MONICA MARIA</v>
      </c>
      <c r="M454" t="str">
        <f t="shared" si="39"/>
        <v>ROQUE ACEVEDO</v>
      </c>
      <c r="N454" t="s">
        <v>220</v>
      </c>
      <c r="O454" t="s">
        <v>10</v>
      </c>
    </row>
    <row r="455" spans="1:15">
      <c r="A455">
        <v>1193381325</v>
      </c>
      <c r="B455" t="s">
        <v>241</v>
      </c>
      <c r="C455" t="s">
        <v>3501</v>
      </c>
      <c r="D455" t="s">
        <v>220</v>
      </c>
      <c r="E455">
        <v>19</v>
      </c>
      <c r="F455">
        <v>1162800</v>
      </c>
      <c r="H455" t="s">
        <v>4941</v>
      </c>
      <c r="I455">
        <f t="shared" si="35"/>
        <v>1193381325</v>
      </c>
      <c r="J455">
        <f t="shared" si="36"/>
        <v>19</v>
      </c>
      <c r="K455">
        <f t="shared" si="37"/>
        <v>1162800</v>
      </c>
      <c r="L455" t="str">
        <f t="shared" si="38"/>
        <v>LUISA FERNANDA</v>
      </c>
      <c r="M455" t="str">
        <f t="shared" si="39"/>
        <v>USUGA OCON</v>
      </c>
      <c r="N455" t="s">
        <v>220</v>
      </c>
      <c r="O455" t="s">
        <v>10</v>
      </c>
    </row>
    <row r="456" spans="1:15">
      <c r="A456">
        <v>98041153393</v>
      </c>
      <c r="B456" t="s">
        <v>3502</v>
      </c>
      <c r="C456" t="s">
        <v>3503</v>
      </c>
      <c r="D456" t="s">
        <v>220</v>
      </c>
      <c r="E456">
        <v>19</v>
      </c>
      <c r="F456">
        <v>1162800</v>
      </c>
      <c r="H456" t="s">
        <v>4941</v>
      </c>
      <c r="I456">
        <f t="shared" si="35"/>
        <v>98041153393</v>
      </c>
      <c r="J456">
        <f t="shared" si="36"/>
        <v>19</v>
      </c>
      <c r="K456">
        <f t="shared" si="37"/>
        <v>1162800</v>
      </c>
      <c r="L456" t="str">
        <f t="shared" si="38"/>
        <v>YERINDEY MANUELA</v>
      </c>
      <c r="M456" t="str">
        <f t="shared" si="39"/>
        <v>QUINTERO HIGUITA</v>
      </c>
      <c r="N456" t="s">
        <v>220</v>
      </c>
      <c r="O456" t="s">
        <v>10</v>
      </c>
    </row>
    <row r="457" spans="1:15">
      <c r="A457">
        <v>98081955743</v>
      </c>
      <c r="B457" t="s">
        <v>237</v>
      </c>
      <c r="C457" t="s">
        <v>3504</v>
      </c>
      <c r="D457" t="s">
        <v>220</v>
      </c>
      <c r="E457">
        <v>19</v>
      </c>
      <c r="F457">
        <v>1162800</v>
      </c>
      <c r="H457" t="s">
        <v>4941</v>
      </c>
      <c r="I457">
        <f t="shared" si="35"/>
        <v>98081955743</v>
      </c>
      <c r="J457">
        <f t="shared" si="36"/>
        <v>19</v>
      </c>
      <c r="K457">
        <f t="shared" si="37"/>
        <v>1162800</v>
      </c>
      <c r="L457" t="str">
        <f t="shared" si="38"/>
        <v>SEBASTIAN</v>
      </c>
      <c r="M457" t="str">
        <f t="shared" si="39"/>
        <v>VERGARA MURILLO</v>
      </c>
      <c r="N457" t="s">
        <v>220</v>
      </c>
      <c r="O457" t="s">
        <v>10</v>
      </c>
    </row>
    <row r="458" spans="1:15">
      <c r="A458">
        <v>98091259290</v>
      </c>
      <c r="B458" t="s">
        <v>3505</v>
      </c>
      <c r="C458" t="s">
        <v>3506</v>
      </c>
      <c r="D458" t="s">
        <v>220</v>
      </c>
      <c r="E458">
        <v>19</v>
      </c>
      <c r="F458">
        <v>1162800</v>
      </c>
      <c r="H458" t="s">
        <v>4941</v>
      </c>
      <c r="I458">
        <f t="shared" si="35"/>
        <v>98091259290</v>
      </c>
      <c r="J458">
        <f t="shared" si="36"/>
        <v>19</v>
      </c>
      <c r="K458">
        <f t="shared" si="37"/>
        <v>1162800</v>
      </c>
      <c r="L458" t="str">
        <f t="shared" si="38"/>
        <v>NIDIA YARLEDI</v>
      </c>
      <c r="M458" t="str">
        <f t="shared" si="39"/>
        <v xml:space="preserve">TUBERQUIA </v>
      </c>
      <c r="N458" t="s">
        <v>220</v>
      </c>
      <c r="O458" t="s">
        <v>10</v>
      </c>
    </row>
    <row r="459" spans="1:15">
      <c r="A459">
        <v>99051212084</v>
      </c>
      <c r="B459" t="s">
        <v>1013</v>
      </c>
      <c r="C459" t="s">
        <v>3507</v>
      </c>
      <c r="D459" t="s">
        <v>220</v>
      </c>
      <c r="E459">
        <v>19</v>
      </c>
      <c r="F459">
        <v>1162800</v>
      </c>
      <c r="H459" t="s">
        <v>4941</v>
      </c>
      <c r="I459">
        <f t="shared" si="35"/>
        <v>99051212084</v>
      </c>
      <c r="J459">
        <f t="shared" si="36"/>
        <v>19</v>
      </c>
      <c r="K459">
        <f t="shared" si="37"/>
        <v>1162800</v>
      </c>
      <c r="L459" t="str">
        <f t="shared" si="38"/>
        <v>JHON ALEXANDER</v>
      </c>
      <c r="M459" t="str">
        <f t="shared" si="39"/>
        <v>ERAZO RIVERA</v>
      </c>
      <c r="N459" t="s">
        <v>220</v>
      </c>
      <c r="O459" t="s">
        <v>10</v>
      </c>
    </row>
    <row r="460" spans="1:15">
      <c r="A460">
        <v>99052708660</v>
      </c>
      <c r="B460" t="s">
        <v>301</v>
      </c>
      <c r="C460" t="s">
        <v>3508</v>
      </c>
      <c r="D460" t="s">
        <v>220</v>
      </c>
      <c r="E460">
        <v>19</v>
      </c>
      <c r="F460">
        <v>1162800</v>
      </c>
      <c r="H460" t="s">
        <v>4941</v>
      </c>
      <c r="I460">
        <f t="shared" si="35"/>
        <v>99052708660</v>
      </c>
      <c r="J460">
        <f t="shared" si="36"/>
        <v>19</v>
      </c>
      <c r="K460">
        <f t="shared" si="37"/>
        <v>1162800</v>
      </c>
      <c r="L460" t="str">
        <f t="shared" si="38"/>
        <v>JUAN PABLO</v>
      </c>
      <c r="M460" t="str">
        <f t="shared" si="39"/>
        <v>URREGO SANCHEZ</v>
      </c>
      <c r="N460" t="s">
        <v>220</v>
      </c>
      <c r="O460" t="s">
        <v>10</v>
      </c>
    </row>
    <row r="461" spans="1:15">
      <c r="A461">
        <v>99060900597</v>
      </c>
      <c r="B461" t="s">
        <v>241</v>
      </c>
      <c r="C461" t="s">
        <v>3509</v>
      </c>
      <c r="D461" t="s">
        <v>220</v>
      </c>
      <c r="E461">
        <v>19</v>
      </c>
      <c r="F461">
        <v>1162800</v>
      </c>
      <c r="H461" t="s">
        <v>4941</v>
      </c>
      <c r="I461">
        <f t="shared" si="35"/>
        <v>99060900597</v>
      </c>
      <c r="J461">
        <f t="shared" si="36"/>
        <v>19</v>
      </c>
      <c r="K461">
        <f t="shared" si="37"/>
        <v>1162800</v>
      </c>
      <c r="L461" t="str">
        <f t="shared" si="38"/>
        <v>LUISA FERNANDA</v>
      </c>
      <c r="M461" t="str">
        <f t="shared" si="39"/>
        <v>CANO HERNANDEZ</v>
      </c>
      <c r="N461" t="s">
        <v>220</v>
      </c>
      <c r="O461" t="s">
        <v>10</v>
      </c>
    </row>
    <row r="462" spans="1:15">
      <c r="A462">
        <v>99082303819</v>
      </c>
      <c r="B462" t="s">
        <v>3510</v>
      </c>
      <c r="C462" t="s">
        <v>3511</v>
      </c>
      <c r="D462" t="s">
        <v>220</v>
      </c>
      <c r="E462">
        <v>19</v>
      </c>
      <c r="F462">
        <v>1162800</v>
      </c>
      <c r="H462" t="s">
        <v>4941</v>
      </c>
      <c r="I462">
        <f t="shared" si="35"/>
        <v>99082303819</v>
      </c>
      <c r="J462">
        <f t="shared" si="36"/>
        <v>19</v>
      </c>
      <c r="K462">
        <f t="shared" si="37"/>
        <v>1162800</v>
      </c>
      <c r="L462" t="str">
        <f t="shared" si="38"/>
        <v>MARLYN JAZMIN</v>
      </c>
      <c r="M462" t="str">
        <f t="shared" si="39"/>
        <v>DAVID CASTAÑEDA</v>
      </c>
      <c r="N462" t="s">
        <v>220</v>
      </c>
      <c r="O462" t="s">
        <v>10</v>
      </c>
    </row>
    <row r="463" spans="1:15">
      <c r="A463">
        <v>1000084477</v>
      </c>
      <c r="B463" t="s">
        <v>959</v>
      </c>
      <c r="C463" t="s">
        <v>3614</v>
      </c>
      <c r="D463" t="s">
        <v>220</v>
      </c>
      <c r="E463">
        <v>14</v>
      </c>
      <c r="F463">
        <v>1163345</v>
      </c>
      <c r="H463" t="s">
        <v>4941</v>
      </c>
      <c r="I463">
        <f t="shared" si="35"/>
        <v>1000084477</v>
      </c>
      <c r="J463">
        <f t="shared" si="36"/>
        <v>14</v>
      </c>
      <c r="K463">
        <f t="shared" si="37"/>
        <v>1163345</v>
      </c>
      <c r="L463" t="str">
        <f t="shared" si="38"/>
        <v>SANDRA MILENA</v>
      </c>
      <c r="M463" t="str">
        <f t="shared" si="39"/>
        <v>OSORIO GUERRERO</v>
      </c>
      <c r="N463" t="s">
        <v>220</v>
      </c>
      <c r="O463" t="s">
        <v>10</v>
      </c>
    </row>
    <row r="464" spans="1:15">
      <c r="A464">
        <v>1000305198</v>
      </c>
      <c r="B464" t="s">
        <v>527</v>
      </c>
      <c r="C464" t="s">
        <v>3615</v>
      </c>
      <c r="D464" t="s">
        <v>220</v>
      </c>
      <c r="E464">
        <v>14</v>
      </c>
      <c r="F464">
        <v>1163345</v>
      </c>
      <c r="H464" t="s">
        <v>4941</v>
      </c>
      <c r="I464">
        <f t="shared" si="35"/>
        <v>1000305198</v>
      </c>
      <c r="J464">
        <f t="shared" si="36"/>
        <v>14</v>
      </c>
      <c r="K464">
        <f t="shared" si="37"/>
        <v>1163345</v>
      </c>
      <c r="L464" t="str">
        <f t="shared" si="38"/>
        <v>DIANA MARCELA</v>
      </c>
      <c r="M464" t="str">
        <f t="shared" si="39"/>
        <v>GUERRERO RIOS</v>
      </c>
      <c r="N464" t="s">
        <v>220</v>
      </c>
      <c r="O464" t="s">
        <v>10</v>
      </c>
    </row>
    <row r="465" spans="1:15">
      <c r="A465">
        <v>1000884185</v>
      </c>
      <c r="B465" t="s">
        <v>1013</v>
      </c>
      <c r="C465" t="s">
        <v>3616</v>
      </c>
      <c r="D465" t="s">
        <v>220</v>
      </c>
      <c r="E465">
        <v>14</v>
      </c>
      <c r="F465">
        <v>1163345</v>
      </c>
      <c r="H465" t="s">
        <v>4941</v>
      </c>
      <c r="I465">
        <f t="shared" si="35"/>
        <v>1000884185</v>
      </c>
      <c r="J465">
        <f t="shared" si="36"/>
        <v>14</v>
      </c>
      <c r="K465">
        <f t="shared" si="37"/>
        <v>1163345</v>
      </c>
      <c r="L465" t="str">
        <f t="shared" si="38"/>
        <v>JHON ALEXANDER</v>
      </c>
      <c r="M465" t="str">
        <f t="shared" si="39"/>
        <v>ISAZA GONSALEZ</v>
      </c>
      <c r="N465" t="s">
        <v>220</v>
      </c>
      <c r="O465" t="s">
        <v>10</v>
      </c>
    </row>
    <row r="466" spans="1:15">
      <c r="A466">
        <v>1020484216</v>
      </c>
      <c r="B466" t="s">
        <v>3617</v>
      </c>
      <c r="C466" t="s">
        <v>3618</v>
      </c>
      <c r="D466" t="s">
        <v>220</v>
      </c>
      <c r="E466">
        <v>14</v>
      </c>
      <c r="F466">
        <v>1163345</v>
      </c>
      <c r="H466" t="s">
        <v>4941</v>
      </c>
      <c r="I466">
        <f t="shared" si="35"/>
        <v>1020484216</v>
      </c>
      <c r="J466">
        <f t="shared" si="36"/>
        <v>14</v>
      </c>
      <c r="K466">
        <f t="shared" si="37"/>
        <v>1163345</v>
      </c>
      <c r="L466" t="str">
        <f t="shared" si="38"/>
        <v>SEBASTIAN ESTEBAN</v>
      </c>
      <c r="M466" t="str">
        <f t="shared" si="39"/>
        <v>BERRIO GALEANO</v>
      </c>
      <c r="N466" t="s">
        <v>220</v>
      </c>
      <c r="O466" t="s">
        <v>10</v>
      </c>
    </row>
    <row r="467" spans="1:15">
      <c r="A467">
        <v>1020491585</v>
      </c>
      <c r="B467" t="s">
        <v>3619</v>
      </c>
      <c r="C467" t="s">
        <v>3620</v>
      </c>
      <c r="D467" t="s">
        <v>220</v>
      </c>
      <c r="E467">
        <v>14</v>
      </c>
      <c r="F467">
        <v>1163345</v>
      </c>
      <c r="H467" t="s">
        <v>4941</v>
      </c>
      <c r="I467">
        <f t="shared" si="35"/>
        <v>1020491585</v>
      </c>
      <c r="J467">
        <f t="shared" si="36"/>
        <v>14</v>
      </c>
      <c r="K467">
        <f t="shared" si="37"/>
        <v>1163345</v>
      </c>
      <c r="L467" t="str">
        <f t="shared" si="38"/>
        <v>LUIS ANGEL</v>
      </c>
      <c r="M467" t="str">
        <f t="shared" si="39"/>
        <v>RODRIGUEZ QUINTANA</v>
      </c>
      <c r="N467" t="s">
        <v>220</v>
      </c>
      <c r="O467" t="s">
        <v>10</v>
      </c>
    </row>
    <row r="468" spans="1:15">
      <c r="A468">
        <v>1035879160</v>
      </c>
      <c r="B468" t="s">
        <v>794</v>
      </c>
      <c r="C468" t="s">
        <v>3621</v>
      </c>
      <c r="D468" t="s">
        <v>220</v>
      </c>
      <c r="E468">
        <v>14</v>
      </c>
      <c r="F468">
        <v>1163345</v>
      </c>
      <c r="H468" t="s">
        <v>4941</v>
      </c>
      <c r="I468">
        <f t="shared" si="35"/>
        <v>1035879160</v>
      </c>
      <c r="J468">
        <f t="shared" si="36"/>
        <v>14</v>
      </c>
      <c r="K468">
        <f t="shared" si="37"/>
        <v>1163345</v>
      </c>
      <c r="L468" t="str">
        <f t="shared" si="38"/>
        <v>YURANI</v>
      </c>
      <c r="M468" t="str">
        <f t="shared" si="39"/>
        <v>ARANGO HOYOS</v>
      </c>
      <c r="N468" t="s">
        <v>220</v>
      </c>
      <c r="O468" t="s">
        <v>10</v>
      </c>
    </row>
    <row r="469" spans="1:15">
      <c r="A469">
        <v>1037667461</v>
      </c>
      <c r="B469" t="s">
        <v>3622</v>
      </c>
      <c r="C469" t="s">
        <v>3623</v>
      </c>
      <c r="D469" t="s">
        <v>220</v>
      </c>
      <c r="E469">
        <v>14</v>
      </c>
      <c r="F469">
        <v>1163345</v>
      </c>
      <c r="H469" t="s">
        <v>4941</v>
      </c>
      <c r="I469">
        <f t="shared" si="35"/>
        <v>1037667461</v>
      </c>
      <c r="J469">
        <f t="shared" si="36"/>
        <v>14</v>
      </c>
      <c r="K469">
        <f t="shared" si="37"/>
        <v>1163345</v>
      </c>
      <c r="L469" t="str">
        <f t="shared" si="38"/>
        <v>JUAN ALEJANDRO</v>
      </c>
      <c r="M469" t="str">
        <f t="shared" si="39"/>
        <v>TABARES MESA</v>
      </c>
      <c r="N469" t="s">
        <v>220</v>
      </c>
      <c r="O469" t="s">
        <v>10</v>
      </c>
    </row>
    <row r="470" spans="1:15">
      <c r="A470">
        <v>1039469453</v>
      </c>
      <c r="B470" t="s">
        <v>3624</v>
      </c>
      <c r="C470" t="s">
        <v>1951</v>
      </c>
      <c r="D470" t="s">
        <v>220</v>
      </c>
      <c r="E470">
        <v>14</v>
      </c>
      <c r="F470">
        <v>1163345</v>
      </c>
      <c r="H470" t="s">
        <v>4941</v>
      </c>
      <c r="I470">
        <f t="shared" si="35"/>
        <v>1039469453</v>
      </c>
      <c r="J470">
        <f t="shared" si="36"/>
        <v>14</v>
      </c>
      <c r="K470">
        <f t="shared" si="37"/>
        <v>1163345</v>
      </c>
      <c r="L470" t="str">
        <f t="shared" si="38"/>
        <v>ANDRES ALBERTO</v>
      </c>
      <c r="M470" t="str">
        <f t="shared" si="39"/>
        <v>PINEDA HERNANDEZ</v>
      </c>
      <c r="N470" t="s">
        <v>220</v>
      </c>
      <c r="O470" t="s">
        <v>10</v>
      </c>
    </row>
    <row r="471" spans="1:15">
      <c r="A471">
        <v>1039473338</v>
      </c>
      <c r="B471" t="s">
        <v>740</v>
      </c>
      <c r="C471" t="s">
        <v>3625</v>
      </c>
      <c r="D471" t="s">
        <v>220</v>
      </c>
      <c r="E471">
        <v>14</v>
      </c>
      <c r="F471">
        <v>1163345</v>
      </c>
      <c r="H471" t="s">
        <v>4941</v>
      </c>
      <c r="I471">
        <f t="shared" si="35"/>
        <v>1039473338</v>
      </c>
      <c r="J471">
        <f t="shared" si="36"/>
        <v>14</v>
      </c>
      <c r="K471">
        <f t="shared" si="37"/>
        <v>1163345</v>
      </c>
      <c r="L471" t="str">
        <f t="shared" si="38"/>
        <v>LAURA CRISTINA</v>
      </c>
      <c r="M471" t="str">
        <f t="shared" si="39"/>
        <v>FLOREZ SEPULVEDA</v>
      </c>
      <c r="N471" t="s">
        <v>220</v>
      </c>
      <c r="O471" t="s">
        <v>10</v>
      </c>
    </row>
    <row r="472" spans="1:15">
      <c r="A472">
        <v>1039474822</v>
      </c>
      <c r="B472" t="s">
        <v>241</v>
      </c>
      <c r="C472" t="s">
        <v>3626</v>
      </c>
      <c r="D472" t="s">
        <v>220</v>
      </c>
      <c r="E472">
        <v>14</v>
      </c>
      <c r="F472">
        <v>1163345</v>
      </c>
      <c r="H472" t="s">
        <v>4941</v>
      </c>
      <c r="I472">
        <f t="shared" si="35"/>
        <v>1039474822</v>
      </c>
      <c r="J472">
        <f t="shared" si="36"/>
        <v>14</v>
      </c>
      <c r="K472">
        <f t="shared" si="37"/>
        <v>1163345</v>
      </c>
      <c r="L472" t="str">
        <f t="shared" si="38"/>
        <v>LUISA FERNANDA</v>
      </c>
      <c r="M472" t="str">
        <f t="shared" si="39"/>
        <v>PULGARIN PUERTA</v>
      </c>
      <c r="N472" t="s">
        <v>220</v>
      </c>
      <c r="O472" t="s">
        <v>10</v>
      </c>
    </row>
    <row r="473" spans="1:15">
      <c r="A473">
        <v>1152223812</v>
      </c>
      <c r="B473" t="s">
        <v>1132</v>
      </c>
      <c r="C473" t="s">
        <v>3627</v>
      </c>
      <c r="D473" t="s">
        <v>220</v>
      </c>
      <c r="E473">
        <v>14</v>
      </c>
      <c r="F473">
        <v>1163345</v>
      </c>
      <c r="H473" t="s">
        <v>4941</v>
      </c>
      <c r="I473">
        <f t="shared" si="35"/>
        <v>1152223812</v>
      </c>
      <c r="J473">
        <f t="shared" si="36"/>
        <v>14</v>
      </c>
      <c r="K473">
        <f t="shared" si="37"/>
        <v>1163345</v>
      </c>
      <c r="L473" t="str">
        <f t="shared" si="38"/>
        <v>JOHAN SEBASTIAN</v>
      </c>
      <c r="M473" t="str">
        <f t="shared" si="39"/>
        <v>HIDALGO AMAYA</v>
      </c>
      <c r="N473" t="s">
        <v>220</v>
      </c>
      <c r="O473" t="s">
        <v>10</v>
      </c>
    </row>
    <row r="474" spans="1:15">
      <c r="A474">
        <v>1214740602</v>
      </c>
      <c r="B474" t="s">
        <v>321</v>
      </c>
      <c r="C474" t="s">
        <v>3628</v>
      </c>
      <c r="D474" t="s">
        <v>220</v>
      </c>
      <c r="E474">
        <v>14</v>
      </c>
      <c r="F474">
        <v>1163345</v>
      </c>
      <c r="H474" t="s">
        <v>4941</v>
      </c>
      <c r="I474">
        <f t="shared" si="35"/>
        <v>1214740602</v>
      </c>
      <c r="J474">
        <f t="shared" si="36"/>
        <v>14</v>
      </c>
      <c r="K474">
        <f t="shared" si="37"/>
        <v>1163345</v>
      </c>
      <c r="L474" t="str">
        <f t="shared" si="38"/>
        <v>JUAN CAMILO</v>
      </c>
      <c r="M474" t="str">
        <f t="shared" si="39"/>
        <v>BORJA RIVERA</v>
      </c>
      <c r="N474" t="s">
        <v>220</v>
      </c>
      <c r="O474" t="s">
        <v>10</v>
      </c>
    </row>
    <row r="475" spans="1:15">
      <c r="A475">
        <v>1214745405</v>
      </c>
      <c r="B475" t="s">
        <v>3629</v>
      </c>
      <c r="C475" t="s">
        <v>3630</v>
      </c>
      <c r="D475" t="s">
        <v>220</v>
      </c>
      <c r="E475">
        <v>14</v>
      </c>
      <c r="F475">
        <v>1163345</v>
      </c>
      <c r="H475" t="s">
        <v>4941</v>
      </c>
      <c r="I475">
        <f t="shared" si="35"/>
        <v>1214745405</v>
      </c>
      <c r="J475">
        <f t="shared" si="36"/>
        <v>14</v>
      </c>
      <c r="K475">
        <f t="shared" si="37"/>
        <v>1163345</v>
      </c>
      <c r="L475" t="str">
        <f t="shared" si="38"/>
        <v>ANYI ALEJANDRA</v>
      </c>
      <c r="M475" t="str">
        <f t="shared" si="39"/>
        <v>JIMENEZ CARDONA</v>
      </c>
      <c r="N475" t="s">
        <v>220</v>
      </c>
      <c r="O475" t="s">
        <v>10</v>
      </c>
    </row>
    <row r="476" spans="1:15">
      <c r="A476">
        <v>10503914</v>
      </c>
      <c r="B476" t="s">
        <v>3631</v>
      </c>
      <c r="C476" t="s">
        <v>3632</v>
      </c>
      <c r="D476" t="s">
        <v>220</v>
      </c>
      <c r="E476">
        <v>14</v>
      </c>
      <c r="F476">
        <v>1163345</v>
      </c>
      <c r="H476" t="s">
        <v>4941</v>
      </c>
      <c r="I476">
        <f t="shared" si="35"/>
        <v>10503914</v>
      </c>
      <c r="J476">
        <f t="shared" si="36"/>
        <v>14</v>
      </c>
      <c r="K476">
        <f t="shared" si="37"/>
        <v>1163345</v>
      </c>
      <c r="L476" t="str">
        <f t="shared" si="38"/>
        <v>WENDY JOHANNA</v>
      </c>
      <c r="M476" t="str">
        <f t="shared" si="39"/>
        <v>PIZARRO VANEGAS</v>
      </c>
      <c r="N476" t="s">
        <v>220</v>
      </c>
      <c r="O476" t="s">
        <v>10</v>
      </c>
    </row>
    <row r="477" spans="1:15">
      <c r="A477">
        <v>1000085167</v>
      </c>
      <c r="B477" t="s">
        <v>246</v>
      </c>
      <c r="C477" t="s">
        <v>3633</v>
      </c>
      <c r="D477" t="s">
        <v>220</v>
      </c>
      <c r="E477">
        <v>14</v>
      </c>
      <c r="F477">
        <v>1163345</v>
      </c>
      <c r="H477" t="s">
        <v>4941</v>
      </c>
      <c r="I477">
        <f t="shared" si="35"/>
        <v>1000085167</v>
      </c>
      <c r="J477">
        <f t="shared" si="36"/>
        <v>14</v>
      </c>
      <c r="K477">
        <f t="shared" si="37"/>
        <v>1163345</v>
      </c>
      <c r="L477" t="str">
        <f t="shared" si="38"/>
        <v>ANA MARIA</v>
      </c>
      <c r="M477" t="str">
        <f t="shared" si="39"/>
        <v>GARCES HIGUITA</v>
      </c>
      <c r="N477" t="s">
        <v>220</v>
      </c>
      <c r="O477" t="s">
        <v>10</v>
      </c>
    </row>
    <row r="478" spans="1:15">
      <c r="A478">
        <v>1000190971</v>
      </c>
      <c r="B478" t="s">
        <v>246</v>
      </c>
      <c r="C478" t="s">
        <v>3634</v>
      </c>
      <c r="D478" t="s">
        <v>220</v>
      </c>
      <c r="E478">
        <v>14</v>
      </c>
      <c r="F478">
        <v>1163345</v>
      </c>
      <c r="H478" t="s">
        <v>4941</v>
      </c>
      <c r="I478">
        <f t="shared" si="35"/>
        <v>1000190971</v>
      </c>
      <c r="J478">
        <f t="shared" si="36"/>
        <v>14</v>
      </c>
      <c r="K478">
        <f t="shared" si="37"/>
        <v>1163345</v>
      </c>
      <c r="L478" t="str">
        <f t="shared" si="38"/>
        <v>ANA MARIA</v>
      </c>
      <c r="M478" t="str">
        <f t="shared" si="39"/>
        <v>CEBALLOS CARVAJAL</v>
      </c>
      <c r="N478" t="s">
        <v>220</v>
      </c>
      <c r="O478" t="s">
        <v>10</v>
      </c>
    </row>
    <row r="479" spans="1:15">
      <c r="A479">
        <v>1000206846</v>
      </c>
      <c r="B479" t="s">
        <v>301</v>
      </c>
      <c r="C479" t="s">
        <v>3635</v>
      </c>
      <c r="D479" t="s">
        <v>220</v>
      </c>
      <c r="E479">
        <v>14</v>
      </c>
      <c r="F479">
        <v>1163345</v>
      </c>
      <c r="H479" t="s">
        <v>4941</v>
      </c>
      <c r="I479">
        <f t="shared" si="35"/>
        <v>1000206846</v>
      </c>
      <c r="J479">
        <f t="shared" si="36"/>
        <v>14</v>
      </c>
      <c r="K479">
        <f t="shared" si="37"/>
        <v>1163345</v>
      </c>
      <c r="L479" t="str">
        <f t="shared" si="38"/>
        <v>JUAN PABLO</v>
      </c>
      <c r="M479" t="str">
        <f t="shared" si="39"/>
        <v>TABORDA BETANCUR</v>
      </c>
      <c r="N479" t="s">
        <v>220</v>
      </c>
      <c r="O479" t="s">
        <v>10</v>
      </c>
    </row>
    <row r="480" spans="1:15">
      <c r="A480">
        <v>1000206848</v>
      </c>
      <c r="B480" t="s">
        <v>355</v>
      </c>
      <c r="C480" t="s">
        <v>3635</v>
      </c>
      <c r="D480" t="s">
        <v>220</v>
      </c>
      <c r="E480">
        <v>14</v>
      </c>
      <c r="F480">
        <v>1163345</v>
      </c>
      <c r="H480" t="s">
        <v>4941</v>
      </c>
      <c r="I480">
        <f t="shared" si="35"/>
        <v>1000206848</v>
      </c>
      <c r="J480">
        <f t="shared" si="36"/>
        <v>14</v>
      </c>
      <c r="K480">
        <f t="shared" si="37"/>
        <v>1163345</v>
      </c>
      <c r="L480" t="str">
        <f t="shared" si="38"/>
        <v>SANTIAGO</v>
      </c>
      <c r="M480" t="str">
        <f t="shared" si="39"/>
        <v>TABORDA BETANCUR</v>
      </c>
      <c r="N480" t="s">
        <v>220</v>
      </c>
      <c r="O480" t="s">
        <v>10</v>
      </c>
    </row>
    <row r="481" spans="1:15">
      <c r="A481">
        <v>1000207315</v>
      </c>
      <c r="B481" t="s">
        <v>3636</v>
      </c>
      <c r="C481" t="s">
        <v>3637</v>
      </c>
      <c r="D481" t="s">
        <v>220</v>
      </c>
      <c r="E481">
        <v>14</v>
      </c>
      <c r="F481">
        <v>1163345</v>
      </c>
      <c r="H481" t="s">
        <v>4941</v>
      </c>
      <c r="I481">
        <f t="shared" si="35"/>
        <v>1000207315</v>
      </c>
      <c r="J481">
        <f t="shared" si="36"/>
        <v>14</v>
      </c>
      <c r="K481">
        <f t="shared" si="37"/>
        <v>1163345</v>
      </c>
      <c r="L481" t="str">
        <f t="shared" si="38"/>
        <v>JELEN FERNANDA</v>
      </c>
      <c r="M481" t="str">
        <f t="shared" si="39"/>
        <v>GALLO MUNERA</v>
      </c>
      <c r="N481" t="s">
        <v>220</v>
      </c>
      <c r="O481" t="s">
        <v>10</v>
      </c>
    </row>
    <row r="482" spans="1:15">
      <c r="A482">
        <v>1000290045</v>
      </c>
      <c r="B482" t="s">
        <v>573</v>
      </c>
      <c r="C482" t="s">
        <v>3638</v>
      </c>
      <c r="D482" t="s">
        <v>220</v>
      </c>
      <c r="E482">
        <v>14</v>
      </c>
      <c r="F482">
        <v>1163345</v>
      </c>
      <c r="H482" t="s">
        <v>4941</v>
      </c>
      <c r="I482">
        <f t="shared" si="35"/>
        <v>1000290045</v>
      </c>
      <c r="J482">
        <f t="shared" si="36"/>
        <v>14</v>
      </c>
      <c r="K482">
        <f t="shared" si="37"/>
        <v>1163345</v>
      </c>
      <c r="L482" t="str">
        <f t="shared" si="38"/>
        <v>DAYANA</v>
      </c>
      <c r="M482" t="str">
        <f t="shared" si="39"/>
        <v>BUITRAGO CORREA</v>
      </c>
      <c r="N482" t="s">
        <v>220</v>
      </c>
      <c r="O482" t="s">
        <v>10</v>
      </c>
    </row>
    <row r="483" spans="1:15">
      <c r="A483">
        <v>1000291205</v>
      </c>
      <c r="B483" t="s">
        <v>3639</v>
      </c>
      <c r="C483" t="s">
        <v>791</v>
      </c>
      <c r="D483" t="s">
        <v>220</v>
      </c>
      <c r="E483">
        <v>14</v>
      </c>
      <c r="F483">
        <v>1163345</v>
      </c>
      <c r="H483" t="s">
        <v>4941</v>
      </c>
      <c r="I483">
        <f t="shared" si="35"/>
        <v>1000291205</v>
      </c>
      <c r="J483">
        <f t="shared" si="36"/>
        <v>14</v>
      </c>
      <c r="K483">
        <f t="shared" si="37"/>
        <v>1163345</v>
      </c>
      <c r="L483" t="str">
        <f t="shared" si="38"/>
        <v>EVELIN LLIMARLI</v>
      </c>
      <c r="M483" t="str">
        <f t="shared" si="39"/>
        <v>GOMEZ RESTREPO</v>
      </c>
      <c r="N483" t="s">
        <v>220</v>
      </c>
      <c r="O483" t="s">
        <v>10</v>
      </c>
    </row>
    <row r="484" spans="1:15">
      <c r="A484">
        <v>1000397506</v>
      </c>
      <c r="B484" t="s">
        <v>3640</v>
      </c>
      <c r="C484" t="s">
        <v>3641</v>
      </c>
      <c r="D484" t="s">
        <v>220</v>
      </c>
      <c r="E484">
        <v>14</v>
      </c>
      <c r="F484">
        <v>1163345</v>
      </c>
      <c r="H484" t="s">
        <v>4941</v>
      </c>
      <c r="I484">
        <f t="shared" si="35"/>
        <v>1000397506</v>
      </c>
      <c r="J484">
        <f t="shared" si="36"/>
        <v>14</v>
      </c>
      <c r="K484">
        <f t="shared" si="37"/>
        <v>1163345</v>
      </c>
      <c r="L484" t="str">
        <f t="shared" si="38"/>
        <v>ZULY DANELLY</v>
      </c>
      <c r="M484" t="str">
        <f t="shared" si="39"/>
        <v>AGUIRRE OSPINA</v>
      </c>
      <c r="N484" t="s">
        <v>220</v>
      </c>
      <c r="O484" t="s">
        <v>10</v>
      </c>
    </row>
    <row r="485" spans="1:15">
      <c r="A485">
        <v>1000404159</v>
      </c>
      <c r="B485" t="s">
        <v>3642</v>
      </c>
      <c r="C485" t="s">
        <v>3643</v>
      </c>
      <c r="D485" t="s">
        <v>220</v>
      </c>
      <c r="E485">
        <v>14</v>
      </c>
      <c r="F485">
        <v>1163345</v>
      </c>
      <c r="H485" t="s">
        <v>4941</v>
      </c>
      <c r="I485">
        <f t="shared" si="35"/>
        <v>1000404159</v>
      </c>
      <c r="J485">
        <f t="shared" si="36"/>
        <v>14</v>
      </c>
      <c r="K485">
        <f t="shared" si="37"/>
        <v>1163345</v>
      </c>
      <c r="L485" t="str">
        <f t="shared" si="38"/>
        <v>JOHAN ANDRES</v>
      </c>
      <c r="M485" t="str">
        <f t="shared" si="39"/>
        <v>VILLA MORENO</v>
      </c>
      <c r="N485" t="s">
        <v>220</v>
      </c>
      <c r="O485" t="s">
        <v>10</v>
      </c>
    </row>
    <row r="486" spans="1:15">
      <c r="A486">
        <v>1000445300</v>
      </c>
      <c r="B486" t="s">
        <v>3644</v>
      </c>
      <c r="C486" t="s">
        <v>3645</v>
      </c>
      <c r="D486" t="s">
        <v>220</v>
      </c>
      <c r="E486">
        <v>14</v>
      </c>
      <c r="F486">
        <v>1163345</v>
      </c>
      <c r="H486" t="s">
        <v>4941</v>
      </c>
      <c r="I486">
        <f t="shared" si="35"/>
        <v>1000445300</v>
      </c>
      <c r="J486">
        <f t="shared" si="36"/>
        <v>14</v>
      </c>
      <c r="K486">
        <f t="shared" si="37"/>
        <v>1163345</v>
      </c>
      <c r="L486" t="str">
        <f t="shared" si="38"/>
        <v>CINDY JULIETH</v>
      </c>
      <c r="M486" t="str">
        <f t="shared" si="39"/>
        <v>RESTREPO COLORADO</v>
      </c>
      <c r="N486" t="s">
        <v>220</v>
      </c>
      <c r="O486" t="s">
        <v>10</v>
      </c>
    </row>
    <row r="487" spans="1:15">
      <c r="A487">
        <v>1000564787</v>
      </c>
      <c r="B487" t="s">
        <v>446</v>
      </c>
      <c r="C487" t="s">
        <v>3646</v>
      </c>
      <c r="D487" t="s">
        <v>220</v>
      </c>
      <c r="E487">
        <v>14</v>
      </c>
      <c r="F487">
        <v>1163345</v>
      </c>
      <c r="H487" t="s">
        <v>4941</v>
      </c>
      <c r="I487">
        <f t="shared" si="35"/>
        <v>1000564787</v>
      </c>
      <c r="J487">
        <f t="shared" si="36"/>
        <v>14</v>
      </c>
      <c r="K487">
        <f t="shared" si="37"/>
        <v>1163345</v>
      </c>
      <c r="L487" t="str">
        <f t="shared" si="38"/>
        <v>JUAN ESTEBAN</v>
      </c>
      <c r="M487" t="str">
        <f t="shared" si="39"/>
        <v>CASTRO MORALES</v>
      </c>
      <c r="N487" t="s">
        <v>220</v>
      </c>
      <c r="O487" t="s">
        <v>10</v>
      </c>
    </row>
    <row r="488" spans="1:15">
      <c r="A488">
        <v>1000564788</v>
      </c>
      <c r="B488" t="s">
        <v>347</v>
      </c>
      <c r="C488" t="s">
        <v>3646</v>
      </c>
      <c r="D488" t="s">
        <v>220</v>
      </c>
      <c r="E488">
        <v>14</v>
      </c>
      <c r="F488">
        <v>1163345</v>
      </c>
      <c r="H488" t="s">
        <v>4941</v>
      </c>
      <c r="I488">
        <f t="shared" si="35"/>
        <v>1000564788</v>
      </c>
      <c r="J488">
        <f t="shared" si="36"/>
        <v>14</v>
      </c>
      <c r="K488">
        <f t="shared" si="37"/>
        <v>1163345</v>
      </c>
      <c r="L488" t="str">
        <f t="shared" si="38"/>
        <v>ALEJANDRA</v>
      </c>
      <c r="M488" t="str">
        <f t="shared" si="39"/>
        <v>CASTRO MORALES</v>
      </c>
      <c r="N488" t="s">
        <v>220</v>
      </c>
      <c r="O488" t="s">
        <v>10</v>
      </c>
    </row>
    <row r="489" spans="1:15">
      <c r="A489">
        <v>1000564937</v>
      </c>
      <c r="B489" t="s">
        <v>545</v>
      </c>
      <c r="C489" t="s">
        <v>3647</v>
      </c>
      <c r="D489" t="s">
        <v>220</v>
      </c>
      <c r="E489">
        <v>14</v>
      </c>
      <c r="F489">
        <v>1163345</v>
      </c>
      <c r="H489" t="s">
        <v>4941</v>
      </c>
      <c r="I489">
        <f t="shared" si="35"/>
        <v>1000564937</v>
      </c>
      <c r="J489">
        <f t="shared" si="36"/>
        <v>14</v>
      </c>
      <c r="K489">
        <f t="shared" si="37"/>
        <v>1163345</v>
      </c>
      <c r="L489" t="str">
        <f t="shared" si="38"/>
        <v>SARA MARIA</v>
      </c>
      <c r="M489" t="str">
        <f t="shared" si="39"/>
        <v>BUILES MAYA</v>
      </c>
      <c r="N489" t="s">
        <v>220</v>
      </c>
      <c r="O489" t="s">
        <v>10</v>
      </c>
    </row>
    <row r="490" spans="1:15">
      <c r="A490">
        <v>1000565996</v>
      </c>
      <c r="B490" t="s">
        <v>246</v>
      </c>
      <c r="C490" t="s">
        <v>943</v>
      </c>
      <c r="D490" t="s">
        <v>220</v>
      </c>
      <c r="E490">
        <v>14</v>
      </c>
      <c r="F490">
        <v>1163345</v>
      </c>
      <c r="H490" t="s">
        <v>4941</v>
      </c>
      <c r="I490">
        <f t="shared" si="35"/>
        <v>1000565996</v>
      </c>
      <c r="J490">
        <f t="shared" si="36"/>
        <v>14</v>
      </c>
      <c r="K490">
        <f t="shared" si="37"/>
        <v>1163345</v>
      </c>
      <c r="L490" t="str">
        <f t="shared" si="38"/>
        <v>ANA MARIA</v>
      </c>
      <c r="M490" t="str">
        <f t="shared" si="39"/>
        <v>CORREA QUINTERO</v>
      </c>
      <c r="N490" t="s">
        <v>220</v>
      </c>
      <c r="O490" t="s">
        <v>10</v>
      </c>
    </row>
    <row r="491" spans="1:15">
      <c r="A491">
        <v>1000645973</v>
      </c>
      <c r="B491" t="s">
        <v>232</v>
      </c>
      <c r="C491" t="s">
        <v>3648</v>
      </c>
      <c r="D491" t="s">
        <v>220</v>
      </c>
      <c r="E491">
        <v>14</v>
      </c>
      <c r="F491">
        <v>1163345</v>
      </c>
      <c r="H491" t="s">
        <v>4941</v>
      </c>
      <c r="I491">
        <f t="shared" si="35"/>
        <v>1000645973</v>
      </c>
      <c r="J491">
        <f t="shared" si="36"/>
        <v>14</v>
      </c>
      <c r="K491">
        <f t="shared" si="37"/>
        <v>1163345</v>
      </c>
      <c r="L491" t="str">
        <f t="shared" si="38"/>
        <v>VALENTINA</v>
      </c>
      <c r="M491" t="str">
        <f t="shared" si="39"/>
        <v>GONZALEZ GONZALEZ</v>
      </c>
      <c r="N491" t="s">
        <v>220</v>
      </c>
      <c r="O491" t="s">
        <v>10</v>
      </c>
    </row>
    <row r="492" spans="1:15">
      <c r="A492">
        <v>1000661467</v>
      </c>
      <c r="B492" t="s">
        <v>1175</v>
      </c>
      <c r="C492" t="s">
        <v>2507</v>
      </c>
      <c r="D492" t="s">
        <v>220</v>
      </c>
      <c r="E492">
        <v>14</v>
      </c>
      <c r="F492">
        <v>1163345</v>
      </c>
      <c r="H492" t="s">
        <v>4941</v>
      </c>
      <c r="I492">
        <f t="shared" si="35"/>
        <v>1000661467</v>
      </c>
      <c r="J492">
        <f t="shared" si="36"/>
        <v>14</v>
      </c>
      <c r="K492">
        <f t="shared" si="37"/>
        <v>1163345</v>
      </c>
      <c r="L492" t="str">
        <f t="shared" si="38"/>
        <v>LUIS FELIPE</v>
      </c>
      <c r="M492" t="str">
        <f t="shared" si="39"/>
        <v>RESTREPO RODRIGUEZ</v>
      </c>
      <c r="N492" t="s">
        <v>220</v>
      </c>
      <c r="O492" t="s">
        <v>10</v>
      </c>
    </row>
    <row r="493" spans="1:15">
      <c r="A493">
        <v>1001137384</v>
      </c>
      <c r="B493" t="s">
        <v>276</v>
      </c>
      <c r="C493" t="s">
        <v>3649</v>
      </c>
      <c r="D493" t="s">
        <v>220</v>
      </c>
      <c r="E493">
        <v>14</v>
      </c>
      <c r="F493">
        <v>1163345</v>
      </c>
      <c r="H493" t="s">
        <v>4941</v>
      </c>
      <c r="I493">
        <f t="shared" si="35"/>
        <v>1001137384</v>
      </c>
      <c r="J493">
        <f t="shared" si="36"/>
        <v>14</v>
      </c>
      <c r="K493">
        <f t="shared" si="37"/>
        <v>1163345</v>
      </c>
      <c r="L493" t="str">
        <f t="shared" si="38"/>
        <v>MANUELA</v>
      </c>
      <c r="M493" t="str">
        <f t="shared" si="39"/>
        <v>OSPINA CARO</v>
      </c>
      <c r="N493" t="s">
        <v>220</v>
      </c>
      <c r="O493" t="s">
        <v>10</v>
      </c>
    </row>
    <row r="494" spans="1:15">
      <c r="A494">
        <v>1001249344</v>
      </c>
      <c r="B494" t="s">
        <v>379</v>
      </c>
      <c r="C494" t="s">
        <v>3650</v>
      </c>
      <c r="D494" t="s">
        <v>220</v>
      </c>
      <c r="E494">
        <v>14</v>
      </c>
      <c r="F494">
        <v>1163345</v>
      </c>
      <c r="H494" t="s">
        <v>4941</v>
      </c>
      <c r="I494">
        <f t="shared" si="35"/>
        <v>1001249344</v>
      </c>
      <c r="J494">
        <f t="shared" si="36"/>
        <v>14</v>
      </c>
      <c r="K494">
        <f t="shared" si="37"/>
        <v>1163345</v>
      </c>
      <c r="L494" t="str">
        <f t="shared" si="38"/>
        <v>CAROLINA</v>
      </c>
      <c r="M494" t="str">
        <f t="shared" si="39"/>
        <v>ECHAVARRIA SANCHEZ</v>
      </c>
      <c r="N494" t="s">
        <v>220</v>
      </c>
      <c r="O494" t="s">
        <v>10</v>
      </c>
    </row>
    <row r="495" spans="1:15">
      <c r="A495">
        <v>1001250583</v>
      </c>
      <c r="B495" t="s">
        <v>276</v>
      </c>
      <c r="C495" t="s">
        <v>3651</v>
      </c>
      <c r="D495" t="s">
        <v>220</v>
      </c>
      <c r="E495">
        <v>14</v>
      </c>
      <c r="F495">
        <v>1163345</v>
      </c>
      <c r="H495" t="s">
        <v>4941</v>
      </c>
      <c r="I495">
        <f t="shared" si="35"/>
        <v>1001250583</v>
      </c>
      <c r="J495">
        <f t="shared" si="36"/>
        <v>14</v>
      </c>
      <c r="K495">
        <f t="shared" si="37"/>
        <v>1163345</v>
      </c>
      <c r="L495" t="str">
        <f t="shared" si="38"/>
        <v>MANUELA</v>
      </c>
      <c r="M495" t="str">
        <f t="shared" si="39"/>
        <v>VALENCIA HERNANDEZ</v>
      </c>
      <c r="N495" t="s">
        <v>220</v>
      </c>
      <c r="O495" t="s">
        <v>10</v>
      </c>
    </row>
    <row r="496" spans="1:15">
      <c r="A496">
        <v>1001359527</v>
      </c>
      <c r="B496" t="s">
        <v>508</v>
      </c>
      <c r="C496" t="s">
        <v>3652</v>
      </c>
      <c r="D496" t="s">
        <v>220</v>
      </c>
      <c r="E496">
        <v>14</v>
      </c>
      <c r="F496">
        <v>1163345</v>
      </c>
      <c r="H496" t="s">
        <v>4941</v>
      </c>
      <c r="I496">
        <f t="shared" si="35"/>
        <v>1001359527</v>
      </c>
      <c r="J496">
        <f t="shared" si="36"/>
        <v>14</v>
      </c>
      <c r="K496">
        <f t="shared" si="37"/>
        <v>1163345</v>
      </c>
      <c r="L496" t="str">
        <f t="shared" si="38"/>
        <v>KATERINE</v>
      </c>
      <c r="M496" t="str">
        <f t="shared" si="39"/>
        <v>JURADO CANO</v>
      </c>
      <c r="N496" t="s">
        <v>220</v>
      </c>
      <c r="O496" t="s">
        <v>10</v>
      </c>
    </row>
    <row r="497" spans="1:15">
      <c r="A497">
        <v>1001370564</v>
      </c>
      <c r="B497" t="s">
        <v>294</v>
      </c>
      <c r="C497" t="s">
        <v>3653</v>
      </c>
      <c r="D497" t="s">
        <v>220</v>
      </c>
      <c r="E497">
        <v>14</v>
      </c>
      <c r="F497">
        <v>1163345</v>
      </c>
      <c r="H497" t="s">
        <v>4941</v>
      </c>
      <c r="I497">
        <f t="shared" si="35"/>
        <v>1001370564</v>
      </c>
      <c r="J497">
        <f t="shared" si="36"/>
        <v>14</v>
      </c>
      <c r="K497">
        <f t="shared" si="37"/>
        <v>1163345</v>
      </c>
      <c r="L497" t="str">
        <f t="shared" si="38"/>
        <v>JOHAN CAMILO</v>
      </c>
      <c r="M497" t="str">
        <f t="shared" si="39"/>
        <v>ROMERO ARANGO</v>
      </c>
      <c r="N497" t="s">
        <v>220</v>
      </c>
      <c r="O497" t="s">
        <v>10</v>
      </c>
    </row>
    <row r="498" spans="1:15">
      <c r="A498">
        <v>1001390755</v>
      </c>
      <c r="B498" t="s">
        <v>3654</v>
      </c>
      <c r="C498" t="s">
        <v>3655</v>
      </c>
      <c r="D498" t="s">
        <v>220</v>
      </c>
      <c r="E498">
        <v>14</v>
      </c>
      <c r="F498">
        <v>1163345</v>
      </c>
      <c r="H498" t="s">
        <v>4941</v>
      </c>
      <c r="I498">
        <f t="shared" si="35"/>
        <v>1001390755</v>
      </c>
      <c r="J498">
        <f t="shared" si="36"/>
        <v>14</v>
      </c>
      <c r="K498">
        <f t="shared" si="37"/>
        <v>1163345</v>
      </c>
      <c r="L498" t="str">
        <f t="shared" si="38"/>
        <v>DANIEL STIVEN</v>
      </c>
      <c r="M498" t="str">
        <f t="shared" si="39"/>
        <v>SEPULVEDA HENAO</v>
      </c>
      <c r="N498" t="s">
        <v>220</v>
      </c>
      <c r="O498" t="s">
        <v>10</v>
      </c>
    </row>
    <row r="499" spans="1:15">
      <c r="A499">
        <v>1001530939</v>
      </c>
      <c r="B499" t="s">
        <v>813</v>
      </c>
      <c r="C499" t="s">
        <v>2526</v>
      </c>
      <c r="D499" t="s">
        <v>220</v>
      </c>
      <c r="E499">
        <v>14</v>
      </c>
      <c r="F499">
        <v>1163345</v>
      </c>
      <c r="H499" t="s">
        <v>4941</v>
      </c>
      <c r="I499">
        <f t="shared" si="35"/>
        <v>1001530939</v>
      </c>
      <c r="J499">
        <f t="shared" si="36"/>
        <v>14</v>
      </c>
      <c r="K499">
        <f t="shared" si="37"/>
        <v>1163345</v>
      </c>
      <c r="L499" t="str">
        <f t="shared" si="38"/>
        <v>ANDERSON</v>
      </c>
      <c r="M499" t="str">
        <f t="shared" si="39"/>
        <v>GOMEZ VALENCIA</v>
      </c>
      <c r="N499" t="s">
        <v>220</v>
      </c>
      <c r="O499" t="s">
        <v>10</v>
      </c>
    </row>
    <row r="500" spans="1:15">
      <c r="A500">
        <v>1001809661</v>
      </c>
      <c r="B500" t="s">
        <v>364</v>
      </c>
      <c r="C500" t="s">
        <v>3352</v>
      </c>
      <c r="D500" t="s">
        <v>220</v>
      </c>
      <c r="E500">
        <v>14</v>
      </c>
      <c r="F500">
        <v>1163345</v>
      </c>
      <c r="H500" t="s">
        <v>4941</v>
      </c>
      <c r="I500">
        <f t="shared" si="35"/>
        <v>1001809661</v>
      </c>
      <c r="J500">
        <f t="shared" si="36"/>
        <v>14</v>
      </c>
      <c r="K500">
        <f t="shared" si="37"/>
        <v>1163345</v>
      </c>
      <c r="L500" t="str">
        <f t="shared" si="38"/>
        <v>ANGIE PAOLA</v>
      </c>
      <c r="M500" t="str">
        <f t="shared" si="39"/>
        <v>BUSTAMANTE MONSALVE</v>
      </c>
      <c r="N500" t="s">
        <v>220</v>
      </c>
      <c r="O500" t="s">
        <v>10</v>
      </c>
    </row>
    <row r="501" spans="1:15">
      <c r="A501">
        <v>1002089541</v>
      </c>
      <c r="B501" t="s">
        <v>3656</v>
      </c>
      <c r="C501" t="s">
        <v>3657</v>
      </c>
      <c r="D501" t="s">
        <v>220</v>
      </c>
      <c r="E501">
        <v>14</v>
      </c>
      <c r="F501">
        <v>1163345</v>
      </c>
      <c r="H501" t="s">
        <v>4941</v>
      </c>
      <c r="I501">
        <f t="shared" si="35"/>
        <v>1002089541</v>
      </c>
      <c r="J501">
        <f t="shared" si="36"/>
        <v>14</v>
      </c>
      <c r="K501">
        <f t="shared" si="37"/>
        <v>1163345</v>
      </c>
      <c r="L501" t="str">
        <f t="shared" si="38"/>
        <v>KAREN ESTEFANIA</v>
      </c>
      <c r="M501" t="str">
        <f t="shared" si="39"/>
        <v>HENAO GALLEGO</v>
      </c>
      <c r="N501" t="s">
        <v>220</v>
      </c>
      <c r="O501" t="s">
        <v>10</v>
      </c>
    </row>
    <row r="502" spans="1:15">
      <c r="A502">
        <v>1007238168</v>
      </c>
      <c r="B502" t="s">
        <v>1496</v>
      </c>
      <c r="C502" t="s">
        <v>3658</v>
      </c>
      <c r="D502" t="s">
        <v>220</v>
      </c>
      <c r="E502">
        <v>14</v>
      </c>
      <c r="F502">
        <v>1163345</v>
      </c>
      <c r="H502" t="s">
        <v>4941</v>
      </c>
      <c r="I502">
        <f t="shared" si="35"/>
        <v>1007238168</v>
      </c>
      <c r="J502">
        <f t="shared" si="36"/>
        <v>14</v>
      </c>
      <c r="K502">
        <f t="shared" si="37"/>
        <v>1163345</v>
      </c>
      <c r="L502" t="str">
        <f t="shared" si="38"/>
        <v>JUAN DANIEL</v>
      </c>
      <c r="M502" t="str">
        <f t="shared" si="39"/>
        <v>QUIROZ VASQUEZ</v>
      </c>
      <c r="N502" t="s">
        <v>220</v>
      </c>
      <c r="O502" t="s">
        <v>10</v>
      </c>
    </row>
    <row r="503" spans="1:15">
      <c r="A503">
        <v>1007242284</v>
      </c>
      <c r="B503" t="s">
        <v>355</v>
      </c>
      <c r="C503" t="s">
        <v>3659</v>
      </c>
      <c r="D503" t="s">
        <v>220</v>
      </c>
      <c r="E503">
        <v>14</v>
      </c>
      <c r="F503">
        <v>1163345</v>
      </c>
      <c r="H503" t="s">
        <v>4941</v>
      </c>
      <c r="I503">
        <f t="shared" si="35"/>
        <v>1007242284</v>
      </c>
      <c r="J503">
        <f t="shared" si="36"/>
        <v>14</v>
      </c>
      <c r="K503">
        <f t="shared" si="37"/>
        <v>1163345</v>
      </c>
      <c r="L503" t="str">
        <f t="shared" si="38"/>
        <v>SANTIAGO</v>
      </c>
      <c r="M503" t="str">
        <f t="shared" si="39"/>
        <v>CORRALES LONDOÑO</v>
      </c>
      <c r="N503" t="s">
        <v>220</v>
      </c>
      <c r="O503" t="s">
        <v>10</v>
      </c>
    </row>
    <row r="504" spans="1:15">
      <c r="A504">
        <v>1007349996</v>
      </c>
      <c r="B504" t="s">
        <v>3660</v>
      </c>
      <c r="C504" t="s">
        <v>3661</v>
      </c>
      <c r="D504" t="s">
        <v>220</v>
      </c>
      <c r="E504">
        <v>14</v>
      </c>
      <c r="F504">
        <v>1163345</v>
      </c>
      <c r="H504" t="s">
        <v>4941</v>
      </c>
      <c r="I504">
        <f t="shared" si="35"/>
        <v>1007349996</v>
      </c>
      <c r="J504">
        <f t="shared" si="36"/>
        <v>14</v>
      </c>
      <c r="K504">
        <f t="shared" si="37"/>
        <v>1163345</v>
      </c>
      <c r="L504" t="str">
        <f t="shared" si="38"/>
        <v>TANIA</v>
      </c>
      <c r="M504" t="str">
        <f t="shared" si="39"/>
        <v>GRAJALES VARGAS</v>
      </c>
      <c r="N504" t="s">
        <v>220</v>
      </c>
      <c r="O504" t="s">
        <v>10</v>
      </c>
    </row>
    <row r="505" spans="1:15">
      <c r="A505">
        <v>1007447674</v>
      </c>
      <c r="B505" t="s">
        <v>3662</v>
      </c>
      <c r="C505" t="s">
        <v>3663</v>
      </c>
      <c r="D505" t="s">
        <v>220</v>
      </c>
      <c r="E505">
        <v>14</v>
      </c>
      <c r="F505">
        <v>1163345</v>
      </c>
      <c r="H505" t="s">
        <v>4941</v>
      </c>
      <c r="I505">
        <f t="shared" si="35"/>
        <v>1007447674</v>
      </c>
      <c r="J505">
        <f t="shared" si="36"/>
        <v>14</v>
      </c>
      <c r="K505">
        <f t="shared" si="37"/>
        <v>1163345</v>
      </c>
      <c r="L505" t="str">
        <f t="shared" si="38"/>
        <v>JESSICA PAOLA</v>
      </c>
      <c r="M505" t="str">
        <f t="shared" si="39"/>
        <v>MIRANDA BETANCUR</v>
      </c>
      <c r="N505" t="s">
        <v>220</v>
      </c>
      <c r="O505" t="s">
        <v>10</v>
      </c>
    </row>
    <row r="506" spans="1:15">
      <c r="A506">
        <v>1015067892</v>
      </c>
      <c r="B506" t="s">
        <v>355</v>
      </c>
      <c r="C506" t="s">
        <v>3664</v>
      </c>
      <c r="D506" t="s">
        <v>220</v>
      </c>
      <c r="E506">
        <v>14</v>
      </c>
      <c r="F506">
        <v>1163345</v>
      </c>
      <c r="H506" t="s">
        <v>4941</v>
      </c>
      <c r="I506">
        <f t="shared" si="35"/>
        <v>1015067892</v>
      </c>
      <c r="J506">
        <f t="shared" si="36"/>
        <v>14</v>
      </c>
      <c r="K506">
        <f t="shared" si="37"/>
        <v>1163345</v>
      </c>
      <c r="L506" t="str">
        <f t="shared" si="38"/>
        <v>SANTIAGO</v>
      </c>
      <c r="M506" t="str">
        <f t="shared" si="39"/>
        <v>VALENCIA GAVIRIA</v>
      </c>
      <c r="N506" t="s">
        <v>220</v>
      </c>
      <c r="O506" t="s">
        <v>10</v>
      </c>
    </row>
    <row r="507" spans="1:15">
      <c r="A507">
        <v>1192923115</v>
      </c>
      <c r="B507" t="s">
        <v>502</v>
      </c>
      <c r="C507" t="s">
        <v>3665</v>
      </c>
      <c r="D507" t="s">
        <v>220</v>
      </c>
      <c r="E507">
        <v>14</v>
      </c>
      <c r="F507">
        <v>1163345</v>
      </c>
      <c r="H507" t="s">
        <v>4941</v>
      </c>
      <c r="I507">
        <f t="shared" si="35"/>
        <v>1192923115</v>
      </c>
      <c r="J507">
        <f t="shared" si="36"/>
        <v>14</v>
      </c>
      <c r="K507">
        <f t="shared" si="37"/>
        <v>1163345</v>
      </c>
      <c r="L507" t="str">
        <f t="shared" si="38"/>
        <v>VANESSA</v>
      </c>
      <c r="M507" t="str">
        <f t="shared" si="39"/>
        <v>PELAEZ CADAVID</v>
      </c>
      <c r="N507" t="s">
        <v>220</v>
      </c>
      <c r="O507" t="s">
        <v>10</v>
      </c>
    </row>
    <row r="508" spans="1:15">
      <c r="A508">
        <v>1193119505</v>
      </c>
      <c r="B508" t="s">
        <v>3666</v>
      </c>
      <c r="C508" t="s">
        <v>3667</v>
      </c>
      <c r="D508" t="s">
        <v>220</v>
      </c>
      <c r="E508">
        <v>14</v>
      </c>
      <c r="F508">
        <v>1163345</v>
      </c>
      <c r="H508" t="s">
        <v>4941</v>
      </c>
      <c r="I508">
        <f t="shared" si="35"/>
        <v>1193119505</v>
      </c>
      <c r="J508">
        <f t="shared" si="36"/>
        <v>14</v>
      </c>
      <c r="K508">
        <f t="shared" si="37"/>
        <v>1163345</v>
      </c>
      <c r="L508" t="str">
        <f t="shared" si="38"/>
        <v>HAROLD STIVEN</v>
      </c>
      <c r="M508" t="str">
        <f t="shared" si="39"/>
        <v>RAMIREZ OSORIO</v>
      </c>
      <c r="N508" t="s">
        <v>220</v>
      </c>
      <c r="O508" t="s">
        <v>10</v>
      </c>
    </row>
    <row r="509" spans="1:15">
      <c r="A509">
        <v>1193514613</v>
      </c>
      <c r="B509" t="s">
        <v>3668</v>
      </c>
      <c r="C509" t="s">
        <v>3669</v>
      </c>
      <c r="D509" t="s">
        <v>220</v>
      </c>
      <c r="E509">
        <v>14</v>
      </c>
      <c r="F509">
        <v>1163345</v>
      </c>
      <c r="H509" t="s">
        <v>4941</v>
      </c>
      <c r="I509">
        <f t="shared" si="35"/>
        <v>1193514613</v>
      </c>
      <c r="J509">
        <f t="shared" si="36"/>
        <v>14</v>
      </c>
      <c r="K509">
        <f t="shared" si="37"/>
        <v>1163345</v>
      </c>
      <c r="L509" t="str">
        <f t="shared" si="38"/>
        <v>JHOAN FELIPE</v>
      </c>
      <c r="M509" t="str">
        <f t="shared" si="39"/>
        <v>RODAS CUERVO</v>
      </c>
      <c r="N509" t="s">
        <v>220</v>
      </c>
      <c r="O509" t="s">
        <v>10</v>
      </c>
    </row>
    <row r="510" spans="1:15">
      <c r="A510">
        <v>1193527312</v>
      </c>
      <c r="B510" t="s">
        <v>367</v>
      </c>
      <c r="C510" t="s">
        <v>3670</v>
      </c>
      <c r="D510" t="s">
        <v>220</v>
      </c>
      <c r="E510">
        <v>14</v>
      </c>
      <c r="F510">
        <v>1163345</v>
      </c>
      <c r="H510" t="s">
        <v>4941</v>
      </c>
      <c r="I510">
        <f t="shared" si="35"/>
        <v>1193527312</v>
      </c>
      <c r="J510">
        <f t="shared" si="36"/>
        <v>14</v>
      </c>
      <c r="K510">
        <f t="shared" si="37"/>
        <v>1163345</v>
      </c>
      <c r="L510" t="str">
        <f t="shared" si="38"/>
        <v>MELISA</v>
      </c>
      <c r="M510" t="str">
        <f t="shared" si="39"/>
        <v>USMA CARMONA</v>
      </c>
      <c r="N510" t="s">
        <v>220</v>
      </c>
      <c r="O510" t="s">
        <v>10</v>
      </c>
    </row>
    <row r="511" spans="1:15">
      <c r="A511">
        <v>98051758145</v>
      </c>
      <c r="B511" t="s">
        <v>813</v>
      </c>
      <c r="C511" t="s">
        <v>3671</v>
      </c>
      <c r="D511" t="s">
        <v>220</v>
      </c>
      <c r="E511">
        <v>14</v>
      </c>
      <c r="F511">
        <v>1163345</v>
      </c>
      <c r="H511" t="s">
        <v>4941</v>
      </c>
      <c r="I511">
        <f t="shared" si="35"/>
        <v>98051758145</v>
      </c>
      <c r="J511">
        <f t="shared" si="36"/>
        <v>14</v>
      </c>
      <c r="K511">
        <f t="shared" si="37"/>
        <v>1163345</v>
      </c>
      <c r="L511" t="str">
        <f t="shared" si="38"/>
        <v>ANDERSON</v>
      </c>
      <c r="M511" t="str">
        <f t="shared" si="39"/>
        <v>AGUDELO MURILLO</v>
      </c>
      <c r="N511" t="s">
        <v>220</v>
      </c>
      <c r="O511" t="s">
        <v>10</v>
      </c>
    </row>
    <row r="512" spans="1:15">
      <c r="A512">
        <v>98062554916</v>
      </c>
      <c r="B512" t="s">
        <v>239</v>
      </c>
      <c r="C512" t="s">
        <v>3672</v>
      </c>
      <c r="D512" t="s">
        <v>220</v>
      </c>
      <c r="E512">
        <v>14</v>
      </c>
      <c r="F512">
        <v>1163345</v>
      </c>
      <c r="H512" t="s">
        <v>4941</v>
      </c>
      <c r="I512">
        <f t="shared" si="35"/>
        <v>98062554916</v>
      </c>
      <c r="J512">
        <f t="shared" si="36"/>
        <v>14</v>
      </c>
      <c r="K512">
        <f t="shared" si="37"/>
        <v>1163345</v>
      </c>
      <c r="L512" t="str">
        <f t="shared" si="38"/>
        <v>DANIELA</v>
      </c>
      <c r="M512" t="str">
        <f t="shared" si="39"/>
        <v>RESTREPO ACEVEDO</v>
      </c>
      <c r="N512" t="s">
        <v>220</v>
      </c>
      <c r="O512" t="s">
        <v>10</v>
      </c>
    </row>
    <row r="513" spans="1:15">
      <c r="A513">
        <v>98090751930</v>
      </c>
      <c r="B513" t="s">
        <v>3673</v>
      </c>
      <c r="C513" t="s">
        <v>3674</v>
      </c>
      <c r="D513" t="s">
        <v>220</v>
      </c>
      <c r="E513">
        <v>14</v>
      </c>
      <c r="F513">
        <v>1163345</v>
      </c>
      <c r="H513" t="s">
        <v>4941</v>
      </c>
      <c r="I513">
        <f t="shared" si="35"/>
        <v>98090751930</v>
      </c>
      <c r="J513">
        <f t="shared" si="36"/>
        <v>14</v>
      </c>
      <c r="K513">
        <f t="shared" si="37"/>
        <v>1163345</v>
      </c>
      <c r="L513" t="str">
        <f t="shared" si="38"/>
        <v>LIZETH PAOLA</v>
      </c>
      <c r="M513" t="str">
        <f t="shared" si="39"/>
        <v>HENAO RODRIGUEZ</v>
      </c>
      <c r="N513" t="s">
        <v>220</v>
      </c>
      <c r="O513" t="s">
        <v>10</v>
      </c>
    </row>
    <row r="514" spans="1:15">
      <c r="A514">
        <v>99022214132</v>
      </c>
      <c r="B514" t="s">
        <v>261</v>
      </c>
      <c r="C514" t="s">
        <v>3675</v>
      </c>
      <c r="D514" t="s">
        <v>220</v>
      </c>
      <c r="E514">
        <v>14</v>
      </c>
      <c r="F514">
        <v>1163345</v>
      </c>
      <c r="H514" t="s">
        <v>4941</v>
      </c>
      <c r="I514">
        <f t="shared" ref="I514:I577" si="40">A514</f>
        <v>99022214132</v>
      </c>
      <c r="J514">
        <f t="shared" ref="J514:J577" si="41">E514</f>
        <v>14</v>
      </c>
      <c r="K514">
        <f t="shared" ref="K514:K577" si="42">F514</f>
        <v>1163345</v>
      </c>
      <c r="L514" t="str">
        <f t="shared" ref="L514:L577" si="43">B514</f>
        <v>LINA MARIA</v>
      </c>
      <c r="M514" t="str">
        <f t="shared" ref="M514:M577" si="44">C514</f>
        <v>BAENA CARDENAS</v>
      </c>
      <c r="N514" t="s">
        <v>220</v>
      </c>
      <c r="O514" t="s">
        <v>10</v>
      </c>
    </row>
    <row r="515" spans="1:15">
      <c r="A515">
        <v>99022413151</v>
      </c>
      <c r="B515" t="s">
        <v>3676</v>
      </c>
      <c r="C515" t="s">
        <v>3677</v>
      </c>
      <c r="D515" t="s">
        <v>220</v>
      </c>
      <c r="E515">
        <v>14</v>
      </c>
      <c r="F515">
        <v>1163345</v>
      </c>
      <c r="H515" t="s">
        <v>4941</v>
      </c>
      <c r="I515">
        <f t="shared" si="40"/>
        <v>99022413151</v>
      </c>
      <c r="J515">
        <f t="shared" si="41"/>
        <v>14</v>
      </c>
      <c r="K515">
        <f t="shared" si="42"/>
        <v>1163345</v>
      </c>
      <c r="L515" t="str">
        <f t="shared" si="43"/>
        <v>YULIEHT TATIANA</v>
      </c>
      <c r="M515" t="str">
        <f t="shared" si="44"/>
        <v>ARIAS GUTIERREZ</v>
      </c>
      <c r="N515" t="s">
        <v>220</v>
      </c>
      <c r="O515" t="s">
        <v>10</v>
      </c>
    </row>
    <row r="516" spans="1:15">
      <c r="A516">
        <v>99041113770</v>
      </c>
      <c r="B516" t="s">
        <v>2749</v>
      </c>
      <c r="C516" t="s">
        <v>3678</v>
      </c>
      <c r="D516" t="s">
        <v>220</v>
      </c>
      <c r="E516">
        <v>14</v>
      </c>
      <c r="F516">
        <v>1163345</v>
      </c>
      <c r="H516" t="s">
        <v>4941</v>
      </c>
      <c r="I516">
        <f t="shared" si="40"/>
        <v>99041113770</v>
      </c>
      <c r="J516">
        <f t="shared" si="41"/>
        <v>14</v>
      </c>
      <c r="K516">
        <f t="shared" si="42"/>
        <v>1163345</v>
      </c>
      <c r="L516" t="str">
        <f t="shared" si="43"/>
        <v>CLAUDIA PATRICIA</v>
      </c>
      <c r="M516" t="str">
        <f t="shared" si="44"/>
        <v>CASTAÑEDA ALZATE</v>
      </c>
      <c r="N516" t="s">
        <v>220</v>
      </c>
      <c r="O516" t="s">
        <v>10</v>
      </c>
    </row>
    <row r="517" spans="1:15">
      <c r="A517">
        <v>99042410221</v>
      </c>
      <c r="B517" t="s">
        <v>301</v>
      </c>
      <c r="C517" t="s">
        <v>3679</v>
      </c>
      <c r="D517" t="s">
        <v>220</v>
      </c>
      <c r="E517">
        <v>14</v>
      </c>
      <c r="F517">
        <v>1163345</v>
      </c>
      <c r="H517" t="s">
        <v>4941</v>
      </c>
      <c r="I517">
        <f t="shared" si="40"/>
        <v>99042410221</v>
      </c>
      <c r="J517">
        <f t="shared" si="41"/>
        <v>14</v>
      </c>
      <c r="K517">
        <f t="shared" si="42"/>
        <v>1163345</v>
      </c>
      <c r="L517" t="str">
        <f t="shared" si="43"/>
        <v>JUAN PABLO</v>
      </c>
      <c r="M517" t="str">
        <f t="shared" si="44"/>
        <v>BERRIO LOPEZ</v>
      </c>
      <c r="N517" t="s">
        <v>220</v>
      </c>
      <c r="O517" t="s">
        <v>10</v>
      </c>
    </row>
    <row r="518" spans="1:15">
      <c r="A518">
        <v>99051513475</v>
      </c>
      <c r="B518" t="s">
        <v>234</v>
      </c>
      <c r="C518" t="s">
        <v>3680</v>
      </c>
      <c r="D518" t="s">
        <v>220</v>
      </c>
      <c r="E518">
        <v>14</v>
      </c>
      <c r="F518">
        <v>1163345</v>
      </c>
      <c r="H518" t="s">
        <v>4941</v>
      </c>
      <c r="I518">
        <f t="shared" si="40"/>
        <v>99051513475</v>
      </c>
      <c r="J518">
        <f t="shared" si="41"/>
        <v>14</v>
      </c>
      <c r="K518">
        <f t="shared" si="42"/>
        <v>1163345</v>
      </c>
      <c r="L518" t="str">
        <f t="shared" si="43"/>
        <v>MARIA CAMILA</v>
      </c>
      <c r="M518" t="str">
        <f t="shared" si="44"/>
        <v>ORREGO PAMPLONA</v>
      </c>
      <c r="N518" t="s">
        <v>220</v>
      </c>
      <c r="O518" t="s">
        <v>10</v>
      </c>
    </row>
    <row r="519" spans="1:15">
      <c r="A519">
        <v>99051900690</v>
      </c>
      <c r="B519" t="s">
        <v>3084</v>
      </c>
      <c r="C519" t="s">
        <v>3681</v>
      </c>
      <c r="D519" t="s">
        <v>220</v>
      </c>
      <c r="E519">
        <v>14</v>
      </c>
      <c r="F519">
        <v>1163345</v>
      </c>
      <c r="H519" t="s">
        <v>4941</v>
      </c>
      <c r="I519">
        <f t="shared" si="40"/>
        <v>99051900690</v>
      </c>
      <c r="J519">
        <f t="shared" si="41"/>
        <v>14</v>
      </c>
      <c r="K519">
        <f t="shared" si="42"/>
        <v>1163345</v>
      </c>
      <c r="L519" t="str">
        <f t="shared" si="43"/>
        <v>LAURA MANUELA</v>
      </c>
      <c r="M519" t="str">
        <f t="shared" si="44"/>
        <v>PULIDO SANCHEZ</v>
      </c>
      <c r="N519" t="s">
        <v>220</v>
      </c>
      <c r="O519" t="s">
        <v>10</v>
      </c>
    </row>
    <row r="520" spans="1:15">
      <c r="A520">
        <v>99061205965</v>
      </c>
      <c r="B520" t="s">
        <v>1013</v>
      </c>
      <c r="C520" t="s">
        <v>3682</v>
      </c>
      <c r="D520" t="s">
        <v>220</v>
      </c>
      <c r="E520">
        <v>14</v>
      </c>
      <c r="F520">
        <v>1163345</v>
      </c>
      <c r="H520" t="s">
        <v>4941</v>
      </c>
      <c r="I520">
        <f t="shared" si="40"/>
        <v>99061205965</v>
      </c>
      <c r="J520">
        <f t="shared" si="41"/>
        <v>14</v>
      </c>
      <c r="K520">
        <f t="shared" si="42"/>
        <v>1163345</v>
      </c>
      <c r="L520" t="str">
        <f t="shared" si="43"/>
        <v>JHON ALEXANDER</v>
      </c>
      <c r="M520" t="str">
        <f t="shared" si="44"/>
        <v>TABARES SUAREZ</v>
      </c>
      <c r="N520" t="s">
        <v>220</v>
      </c>
      <c r="O520" t="s">
        <v>10</v>
      </c>
    </row>
    <row r="521" spans="1:15">
      <c r="A521">
        <v>99061709661</v>
      </c>
      <c r="B521" t="s">
        <v>355</v>
      </c>
      <c r="C521" t="s">
        <v>3683</v>
      </c>
      <c r="D521" t="s">
        <v>220</v>
      </c>
      <c r="E521">
        <v>14</v>
      </c>
      <c r="F521">
        <v>1163345</v>
      </c>
      <c r="H521" t="s">
        <v>4941</v>
      </c>
      <c r="I521">
        <f t="shared" si="40"/>
        <v>99061709661</v>
      </c>
      <c r="J521">
        <f t="shared" si="41"/>
        <v>14</v>
      </c>
      <c r="K521">
        <f t="shared" si="42"/>
        <v>1163345</v>
      </c>
      <c r="L521" t="str">
        <f t="shared" si="43"/>
        <v>SANTIAGO</v>
      </c>
      <c r="M521" t="str">
        <f t="shared" si="44"/>
        <v>RESTREPO BUITRAGO</v>
      </c>
      <c r="N521" t="s">
        <v>220</v>
      </c>
      <c r="O521" t="s">
        <v>10</v>
      </c>
    </row>
    <row r="522" spans="1:15">
      <c r="A522">
        <v>99070813552</v>
      </c>
      <c r="B522" t="s">
        <v>3684</v>
      </c>
      <c r="C522" t="s">
        <v>3685</v>
      </c>
      <c r="D522" t="s">
        <v>220</v>
      </c>
      <c r="E522">
        <v>14</v>
      </c>
      <c r="F522">
        <v>1163345</v>
      </c>
      <c r="H522" t="s">
        <v>4941</v>
      </c>
      <c r="I522">
        <f t="shared" si="40"/>
        <v>99070813552</v>
      </c>
      <c r="J522">
        <f t="shared" si="41"/>
        <v>14</v>
      </c>
      <c r="K522">
        <f t="shared" si="42"/>
        <v>1163345</v>
      </c>
      <c r="L522" t="str">
        <f t="shared" si="43"/>
        <v>EDIS JOHANA</v>
      </c>
      <c r="M522" t="str">
        <f t="shared" si="44"/>
        <v>MARTINEZ HERNANDEZ</v>
      </c>
      <c r="N522" t="s">
        <v>220</v>
      </c>
      <c r="O522" t="s">
        <v>10</v>
      </c>
    </row>
    <row r="523" spans="1:15">
      <c r="A523">
        <v>99081208359</v>
      </c>
      <c r="B523" t="s">
        <v>3585</v>
      </c>
      <c r="C523" t="s">
        <v>3686</v>
      </c>
      <c r="D523" t="s">
        <v>220</v>
      </c>
      <c r="E523">
        <v>14</v>
      </c>
      <c r="F523">
        <v>1163345</v>
      </c>
      <c r="H523" t="s">
        <v>4941</v>
      </c>
      <c r="I523">
        <f t="shared" si="40"/>
        <v>99081208359</v>
      </c>
      <c r="J523">
        <f t="shared" si="41"/>
        <v>14</v>
      </c>
      <c r="K523">
        <f t="shared" si="42"/>
        <v>1163345</v>
      </c>
      <c r="L523" t="str">
        <f t="shared" si="43"/>
        <v>GERALDIN</v>
      </c>
      <c r="M523" t="str">
        <f t="shared" si="44"/>
        <v>RIOS MIRANDA</v>
      </c>
      <c r="N523" t="s">
        <v>220</v>
      </c>
      <c r="O523" t="s">
        <v>10</v>
      </c>
    </row>
    <row r="524" spans="1:15">
      <c r="A524">
        <v>99091810073</v>
      </c>
      <c r="B524" t="s">
        <v>676</v>
      </c>
      <c r="C524" t="s">
        <v>3687</v>
      </c>
      <c r="D524" t="s">
        <v>220</v>
      </c>
      <c r="E524">
        <v>14</v>
      </c>
      <c r="F524">
        <v>1163345</v>
      </c>
      <c r="H524" t="s">
        <v>4941</v>
      </c>
      <c r="I524">
        <f t="shared" si="40"/>
        <v>99091810073</v>
      </c>
      <c r="J524">
        <f t="shared" si="41"/>
        <v>14</v>
      </c>
      <c r="K524">
        <f t="shared" si="42"/>
        <v>1163345</v>
      </c>
      <c r="L524" t="str">
        <f t="shared" si="43"/>
        <v>KELLY JHOJANA</v>
      </c>
      <c r="M524" t="str">
        <f t="shared" si="44"/>
        <v>ARTEAGA MORALES</v>
      </c>
      <c r="N524" t="s">
        <v>220</v>
      </c>
      <c r="O524" t="s">
        <v>10</v>
      </c>
    </row>
    <row r="525" spans="1:15">
      <c r="A525">
        <v>99092912325</v>
      </c>
      <c r="B525" t="s">
        <v>3688</v>
      </c>
      <c r="C525" t="s">
        <v>3689</v>
      </c>
      <c r="D525" t="s">
        <v>220</v>
      </c>
      <c r="E525">
        <v>14</v>
      </c>
      <c r="F525">
        <v>1163345</v>
      </c>
      <c r="H525" t="s">
        <v>4941</v>
      </c>
      <c r="I525">
        <f t="shared" si="40"/>
        <v>99092912325</v>
      </c>
      <c r="J525">
        <f t="shared" si="41"/>
        <v>14</v>
      </c>
      <c r="K525">
        <f t="shared" si="42"/>
        <v>1163345</v>
      </c>
      <c r="L525" t="str">
        <f t="shared" si="43"/>
        <v>JORGE ESNEIDER</v>
      </c>
      <c r="M525" t="str">
        <f t="shared" si="44"/>
        <v>URIBE HOYOS</v>
      </c>
      <c r="N525" t="s">
        <v>220</v>
      </c>
      <c r="O525" t="s">
        <v>10</v>
      </c>
    </row>
    <row r="526" spans="1:15">
      <c r="A526">
        <v>99101312956</v>
      </c>
      <c r="B526" t="s">
        <v>379</v>
      </c>
      <c r="C526" t="s">
        <v>3690</v>
      </c>
      <c r="D526" t="s">
        <v>220</v>
      </c>
      <c r="E526">
        <v>14</v>
      </c>
      <c r="F526">
        <v>1163345</v>
      </c>
      <c r="H526" t="s">
        <v>4941</v>
      </c>
      <c r="I526">
        <f t="shared" si="40"/>
        <v>99101312956</v>
      </c>
      <c r="J526">
        <f t="shared" si="41"/>
        <v>14</v>
      </c>
      <c r="K526">
        <f t="shared" si="42"/>
        <v>1163345</v>
      </c>
      <c r="L526" t="str">
        <f t="shared" si="43"/>
        <v>CAROLINA</v>
      </c>
      <c r="M526" t="str">
        <f t="shared" si="44"/>
        <v>PULGARIN BENAVIDES</v>
      </c>
      <c r="N526" t="s">
        <v>220</v>
      </c>
      <c r="O526" t="s">
        <v>10</v>
      </c>
    </row>
    <row r="527" spans="1:15">
      <c r="A527">
        <v>99101607786</v>
      </c>
      <c r="B527" t="s">
        <v>1916</v>
      </c>
      <c r="C527" t="s">
        <v>1105</v>
      </c>
      <c r="D527" t="s">
        <v>220</v>
      </c>
      <c r="E527">
        <v>14</v>
      </c>
      <c r="F527">
        <v>1163345</v>
      </c>
      <c r="H527" t="s">
        <v>4941</v>
      </c>
      <c r="I527">
        <f t="shared" si="40"/>
        <v>99101607786</v>
      </c>
      <c r="J527">
        <f t="shared" si="41"/>
        <v>14</v>
      </c>
      <c r="K527">
        <f t="shared" si="42"/>
        <v>1163345</v>
      </c>
      <c r="L527" t="str">
        <f t="shared" si="43"/>
        <v>LUIS FERNANDO</v>
      </c>
      <c r="M527" t="str">
        <f t="shared" si="44"/>
        <v>GOMEZ GARCIA</v>
      </c>
      <c r="N527" t="s">
        <v>220</v>
      </c>
      <c r="O527" t="s">
        <v>10</v>
      </c>
    </row>
    <row r="528" spans="1:15">
      <c r="A528">
        <v>1017273773</v>
      </c>
      <c r="B528" t="s">
        <v>709</v>
      </c>
      <c r="C528" t="s">
        <v>4425</v>
      </c>
      <c r="D528" t="s">
        <v>220</v>
      </c>
      <c r="E528">
        <v>12</v>
      </c>
      <c r="F528">
        <v>1168918</v>
      </c>
      <c r="H528" t="s">
        <v>4941</v>
      </c>
      <c r="I528">
        <f t="shared" si="40"/>
        <v>1017273773</v>
      </c>
      <c r="J528">
        <f t="shared" si="41"/>
        <v>12</v>
      </c>
      <c r="K528">
        <f t="shared" si="42"/>
        <v>1168918</v>
      </c>
      <c r="L528" t="str">
        <f t="shared" si="43"/>
        <v>MARIA FERNANDA</v>
      </c>
      <c r="M528" t="str">
        <f t="shared" si="44"/>
        <v>OCAMPO BARRENECHE</v>
      </c>
      <c r="N528" t="s">
        <v>220</v>
      </c>
      <c r="O528" t="s">
        <v>10</v>
      </c>
    </row>
    <row r="529" spans="1:15">
      <c r="A529">
        <v>10606357</v>
      </c>
      <c r="B529" t="s">
        <v>325</v>
      </c>
      <c r="C529" t="s">
        <v>4426</v>
      </c>
      <c r="D529" t="s">
        <v>220</v>
      </c>
      <c r="E529">
        <v>12</v>
      </c>
      <c r="F529">
        <v>1168918</v>
      </c>
      <c r="H529" t="s">
        <v>4941</v>
      </c>
      <c r="I529">
        <f t="shared" si="40"/>
        <v>10606357</v>
      </c>
      <c r="J529">
        <f t="shared" si="41"/>
        <v>12</v>
      </c>
      <c r="K529">
        <f t="shared" si="42"/>
        <v>1168918</v>
      </c>
      <c r="L529" t="str">
        <f t="shared" si="43"/>
        <v>SARA</v>
      </c>
      <c r="M529" t="str">
        <f t="shared" si="44"/>
        <v>LONDOÑO DUQUE</v>
      </c>
      <c r="N529" t="s">
        <v>220</v>
      </c>
      <c r="O529" t="s">
        <v>10</v>
      </c>
    </row>
    <row r="530" spans="1:15">
      <c r="A530">
        <v>1000189666</v>
      </c>
      <c r="B530" t="s">
        <v>4427</v>
      </c>
      <c r="C530" t="s">
        <v>4428</v>
      </c>
      <c r="D530" t="s">
        <v>220</v>
      </c>
      <c r="E530">
        <v>12</v>
      </c>
      <c r="F530">
        <v>1168918</v>
      </c>
      <c r="H530" t="s">
        <v>4941</v>
      </c>
      <c r="I530">
        <f t="shared" si="40"/>
        <v>1000189666</v>
      </c>
      <c r="J530">
        <f t="shared" si="41"/>
        <v>12</v>
      </c>
      <c r="K530">
        <f t="shared" si="42"/>
        <v>1168918</v>
      </c>
      <c r="L530" t="str">
        <f t="shared" si="43"/>
        <v>NALLIBY DANIELA</v>
      </c>
      <c r="M530" t="str">
        <f t="shared" si="44"/>
        <v>GARCES CASTAÑEDA</v>
      </c>
      <c r="N530" t="s">
        <v>220</v>
      </c>
      <c r="O530" t="s">
        <v>10</v>
      </c>
    </row>
    <row r="531" spans="1:15">
      <c r="A531">
        <v>1000295213</v>
      </c>
      <c r="B531" t="s">
        <v>325</v>
      </c>
      <c r="C531" t="s">
        <v>3546</v>
      </c>
      <c r="D531" t="s">
        <v>220</v>
      </c>
      <c r="E531">
        <v>12</v>
      </c>
      <c r="F531">
        <v>1168918</v>
      </c>
      <c r="H531" t="s">
        <v>4941</v>
      </c>
      <c r="I531">
        <f t="shared" si="40"/>
        <v>1000295213</v>
      </c>
      <c r="J531">
        <f t="shared" si="41"/>
        <v>12</v>
      </c>
      <c r="K531">
        <f t="shared" si="42"/>
        <v>1168918</v>
      </c>
      <c r="L531" t="str">
        <f t="shared" si="43"/>
        <v>SARA</v>
      </c>
      <c r="M531" t="str">
        <f t="shared" si="44"/>
        <v>LONDOÑO LONDOÑO</v>
      </c>
      <c r="N531" t="s">
        <v>220</v>
      </c>
      <c r="O531" t="s">
        <v>10</v>
      </c>
    </row>
    <row r="532" spans="1:15">
      <c r="A532">
        <v>1000395051</v>
      </c>
      <c r="B532" t="s">
        <v>4429</v>
      </c>
      <c r="C532" t="s">
        <v>4430</v>
      </c>
      <c r="D532" t="s">
        <v>220</v>
      </c>
      <c r="E532">
        <v>12</v>
      </c>
      <c r="F532">
        <v>1168918</v>
      </c>
      <c r="H532" t="s">
        <v>4941</v>
      </c>
      <c r="I532">
        <f t="shared" si="40"/>
        <v>1000395051</v>
      </c>
      <c r="J532">
        <f t="shared" si="41"/>
        <v>12</v>
      </c>
      <c r="K532">
        <f t="shared" si="42"/>
        <v>1168918</v>
      </c>
      <c r="L532" t="str">
        <f t="shared" si="43"/>
        <v>ESTEFANI</v>
      </c>
      <c r="M532" t="str">
        <f t="shared" si="44"/>
        <v>ARANGO CARDONA</v>
      </c>
      <c r="N532" t="s">
        <v>220</v>
      </c>
      <c r="O532" t="s">
        <v>10</v>
      </c>
    </row>
    <row r="533" spans="1:15">
      <c r="A533">
        <v>1000398343</v>
      </c>
      <c r="B533" t="s">
        <v>1209</v>
      </c>
      <c r="C533" t="s">
        <v>4431</v>
      </c>
      <c r="D533" t="s">
        <v>220</v>
      </c>
      <c r="E533">
        <v>12</v>
      </c>
      <c r="F533">
        <v>1168918</v>
      </c>
      <c r="H533" t="s">
        <v>4941</v>
      </c>
      <c r="I533">
        <f t="shared" si="40"/>
        <v>1000398343</v>
      </c>
      <c r="J533">
        <f t="shared" si="41"/>
        <v>12</v>
      </c>
      <c r="K533">
        <f t="shared" si="42"/>
        <v>1168918</v>
      </c>
      <c r="L533" t="str">
        <f t="shared" si="43"/>
        <v>MARIA JOSE</v>
      </c>
      <c r="M533" t="str">
        <f t="shared" si="44"/>
        <v>GIRALDO PINEDA</v>
      </c>
      <c r="N533" t="s">
        <v>220</v>
      </c>
      <c r="O533" t="s">
        <v>10</v>
      </c>
    </row>
    <row r="534" spans="1:15">
      <c r="A534">
        <v>1000406807</v>
      </c>
      <c r="B534" t="s">
        <v>4432</v>
      </c>
      <c r="C534" t="s">
        <v>4433</v>
      </c>
      <c r="D534" t="s">
        <v>220</v>
      </c>
      <c r="E534">
        <v>12</v>
      </c>
      <c r="F534">
        <v>1168918</v>
      </c>
      <c r="H534" t="s">
        <v>4941</v>
      </c>
      <c r="I534">
        <f t="shared" si="40"/>
        <v>1000406807</v>
      </c>
      <c r="J534">
        <f t="shared" si="41"/>
        <v>12</v>
      </c>
      <c r="K534">
        <f t="shared" si="42"/>
        <v>1168918</v>
      </c>
      <c r="L534" t="str">
        <f t="shared" si="43"/>
        <v>ANGELA JULIETH</v>
      </c>
      <c r="M534" t="str">
        <f t="shared" si="44"/>
        <v>GRAJALES ALVAREZ</v>
      </c>
      <c r="N534" t="s">
        <v>220</v>
      </c>
      <c r="O534" t="s">
        <v>10</v>
      </c>
    </row>
    <row r="535" spans="1:15">
      <c r="A535">
        <v>1000538048</v>
      </c>
      <c r="B535" t="s">
        <v>632</v>
      </c>
      <c r="C535" t="s">
        <v>1516</v>
      </c>
      <c r="D535" t="s">
        <v>220</v>
      </c>
      <c r="E535">
        <v>12</v>
      </c>
      <c r="F535">
        <v>1168918</v>
      </c>
      <c r="H535" t="s">
        <v>4941</v>
      </c>
      <c r="I535">
        <f t="shared" si="40"/>
        <v>1000538048</v>
      </c>
      <c r="J535">
        <f t="shared" si="41"/>
        <v>12</v>
      </c>
      <c r="K535">
        <f t="shared" si="42"/>
        <v>1168918</v>
      </c>
      <c r="L535" t="str">
        <f t="shared" si="43"/>
        <v>YURANY ANDREA</v>
      </c>
      <c r="M535" t="str">
        <f t="shared" si="44"/>
        <v>GOMEZ RAMIREZ</v>
      </c>
      <c r="N535" t="s">
        <v>220</v>
      </c>
      <c r="O535" t="s">
        <v>10</v>
      </c>
    </row>
    <row r="536" spans="1:15">
      <c r="A536">
        <v>1000539473</v>
      </c>
      <c r="B536" t="s">
        <v>928</v>
      </c>
      <c r="C536" t="s">
        <v>4434</v>
      </c>
      <c r="D536" t="s">
        <v>220</v>
      </c>
      <c r="E536">
        <v>12</v>
      </c>
      <c r="F536">
        <v>1168918</v>
      </c>
      <c r="H536" t="s">
        <v>4941</v>
      </c>
      <c r="I536">
        <f t="shared" si="40"/>
        <v>1000539473</v>
      </c>
      <c r="J536">
        <f t="shared" si="41"/>
        <v>12</v>
      </c>
      <c r="K536">
        <f t="shared" si="42"/>
        <v>1168918</v>
      </c>
      <c r="L536" t="str">
        <f t="shared" si="43"/>
        <v>YESENIA</v>
      </c>
      <c r="M536" t="str">
        <f t="shared" si="44"/>
        <v>LOZANO QUINTO</v>
      </c>
      <c r="N536" t="s">
        <v>220</v>
      </c>
      <c r="O536" t="s">
        <v>10</v>
      </c>
    </row>
    <row r="537" spans="1:15">
      <c r="A537">
        <v>1000638424</v>
      </c>
      <c r="B537" t="s">
        <v>1557</v>
      </c>
      <c r="C537" t="s">
        <v>4435</v>
      </c>
      <c r="D537" t="s">
        <v>220</v>
      </c>
      <c r="E537">
        <v>12</v>
      </c>
      <c r="F537">
        <v>1168918</v>
      </c>
      <c r="H537" t="s">
        <v>4941</v>
      </c>
      <c r="I537">
        <f t="shared" si="40"/>
        <v>1000638424</v>
      </c>
      <c r="J537">
        <f t="shared" si="41"/>
        <v>12</v>
      </c>
      <c r="K537">
        <f t="shared" si="42"/>
        <v>1168918</v>
      </c>
      <c r="L537" t="str">
        <f t="shared" si="43"/>
        <v>NATALI</v>
      </c>
      <c r="M537" t="str">
        <f t="shared" si="44"/>
        <v>TORO OYOLA</v>
      </c>
      <c r="N537" t="s">
        <v>220</v>
      </c>
      <c r="O537" t="s">
        <v>10</v>
      </c>
    </row>
    <row r="538" spans="1:15">
      <c r="A538">
        <v>1000760711</v>
      </c>
      <c r="B538" t="s">
        <v>3656</v>
      </c>
      <c r="C538" t="s">
        <v>4436</v>
      </c>
      <c r="D538" t="s">
        <v>220</v>
      </c>
      <c r="E538">
        <v>12</v>
      </c>
      <c r="F538">
        <v>1168918</v>
      </c>
      <c r="H538" t="s">
        <v>4941</v>
      </c>
      <c r="I538">
        <f t="shared" si="40"/>
        <v>1000760711</v>
      </c>
      <c r="J538">
        <f t="shared" si="41"/>
        <v>12</v>
      </c>
      <c r="K538">
        <f t="shared" si="42"/>
        <v>1168918</v>
      </c>
      <c r="L538" t="str">
        <f t="shared" si="43"/>
        <v>KAREN ESTEFANIA</v>
      </c>
      <c r="M538" t="str">
        <f t="shared" si="44"/>
        <v>MOSQUERA GARCES</v>
      </c>
      <c r="N538" t="s">
        <v>220</v>
      </c>
      <c r="O538" t="s">
        <v>10</v>
      </c>
    </row>
    <row r="539" spans="1:15">
      <c r="A539">
        <v>1000869045</v>
      </c>
      <c r="B539" t="s">
        <v>4437</v>
      </c>
      <c r="C539" t="s">
        <v>4438</v>
      </c>
      <c r="D539" t="s">
        <v>220</v>
      </c>
      <c r="E539">
        <v>12</v>
      </c>
      <c r="F539">
        <v>1168918</v>
      </c>
      <c r="H539" t="s">
        <v>4941</v>
      </c>
      <c r="I539">
        <f t="shared" si="40"/>
        <v>1000869045</v>
      </c>
      <c r="J539">
        <f t="shared" si="41"/>
        <v>12</v>
      </c>
      <c r="K539">
        <f t="shared" si="42"/>
        <v>1168918</v>
      </c>
      <c r="L539" t="str">
        <f t="shared" si="43"/>
        <v>ERIKA YULIETH</v>
      </c>
      <c r="M539" t="str">
        <f t="shared" si="44"/>
        <v>LINCE LEON</v>
      </c>
      <c r="N539" t="s">
        <v>220</v>
      </c>
      <c r="O539" t="s">
        <v>10</v>
      </c>
    </row>
    <row r="540" spans="1:15">
      <c r="A540">
        <v>1000888054</v>
      </c>
      <c r="B540" t="s">
        <v>276</v>
      </c>
      <c r="C540" t="s">
        <v>4439</v>
      </c>
      <c r="D540" t="s">
        <v>220</v>
      </c>
      <c r="E540">
        <v>12</v>
      </c>
      <c r="F540">
        <v>1168918</v>
      </c>
      <c r="H540" t="s">
        <v>4941</v>
      </c>
      <c r="I540">
        <f t="shared" si="40"/>
        <v>1000888054</v>
      </c>
      <c r="J540">
        <f t="shared" si="41"/>
        <v>12</v>
      </c>
      <c r="K540">
        <f t="shared" si="42"/>
        <v>1168918</v>
      </c>
      <c r="L540" t="str">
        <f t="shared" si="43"/>
        <v>MANUELA</v>
      </c>
      <c r="M540" t="str">
        <f t="shared" si="44"/>
        <v>GARCIA TORRES</v>
      </c>
      <c r="N540" t="s">
        <v>220</v>
      </c>
      <c r="O540" t="s">
        <v>10</v>
      </c>
    </row>
    <row r="541" spans="1:15">
      <c r="A541">
        <v>1001033954</v>
      </c>
      <c r="B541" t="s">
        <v>4440</v>
      </c>
      <c r="C541" t="s">
        <v>4441</v>
      </c>
      <c r="D541" t="s">
        <v>220</v>
      </c>
      <c r="E541">
        <v>12</v>
      </c>
      <c r="F541">
        <v>1168918</v>
      </c>
      <c r="H541" t="s">
        <v>4941</v>
      </c>
      <c r="I541">
        <f t="shared" si="40"/>
        <v>1001033954</v>
      </c>
      <c r="J541">
        <f t="shared" si="41"/>
        <v>12</v>
      </c>
      <c r="K541">
        <f t="shared" si="42"/>
        <v>1168918</v>
      </c>
      <c r="L541" t="str">
        <f t="shared" si="43"/>
        <v>MARIANELA</v>
      </c>
      <c r="M541" t="str">
        <f t="shared" si="44"/>
        <v>ARDILA RAMOS</v>
      </c>
      <c r="N541" t="s">
        <v>220</v>
      </c>
      <c r="O541" t="s">
        <v>10</v>
      </c>
    </row>
    <row r="542" spans="1:15">
      <c r="A542">
        <v>1001359593</v>
      </c>
      <c r="B542" t="s">
        <v>684</v>
      </c>
      <c r="C542" t="s">
        <v>4442</v>
      </c>
      <c r="D542" t="s">
        <v>220</v>
      </c>
      <c r="E542">
        <v>12</v>
      </c>
      <c r="F542">
        <v>1168918</v>
      </c>
      <c r="H542" t="s">
        <v>4941</v>
      </c>
      <c r="I542">
        <f t="shared" si="40"/>
        <v>1001359593</v>
      </c>
      <c r="J542">
        <f t="shared" si="41"/>
        <v>12</v>
      </c>
      <c r="K542">
        <f t="shared" si="42"/>
        <v>1168918</v>
      </c>
      <c r="L542" t="str">
        <f t="shared" si="43"/>
        <v>VALERIA</v>
      </c>
      <c r="M542" t="str">
        <f t="shared" si="44"/>
        <v>VALENCIA ROJAS</v>
      </c>
      <c r="N542" t="s">
        <v>220</v>
      </c>
      <c r="O542" t="s">
        <v>10</v>
      </c>
    </row>
    <row r="543" spans="1:15">
      <c r="A543">
        <v>1003072148</v>
      </c>
      <c r="B543" t="s">
        <v>4443</v>
      </c>
      <c r="C543" t="s">
        <v>4444</v>
      </c>
      <c r="D543" t="s">
        <v>220</v>
      </c>
      <c r="E543">
        <v>12</v>
      </c>
      <c r="F543">
        <v>1168918</v>
      </c>
      <c r="H543" t="s">
        <v>4941</v>
      </c>
      <c r="I543">
        <f t="shared" si="40"/>
        <v>1003072148</v>
      </c>
      <c r="J543">
        <f t="shared" si="41"/>
        <v>12</v>
      </c>
      <c r="K543">
        <f t="shared" si="42"/>
        <v>1168918</v>
      </c>
      <c r="L543" t="str">
        <f t="shared" si="43"/>
        <v>KATERIN MARCELA</v>
      </c>
      <c r="M543" t="str">
        <f t="shared" si="44"/>
        <v>ORTEGA SUAREZ</v>
      </c>
      <c r="N543" t="s">
        <v>220</v>
      </c>
      <c r="O543" t="s">
        <v>10</v>
      </c>
    </row>
    <row r="544" spans="1:15">
      <c r="A544">
        <v>1003854230</v>
      </c>
      <c r="B544" t="s">
        <v>4445</v>
      </c>
      <c r="C544" t="s">
        <v>4446</v>
      </c>
      <c r="D544" t="s">
        <v>220</v>
      </c>
      <c r="E544">
        <v>12</v>
      </c>
      <c r="F544">
        <v>1168918</v>
      </c>
      <c r="H544" t="s">
        <v>4941</v>
      </c>
      <c r="I544">
        <f t="shared" si="40"/>
        <v>1003854230</v>
      </c>
      <c r="J544">
        <f t="shared" si="41"/>
        <v>12</v>
      </c>
      <c r="K544">
        <f t="shared" si="42"/>
        <v>1168918</v>
      </c>
      <c r="L544" t="str">
        <f t="shared" si="43"/>
        <v>GRACE GISSELE</v>
      </c>
      <c r="M544" t="str">
        <f t="shared" si="44"/>
        <v>MOSQUERA LLOREDA</v>
      </c>
      <c r="N544" t="s">
        <v>220</v>
      </c>
      <c r="O544" t="s">
        <v>10</v>
      </c>
    </row>
    <row r="545" spans="1:15">
      <c r="A545">
        <v>1004679495</v>
      </c>
      <c r="B545" t="s">
        <v>234</v>
      </c>
      <c r="C545" t="s">
        <v>4447</v>
      </c>
      <c r="D545" t="s">
        <v>220</v>
      </c>
      <c r="E545">
        <v>12</v>
      </c>
      <c r="F545">
        <v>1168918</v>
      </c>
      <c r="H545" t="s">
        <v>4941</v>
      </c>
      <c r="I545">
        <f t="shared" si="40"/>
        <v>1004679495</v>
      </c>
      <c r="J545">
        <f t="shared" si="41"/>
        <v>12</v>
      </c>
      <c r="K545">
        <f t="shared" si="42"/>
        <v>1168918</v>
      </c>
      <c r="L545" t="str">
        <f t="shared" si="43"/>
        <v>MARIA CAMILA</v>
      </c>
      <c r="M545" t="str">
        <f t="shared" si="44"/>
        <v>AGUIRRE VERA</v>
      </c>
      <c r="N545" t="s">
        <v>220</v>
      </c>
      <c r="O545" t="s">
        <v>10</v>
      </c>
    </row>
    <row r="546" spans="1:15">
      <c r="A546">
        <v>1007347678</v>
      </c>
      <c r="B546" t="s">
        <v>263</v>
      </c>
      <c r="C546" t="s">
        <v>4448</v>
      </c>
      <c r="D546" t="s">
        <v>220</v>
      </c>
      <c r="E546">
        <v>12</v>
      </c>
      <c r="F546">
        <v>1168918</v>
      </c>
      <c r="H546" t="s">
        <v>4941</v>
      </c>
      <c r="I546">
        <f t="shared" si="40"/>
        <v>1007347678</v>
      </c>
      <c r="J546">
        <f t="shared" si="41"/>
        <v>12</v>
      </c>
      <c r="K546">
        <f t="shared" si="42"/>
        <v>1168918</v>
      </c>
      <c r="L546" t="str">
        <f t="shared" si="43"/>
        <v>MARIA VALENTINA</v>
      </c>
      <c r="M546" t="str">
        <f t="shared" si="44"/>
        <v>ROMAÑA MORALES</v>
      </c>
      <c r="N546" t="s">
        <v>220</v>
      </c>
      <c r="O546" t="s">
        <v>10</v>
      </c>
    </row>
    <row r="547" spans="1:15">
      <c r="A547">
        <v>1007427549</v>
      </c>
      <c r="B547" t="s">
        <v>241</v>
      </c>
      <c r="C547" t="s">
        <v>4449</v>
      </c>
      <c r="D547" t="s">
        <v>220</v>
      </c>
      <c r="E547">
        <v>12</v>
      </c>
      <c r="F547">
        <v>1168918</v>
      </c>
      <c r="H547" t="s">
        <v>4941</v>
      </c>
      <c r="I547">
        <f t="shared" si="40"/>
        <v>1007427549</v>
      </c>
      <c r="J547">
        <f t="shared" si="41"/>
        <v>12</v>
      </c>
      <c r="K547">
        <f t="shared" si="42"/>
        <v>1168918</v>
      </c>
      <c r="L547" t="str">
        <f t="shared" si="43"/>
        <v>LUISA FERNANDA</v>
      </c>
      <c r="M547" t="str">
        <f t="shared" si="44"/>
        <v>OLARTE ARANGO</v>
      </c>
      <c r="N547" t="s">
        <v>220</v>
      </c>
      <c r="O547" t="s">
        <v>10</v>
      </c>
    </row>
    <row r="548" spans="1:15">
      <c r="A548">
        <v>1067280229</v>
      </c>
      <c r="B548" t="s">
        <v>4450</v>
      </c>
      <c r="C548" t="s">
        <v>4451</v>
      </c>
      <c r="D548" t="s">
        <v>220</v>
      </c>
      <c r="E548">
        <v>12</v>
      </c>
      <c r="F548">
        <v>1168918</v>
      </c>
      <c r="H548" t="s">
        <v>4941</v>
      </c>
      <c r="I548">
        <f t="shared" si="40"/>
        <v>1067280229</v>
      </c>
      <c r="J548">
        <f t="shared" si="41"/>
        <v>12</v>
      </c>
      <c r="K548">
        <f t="shared" si="42"/>
        <v>1168918</v>
      </c>
      <c r="L548" t="str">
        <f t="shared" si="43"/>
        <v>ADRIANA LUCIA</v>
      </c>
      <c r="M548" t="str">
        <f t="shared" si="44"/>
        <v>ROMERO CAMPO</v>
      </c>
      <c r="N548" t="s">
        <v>220</v>
      </c>
      <c r="O548" t="s">
        <v>10</v>
      </c>
    </row>
    <row r="549" spans="1:15">
      <c r="A549">
        <v>1192818539</v>
      </c>
      <c r="B549" t="s">
        <v>4452</v>
      </c>
      <c r="C549" t="s">
        <v>4453</v>
      </c>
      <c r="D549" t="s">
        <v>220</v>
      </c>
      <c r="E549">
        <v>12</v>
      </c>
      <c r="F549">
        <v>1168918</v>
      </c>
      <c r="H549" t="s">
        <v>4941</v>
      </c>
      <c r="I549">
        <f t="shared" si="40"/>
        <v>1192818539</v>
      </c>
      <c r="J549">
        <f t="shared" si="41"/>
        <v>12</v>
      </c>
      <c r="K549">
        <f t="shared" si="42"/>
        <v>1168918</v>
      </c>
      <c r="L549" t="str">
        <f t="shared" si="43"/>
        <v>AILIN VANESSA</v>
      </c>
      <c r="M549" t="str">
        <f t="shared" si="44"/>
        <v>RAMIREZ RAMIREZ</v>
      </c>
      <c r="N549" t="s">
        <v>220</v>
      </c>
      <c r="O549" t="s">
        <v>10</v>
      </c>
    </row>
    <row r="550" spans="1:15">
      <c r="A550">
        <v>1192894455</v>
      </c>
      <c r="B550" t="s">
        <v>232</v>
      </c>
      <c r="C550" t="s">
        <v>4454</v>
      </c>
      <c r="D550" t="s">
        <v>220</v>
      </c>
      <c r="E550">
        <v>12</v>
      </c>
      <c r="F550">
        <v>1168918</v>
      </c>
      <c r="H550" t="s">
        <v>4941</v>
      </c>
      <c r="I550">
        <f t="shared" si="40"/>
        <v>1192894455</v>
      </c>
      <c r="J550">
        <f t="shared" si="41"/>
        <v>12</v>
      </c>
      <c r="K550">
        <f t="shared" si="42"/>
        <v>1168918</v>
      </c>
      <c r="L550" t="str">
        <f t="shared" si="43"/>
        <v>VALENTINA</v>
      </c>
      <c r="M550" t="str">
        <f t="shared" si="44"/>
        <v>ARBOLEDA FLOREZ</v>
      </c>
      <c r="N550" t="s">
        <v>220</v>
      </c>
      <c r="O550" t="s">
        <v>10</v>
      </c>
    </row>
    <row r="551" spans="1:15">
      <c r="A551">
        <v>1193125563</v>
      </c>
      <c r="B551" t="s">
        <v>4455</v>
      </c>
      <c r="C551" t="s">
        <v>2046</v>
      </c>
      <c r="D551" t="s">
        <v>220</v>
      </c>
      <c r="E551">
        <v>12</v>
      </c>
      <c r="F551">
        <v>1168918</v>
      </c>
      <c r="H551" t="s">
        <v>4941</v>
      </c>
      <c r="I551">
        <f t="shared" si="40"/>
        <v>1193125563</v>
      </c>
      <c r="J551">
        <f t="shared" si="41"/>
        <v>12</v>
      </c>
      <c r="K551">
        <f t="shared" si="42"/>
        <v>1168918</v>
      </c>
      <c r="L551" t="str">
        <f t="shared" si="43"/>
        <v>LISED FERNANDA</v>
      </c>
      <c r="M551" t="str">
        <f t="shared" si="44"/>
        <v>RODRIGUEZ ZAPATA</v>
      </c>
      <c r="N551" t="s">
        <v>220</v>
      </c>
      <c r="O551" t="s">
        <v>10</v>
      </c>
    </row>
    <row r="552" spans="1:15">
      <c r="A552">
        <v>1193156423</v>
      </c>
      <c r="B552" t="s">
        <v>4456</v>
      </c>
      <c r="C552" t="s">
        <v>783</v>
      </c>
      <c r="D552" t="s">
        <v>220</v>
      </c>
      <c r="E552">
        <v>12</v>
      </c>
      <c r="F552">
        <v>1168918</v>
      </c>
      <c r="H552" t="s">
        <v>4941</v>
      </c>
      <c r="I552">
        <f t="shared" si="40"/>
        <v>1193156423</v>
      </c>
      <c r="J552">
        <f t="shared" si="41"/>
        <v>12</v>
      </c>
      <c r="K552">
        <f t="shared" si="42"/>
        <v>1168918</v>
      </c>
      <c r="L552" t="str">
        <f t="shared" si="43"/>
        <v>CINTHYA</v>
      </c>
      <c r="M552" t="str">
        <f t="shared" si="44"/>
        <v>RIOS VILLADA</v>
      </c>
      <c r="N552" t="s">
        <v>220</v>
      </c>
      <c r="O552" t="s">
        <v>10</v>
      </c>
    </row>
    <row r="553" spans="1:15">
      <c r="A553">
        <v>1193475656</v>
      </c>
      <c r="B553" t="s">
        <v>4457</v>
      </c>
      <c r="C553" t="s">
        <v>4458</v>
      </c>
      <c r="D553" t="s">
        <v>220</v>
      </c>
      <c r="E553">
        <v>12</v>
      </c>
      <c r="F553">
        <v>1168918</v>
      </c>
      <c r="H553" t="s">
        <v>4941</v>
      </c>
      <c r="I553">
        <f t="shared" si="40"/>
        <v>1193475656</v>
      </c>
      <c r="J553">
        <f t="shared" si="41"/>
        <v>12</v>
      </c>
      <c r="K553">
        <f t="shared" si="42"/>
        <v>1168918</v>
      </c>
      <c r="L553" t="str">
        <f t="shared" si="43"/>
        <v>PAULINA ANDREA</v>
      </c>
      <c r="M553" t="str">
        <f t="shared" si="44"/>
        <v>MONTERROZA SIERRA</v>
      </c>
      <c r="N553" t="s">
        <v>220</v>
      </c>
      <c r="O553" t="s">
        <v>10</v>
      </c>
    </row>
    <row r="554" spans="1:15">
      <c r="A554">
        <v>1193533844</v>
      </c>
      <c r="B554" t="s">
        <v>379</v>
      </c>
      <c r="C554" t="s">
        <v>4459</v>
      </c>
      <c r="D554" t="s">
        <v>220</v>
      </c>
      <c r="E554">
        <v>12</v>
      </c>
      <c r="F554">
        <v>1168918</v>
      </c>
      <c r="H554" t="s">
        <v>4941</v>
      </c>
      <c r="I554">
        <f t="shared" si="40"/>
        <v>1193533844</v>
      </c>
      <c r="J554">
        <f t="shared" si="41"/>
        <v>12</v>
      </c>
      <c r="K554">
        <f t="shared" si="42"/>
        <v>1168918</v>
      </c>
      <c r="L554" t="str">
        <f t="shared" si="43"/>
        <v>CAROLINA</v>
      </c>
      <c r="M554" t="str">
        <f t="shared" si="44"/>
        <v>SOTO LONDOÑO</v>
      </c>
      <c r="N554" t="s">
        <v>220</v>
      </c>
      <c r="O554" t="s">
        <v>10</v>
      </c>
    </row>
    <row r="555" spans="1:15">
      <c r="A555">
        <v>99092405032</v>
      </c>
      <c r="B555" t="s">
        <v>4460</v>
      </c>
      <c r="C555" t="s">
        <v>4461</v>
      </c>
      <c r="D555" t="s">
        <v>220</v>
      </c>
      <c r="E555">
        <v>12</v>
      </c>
      <c r="F555">
        <v>1168918</v>
      </c>
      <c r="H555" t="s">
        <v>4941</v>
      </c>
      <c r="I555">
        <f t="shared" si="40"/>
        <v>99092405032</v>
      </c>
      <c r="J555">
        <f t="shared" si="41"/>
        <v>12</v>
      </c>
      <c r="K555">
        <f t="shared" si="42"/>
        <v>1168918</v>
      </c>
      <c r="L555" t="str">
        <f t="shared" si="43"/>
        <v>DEISY CAROLINA</v>
      </c>
      <c r="M555" t="str">
        <f t="shared" si="44"/>
        <v>VALENCIA RIOS</v>
      </c>
      <c r="N555" t="s">
        <v>220</v>
      </c>
      <c r="O555" t="s">
        <v>10</v>
      </c>
    </row>
    <row r="556" spans="1:15">
      <c r="A556">
        <v>99093002071</v>
      </c>
      <c r="B556" t="s">
        <v>232</v>
      </c>
      <c r="C556" t="s">
        <v>3586</v>
      </c>
      <c r="D556" t="s">
        <v>220</v>
      </c>
      <c r="E556">
        <v>12</v>
      </c>
      <c r="F556">
        <v>1168918</v>
      </c>
      <c r="H556" t="s">
        <v>4941</v>
      </c>
      <c r="I556">
        <f t="shared" si="40"/>
        <v>99093002071</v>
      </c>
      <c r="J556">
        <f t="shared" si="41"/>
        <v>12</v>
      </c>
      <c r="K556">
        <f t="shared" si="42"/>
        <v>1168918</v>
      </c>
      <c r="L556" t="str">
        <f t="shared" si="43"/>
        <v>VALENTINA</v>
      </c>
      <c r="M556" t="str">
        <f t="shared" si="44"/>
        <v>ALZATE GONZALEZ</v>
      </c>
      <c r="N556" t="s">
        <v>220</v>
      </c>
      <c r="O556" t="s">
        <v>10</v>
      </c>
    </row>
    <row r="557" spans="1:15">
      <c r="A557">
        <v>99102015955</v>
      </c>
      <c r="B557" t="s">
        <v>4462</v>
      </c>
      <c r="C557" t="s">
        <v>4463</v>
      </c>
      <c r="D557" t="s">
        <v>220</v>
      </c>
      <c r="E557">
        <v>12</v>
      </c>
      <c r="F557">
        <v>1168918</v>
      </c>
      <c r="H557" t="s">
        <v>4941</v>
      </c>
      <c r="I557">
        <f t="shared" si="40"/>
        <v>99102015955</v>
      </c>
      <c r="J557">
        <f t="shared" si="41"/>
        <v>12</v>
      </c>
      <c r="K557">
        <f t="shared" si="42"/>
        <v>1168918</v>
      </c>
      <c r="L557" t="str">
        <f t="shared" si="43"/>
        <v>NICOLE LISETH</v>
      </c>
      <c r="M557" t="str">
        <f t="shared" si="44"/>
        <v>LEMOS LARA</v>
      </c>
      <c r="N557" t="s">
        <v>220</v>
      </c>
      <c r="O557" t="s">
        <v>10</v>
      </c>
    </row>
    <row r="558" spans="1:15">
      <c r="A558">
        <v>1017268351</v>
      </c>
      <c r="B558" t="s">
        <v>246</v>
      </c>
      <c r="C558" t="s">
        <v>4464</v>
      </c>
      <c r="D558" t="s">
        <v>220</v>
      </c>
      <c r="E558">
        <v>12</v>
      </c>
      <c r="F558">
        <v>1168922</v>
      </c>
      <c r="H558" t="s">
        <v>4941</v>
      </c>
      <c r="I558">
        <f t="shared" si="40"/>
        <v>1017268351</v>
      </c>
      <c r="J558">
        <f t="shared" si="41"/>
        <v>12</v>
      </c>
      <c r="K558">
        <f t="shared" si="42"/>
        <v>1168922</v>
      </c>
      <c r="L558" t="str">
        <f t="shared" si="43"/>
        <v>ANA MARIA</v>
      </c>
      <c r="M558" t="str">
        <f t="shared" si="44"/>
        <v>VASQUEZ LONDOÑO</v>
      </c>
      <c r="N558" t="s">
        <v>220</v>
      </c>
      <c r="O558" t="s">
        <v>10</v>
      </c>
    </row>
    <row r="559" spans="1:15">
      <c r="A559">
        <v>1017272711</v>
      </c>
      <c r="B559" t="s">
        <v>4465</v>
      </c>
      <c r="C559" t="s">
        <v>4466</v>
      </c>
      <c r="D559" t="s">
        <v>220</v>
      </c>
      <c r="E559">
        <v>12</v>
      </c>
      <c r="F559">
        <v>1168922</v>
      </c>
      <c r="H559" t="s">
        <v>4941</v>
      </c>
      <c r="I559">
        <f t="shared" si="40"/>
        <v>1017272711</v>
      </c>
      <c r="J559">
        <f t="shared" si="41"/>
        <v>12</v>
      </c>
      <c r="K559">
        <f t="shared" si="42"/>
        <v>1168922</v>
      </c>
      <c r="L559" t="str">
        <f t="shared" si="43"/>
        <v>NISLEY KARINA</v>
      </c>
      <c r="M559" t="str">
        <f t="shared" si="44"/>
        <v>PULGARIN GUZMAN</v>
      </c>
      <c r="N559" t="s">
        <v>220</v>
      </c>
      <c r="O559" t="s">
        <v>10</v>
      </c>
    </row>
    <row r="560" spans="1:15">
      <c r="A560">
        <v>1146441280</v>
      </c>
      <c r="B560" t="s">
        <v>4467</v>
      </c>
      <c r="C560" t="s">
        <v>4468</v>
      </c>
      <c r="D560" t="s">
        <v>220</v>
      </c>
      <c r="E560">
        <v>12</v>
      </c>
      <c r="F560">
        <v>1168922</v>
      </c>
      <c r="H560" t="s">
        <v>4941</v>
      </c>
      <c r="I560">
        <f t="shared" si="40"/>
        <v>1146441280</v>
      </c>
      <c r="J560">
        <f t="shared" si="41"/>
        <v>12</v>
      </c>
      <c r="K560">
        <f t="shared" si="42"/>
        <v>1168922</v>
      </c>
      <c r="L560" t="str">
        <f t="shared" si="43"/>
        <v>YULIETH PAOLA</v>
      </c>
      <c r="M560" t="str">
        <f t="shared" si="44"/>
        <v>CAUSIL GONZALEZ</v>
      </c>
      <c r="N560" t="s">
        <v>220</v>
      </c>
      <c r="O560" t="s">
        <v>10</v>
      </c>
    </row>
    <row r="561" spans="1:15">
      <c r="A561">
        <v>120900099</v>
      </c>
      <c r="B561" t="s">
        <v>276</v>
      </c>
      <c r="C561" t="s">
        <v>4469</v>
      </c>
      <c r="D561" t="s">
        <v>220</v>
      </c>
      <c r="E561">
        <v>12</v>
      </c>
      <c r="F561">
        <v>1168922</v>
      </c>
      <c r="H561" t="s">
        <v>4941</v>
      </c>
      <c r="I561">
        <f t="shared" si="40"/>
        <v>120900099</v>
      </c>
      <c r="J561">
        <f t="shared" si="41"/>
        <v>12</v>
      </c>
      <c r="K561">
        <f t="shared" si="42"/>
        <v>1168922</v>
      </c>
      <c r="L561" t="str">
        <f t="shared" si="43"/>
        <v>MANUELA</v>
      </c>
      <c r="M561" t="str">
        <f t="shared" si="44"/>
        <v>NIETO GUISAO</v>
      </c>
      <c r="N561" t="s">
        <v>220</v>
      </c>
      <c r="O561" t="s">
        <v>10</v>
      </c>
    </row>
    <row r="562" spans="1:15">
      <c r="A562">
        <v>1000203501</v>
      </c>
      <c r="B562" t="s">
        <v>276</v>
      </c>
      <c r="C562" t="s">
        <v>4470</v>
      </c>
      <c r="D562" t="s">
        <v>220</v>
      </c>
      <c r="E562">
        <v>12</v>
      </c>
      <c r="F562">
        <v>1168922</v>
      </c>
      <c r="H562" t="s">
        <v>4941</v>
      </c>
      <c r="I562">
        <f t="shared" si="40"/>
        <v>1000203501</v>
      </c>
      <c r="J562">
        <f t="shared" si="41"/>
        <v>12</v>
      </c>
      <c r="K562">
        <f t="shared" si="42"/>
        <v>1168922</v>
      </c>
      <c r="L562" t="str">
        <f t="shared" si="43"/>
        <v>MANUELA</v>
      </c>
      <c r="M562" t="str">
        <f t="shared" si="44"/>
        <v>MANRIQUE CASTAÑEDA</v>
      </c>
      <c r="N562" t="s">
        <v>220</v>
      </c>
      <c r="O562" t="s">
        <v>10</v>
      </c>
    </row>
    <row r="563" spans="1:15">
      <c r="A563">
        <v>1000290155</v>
      </c>
      <c r="B563" t="s">
        <v>959</v>
      </c>
      <c r="C563" t="s">
        <v>4471</v>
      </c>
      <c r="D563" t="s">
        <v>220</v>
      </c>
      <c r="E563">
        <v>12</v>
      </c>
      <c r="F563">
        <v>1168922</v>
      </c>
      <c r="H563" t="s">
        <v>4941</v>
      </c>
      <c r="I563">
        <f t="shared" si="40"/>
        <v>1000290155</v>
      </c>
      <c r="J563">
        <f t="shared" si="41"/>
        <v>12</v>
      </c>
      <c r="K563">
        <f t="shared" si="42"/>
        <v>1168922</v>
      </c>
      <c r="L563" t="str">
        <f t="shared" si="43"/>
        <v>SANDRA MILENA</v>
      </c>
      <c r="M563" t="str">
        <f t="shared" si="44"/>
        <v>CARRASCAL CHAVERRA</v>
      </c>
      <c r="N563" t="s">
        <v>220</v>
      </c>
      <c r="O563" t="s">
        <v>10</v>
      </c>
    </row>
    <row r="564" spans="1:15">
      <c r="A564">
        <v>1000304883</v>
      </c>
      <c r="B564" t="s">
        <v>234</v>
      </c>
      <c r="C564" t="s">
        <v>4472</v>
      </c>
      <c r="D564" t="s">
        <v>220</v>
      </c>
      <c r="E564">
        <v>12</v>
      </c>
      <c r="F564">
        <v>1168922</v>
      </c>
      <c r="H564" t="s">
        <v>4941</v>
      </c>
      <c r="I564">
        <f t="shared" si="40"/>
        <v>1000304883</v>
      </c>
      <c r="J564">
        <f t="shared" si="41"/>
        <v>12</v>
      </c>
      <c r="K564">
        <f t="shared" si="42"/>
        <v>1168922</v>
      </c>
      <c r="L564" t="str">
        <f t="shared" si="43"/>
        <v>MARIA CAMILA</v>
      </c>
      <c r="M564" t="str">
        <f t="shared" si="44"/>
        <v>MARULANDA GRISALES</v>
      </c>
      <c r="N564" t="s">
        <v>220</v>
      </c>
      <c r="O564" t="s">
        <v>10</v>
      </c>
    </row>
    <row r="565" spans="1:15">
      <c r="A565">
        <v>1000407425</v>
      </c>
      <c r="B565" t="s">
        <v>276</v>
      </c>
      <c r="C565" t="s">
        <v>4473</v>
      </c>
      <c r="D565" t="s">
        <v>220</v>
      </c>
      <c r="E565">
        <v>12</v>
      </c>
      <c r="F565">
        <v>1168922</v>
      </c>
      <c r="H565" t="s">
        <v>4941</v>
      </c>
      <c r="I565">
        <f t="shared" si="40"/>
        <v>1000407425</v>
      </c>
      <c r="J565">
        <f t="shared" si="41"/>
        <v>12</v>
      </c>
      <c r="K565">
        <f t="shared" si="42"/>
        <v>1168922</v>
      </c>
      <c r="L565" t="str">
        <f t="shared" si="43"/>
        <v>MANUELA</v>
      </c>
      <c r="M565" t="str">
        <f t="shared" si="44"/>
        <v>RENDON MONSALVE</v>
      </c>
      <c r="N565" t="s">
        <v>220</v>
      </c>
      <c r="O565" t="s">
        <v>10</v>
      </c>
    </row>
    <row r="566" spans="1:15">
      <c r="A566">
        <v>1000538969</v>
      </c>
      <c r="B566" t="s">
        <v>4474</v>
      </c>
      <c r="C566" t="s">
        <v>3379</v>
      </c>
      <c r="D566" t="s">
        <v>220</v>
      </c>
      <c r="E566">
        <v>12</v>
      </c>
      <c r="F566">
        <v>1168922</v>
      </c>
      <c r="H566" t="s">
        <v>4941</v>
      </c>
      <c r="I566">
        <f t="shared" si="40"/>
        <v>1000538969</v>
      </c>
      <c r="J566">
        <f t="shared" si="41"/>
        <v>12</v>
      </c>
      <c r="K566">
        <f t="shared" si="42"/>
        <v>1168922</v>
      </c>
      <c r="L566" t="str">
        <f t="shared" si="43"/>
        <v>YERISA NAYELI</v>
      </c>
      <c r="M566" t="str">
        <f t="shared" si="44"/>
        <v>VILLEGAS MUÑOZ</v>
      </c>
      <c r="N566" t="s">
        <v>220</v>
      </c>
      <c r="O566" t="s">
        <v>10</v>
      </c>
    </row>
    <row r="567" spans="1:15">
      <c r="A567">
        <v>1000547482</v>
      </c>
      <c r="B567" t="s">
        <v>246</v>
      </c>
      <c r="C567" t="s">
        <v>3722</v>
      </c>
      <c r="D567" t="s">
        <v>220</v>
      </c>
      <c r="E567">
        <v>12</v>
      </c>
      <c r="F567">
        <v>1168922</v>
      </c>
      <c r="H567" t="s">
        <v>4941</v>
      </c>
      <c r="I567">
        <f t="shared" si="40"/>
        <v>1000547482</v>
      </c>
      <c r="J567">
        <f t="shared" si="41"/>
        <v>12</v>
      </c>
      <c r="K567">
        <f t="shared" si="42"/>
        <v>1168922</v>
      </c>
      <c r="L567" t="str">
        <f t="shared" si="43"/>
        <v>ANA MARIA</v>
      </c>
      <c r="M567" t="str">
        <f t="shared" si="44"/>
        <v>PEREZ LONDOÑO</v>
      </c>
      <c r="N567" t="s">
        <v>220</v>
      </c>
      <c r="O567" t="s">
        <v>10</v>
      </c>
    </row>
    <row r="568" spans="1:15">
      <c r="A568">
        <v>1000645883</v>
      </c>
      <c r="B568" t="s">
        <v>709</v>
      </c>
      <c r="C568" t="s">
        <v>4475</v>
      </c>
      <c r="D568" t="s">
        <v>220</v>
      </c>
      <c r="E568">
        <v>12</v>
      </c>
      <c r="F568">
        <v>1168922</v>
      </c>
      <c r="H568" t="s">
        <v>4941</v>
      </c>
      <c r="I568">
        <f t="shared" si="40"/>
        <v>1000645883</v>
      </c>
      <c r="J568">
        <f t="shared" si="41"/>
        <v>12</v>
      </c>
      <c r="K568">
        <f t="shared" si="42"/>
        <v>1168922</v>
      </c>
      <c r="L568" t="str">
        <f t="shared" si="43"/>
        <v>MARIA FERNANDA</v>
      </c>
      <c r="M568" t="str">
        <f t="shared" si="44"/>
        <v xml:space="preserve">ATEHORTUA </v>
      </c>
      <c r="N568" t="s">
        <v>220</v>
      </c>
      <c r="O568" t="s">
        <v>10</v>
      </c>
    </row>
    <row r="569" spans="1:15">
      <c r="A569">
        <v>1000746861</v>
      </c>
      <c r="B569" t="s">
        <v>232</v>
      </c>
      <c r="C569" t="s">
        <v>4476</v>
      </c>
      <c r="D569" t="s">
        <v>220</v>
      </c>
      <c r="E569">
        <v>12</v>
      </c>
      <c r="F569">
        <v>1168922</v>
      </c>
      <c r="H569" t="s">
        <v>4941</v>
      </c>
      <c r="I569">
        <f t="shared" si="40"/>
        <v>1000746861</v>
      </c>
      <c r="J569">
        <f t="shared" si="41"/>
        <v>12</v>
      </c>
      <c r="K569">
        <f t="shared" si="42"/>
        <v>1168922</v>
      </c>
      <c r="L569" t="str">
        <f t="shared" si="43"/>
        <v>VALENTINA</v>
      </c>
      <c r="M569" t="str">
        <f t="shared" si="44"/>
        <v>RESTREPO PULGARIN</v>
      </c>
      <c r="N569" t="s">
        <v>220</v>
      </c>
      <c r="O569" t="s">
        <v>10</v>
      </c>
    </row>
    <row r="570" spans="1:15">
      <c r="A570">
        <v>1000884954</v>
      </c>
      <c r="B570" t="s">
        <v>246</v>
      </c>
      <c r="C570" t="s">
        <v>4477</v>
      </c>
      <c r="D570" t="s">
        <v>220</v>
      </c>
      <c r="E570">
        <v>12</v>
      </c>
      <c r="F570">
        <v>1168922</v>
      </c>
      <c r="H570" t="s">
        <v>4941</v>
      </c>
      <c r="I570">
        <f t="shared" si="40"/>
        <v>1000884954</v>
      </c>
      <c r="J570">
        <f t="shared" si="41"/>
        <v>12</v>
      </c>
      <c r="K570">
        <f t="shared" si="42"/>
        <v>1168922</v>
      </c>
      <c r="L570" t="str">
        <f t="shared" si="43"/>
        <v>ANA MARIA</v>
      </c>
      <c r="M570" t="str">
        <f t="shared" si="44"/>
        <v>ARANGO ORREGO</v>
      </c>
      <c r="N570" t="s">
        <v>220</v>
      </c>
      <c r="O570" t="s">
        <v>10</v>
      </c>
    </row>
    <row r="571" spans="1:15">
      <c r="A571">
        <v>1000901439</v>
      </c>
      <c r="B571" t="s">
        <v>431</v>
      </c>
      <c r="C571" t="s">
        <v>4478</v>
      </c>
      <c r="D571" t="s">
        <v>220</v>
      </c>
      <c r="E571">
        <v>12</v>
      </c>
      <c r="F571">
        <v>1168922</v>
      </c>
      <c r="H571" t="s">
        <v>4941</v>
      </c>
      <c r="I571">
        <f t="shared" si="40"/>
        <v>1000901439</v>
      </c>
      <c r="J571">
        <f t="shared" si="41"/>
        <v>12</v>
      </c>
      <c r="K571">
        <f t="shared" si="42"/>
        <v>1168922</v>
      </c>
      <c r="L571" t="str">
        <f t="shared" si="43"/>
        <v>LEIDY LAURA</v>
      </c>
      <c r="M571" t="str">
        <f t="shared" si="44"/>
        <v>MONCADA VASQUEZ</v>
      </c>
      <c r="N571" t="s">
        <v>220</v>
      </c>
      <c r="O571" t="s">
        <v>10</v>
      </c>
    </row>
    <row r="572" spans="1:15">
      <c r="A572">
        <v>1001018172</v>
      </c>
      <c r="B572" t="s">
        <v>241</v>
      </c>
      <c r="C572" t="s">
        <v>4479</v>
      </c>
      <c r="D572" t="s">
        <v>220</v>
      </c>
      <c r="E572">
        <v>12</v>
      </c>
      <c r="F572">
        <v>1168922</v>
      </c>
      <c r="H572" t="s">
        <v>4941</v>
      </c>
      <c r="I572">
        <f t="shared" si="40"/>
        <v>1001018172</v>
      </c>
      <c r="J572">
        <f t="shared" si="41"/>
        <v>12</v>
      </c>
      <c r="K572">
        <f t="shared" si="42"/>
        <v>1168922</v>
      </c>
      <c r="L572" t="str">
        <f t="shared" si="43"/>
        <v>LUISA FERNANDA</v>
      </c>
      <c r="M572" t="str">
        <f t="shared" si="44"/>
        <v>CASTAÑEDA HERNANDEZ</v>
      </c>
      <c r="N572" t="s">
        <v>220</v>
      </c>
      <c r="O572" t="s">
        <v>10</v>
      </c>
    </row>
    <row r="573" spans="1:15">
      <c r="A573">
        <v>1001672244</v>
      </c>
      <c r="B573" t="s">
        <v>4480</v>
      </c>
      <c r="C573" t="s">
        <v>4481</v>
      </c>
      <c r="D573" t="s">
        <v>220</v>
      </c>
      <c r="E573">
        <v>12</v>
      </c>
      <c r="F573">
        <v>1168922</v>
      </c>
      <c r="H573" t="s">
        <v>4941</v>
      </c>
      <c r="I573">
        <f t="shared" si="40"/>
        <v>1001672244</v>
      </c>
      <c r="J573">
        <f t="shared" si="41"/>
        <v>12</v>
      </c>
      <c r="K573">
        <f t="shared" si="42"/>
        <v>1168922</v>
      </c>
      <c r="L573" t="str">
        <f t="shared" si="43"/>
        <v>TATIANA MARCELA</v>
      </c>
      <c r="M573" t="str">
        <f t="shared" si="44"/>
        <v>BOTERO AREIZA</v>
      </c>
      <c r="N573" t="s">
        <v>220</v>
      </c>
      <c r="O573" t="s">
        <v>10</v>
      </c>
    </row>
    <row r="574" spans="1:15">
      <c r="A574">
        <v>1001772457</v>
      </c>
      <c r="B574" t="s">
        <v>980</v>
      </c>
      <c r="C574" t="s">
        <v>4482</v>
      </c>
      <c r="D574" t="s">
        <v>220</v>
      </c>
      <c r="E574">
        <v>12</v>
      </c>
      <c r="F574">
        <v>1168922</v>
      </c>
      <c r="H574" t="s">
        <v>4941</v>
      </c>
      <c r="I574">
        <f t="shared" si="40"/>
        <v>1001772457</v>
      </c>
      <c r="J574">
        <f t="shared" si="41"/>
        <v>12</v>
      </c>
      <c r="K574">
        <f t="shared" si="42"/>
        <v>1168922</v>
      </c>
      <c r="L574" t="str">
        <f t="shared" si="43"/>
        <v>DAHIANA</v>
      </c>
      <c r="M574" t="str">
        <f t="shared" si="44"/>
        <v>RODRIGUEZ RAMOS</v>
      </c>
      <c r="N574" t="s">
        <v>220</v>
      </c>
      <c r="O574" t="s">
        <v>10</v>
      </c>
    </row>
    <row r="575" spans="1:15">
      <c r="A575">
        <v>1002148039</v>
      </c>
      <c r="B575" t="s">
        <v>4483</v>
      </c>
      <c r="C575" t="s">
        <v>4484</v>
      </c>
      <c r="D575" t="s">
        <v>220</v>
      </c>
      <c r="E575">
        <v>12</v>
      </c>
      <c r="F575">
        <v>1168922</v>
      </c>
      <c r="H575" t="s">
        <v>4941</v>
      </c>
      <c r="I575">
        <f t="shared" si="40"/>
        <v>1002148039</v>
      </c>
      <c r="J575">
        <f t="shared" si="41"/>
        <v>12</v>
      </c>
      <c r="K575">
        <f t="shared" si="42"/>
        <v>1168922</v>
      </c>
      <c r="L575" t="str">
        <f t="shared" si="43"/>
        <v>RAQUEL</v>
      </c>
      <c r="M575" t="str">
        <f t="shared" si="44"/>
        <v>CORREA TAMAYO</v>
      </c>
      <c r="N575" t="s">
        <v>220</v>
      </c>
      <c r="O575" t="s">
        <v>10</v>
      </c>
    </row>
    <row r="576" spans="1:15">
      <c r="A576">
        <v>1005163665</v>
      </c>
      <c r="B576" t="s">
        <v>4485</v>
      </c>
      <c r="C576" t="s">
        <v>293</v>
      </c>
      <c r="D576" t="s">
        <v>220</v>
      </c>
      <c r="E576">
        <v>12</v>
      </c>
      <c r="F576">
        <v>1168922</v>
      </c>
      <c r="H576" t="s">
        <v>4941</v>
      </c>
      <c r="I576">
        <f t="shared" si="40"/>
        <v>1005163665</v>
      </c>
      <c r="J576">
        <f t="shared" si="41"/>
        <v>12</v>
      </c>
      <c r="K576">
        <f t="shared" si="42"/>
        <v>1168922</v>
      </c>
      <c r="L576" t="str">
        <f t="shared" si="43"/>
        <v>JULIANA DANIELA</v>
      </c>
      <c r="M576" t="str">
        <f t="shared" si="44"/>
        <v>TORRES OSPINA</v>
      </c>
      <c r="N576" t="s">
        <v>220</v>
      </c>
      <c r="O576" t="s">
        <v>10</v>
      </c>
    </row>
    <row r="577" spans="1:15">
      <c r="A577">
        <v>1007253073</v>
      </c>
      <c r="B577" t="s">
        <v>232</v>
      </c>
      <c r="C577" t="s">
        <v>4486</v>
      </c>
      <c r="D577" t="s">
        <v>220</v>
      </c>
      <c r="E577">
        <v>12</v>
      </c>
      <c r="F577">
        <v>1168922</v>
      </c>
      <c r="H577" t="s">
        <v>4941</v>
      </c>
      <c r="I577">
        <f t="shared" si="40"/>
        <v>1007253073</v>
      </c>
      <c r="J577">
        <f t="shared" si="41"/>
        <v>12</v>
      </c>
      <c r="K577">
        <f t="shared" si="42"/>
        <v>1168922</v>
      </c>
      <c r="L577" t="str">
        <f t="shared" si="43"/>
        <v>VALENTINA</v>
      </c>
      <c r="M577" t="str">
        <f t="shared" si="44"/>
        <v>ZAPATA ZAPATA</v>
      </c>
      <c r="N577" t="s">
        <v>220</v>
      </c>
      <c r="O577" t="s">
        <v>10</v>
      </c>
    </row>
    <row r="578" spans="1:15">
      <c r="A578">
        <v>1007773722</v>
      </c>
      <c r="B578" t="s">
        <v>4487</v>
      </c>
      <c r="C578" t="s">
        <v>4488</v>
      </c>
      <c r="D578" t="s">
        <v>220</v>
      </c>
      <c r="E578">
        <v>12</v>
      </c>
      <c r="F578">
        <v>1168922</v>
      </c>
      <c r="H578" t="s">
        <v>4941</v>
      </c>
      <c r="I578">
        <f t="shared" ref="I578:I585" si="45">A578</f>
        <v>1007773722</v>
      </c>
      <c r="J578">
        <f t="shared" ref="J578:J585" si="46">E578</f>
        <v>12</v>
      </c>
      <c r="K578">
        <f t="shared" ref="K578:K585" si="47">F578</f>
        <v>1168922</v>
      </c>
      <c r="L578" t="str">
        <f t="shared" ref="L578:L585" si="48">B578</f>
        <v>NERYZ JULIANA</v>
      </c>
      <c r="M578" t="str">
        <f t="shared" ref="M578:M585" si="49">C578</f>
        <v>ARRIETA VIDES</v>
      </c>
      <c r="N578" t="s">
        <v>220</v>
      </c>
      <c r="O578" t="s">
        <v>10</v>
      </c>
    </row>
    <row r="579" spans="1:15">
      <c r="A579">
        <v>1010033477</v>
      </c>
      <c r="B579" t="s">
        <v>276</v>
      </c>
      <c r="C579" t="s">
        <v>4489</v>
      </c>
      <c r="D579" t="s">
        <v>220</v>
      </c>
      <c r="E579">
        <v>12</v>
      </c>
      <c r="F579">
        <v>1168922</v>
      </c>
      <c r="H579" t="s">
        <v>4941</v>
      </c>
      <c r="I579">
        <f t="shared" si="45"/>
        <v>1010033477</v>
      </c>
      <c r="J579">
        <f t="shared" si="46"/>
        <v>12</v>
      </c>
      <c r="K579">
        <f t="shared" si="47"/>
        <v>1168922</v>
      </c>
      <c r="L579" t="str">
        <f t="shared" si="48"/>
        <v>MANUELA</v>
      </c>
      <c r="M579" t="str">
        <f t="shared" si="49"/>
        <v>TOBON GARCIA</v>
      </c>
      <c r="N579" t="s">
        <v>220</v>
      </c>
      <c r="O579" t="s">
        <v>10</v>
      </c>
    </row>
    <row r="580" spans="1:15">
      <c r="A580">
        <v>1010145681</v>
      </c>
      <c r="B580" t="s">
        <v>4490</v>
      </c>
      <c r="C580" t="s">
        <v>4491</v>
      </c>
      <c r="D580" t="s">
        <v>220</v>
      </c>
      <c r="E580">
        <v>12</v>
      </c>
      <c r="F580">
        <v>1168922</v>
      </c>
      <c r="H580" t="s">
        <v>4941</v>
      </c>
      <c r="I580">
        <f t="shared" si="45"/>
        <v>1010145681</v>
      </c>
      <c r="J580">
        <f t="shared" si="46"/>
        <v>12</v>
      </c>
      <c r="K580">
        <f t="shared" si="47"/>
        <v>1168922</v>
      </c>
      <c r="L580" t="str">
        <f t="shared" si="48"/>
        <v>KEIDY LICETH</v>
      </c>
      <c r="M580" t="str">
        <f t="shared" si="49"/>
        <v>ALBORNOZ MURILLO</v>
      </c>
      <c r="N580" t="s">
        <v>220</v>
      </c>
      <c r="O580" t="s">
        <v>10</v>
      </c>
    </row>
    <row r="581" spans="1:15">
      <c r="A581">
        <v>1193575021</v>
      </c>
      <c r="B581" t="s">
        <v>684</v>
      </c>
      <c r="C581" t="s">
        <v>4492</v>
      </c>
      <c r="D581" t="s">
        <v>220</v>
      </c>
      <c r="E581">
        <v>12</v>
      </c>
      <c r="F581">
        <v>1168922</v>
      </c>
      <c r="H581" t="s">
        <v>4941</v>
      </c>
      <c r="I581">
        <f t="shared" si="45"/>
        <v>1193575021</v>
      </c>
      <c r="J581">
        <f t="shared" si="46"/>
        <v>12</v>
      </c>
      <c r="K581">
        <f t="shared" si="47"/>
        <v>1168922</v>
      </c>
      <c r="L581" t="str">
        <f t="shared" si="48"/>
        <v>VALERIA</v>
      </c>
      <c r="M581" t="str">
        <f t="shared" si="49"/>
        <v>AGUIRRE AGUIRRE</v>
      </c>
      <c r="N581" t="s">
        <v>220</v>
      </c>
      <c r="O581" t="s">
        <v>10</v>
      </c>
    </row>
    <row r="582" spans="1:15">
      <c r="A582">
        <v>99012804152</v>
      </c>
      <c r="B582" t="s">
        <v>232</v>
      </c>
      <c r="C582" t="s">
        <v>4493</v>
      </c>
      <c r="D582" t="s">
        <v>220</v>
      </c>
      <c r="E582">
        <v>12</v>
      </c>
      <c r="F582">
        <v>1168922</v>
      </c>
      <c r="H582" t="s">
        <v>4941</v>
      </c>
      <c r="I582">
        <f t="shared" si="45"/>
        <v>99012804152</v>
      </c>
      <c r="J582">
        <f t="shared" si="46"/>
        <v>12</v>
      </c>
      <c r="K582">
        <f t="shared" si="47"/>
        <v>1168922</v>
      </c>
      <c r="L582" t="str">
        <f t="shared" si="48"/>
        <v>VALENTINA</v>
      </c>
      <c r="M582" t="str">
        <f t="shared" si="49"/>
        <v>OSPINA PEREZ</v>
      </c>
      <c r="N582" t="s">
        <v>220</v>
      </c>
      <c r="O582" t="s">
        <v>10</v>
      </c>
    </row>
    <row r="583" spans="1:15">
      <c r="A583">
        <v>99032018110</v>
      </c>
      <c r="B583" t="s">
        <v>420</v>
      </c>
      <c r="C583" t="s">
        <v>4494</v>
      </c>
      <c r="D583" t="s">
        <v>220</v>
      </c>
      <c r="E583">
        <v>12</v>
      </c>
      <c r="F583">
        <v>1168922</v>
      </c>
      <c r="H583" t="s">
        <v>4941</v>
      </c>
      <c r="I583">
        <f t="shared" si="45"/>
        <v>99032018110</v>
      </c>
      <c r="J583">
        <f t="shared" si="46"/>
        <v>12</v>
      </c>
      <c r="K583">
        <f t="shared" si="47"/>
        <v>1168922</v>
      </c>
      <c r="L583" t="str">
        <f t="shared" si="48"/>
        <v>NATALIA</v>
      </c>
      <c r="M583" t="str">
        <f t="shared" si="49"/>
        <v>PALACIOS MENA</v>
      </c>
      <c r="N583" t="s">
        <v>220</v>
      </c>
      <c r="O583" t="s">
        <v>10</v>
      </c>
    </row>
    <row r="584" spans="1:15">
      <c r="A584">
        <v>99091714090</v>
      </c>
      <c r="B584" t="s">
        <v>4495</v>
      </c>
      <c r="C584" t="s">
        <v>4496</v>
      </c>
      <c r="D584" t="s">
        <v>220</v>
      </c>
      <c r="E584">
        <v>12</v>
      </c>
      <c r="F584">
        <v>1168922</v>
      </c>
      <c r="H584" t="s">
        <v>4941</v>
      </c>
      <c r="I584">
        <f t="shared" si="45"/>
        <v>99091714090</v>
      </c>
      <c r="J584">
        <f t="shared" si="46"/>
        <v>12</v>
      </c>
      <c r="K584">
        <f t="shared" si="47"/>
        <v>1168922</v>
      </c>
      <c r="L584" t="str">
        <f t="shared" si="48"/>
        <v>TIFFANY ANDREA</v>
      </c>
      <c r="M584" t="str">
        <f t="shared" si="49"/>
        <v>ALVAREZ PARRA</v>
      </c>
      <c r="N584" t="s">
        <v>220</v>
      </c>
      <c r="O584" t="s">
        <v>10</v>
      </c>
    </row>
    <row r="585" spans="1:15">
      <c r="A585">
        <v>99120802654</v>
      </c>
      <c r="B585" t="s">
        <v>267</v>
      </c>
      <c r="C585" t="s">
        <v>4497</v>
      </c>
      <c r="D585" t="s">
        <v>220</v>
      </c>
      <c r="E585">
        <v>12</v>
      </c>
      <c r="F585">
        <v>1168922</v>
      </c>
      <c r="H585" t="s">
        <v>4941</v>
      </c>
      <c r="I585">
        <f t="shared" si="45"/>
        <v>99120802654</v>
      </c>
      <c r="J585">
        <f t="shared" si="46"/>
        <v>12</v>
      </c>
      <c r="K585">
        <f t="shared" si="47"/>
        <v>1168922</v>
      </c>
      <c r="L585" t="str">
        <f t="shared" si="48"/>
        <v>LUISA MARIA</v>
      </c>
      <c r="M585" t="str">
        <f t="shared" si="49"/>
        <v>HINCAPIE MEJIA</v>
      </c>
      <c r="N585" t="s">
        <v>220</v>
      </c>
      <c r="O58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0739-DEC8-42C9-977C-7F548B919B55}">
  <dimension ref="A1:F2792"/>
  <sheetViews>
    <sheetView workbookViewId="0">
      <selection sqref="A1:F2792"/>
    </sheetView>
  </sheetViews>
  <sheetFormatPr baseColWidth="10" defaultRowHeight="15"/>
  <sheetData>
    <row r="1" spans="1:6">
      <c r="A1" s="10">
        <v>1000083696</v>
      </c>
      <c r="B1">
        <v>49</v>
      </c>
      <c r="C1" t="s">
        <v>4853</v>
      </c>
      <c r="D1" t="s">
        <v>237</v>
      </c>
      <c r="E1" t="s">
        <v>4812</v>
      </c>
      <c r="F1" t="s">
        <v>4854</v>
      </c>
    </row>
    <row r="2" spans="1:6">
      <c r="A2" s="10">
        <v>1000083936</v>
      </c>
      <c r="B2">
        <v>7</v>
      </c>
      <c r="C2" t="s">
        <v>4855</v>
      </c>
      <c r="D2" t="s">
        <v>228</v>
      </c>
      <c r="E2" t="s">
        <v>229</v>
      </c>
      <c r="F2" t="s">
        <v>220</v>
      </c>
    </row>
    <row r="3" spans="1:6">
      <c r="A3" s="10">
        <v>1000083967</v>
      </c>
      <c r="B3">
        <v>47</v>
      </c>
      <c r="C3" t="s">
        <v>4856</v>
      </c>
      <c r="D3" t="s">
        <v>349</v>
      </c>
      <c r="E3" t="s">
        <v>2223</v>
      </c>
      <c r="F3" t="s">
        <v>220</v>
      </c>
    </row>
    <row r="4" spans="1:6">
      <c r="A4" s="10">
        <v>1000083974</v>
      </c>
      <c r="B4">
        <v>71</v>
      </c>
      <c r="C4" t="s">
        <v>4857</v>
      </c>
      <c r="D4" t="s">
        <v>3579</v>
      </c>
      <c r="E4" t="s">
        <v>1266</v>
      </c>
      <c r="F4" t="s">
        <v>220</v>
      </c>
    </row>
    <row r="5" spans="1:6">
      <c r="A5" s="10">
        <v>1000084075</v>
      </c>
      <c r="B5">
        <v>26</v>
      </c>
      <c r="C5" t="s">
        <v>4858</v>
      </c>
      <c r="D5" t="s">
        <v>2397</v>
      </c>
      <c r="E5" t="s">
        <v>2398</v>
      </c>
      <c r="F5" t="s">
        <v>220</v>
      </c>
    </row>
    <row r="6" spans="1:6">
      <c r="A6" s="10">
        <v>1000085040</v>
      </c>
      <c r="B6">
        <v>26</v>
      </c>
      <c r="C6" t="s">
        <v>4858</v>
      </c>
      <c r="D6" t="s">
        <v>502</v>
      </c>
      <c r="E6" t="s">
        <v>2399</v>
      </c>
      <c r="F6" t="s">
        <v>220</v>
      </c>
    </row>
    <row r="7" spans="1:6">
      <c r="A7" s="10">
        <v>1000085072</v>
      </c>
      <c r="B7">
        <v>43</v>
      </c>
      <c r="C7" t="s">
        <v>4859</v>
      </c>
      <c r="D7" t="s">
        <v>4172</v>
      </c>
      <c r="E7" t="s">
        <v>4173</v>
      </c>
      <c r="F7" t="s">
        <v>220</v>
      </c>
    </row>
    <row r="8" spans="1:6">
      <c r="A8" s="10">
        <v>1000085075</v>
      </c>
      <c r="B8">
        <v>39</v>
      </c>
      <c r="C8" t="s">
        <v>4860</v>
      </c>
      <c r="D8" t="s">
        <v>2860</v>
      </c>
      <c r="E8" t="s">
        <v>4133</v>
      </c>
      <c r="F8" t="s">
        <v>220</v>
      </c>
    </row>
    <row r="9" spans="1:6">
      <c r="A9" s="10">
        <v>1000085251</v>
      </c>
      <c r="B9">
        <v>65</v>
      </c>
      <c r="C9" t="s">
        <v>4861</v>
      </c>
      <c r="D9" t="s">
        <v>494</v>
      </c>
      <c r="E9" t="s">
        <v>1400</v>
      </c>
      <c r="F9" t="s">
        <v>220</v>
      </c>
    </row>
    <row r="10" spans="1:6">
      <c r="A10" s="10">
        <v>1000085461</v>
      </c>
      <c r="B10">
        <v>4</v>
      </c>
      <c r="C10" t="s">
        <v>4862</v>
      </c>
      <c r="D10" t="s">
        <v>425</v>
      </c>
      <c r="E10" t="s">
        <v>426</v>
      </c>
      <c r="F10" t="s">
        <v>220</v>
      </c>
    </row>
    <row r="11" spans="1:6">
      <c r="A11" s="10">
        <v>1000085466</v>
      </c>
      <c r="B11">
        <v>57</v>
      </c>
      <c r="C11" t="s">
        <v>4863</v>
      </c>
      <c r="D11" t="s">
        <v>237</v>
      </c>
      <c r="E11" t="s">
        <v>3251</v>
      </c>
      <c r="F11" t="s">
        <v>220</v>
      </c>
    </row>
    <row r="12" spans="1:6">
      <c r="A12" s="10">
        <v>1000085506</v>
      </c>
      <c r="B12">
        <v>10</v>
      </c>
      <c r="C12" t="s">
        <v>4864</v>
      </c>
      <c r="D12" t="s">
        <v>1554</v>
      </c>
      <c r="E12" t="s">
        <v>1555</v>
      </c>
      <c r="F12" t="s">
        <v>220</v>
      </c>
    </row>
    <row r="13" spans="1:6">
      <c r="A13" s="10">
        <v>1000085513</v>
      </c>
      <c r="B13">
        <v>1</v>
      </c>
      <c r="C13" t="s">
        <v>4865</v>
      </c>
      <c r="D13" t="s">
        <v>276</v>
      </c>
      <c r="E13" t="s">
        <v>4254</v>
      </c>
      <c r="F13" t="s">
        <v>220</v>
      </c>
    </row>
    <row r="14" spans="1:6">
      <c r="A14" s="10">
        <v>1000085663</v>
      </c>
      <c r="B14">
        <v>51</v>
      </c>
      <c r="C14" t="s">
        <v>4866</v>
      </c>
      <c r="D14" t="s">
        <v>276</v>
      </c>
      <c r="E14" t="s">
        <v>4329</v>
      </c>
      <c r="F14" t="s">
        <v>220</v>
      </c>
    </row>
    <row r="15" spans="1:6">
      <c r="A15" s="10">
        <v>1000085941</v>
      </c>
      <c r="B15">
        <v>24</v>
      </c>
      <c r="C15" t="s">
        <v>4867</v>
      </c>
      <c r="D15" t="s">
        <v>232</v>
      </c>
      <c r="E15" t="s">
        <v>4666</v>
      </c>
      <c r="F15" t="s">
        <v>220</v>
      </c>
    </row>
    <row r="16" spans="1:6">
      <c r="A16" s="10">
        <v>1000088252</v>
      </c>
      <c r="B16">
        <v>80</v>
      </c>
      <c r="C16" t="s">
        <v>4868</v>
      </c>
      <c r="D16" t="s">
        <v>4568</v>
      </c>
      <c r="E16" t="s">
        <v>4765</v>
      </c>
      <c r="F16" t="s">
        <v>220</v>
      </c>
    </row>
    <row r="17" spans="1:6">
      <c r="A17" s="10">
        <v>1000088260</v>
      </c>
      <c r="B17">
        <v>9</v>
      </c>
      <c r="C17" t="s">
        <v>4869</v>
      </c>
      <c r="D17" t="s">
        <v>246</v>
      </c>
      <c r="E17" t="s">
        <v>1017</v>
      </c>
      <c r="F17" t="s">
        <v>220</v>
      </c>
    </row>
    <row r="18" spans="1:6">
      <c r="A18" s="10">
        <v>1000088293</v>
      </c>
      <c r="B18">
        <v>27</v>
      </c>
      <c r="C18" t="s">
        <v>4870</v>
      </c>
      <c r="D18" t="s">
        <v>292</v>
      </c>
      <c r="E18" t="s">
        <v>1500</v>
      </c>
      <c r="F18" t="s">
        <v>220</v>
      </c>
    </row>
    <row r="19" spans="1:6">
      <c r="A19" s="10">
        <v>1000088322</v>
      </c>
      <c r="B19">
        <v>82</v>
      </c>
      <c r="C19" t="s">
        <v>4871</v>
      </c>
      <c r="D19" t="s">
        <v>3051</v>
      </c>
      <c r="E19" t="s">
        <v>4088</v>
      </c>
      <c r="F19" t="s">
        <v>220</v>
      </c>
    </row>
    <row r="20" spans="1:6">
      <c r="A20" s="10">
        <v>1000088411</v>
      </c>
      <c r="B20">
        <v>7</v>
      </c>
      <c r="C20" t="s">
        <v>4855</v>
      </c>
      <c r="D20" t="s">
        <v>230</v>
      </c>
      <c r="E20" t="s">
        <v>231</v>
      </c>
      <c r="F20" t="s">
        <v>220</v>
      </c>
    </row>
    <row r="21" spans="1:6">
      <c r="A21" s="10">
        <v>1000088419</v>
      </c>
      <c r="B21">
        <v>46</v>
      </c>
      <c r="C21" t="s">
        <v>4872</v>
      </c>
      <c r="D21" t="s">
        <v>3151</v>
      </c>
      <c r="E21" t="s">
        <v>3152</v>
      </c>
      <c r="F21" t="s">
        <v>220</v>
      </c>
    </row>
    <row r="22" spans="1:6">
      <c r="A22" s="10">
        <v>1000088426</v>
      </c>
      <c r="B22">
        <v>7</v>
      </c>
      <c r="C22" t="s">
        <v>4855</v>
      </c>
      <c r="D22" t="s">
        <v>232</v>
      </c>
      <c r="E22" t="s">
        <v>233</v>
      </c>
      <c r="F22" t="s">
        <v>220</v>
      </c>
    </row>
    <row r="23" spans="1:6">
      <c r="A23" s="10">
        <v>1000088453</v>
      </c>
      <c r="B23">
        <v>28</v>
      </c>
      <c r="C23" t="s">
        <v>4873</v>
      </c>
      <c r="D23" t="s">
        <v>349</v>
      </c>
      <c r="E23" t="s">
        <v>2084</v>
      </c>
      <c r="F23" t="s">
        <v>220</v>
      </c>
    </row>
    <row r="24" spans="1:6">
      <c r="A24" s="10">
        <v>1000088511</v>
      </c>
      <c r="B24">
        <v>65</v>
      </c>
      <c r="C24" t="s">
        <v>4861</v>
      </c>
      <c r="D24" t="s">
        <v>301</v>
      </c>
      <c r="E24" t="s">
        <v>1401</v>
      </c>
      <c r="F24" t="s">
        <v>220</v>
      </c>
    </row>
    <row r="25" spans="1:6">
      <c r="A25" s="10">
        <v>1000088547</v>
      </c>
      <c r="B25">
        <v>65</v>
      </c>
      <c r="C25" t="s">
        <v>4861</v>
      </c>
      <c r="D25" t="s">
        <v>446</v>
      </c>
      <c r="E25" t="s">
        <v>1284</v>
      </c>
      <c r="F25" t="s">
        <v>220</v>
      </c>
    </row>
    <row r="26" spans="1:6">
      <c r="A26" s="10">
        <v>1000088548</v>
      </c>
      <c r="B26">
        <v>86</v>
      </c>
      <c r="C26" t="s">
        <v>4874</v>
      </c>
      <c r="D26" t="s">
        <v>239</v>
      </c>
      <c r="E26" t="s">
        <v>4223</v>
      </c>
      <c r="F26" t="s">
        <v>220</v>
      </c>
    </row>
    <row r="27" spans="1:6">
      <c r="A27" s="10">
        <v>1000088856</v>
      </c>
      <c r="B27">
        <v>37</v>
      </c>
      <c r="C27" t="s">
        <v>4875</v>
      </c>
      <c r="D27" t="s">
        <v>1770</v>
      </c>
      <c r="E27" t="s">
        <v>3855</v>
      </c>
      <c r="F27" t="s">
        <v>220</v>
      </c>
    </row>
    <row r="28" spans="1:6">
      <c r="A28" s="10">
        <v>1000088901</v>
      </c>
      <c r="B28">
        <v>23</v>
      </c>
      <c r="C28" t="s">
        <v>4876</v>
      </c>
      <c r="D28" t="s">
        <v>1701</v>
      </c>
      <c r="E28" t="s">
        <v>1702</v>
      </c>
      <c r="F28" t="s">
        <v>220</v>
      </c>
    </row>
    <row r="29" spans="1:6">
      <c r="A29" s="10">
        <v>1000088961</v>
      </c>
      <c r="B29">
        <v>47</v>
      </c>
      <c r="C29" t="s">
        <v>4856</v>
      </c>
      <c r="D29" t="s">
        <v>2224</v>
      </c>
      <c r="E29" t="s">
        <v>2225</v>
      </c>
      <c r="F29" t="s">
        <v>220</v>
      </c>
    </row>
    <row r="30" spans="1:6">
      <c r="A30" s="10">
        <v>1000088983</v>
      </c>
      <c r="B30">
        <v>65</v>
      </c>
      <c r="C30" t="s">
        <v>4861</v>
      </c>
      <c r="D30" t="s">
        <v>1402</v>
      </c>
      <c r="E30" t="s">
        <v>1403</v>
      </c>
      <c r="F30" t="s">
        <v>220</v>
      </c>
    </row>
    <row r="31" spans="1:6">
      <c r="A31" s="10">
        <v>1000089001</v>
      </c>
      <c r="B31">
        <v>24</v>
      </c>
      <c r="C31" t="s">
        <v>4877</v>
      </c>
      <c r="D31" t="s">
        <v>905</v>
      </c>
      <c r="E31" t="s">
        <v>4545</v>
      </c>
      <c r="F31" t="s">
        <v>220</v>
      </c>
    </row>
    <row r="32" spans="1:6">
      <c r="A32" s="10">
        <v>1000089020</v>
      </c>
      <c r="B32">
        <v>34</v>
      </c>
      <c r="C32" t="s">
        <v>4878</v>
      </c>
      <c r="D32" t="s">
        <v>1049</v>
      </c>
      <c r="E32" t="s">
        <v>3410</v>
      </c>
      <c r="F32" t="s">
        <v>4854</v>
      </c>
    </row>
    <row r="33" spans="1:6">
      <c r="A33" s="10">
        <v>1000089085</v>
      </c>
      <c r="B33">
        <v>40</v>
      </c>
      <c r="C33" t="s">
        <v>4879</v>
      </c>
      <c r="D33" t="s">
        <v>3883</v>
      </c>
      <c r="E33" t="s">
        <v>3884</v>
      </c>
      <c r="F33" t="s">
        <v>220</v>
      </c>
    </row>
    <row r="34" spans="1:6">
      <c r="A34" s="10">
        <v>1000089286</v>
      </c>
      <c r="B34">
        <v>85</v>
      </c>
      <c r="C34" t="s">
        <v>4880</v>
      </c>
      <c r="D34" t="s">
        <v>1340</v>
      </c>
      <c r="E34" t="s">
        <v>3353</v>
      </c>
      <c r="F34" t="s">
        <v>220</v>
      </c>
    </row>
    <row r="35" spans="1:6">
      <c r="A35" s="10">
        <v>1000089309</v>
      </c>
      <c r="B35">
        <v>71</v>
      </c>
      <c r="C35" t="s">
        <v>4857</v>
      </c>
      <c r="D35" t="s">
        <v>349</v>
      </c>
      <c r="E35" t="s">
        <v>3580</v>
      </c>
      <c r="F35" t="s">
        <v>220</v>
      </c>
    </row>
    <row r="36" spans="1:6">
      <c r="A36" s="10">
        <v>1000089326</v>
      </c>
      <c r="B36">
        <v>39</v>
      </c>
      <c r="C36" t="s">
        <v>4860</v>
      </c>
      <c r="D36" t="s">
        <v>4134</v>
      </c>
      <c r="E36" t="s">
        <v>4135</v>
      </c>
      <c r="F36" t="s">
        <v>220</v>
      </c>
    </row>
    <row r="37" spans="1:6">
      <c r="A37" s="10">
        <v>1000089358</v>
      </c>
      <c r="B37">
        <v>25</v>
      </c>
      <c r="C37" t="s">
        <v>4881</v>
      </c>
      <c r="D37" t="s">
        <v>423</v>
      </c>
      <c r="E37" t="s">
        <v>2898</v>
      </c>
      <c r="F37" t="s">
        <v>220</v>
      </c>
    </row>
    <row r="38" spans="1:6">
      <c r="A38" s="10">
        <v>1000089450</v>
      </c>
      <c r="B38">
        <v>39</v>
      </c>
      <c r="C38" t="s">
        <v>4860</v>
      </c>
      <c r="D38" t="s">
        <v>4136</v>
      </c>
      <c r="E38" t="s">
        <v>4137</v>
      </c>
      <c r="F38" t="s">
        <v>220</v>
      </c>
    </row>
    <row r="39" spans="1:6">
      <c r="A39" s="10">
        <v>1000089534</v>
      </c>
      <c r="B39">
        <v>37</v>
      </c>
      <c r="C39" t="s">
        <v>4882</v>
      </c>
      <c r="D39" t="s">
        <v>919</v>
      </c>
      <c r="E39" t="s">
        <v>3932</v>
      </c>
      <c r="F39" t="s">
        <v>220</v>
      </c>
    </row>
    <row r="40" spans="1:6">
      <c r="A40" s="10">
        <v>1000089564</v>
      </c>
      <c r="B40">
        <v>65</v>
      </c>
      <c r="C40" t="s">
        <v>4861</v>
      </c>
      <c r="D40" t="s">
        <v>355</v>
      </c>
      <c r="E40" t="s">
        <v>262</v>
      </c>
      <c r="F40" t="s">
        <v>220</v>
      </c>
    </row>
    <row r="41" spans="1:6">
      <c r="A41" s="10">
        <v>1000089916</v>
      </c>
      <c r="B41">
        <v>78</v>
      </c>
      <c r="C41" t="s">
        <v>4883</v>
      </c>
      <c r="D41" t="s">
        <v>3963</v>
      </c>
      <c r="E41" t="s">
        <v>3964</v>
      </c>
      <c r="F41" t="s">
        <v>220</v>
      </c>
    </row>
    <row r="42" spans="1:6">
      <c r="A42" s="10">
        <v>1000090094</v>
      </c>
      <c r="B42">
        <v>63</v>
      </c>
      <c r="C42" t="s">
        <v>4884</v>
      </c>
      <c r="D42" t="s">
        <v>4043</v>
      </c>
      <c r="E42" t="s">
        <v>4044</v>
      </c>
      <c r="F42" t="s">
        <v>220</v>
      </c>
    </row>
    <row r="43" spans="1:6">
      <c r="A43" s="10">
        <v>1000090199</v>
      </c>
      <c r="B43">
        <v>39</v>
      </c>
      <c r="C43" t="s">
        <v>4860</v>
      </c>
      <c r="D43" t="s">
        <v>4138</v>
      </c>
      <c r="E43" t="s">
        <v>4139</v>
      </c>
      <c r="F43" t="s">
        <v>220</v>
      </c>
    </row>
    <row r="44" spans="1:6">
      <c r="A44" s="10">
        <v>1000090216</v>
      </c>
      <c r="B44">
        <v>7</v>
      </c>
      <c r="C44" t="s">
        <v>4855</v>
      </c>
      <c r="D44" t="s">
        <v>234</v>
      </c>
      <c r="E44" t="s">
        <v>235</v>
      </c>
      <c r="F44" t="s">
        <v>220</v>
      </c>
    </row>
    <row r="45" spans="1:6">
      <c r="A45" s="10">
        <v>1000090235</v>
      </c>
      <c r="B45">
        <v>26</v>
      </c>
      <c r="C45" t="s">
        <v>4858</v>
      </c>
      <c r="D45" t="s">
        <v>321</v>
      </c>
      <c r="E45" t="s">
        <v>2400</v>
      </c>
      <c r="F45" t="s">
        <v>220</v>
      </c>
    </row>
    <row r="46" spans="1:6">
      <c r="A46" s="10">
        <v>1000090246</v>
      </c>
      <c r="B46">
        <v>4</v>
      </c>
      <c r="C46" t="s">
        <v>4885</v>
      </c>
      <c r="D46" t="s">
        <v>267</v>
      </c>
      <c r="E46" t="s">
        <v>366</v>
      </c>
      <c r="F46" t="s">
        <v>220</v>
      </c>
    </row>
    <row r="47" spans="1:6">
      <c r="A47" s="10">
        <v>1000090409</v>
      </c>
      <c r="B47">
        <v>65</v>
      </c>
      <c r="C47" t="s">
        <v>4861</v>
      </c>
      <c r="D47" t="s">
        <v>325</v>
      </c>
      <c r="E47" t="s">
        <v>1404</v>
      </c>
      <c r="F47" t="s">
        <v>220</v>
      </c>
    </row>
    <row r="48" spans="1:6">
      <c r="A48" s="10">
        <v>1000090414</v>
      </c>
      <c r="B48">
        <v>86</v>
      </c>
      <c r="C48" t="s">
        <v>4886</v>
      </c>
      <c r="D48" t="s">
        <v>399</v>
      </c>
      <c r="E48" t="s">
        <v>3198</v>
      </c>
      <c r="F48" t="s">
        <v>220</v>
      </c>
    </row>
    <row r="49" spans="1:6">
      <c r="A49" s="10">
        <v>1000098279</v>
      </c>
      <c r="B49">
        <v>2</v>
      </c>
      <c r="C49" t="s">
        <v>4887</v>
      </c>
      <c r="D49" t="s">
        <v>290</v>
      </c>
      <c r="E49" t="s">
        <v>291</v>
      </c>
      <c r="F49" t="s">
        <v>220</v>
      </c>
    </row>
    <row r="50" spans="1:6">
      <c r="A50" s="10">
        <v>1000098354</v>
      </c>
      <c r="B50">
        <v>82</v>
      </c>
      <c r="C50" t="s">
        <v>4888</v>
      </c>
      <c r="D50" t="s">
        <v>852</v>
      </c>
      <c r="E50" t="s">
        <v>1204</v>
      </c>
      <c r="F50" t="s">
        <v>220</v>
      </c>
    </row>
    <row r="51" spans="1:6">
      <c r="A51" s="10">
        <v>1000098366</v>
      </c>
      <c r="B51">
        <v>85</v>
      </c>
      <c r="C51" t="s">
        <v>4880</v>
      </c>
      <c r="D51" t="s">
        <v>3354</v>
      </c>
      <c r="E51" t="s">
        <v>3355</v>
      </c>
      <c r="F51" t="s">
        <v>220</v>
      </c>
    </row>
    <row r="52" spans="1:6">
      <c r="A52" s="10">
        <v>1000098499</v>
      </c>
      <c r="B52">
        <v>27</v>
      </c>
      <c r="C52" t="s">
        <v>4870</v>
      </c>
      <c r="D52" t="s">
        <v>1501</v>
      </c>
      <c r="E52" t="s">
        <v>1502</v>
      </c>
      <c r="F52" t="s">
        <v>220</v>
      </c>
    </row>
    <row r="53" spans="1:6">
      <c r="A53" s="10">
        <v>1000098520</v>
      </c>
      <c r="B53">
        <v>38</v>
      </c>
      <c r="C53" t="s">
        <v>4889</v>
      </c>
      <c r="D53" t="s">
        <v>355</v>
      </c>
      <c r="E53" t="s">
        <v>897</v>
      </c>
      <c r="F53" t="s">
        <v>220</v>
      </c>
    </row>
    <row r="54" spans="1:6">
      <c r="A54" s="10">
        <v>1000098552</v>
      </c>
      <c r="B54">
        <v>2</v>
      </c>
      <c r="C54" t="s">
        <v>4887</v>
      </c>
      <c r="D54" t="s">
        <v>292</v>
      </c>
      <c r="E54" t="s">
        <v>293</v>
      </c>
      <c r="F54" t="s">
        <v>220</v>
      </c>
    </row>
    <row r="55" spans="1:6">
      <c r="A55" s="10">
        <v>1000098587</v>
      </c>
      <c r="B55">
        <v>2</v>
      </c>
      <c r="C55" t="s">
        <v>4887</v>
      </c>
      <c r="D55" t="s">
        <v>294</v>
      </c>
      <c r="E55" t="s">
        <v>295</v>
      </c>
      <c r="F55" t="s">
        <v>220</v>
      </c>
    </row>
    <row r="56" spans="1:6">
      <c r="A56" s="10">
        <v>1000098632</v>
      </c>
      <c r="B56">
        <v>40</v>
      </c>
      <c r="C56" t="s">
        <v>4890</v>
      </c>
      <c r="D56" t="s">
        <v>523</v>
      </c>
      <c r="E56" t="s">
        <v>1950</v>
      </c>
      <c r="F56" t="s">
        <v>220</v>
      </c>
    </row>
    <row r="57" spans="1:6">
      <c r="A57" s="10">
        <v>1000098641</v>
      </c>
      <c r="B57">
        <v>38</v>
      </c>
      <c r="C57" t="s">
        <v>4889</v>
      </c>
      <c r="D57" t="s">
        <v>456</v>
      </c>
      <c r="E57" t="s">
        <v>898</v>
      </c>
      <c r="F57" t="s">
        <v>220</v>
      </c>
    </row>
    <row r="58" spans="1:6">
      <c r="A58" s="10">
        <v>1000098669</v>
      </c>
      <c r="B58">
        <v>71</v>
      </c>
      <c r="C58" t="s">
        <v>4857</v>
      </c>
      <c r="D58" t="s">
        <v>301</v>
      </c>
      <c r="E58" t="s">
        <v>3581</v>
      </c>
      <c r="F58" t="s">
        <v>220</v>
      </c>
    </row>
    <row r="59" spans="1:6">
      <c r="A59" s="10">
        <v>1000098700</v>
      </c>
      <c r="B59">
        <v>2</v>
      </c>
      <c r="C59" t="s">
        <v>4887</v>
      </c>
      <c r="D59" t="s">
        <v>296</v>
      </c>
      <c r="E59" t="s">
        <v>297</v>
      </c>
      <c r="F59" t="s">
        <v>220</v>
      </c>
    </row>
    <row r="60" spans="1:6">
      <c r="A60" s="10">
        <v>1000098725</v>
      </c>
      <c r="B60">
        <v>46</v>
      </c>
      <c r="C60" t="s">
        <v>4872</v>
      </c>
      <c r="D60" t="s">
        <v>3153</v>
      </c>
      <c r="E60" t="s">
        <v>3154</v>
      </c>
      <c r="F60" t="s">
        <v>220</v>
      </c>
    </row>
    <row r="61" spans="1:6">
      <c r="A61" s="10">
        <v>1000098730</v>
      </c>
      <c r="B61">
        <v>40</v>
      </c>
      <c r="C61" t="s">
        <v>4879</v>
      </c>
      <c r="D61" t="s">
        <v>3885</v>
      </c>
      <c r="E61" t="s">
        <v>3886</v>
      </c>
      <c r="F61" t="s">
        <v>220</v>
      </c>
    </row>
    <row r="62" spans="1:6">
      <c r="A62" s="10">
        <v>1000098814</v>
      </c>
      <c r="B62">
        <v>4</v>
      </c>
      <c r="C62" t="s">
        <v>4862</v>
      </c>
      <c r="D62" t="s">
        <v>427</v>
      </c>
      <c r="E62" t="s">
        <v>428</v>
      </c>
      <c r="F62" t="s">
        <v>220</v>
      </c>
    </row>
    <row r="63" spans="1:6">
      <c r="A63" s="10">
        <v>1000098947</v>
      </c>
      <c r="B63">
        <v>40</v>
      </c>
      <c r="C63" t="s">
        <v>4879</v>
      </c>
      <c r="D63" t="s">
        <v>234</v>
      </c>
      <c r="E63" t="s">
        <v>3887</v>
      </c>
      <c r="F63" t="s">
        <v>220</v>
      </c>
    </row>
    <row r="64" spans="1:6">
      <c r="A64" s="10">
        <v>1000099151</v>
      </c>
      <c r="B64">
        <v>86</v>
      </c>
      <c r="C64" t="s">
        <v>4886</v>
      </c>
      <c r="D64" t="s">
        <v>306</v>
      </c>
      <c r="E64" t="s">
        <v>3199</v>
      </c>
      <c r="F64" t="s">
        <v>220</v>
      </c>
    </row>
    <row r="65" spans="1:6">
      <c r="A65" s="10">
        <v>1000099220</v>
      </c>
      <c r="B65">
        <v>4</v>
      </c>
      <c r="C65" t="s">
        <v>4885</v>
      </c>
      <c r="D65" t="s">
        <v>367</v>
      </c>
      <c r="E65" t="s">
        <v>368</v>
      </c>
      <c r="F65" t="s">
        <v>220</v>
      </c>
    </row>
    <row r="66" spans="1:6">
      <c r="A66" s="10">
        <v>1000099222</v>
      </c>
      <c r="B66">
        <v>34</v>
      </c>
      <c r="C66" t="s">
        <v>4878</v>
      </c>
      <c r="D66" t="s">
        <v>290</v>
      </c>
      <c r="E66" t="s">
        <v>3411</v>
      </c>
      <c r="F66" t="s">
        <v>4854</v>
      </c>
    </row>
    <row r="67" spans="1:6">
      <c r="A67" s="10">
        <v>1000099303</v>
      </c>
      <c r="B67">
        <v>1</v>
      </c>
      <c r="C67" t="s">
        <v>4865</v>
      </c>
      <c r="D67" t="s">
        <v>351</v>
      </c>
      <c r="E67" t="s">
        <v>4255</v>
      </c>
      <c r="F67" t="s">
        <v>220</v>
      </c>
    </row>
    <row r="68" spans="1:6">
      <c r="A68" s="10">
        <v>1000099443</v>
      </c>
      <c r="B68">
        <v>36</v>
      </c>
      <c r="C68" t="s">
        <v>4891</v>
      </c>
      <c r="D68" t="s">
        <v>1394</v>
      </c>
      <c r="E68" t="s">
        <v>4011</v>
      </c>
      <c r="F68" t="s">
        <v>220</v>
      </c>
    </row>
    <row r="69" spans="1:6">
      <c r="A69" s="10">
        <v>1000099453</v>
      </c>
      <c r="B69">
        <v>24</v>
      </c>
      <c r="C69" t="s">
        <v>4867</v>
      </c>
      <c r="D69" t="s">
        <v>232</v>
      </c>
      <c r="E69" t="s">
        <v>4667</v>
      </c>
      <c r="F69" t="s">
        <v>220</v>
      </c>
    </row>
    <row r="70" spans="1:6">
      <c r="A70" s="10">
        <v>1000099455</v>
      </c>
      <c r="B70">
        <v>25</v>
      </c>
      <c r="C70" t="s">
        <v>4881</v>
      </c>
      <c r="D70" t="s">
        <v>2899</v>
      </c>
      <c r="E70" t="s">
        <v>2900</v>
      </c>
      <c r="F70" t="s">
        <v>220</v>
      </c>
    </row>
    <row r="71" spans="1:6">
      <c r="A71" s="10">
        <v>1000099460</v>
      </c>
      <c r="B71">
        <v>69</v>
      </c>
      <c r="C71" t="s">
        <v>4892</v>
      </c>
      <c r="D71" t="s">
        <v>709</v>
      </c>
      <c r="E71" t="s">
        <v>3022</v>
      </c>
      <c r="F71" t="s">
        <v>220</v>
      </c>
    </row>
    <row r="72" spans="1:6">
      <c r="A72" s="10">
        <v>1000100682</v>
      </c>
      <c r="B72">
        <v>2</v>
      </c>
      <c r="C72" t="s">
        <v>4887</v>
      </c>
      <c r="D72" t="s">
        <v>280</v>
      </c>
      <c r="E72" t="s">
        <v>298</v>
      </c>
      <c r="F72" t="s">
        <v>220</v>
      </c>
    </row>
    <row r="73" spans="1:6">
      <c r="A73" s="10">
        <v>1000100712</v>
      </c>
      <c r="B73">
        <v>44</v>
      </c>
      <c r="C73" t="s">
        <v>4893</v>
      </c>
      <c r="D73" t="s">
        <v>338</v>
      </c>
      <c r="E73" t="s">
        <v>4294</v>
      </c>
      <c r="F73" t="s">
        <v>220</v>
      </c>
    </row>
    <row r="74" spans="1:6">
      <c r="A74" s="10">
        <v>1000100715</v>
      </c>
      <c r="B74">
        <v>24</v>
      </c>
      <c r="C74" t="s">
        <v>4894</v>
      </c>
      <c r="D74" t="s">
        <v>4505</v>
      </c>
      <c r="E74" t="s">
        <v>4608</v>
      </c>
      <c r="F74" t="s">
        <v>220</v>
      </c>
    </row>
    <row r="75" spans="1:6">
      <c r="A75" s="10">
        <v>1000100732</v>
      </c>
      <c r="B75">
        <v>4</v>
      </c>
      <c r="C75" t="s">
        <v>4895</v>
      </c>
      <c r="D75" t="s">
        <v>694</v>
      </c>
      <c r="E75" t="s">
        <v>695</v>
      </c>
      <c r="F75" t="s">
        <v>220</v>
      </c>
    </row>
    <row r="76" spans="1:6">
      <c r="A76" s="10">
        <v>1000100770</v>
      </c>
      <c r="B76">
        <v>1</v>
      </c>
      <c r="C76" t="s">
        <v>4896</v>
      </c>
      <c r="D76" t="s">
        <v>418</v>
      </c>
      <c r="E76" t="s">
        <v>647</v>
      </c>
      <c r="F76" t="s">
        <v>220</v>
      </c>
    </row>
    <row r="77" spans="1:6">
      <c r="A77" s="10">
        <v>1000100928</v>
      </c>
      <c r="B77">
        <v>4</v>
      </c>
      <c r="C77" t="s">
        <v>4885</v>
      </c>
      <c r="D77" t="s">
        <v>239</v>
      </c>
      <c r="E77" t="s">
        <v>369</v>
      </c>
      <c r="F77" t="s">
        <v>220</v>
      </c>
    </row>
    <row r="78" spans="1:6">
      <c r="A78" s="10">
        <v>1000101158</v>
      </c>
      <c r="B78">
        <v>44</v>
      </c>
      <c r="C78" t="s">
        <v>4893</v>
      </c>
      <c r="D78" t="s">
        <v>1525</v>
      </c>
      <c r="E78" t="s">
        <v>4295</v>
      </c>
      <c r="F78" t="s">
        <v>220</v>
      </c>
    </row>
    <row r="79" spans="1:6">
      <c r="A79" s="10">
        <v>1000101160</v>
      </c>
      <c r="B79">
        <v>46</v>
      </c>
      <c r="C79" t="s">
        <v>4872</v>
      </c>
      <c r="D79" t="s">
        <v>349</v>
      </c>
      <c r="E79" t="s">
        <v>3155</v>
      </c>
      <c r="F79" t="s">
        <v>220</v>
      </c>
    </row>
    <row r="80" spans="1:6">
      <c r="A80" s="10">
        <v>1000101181</v>
      </c>
      <c r="B80">
        <v>4</v>
      </c>
      <c r="C80" t="s">
        <v>4862</v>
      </c>
      <c r="D80" t="s">
        <v>429</v>
      </c>
      <c r="E80" t="s">
        <v>430</v>
      </c>
      <c r="F80" t="s">
        <v>220</v>
      </c>
    </row>
    <row r="81" spans="1:6">
      <c r="A81" s="10">
        <v>1000101327</v>
      </c>
      <c r="B81">
        <v>44</v>
      </c>
      <c r="C81" t="s">
        <v>4893</v>
      </c>
      <c r="D81" t="s">
        <v>232</v>
      </c>
      <c r="E81" t="s">
        <v>4296</v>
      </c>
      <c r="F81" t="s">
        <v>220</v>
      </c>
    </row>
    <row r="82" spans="1:6">
      <c r="A82" s="10">
        <v>1000123117</v>
      </c>
      <c r="B82">
        <v>36</v>
      </c>
      <c r="C82" t="s">
        <v>4891</v>
      </c>
      <c r="D82" t="s">
        <v>4012</v>
      </c>
      <c r="E82" t="s">
        <v>3606</v>
      </c>
      <c r="F82" t="s">
        <v>220</v>
      </c>
    </row>
    <row r="83" spans="1:6">
      <c r="A83" s="10">
        <v>1000188297</v>
      </c>
      <c r="B83">
        <v>26</v>
      </c>
      <c r="C83" t="s">
        <v>4858</v>
      </c>
      <c r="D83" t="s">
        <v>2401</v>
      </c>
      <c r="E83" t="s">
        <v>2402</v>
      </c>
      <c r="F83" t="s">
        <v>220</v>
      </c>
    </row>
    <row r="84" spans="1:6">
      <c r="A84" s="10">
        <v>1000188507</v>
      </c>
      <c r="B84">
        <v>4</v>
      </c>
      <c r="C84" t="s">
        <v>4862</v>
      </c>
      <c r="D84" t="s">
        <v>431</v>
      </c>
      <c r="E84" t="s">
        <v>432</v>
      </c>
      <c r="F84" t="s">
        <v>220</v>
      </c>
    </row>
    <row r="85" spans="1:6">
      <c r="A85" s="10">
        <v>1000188579</v>
      </c>
      <c r="B85">
        <v>26</v>
      </c>
      <c r="C85" t="s">
        <v>4858</v>
      </c>
      <c r="D85" t="s">
        <v>2403</v>
      </c>
      <c r="E85" t="s">
        <v>2404</v>
      </c>
      <c r="F85" t="s">
        <v>220</v>
      </c>
    </row>
    <row r="86" spans="1:6">
      <c r="A86" s="10">
        <v>1000188594</v>
      </c>
      <c r="B86">
        <v>24</v>
      </c>
      <c r="C86" t="s">
        <v>4877</v>
      </c>
      <c r="D86" t="s">
        <v>446</v>
      </c>
      <c r="E86" t="s">
        <v>4546</v>
      </c>
      <c r="F86" t="s">
        <v>220</v>
      </c>
    </row>
    <row r="87" spans="1:6">
      <c r="A87" s="10">
        <v>1000188618</v>
      </c>
      <c r="B87">
        <v>80</v>
      </c>
      <c r="C87" t="s">
        <v>4868</v>
      </c>
      <c r="D87" t="s">
        <v>645</v>
      </c>
      <c r="E87" t="s">
        <v>4766</v>
      </c>
      <c r="F87" t="s">
        <v>220</v>
      </c>
    </row>
    <row r="88" spans="1:6">
      <c r="A88" s="10">
        <v>1000188711</v>
      </c>
      <c r="B88">
        <v>65</v>
      </c>
      <c r="C88" t="s">
        <v>4861</v>
      </c>
      <c r="D88" t="s">
        <v>784</v>
      </c>
      <c r="E88" t="s">
        <v>1405</v>
      </c>
      <c r="F88" t="s">
        <v>220</v>
      </c>
    </row>
    <row r="89" spans="1:6">
      <c r="A89" s="10">
        <v>1000188996</v>
      </c>
      <c r="B89">
        <v>83</v>
      </c>
      <c r="C89" t="s">
        <v>4897</v>
      </c>
      <c r="D89" t="s">
        <v>280</v>
      </c>
      <c r="E89" t="s">
        <v>532</v>
      </c>
      <c r="F89" t="s">
        <v>220</v>
      </c>
    </row>
    <row r="90" spans="1:6">
      <c r="A90" s="10">
        <v>1000189256</v>
      </c>
      <c r="B90">
        <v>83</v>
      </c>
      <c r="C90" t="s">
        <v>4897</v>
      </c>
      <c r="D90" t="s">
        <v>533</v>
      </c>
      <c r="E90" t="s">
        <v>534</v>
      </c>
      <c r="F90" t="s">
        <v>220</v>
      </c>
    </row>
    <row r="91" spans="1:6">
      <c r="A91" s="10">
        <v>1000189294</v>
      </c>
      <c r="B91">
        <v>6</v>
      </c>
      <c r="C91" t="s">
        <v>4898</v>
      </c>
      <c r="D91" t="s">
        <v>349</v>
      </c>
      <c r="E91" t="s">
        <v>2127</v>
      </c>
      <c r="F91" t="s">
        <v>220</v>
      </c>
    </row>
    <row r="92" spans="1:6">
      <c r="A92" s="10">
        <v>1000189371</v>
      </c>
      <c r="B92">
        <v>51</v>
      </c>
      <c r="C92" t="s">
        <v>4866</v>
      </c>
      <c r="D92" t="s">
        <v>4330</v>
      </c>
      <c r="E92" t="s">
        <v>3278</v>
      </c>
      <c r="F92" t="s">
        <v>220</v>
      </c>
    </row>
    <row r="93" spans="1:6">
      <c r="A93" s="10">
        <v>1000189600</v>
      </c>
      <c r="B93">
        <v>47</v>
      </c>
      <c r="C93" t="s">
        <v>4856</v>
      </c>
      <c r="D93" t="s">
        <v>842</v>
      </c>
      <c r="E93" t="s">
        <v>2226</v>
      </c>
      <c r="F93" t="s">
        <v>220</v>
      </c>
    </row>
    <row r="94" spans="1:6">
      <c r="A94" s="10">
        <v>1000189682</v>
      </c>
      <c r="B94">
        <v>9</v>
      </c>
      <c r="C94" t="s">
        <v>4869</v>
      </c>
      <c r="D94" t="s">
        <v>349</v>
      </c>
      <c r="E94" t="s">
        <v>1018</v>
      </c>
      <c r="F94" t="s">
        <v>220</v>
      </c>
    </row>
    <row r="95" spans="1:6">
      <c r="A95" s="10">
        <v>1000189718</v>
      </c>
      <c r="B95">
        <v>39</v>
      </c>
      <c r="C95" t="s">
        <v>4860</v>
      </c>
      <c r="D95" t="s">
        <v>4127</v>
      </c>
      <c r="E95" t="s">
        <v>4128</v>
      </c>
      <c r="F95" t="s">
        <v>220</v>
      </c>
    </row>
    <row r="96" spans="1:6">
      <c r="A96" s="10">
        <v>1000190016</v>
      </c>
      <c r="B96">
        <v>9</v>
      </c>
      <c r="C96" t="s">
        <v>4869</v>
      </c>
      <c r="D96" t="s">
        <v>1019</v>
      </c>
      <c r="E96" t="s">
        <v>1020</v>
      </c>
      <c r="F96" t="s">
        <v>220</v>
      </c>
    </row>
    <row r="97" spans="1:6">
      <c r="A97" s="10">
        <v>1000190023</v>
      </c>
      <c r="B97">
        <v>71</v>
      </c>
      <c r="C97" t="s">
        <v>4857</v>
      </c>
      <c r="D97" t="s">
        <v>444</v>
      </c>
      <c r="E97" t="s">
        <v>3582</v>
      </c>
      <c r="F97" t="s">
        <v>220</v>
      </c>
    </row>
    <row r="98" spans="1:6">
      <c r="A98" s="10">
        <v>1000190264</v>
      </c>
      <c r="B98">
        <v>3</v>
      </c>
      <c r="C98" t="s">
        <v>4899</v>
      </c>
      <c r="D98" t="s">
        <v>454</v>
      </c>
      <c r="E98" t="s">
        <v>847</v>
      </c>
      <c r="F98" t="s">
        <v>220</v>
      </c>
    </row>
    <row r="99" spans="1:6">
      <c r="A99" s="10">
        <v>1000190654</v>
      </c>
      <c r="B99">
        <v>7</v>
      </c>
      <c r="C99" t="s">
        <v>4855</v>
      </c>
      <c r="D99" t="s">
        <v>232</v>
      </c>
      <c r="E99" t="s">
        <v>236</v>
      </c>
      <c r="F99" t="s">
        <v>220</v>
      </c>
    </row>
    <row r="100" spans="1:6">
      <c r="A100" s="10">
        <v>1000191014</v>
      </c>
      <c r="B100">
        <v>28</v>
      </c>
      <c r="C100" t="s">
        <v>4873</v>
      </c>
      <c r="D100" t="s">
        <v>2085</v>
      </c>
      <c r="E100" t="s">
        <v>2086</v>
      </c>
      <c r="F100" t="s">
        <v>220</v>
      </c>
    </row>
    <row r="101" spans="1:6">
      <c r="A101" s="10">
        <v>1000191233</v>
      </c>
      <c r="B101">
        <v>3</v>
      </c>
      <c r="C101" t="s">
        <v>4899</v>
      </c>
      <c r="D101" t="s">
        <v>444</v>
      </c>
      <c r="E101" t="s">
        <v>848</v>
      </c>
      <c r="F101" t="s">
        <v>220</v>
      </c>
    </row>
    <row r="102" spans="1:6">
      <c r="A102" s="10">
        <v>1000192734</v>
      </c>
      <c r="B102">
        <v>44</v>
      </c>
      <c r="C102" t="s">
        <v>4893</v>
      </c>
      <c r="D102" t="s">
        <v>4297</v>
      </c>
      <c r="E102" t="s">
        <v>4298</v>
      </c>
      <c r="F102" t="s">
        <v>220</v>
      </c>
    </row>
    <row r="103" spans="1:6">
      <c r="A103" s="10">
        <v>1000193249</v>
      </c>
      <c r="B103">
        <v>27</v>
      </c>
      <c r="C103" t="s">
        <v>4870</v>
      </c>
      <c r="D103" t="s">
        <v>1503</v>
      </c>
      <c r="E103" t="s">
        <v>1504</v>
      </c>
      <c r="F103" t="s">
        <v>220</v>
      </c>
    </row>
    <row r="104" spans="1:6">
      <c r="A104" s="10">
        <v>1000193384</v>
      </c>
      <c r="B104">
        <v>57</v>
      </c>
      <c r="C104" t="s">
        <v>4863</v>
      </c>
      <c r="D104" t="s">
        <v>239</v>
      </c>
      <c r="E104" t="s">
        <v>3252</v>
      </c>
      <c r="F104" t="s">
        <v>220</v>
      </c>
    </row>
    <row r="105" spans="1:6">
      <c r="A105" s="10">
        <v>1000193484</v>
      </c>
      <c r="B105">
        <v>46</v>
      </c>
      <c r="C105" t="s">
        <v>4872</v>
      </c>
      <c r="D105" t="s">
        <v>3156</v>
      </c>
      <c r="E105" t="s">
        <v>3157</v>
      </c>
      <c r="F105" t="s">
        <v>220</v>
      </c>
    </row>
    <row r="106" spans="1:6">
      <c r="A106" s="10">
        <v>1000193671</v>
      </c>
      <c r="B106">
        <v>3</v>
      </c>
      <c r="C106" t="s">
        <v>4900</v>
      </c>
      <c r="D106" t="s">
        <v>232</v>
      </c>
      <c r="E106" t="s">
        <v>1451</v>
      </c>
      <c r="F106" t="s">
        <v>220</v>
      </c>
    </row>
    <row r="107" spans="1:6">
      <c r="A107" s="10">
        <v>1000193710</v>
      </c>
      <c r="B107">
        <v>3</v>
      </c>
      <c r="C107" t="s">
        <v>4900</v>
      </c>
      <c r="D107" t="s">
        <v>645</v>
      </c>
      <c r="E107" t="s">
        <v>1452</v>
      </c>
      <c r="F107" t="s">
        <v>220</v>
      </c>
    </row>
    <row r="108" spans="1:6">
      <c r="A108" s="10">
        <v>1000193766</v>
      </c>
      <c r="B108">
        <v>3</v>
      </c>
      <c r="C108" t="s">
        <v>4899</v>
      </c>
      <c r="D108" t="s">
        <v>849</v>
      </c>
      <c r="E108" t="s">
        <v>850</v>
      </c>
      <c r="F108" t="s">
        <v>220</v>
      </c>
    </row>
    <row r="109" spans="1:6">
      <c r="A109" s="10">
        <v>1000193923</v>
      </c>
      <c r="B109">
        <v>4</v>
      </c>
      <c r="C109" t="s">
        <v>4895</v>
      </c>
      <c r="D109" t="s">
        <v>696</v>
      </c>
      <c r="E109" t="s">
        <v>697</v>
      </c>
      <c r="F109" t="s">
        <v>220</v>
      </c>
    </row>
    <row r="110" spans="1:6">
      <c r="A110" s="10">
        <v>1000194026</v>
      </c>
      <c r="B110">
        <v>9</v>
      </c>
      <c r="C110" t="s">
        <v>4869</v>
      </c>
      <c r="D110" t="s">
        <v>301</v>
      </c>
      <c r="E110" t="s">
        <v>1021</v>
      </c>
      <c r="F110" t="s">
        <v>220</v>
      </c>
    </row>
    <row r="111" spans="1:6">
      <c r="A111" s="10">
        <v>1000194070</v>
      </c>
      <c r="B111">
        <v>4</v>
      </c>
      <c r="C111" t="s">
        <v>4895</v>
      </c>
      <c r="D111" t="s">
        <v>232</v>
      </c>
      <c r="E111" t="s">
        <v>698</v>
      </c>
      <c r="F111" t="s">
        <v>220</v>
      </c>
    </row>
    <row r="112" spans="1:6">
      <c r="A112" s="10">
        <v>1000194316</v>
      </c>
      <c r="B112">
        <v>3</v>
      </c>
      <c r="C112" t="s">
        <v>4900</v>
      </c>
      <c r="D112" t="s">
        <v>1453</v>
      </c>
      <c r="E112" t="s">
        <v>1454</v>
      </c>
      <c r="F112" t="s">
        <v>220</v>
      </c>
    </row>
    <row r="113" spans="1:6">
      <c r="A113" s="10">
        <v>1000194691</v>
      </c>
      <c r="B113">
        <v>37</v>
      </c>
      <c r="C113" t="s">
        <v>4875</v>
      </c>
      <c r="D113" t="s">
        <v>379</v>
      </c>
      <c r="E113" t="s">
        <v>3856</v>
      </c>
      <c r="F113" t="s">
        <v>220</v>
      </c>
    </row>
    <row r="114" spans="1:6">
      <c r="A114" s="10">
        <v>1000194909</v>
      </c>
      <c r="B114">
        <v>1</v>
      </c>
      <c r="C114" t="s">
        <v>4865</v>
      </c>
      <c r="D114" t="s">
        <v>523</v>
      </c>
      <c r="E114" t="s">
        <v>4256</v>
      </c>
      <c r="F114" t="s">
        <v>220</v>
      </c>
    </row>
    <row r="115" spans="1:6">
      <c r="A115" s="10">
        <v>1000194918</v>
      </c>
      <c r="B115">
        <v>3</v>
      </c>
      <c r="C115" t="s">
        <v>4899</v>
      </c>
      <c r="D115" t="s">
        <v>690</v>
      </c>
      <c r="E115" t="s">
        <v>851</v>
      </c>
      <c r="F115" t="s">
        <v>220</v>
      </c>
    </row>
    <row r="116" spans="1:6">
      <c r="A116" s="10">
        <v>1000194974</v>
      </c>
      <c r="B116">
        <v>81</v>
      </c>
      <c r="C116" t="s">
        <v>4901</v>
      </c>
      <c r="D116" t="s">
        <v>340</v>
      </c>
      <c r="E116" t="s">
        <v>2716</v>
      </c>
      <c r="F116" t="s">
        <v>220</v>
      </c>
    </row>
    <row r="117" spans="1:6">
      <c r="A117" s="10">
        <v>1000195233</v>
      </c>
      <c r="B117">
        <v>7</v>
      </c>
      <c r="C117" t="s">
        <v>4855</v>
      </c>
      <c r="D117" t="s">
        <v>237</v>
      </c>
      <c r="E117" t="s">
        <v>238</v>
      </c>
      <c r="F117" t="s">
        <v>220</v>
      </c>
    </row>
    <row r="118" spans="1:6">
      <c r="A118" s="10">
        <v>1000195311</v>
      </c>
      <c r="B118">
        <v>9</v>
      </c>
      <c r="C118" t="s">
        <v>4869</v>
      </c>
      <c r="D118" t="s">
        <v>690</v>
      </c>
      <c r="E118" t="s">
        <v>1022</v>
      </c>
      <c r="F118" t="s">
        <v>220</v>
      </c>
    </row>
    <row r="119" spans="1:6">
      <c r="A119" s="10">
        <v>1000203100</v>
      </c>
      <c r="B119">
        <v>36</v>
      </c>
      <c r="C119" t="s">
        <v>4891</v>
      </c>
      <c r="D119" t="s">
        <v>4013</v>
      </c>
      <c r="E119" t="s">
        <v>4014</v>
      </c>
      <c r="F119" t="s">
        <v>220</v>
      </c>
    </row>
    <row r="120" spans="1:6">
      <c r="A120" s="10">
        <v>1000203148</v>
      </c>
      <c r="B120">
        <v>83</v>
      </c>
      <c r="C120" t="s">
        <v>4897</v>
      </c>
      <c r="D120" t="s">
        <v>379</v>
      </c>
      <c r="E120" t="s">
        <v>535</v>
      </c>
      <c r="F120" t="s">
        <v>220</v>
      </c>
    </row>
    <row r="121" spans="1:6">
      <c r="A121" s="10">
        <v>1000203187</v>
      </c>
      <c r="B121">
        <v>24</v>
      </c>
      <c r="C121" t="s">
        <v>4877</v>
      </c>
      <c r="D121" t="s">
        <v>276</v>
      </c>
      <c r="E121" t="s">
        <v>4547</v>
      </c>
      <c r="F121" t="s">
        <v>220</v>
      </c>
    </row>
    <row r="122" spans="1:6">
      <c r="A122" s="10">
        <v>1000203267</v>
      </c>
      <c r="B122">
        <v>1</v>
      </c>
      <c r="C122" t="s">
        <v>4865</v>
      </c>
      <c r="D122" t="s">
        <v>232</v>
      </c>
      <c r="E122" t="s">
        <v>4257</v>
      </c>
      <c r="F122" t="s">
        <v>220</v>
      </c>
    </row>
    <row r="123" spans="1:6">
      <c r="A123" s="10">
        <v>1000203422</v>
      </c>
      <c r="B123">
        <v>36</v>
      </c>
      <c r="C123" t="s">
        <v>4891</v>
      </c>
      <c r="D123" t="s">
        <v>301</v>
      </c>
      <c r="E123" t="s">
        <v>4015</v>
      </c>
      <c r="F123" t="s">
        <v>220</v>
      </c>
    </row>
    <row r="124" spans="1:6">
      <c r="A124" s="10">
        <v>1000203467</v>
      </c>
      <c r="B124">
        <v>40</v>
      </c>
      <c r="C124" t="s">
        <v>4879</v>
      </c>
      <c r="D124" t="s">
        <v>3888</v>
      </c>
      <c r="E124" t="s">
        <v>3889</v>
      </c>
      <c r="F124" t="s">
        <v>220</v>
      </c>
    </row>
    <row r="125" spans="1:6">
      <c r="A125" s="10">
        <v>1000203555</v>
      </c>
      <c r="B125">
        <v>71</v>
      </c>
      <c r="C125" t="s">
        <v>4857</v>
      </c>
      <c r="D125" t="s">
        <v>713</v>
      </c>
      <c r="E125" t="s">
        <v>3583</v>
      </c>
      <c r="F125" t="s">
        <v>220</v>
      </c>
    </row>
    <row r="126" spans="1:6">
      <c r="A126" s="10">
        <v>1000203634</v>
      </c>
      <c r="B126">
        <v>24</v>
      </c>
      <c r="C126" t="s">
        <v>4902</v>
      </c>
      <c r="D126" t="s">
        <v>584</v>
      </c>
      <c r="E126" t="s">
        <v>4502</v>
      </c>
      <c r="F126" t="s">
        <v>220</v>
      </c>
    </row>
    <row r="127" spans="1:6">
      <c r="A127" s="10">
        <v>1000203937</v>
      </c>
      <c r="B127">
        <v>44</v>
      </c>
      <c r="C127" t="s">
        <v>4893</v>
      </c>
      <c r="D127" t="s">
        <v>237</v>
      </c>
      <c r="E127" t="s">
        <v>4299</v>
      </c>
      <c r="F127" t="s">
        <v>220</v>
      </c>
    </row>
    <row r="128" spans="1:6">
      <c r="A128" s="10">
        <v>1000204312</v>
      </c>
      <c r="B128">
        <v>63</v>
      </c>
      <c r="C128" t="s">
        <v>4884</v>
      </c>
      <c r="D128" t="s">
        <v>4045</v>
      </c>
      <c r="E128" t="s">
        <v>4046</v>
      </c>
      <c r="F128" t="s">
        <v>220</v>
      </c>
    </row>
    <row r="129" spans="1:6">
      <c r="A129" s="10">
        <v>1000206513</v>
      </c>
      <c r="B129">
        <v>10</v>
      </c>
      <c r="C129" t="s">
        <v>4864</v>
      </c>
      <c r="D129" t="s">
        <v>239</v>
      </c>
      <c r="E129" t="s">
        <v>1556</v>
      </c>
      <c r="F129" t="s">
        <v>220</v>
      </c>
    </row>
    <row r="130" spans="1:6">
      <c r="A130" s="10">
        <v>1000206565</v>
      </c>
      <c r="B130">
        <v>63</v>
      </c>
      <c r="C130" t="s">
        <v>4884</v>
      </c>
      <c r="D130" t="s">
        <v>444</v>
      </c>
      <c r="E130" t="s">
        <v>4047</v>
      </c>
      <c r="F130" t="s">
        <v>220</v>
      </c>
    </row>
    <row r="131" spans="1:6">
      <c r="A131" s="10">
        <v>1000206570</v>
      </c>
      <c r="B131">
        <v>60</v>
      </c>
      <c r="C131" t="s">
        <v>4903</v>
      </c>
      <c r="D131" t="s">
        <v>444</v>
      </c>
      <c r="E131" t="s">
        <v>1894</v>
      </c>
      <c r="F131" t="s">
        <v>220</v>
      </c>
    </row>
    <row r="132" spans="1:6">
      <c r="A132" s="10">
        <v>1000206585</v>
      </c>
      <c r="B132">
        <v>2</v>
      </c>
      <c r="C132" t="s">
        <v>4887</v>
      </c>
      <c r="D132" t="s">
        <v>299</v>
      </c>
      <c r="E132" t="s">
        <v>300</v>
      </c>
      <c r="F132" t="s">
        <v>220</v>
      </c>
    </row>
    <row r="133" spans="1:6">
      <c r="A133" s="10">
        <v>1000206947</v>
      </c>
      <c r="B133">
        <v>37</v>
      </c>
      <c r="C133" t="s">
        <v>4882</v>
      </c>
      <c r="D133" t="s">
        <v>237</v>
      </c>
      <c r="E133" t="s">
        <v>3933</v>
      </c>
      <c r="F133" t="s">
        <v>220</v>
      </c>
    </row>
    <row r="134" spans="1:6">
      <c r="A134" s="10">
        <v>1000207013</v>
      </c>
      <c r="B134">
        <v>80</v>
      </c>
      <c r="C134" t="s">
        <v>4868</v>
      </c>
      <c r="D134" t="s">
        <v>861</v>
      </c>
      <c r="E134" t="s">
        <v>4767</v>
      </c>
      <c r="F134" t="s">
        <v>220</v>
      </c>
    </row>
    <row r="135" spans="1:6">
      <c r="A135" s="10">
        <v>1000207042</v>
      </c>
      <c r="B135">
        <v>45</v>
      </c>
      <c r="C135" t="s">
        <v>4904</v>
      </c>
      <c r="D135" t="s">
        <v>3814</v>
      </c>
      <c r="E135" t="s">
        <v>3815</v>
      </c>
      <c r="F135" t="s">
        <v>220</v>
      </c>
    </row>
    <row r="136" spans="1:6">
      <c r="A136" s="10">
        <v>1000207176</v>
      </c>
      <c r="B136">
        <v>40</v>
      </c>
      <c r="C136" t="s">
        <v>4890</v>
      </c>
      <c r="D136" t="s">
        <v>3512</v>
      </c>
      <c r="E136" t="s">
        <v>3513</v>
      </c>
      <c r="F136" t="s">
        <v>220</v>
      </c>
    </row>
    <row r="137" spans="1:6">
      <c r="A137" s="10">
        <v>1000207191</v>
      </c>
      <c r="B137">
        <v>31</v>
      </c>
      <c r="C137" t="s">
        <v>4905</v>
      </c>
      <c r="D137" t="s">
        <v>2372</v>
      </c>
      <c r="E137" t="s">
        <v>2373</v>
      </c>
      <c r="F137" t="s">
        <v>220</v>
      </c>
    </row>
    <row r="138" spans="1:6">
      <c r="A138" s="10">
        <v>1000207606</v>
      </c>
      <c r="B138">
        <v>5</v>
      </c>
      <c r="C138" t="s">
        <v>4906</v>
      </c>
      <c r="D138" t="s">
        <v>1353</v>
      </c>
      <c r="E138" t="s">
        <v>1354</v>
      </c>
      <c r="F138" t="s">
        <v>220</v>
      </c>
    </row>
    <row r="139" spans="1:6">
      <c r="A139" s="10">
        <v>1000207805</v>
      </c>
      <c r="B139">
        <v>36</v>
      </c>
      <c r="C139" t="s">
        <v>4891</v>
      </c>
      <c r="D139" t="s">
        <v>709</v>
      </c>
      <c r="E139" t="s">
        <v>4016</v>
      </c>
      <c r="F139" t="s">
        <v>220</v>
      </c>
    </row>
    <row r="140" spans="1:6">
      <c r="A140" s="10">
        <v>1000207827</v>
      </c>
      <c r="B140">
        <v>6</v>
      </c>
      <c r="C140" t="s">
        <v>4907</v>
      </c>
      <c r="D140" t="s">
        <v>872</v>
      </c>
      <c r="E140" t="s">
        <v>2005</v>
      </c>
      <c r="F140" t="s">
        <v>220</v>
      </c>
    </row>
    <row r="141" spans="1:6">
      <c r="A141" s="10">
        <v>1000211132</v>
      </c>
      <c r="B141">
        <v>94</v>
      </c>
      <c r="C141" t="s">
        <v>4908</v>
      </c>
      <c r="D141" t="s">
        <v>1955</v>
      </c>
      <c r="E141" t="s">
        <v>1956</v>
      </c>
      <c r="F141" t="s">
        <v>220</v>
      </c>
    </row>
    <row r="142" spans="1:6">
      <c r="A142" s="10">
        <v>1000251329</v>
      </c>
      <c r="B142">
        <v>5</v>
      </c>
      <c r="C142" t="s">
        <v>4906</v>
      </c>
      <c r="D142" t="s">
        <v>301</v>
      </c>
      <c r="E142" t="s">
        <v>1355</v>
      </c>
      <c r="F142" t="s">
        <v>220</v>
      </c>
    </row>
    <row r="143" spans="1:6">
      <c r="A143" s="10">
        <v>1000270462</v>
      </c>
      <c r="B143">
        <v>81</v>
      </c>
      <c r="C143" t="s">
        <v>4909</v>
      </c>
      <c r="D143" t="s">
        <v>2509</v>
      </c>
      <c r="E143" t="s">
        <v>2510</v>
      </c>
      <c r="F143" t="s">
        <v>220</v>
      </c>
    </row>
    <row r="144" spans="1:6">
      <c r="A144" s="10">
        <v>1000274535</v>
      </c>
      <c r="B144">
        <v>42</v>
      </c>
      <c r="C144" t="s">
        <v>4910</v>
      </c>
      <c r="D144" t="s">
        <v>3697</v>
      </c>
      <c r="E144" t="s">
        <v>2046</v>
      </c>
      <c r="F144" t="s">
        <v>220</v>
      </c>
    </row>
    <row r="145" spans="1:6">
      <c r="A145" s="10">
        <v>1000289900</v>
      </c>
      <c r="B145">
        <v>3</v>
      </c>
      <c r="C145" t="s">
        <v>4900</v>
      </c>
      <c r="D145" t="s">
        <v>1455</v>
      </c>
      <c r="E145" t="s">
        <v>1456</v>
      </c>
      <c r="F145" t="s">
        <v>220</v>
      </c>
    </row>
    <row r="146" spans="1:6">
      <c r="A146" s="10">
        <v>1000289961</v>
      </c>
      <c r="B146">
        <v>71</v>
      </c>
      <c r="C146" t="s">
        <v>4857</v>
      </c>
      <c r="D146" t="s">
        <v>433</v>
      </c>
      <c r="E146" t="s">
        <v>3584</v>
      </c>
      <c r="F146" t="s">
        <v>220</v>
      </c>
    </row>
    <row r="147" spans="1:6">
      <c r="A147" s="10">
        <v>1000290056</v>
      </c>
      <c r="B147">
        <v>39</v>
      </c>
      <c r="C147" t="s">
        <v>4860</v>
      </c>
      <c r="D147" t="s">
        <v>234</v>
      </c>
      <c r="E147" t="s">
        <v>4140</v>
      </c>
      <c r="F147" t="s">
        <v>220</v>
      </c>
    </row>
    <row r="148" spans="1:6">
      <c r="A148" s="10">
        <v>1000290127</v>
      </c>
      <c r="B148">
        <v>4</v>
      </c>
      <c r="C148" t="s">
        <v>4862</v>
      </c>
      <c r="D148" t="s">
        <v>433</v>
      </c>
      <c r="E148" t="s">
        <v>434</v>
      </c>
      <c r="F148" t="s">
        <v>220</v>
      </c>
    </row>
    <row r="149" spans="1:6">
      <c r="A149" s="10">
        <v>1000290146</v>
      </c>
      <c r="B149">
        <v>26</v>
      </c>
      <c r="C149" t="s">
        <v>4858</v>
      </c>
      <c r="D149" t="s">
        <v>418</v>
      </c>
      <c r="E149" t="s">
        <v>2405</v>
      </c>
      <c r="F149" t="s">
        <v>220</v>
      </c>
    </row>
    <row r="150" spans="1:6">
      <c r="A150" s="10">
        <v>1000290326</v>
      </c>
      <c r="B150">
        <v>37</v>
      </c>
      <c r="C150" t="s">
        <v>4875</v>
      </c>
      <c r="D150" t="s">
        <v>3857</v>
      </c>
      <c r="E150" t="s">
        <v>3858</v>
      </c>
      <c r="F150" t="s">
        <v>220</v>
      </c>
    </row>
    <row r="151" spans="1:6">
      <c r="A151" s="10">
        <v>1000290335</v>
      </c>
      <c r="B151">
        <v>32</v>
      </c>
      <c r="C151" t="s">
        <v>4911</v>
      </c>
      <c r="D151" t="s">
        <v>498</v>
      </c>
      <c r="E151" t="s">
        <v>499</v>
      </c>
      <c r="F151" t="s">
        <v>220</v>
      </c>
    </row>
    <row r="152" spans="1:6">
      <c r="A152" s="10">
        <v>1000290550</v>
      </c>
      <c r="B152">
        <v>9</v>
      </c>
      <c r="C152" t="s">
        <v>4869</v>
      </c>
      <c r="D152" t="s">
        <v>1023</v>
      </c>
      <c r="E152" t="s">
        <v>1024</v>
      </c>
      <c r="F152" t="s">
        <v>220</v>
      </c>
    </row>
    <row r="153" spans="1:6">
      <c r="A153" s="10">
        <v>1000290691</v>
      </c>
      <c r="B153">
        <v>49</v>
      </c>
      <c r="C153" t="s">
        <v>4853</v>
      </c>
      <c r="D153" t="s">
        <v>4813</v>
      </c>
      <c r="E153" t="s">
        <v>4814</v>
      </c>
      <c r="F153" t="s">
        <v>220</v>
      </c>
    </row>
    <row r="154" spans="1:6">
      <c r="A154" s="10">
        <v>1000290815</v>
      </c>
      <c r="B154">
        <v>3</v>
      </c>
      <c r="C154" t="s">
        <v>4900</v>
      </c>
      <c r="D154" t="s">
        <v>1457</v>
      </c>
      <c r="E154" t="s">
        <v>1458</v>
      </c>
      <c r="F154" t="s">
        <v>220</v>
      </c>
    </row>
    <row r="155" spans="1:6">
      <c r="A155" s="10">
        <v>1000290966</v>
      </c>
      <c r="B155">
        <v>78</v>
      </c>
      <c r="C155" t="s">
        <v>4883</v>
      </c>
      <c r="D155" t="s">
        <v>1182</v>
      </c>
      <c r="E155" t="s">
        <v>3965</v>
      </c>
      <c r="F155" t="s">
        <v>220</v>
      </c>
    </row>
    <row r="156" spans="1:6">
      <c r="A156" s="10">
        <v>1000291079</v>
      </c>
      <c r="B156">
        <v>51</v>
      </c>
      <c r="C156" t="s">
        <v>4866</v>
      </c>
      <c r="D156" t="s">
        <v>349</v>
      </c>
      <c r="E156" t="s">
        <v>4331</v>
      </c>
      <c r="F156" t="s">
        <v>220</v>
      </c>
    </row>
    <row r="157" spans="1:6">
      <c r="A157" s="10">
        <v>1000291149</v>
      </c>
      <c r="B157">
        <v>24</v>
      </c>
      <c r="C157" t="s">
        <v>4867</v>
      </c>
      <c r="D157" t="s">
        <v>1132</v>
      </c>
      <c r="E157" t="s">
        <v>4668</v>
      </c>
      <c r="F157" t="s">
        <v>220</v>
      </c>
    </row>
    <row r="158" spans="1:6">
      <c r="A158" s="10">
        <v>1000291262</v>
      </c>
      <c r="B158">
        <v>40</v>
      </c>
      <c r="C158" t="s">
        <v>4879</v>
      </c>
      <c r="D158" t="s">
        <v>269</v>
      </c>
      <c r="E158" t="s">
        <v>3890</v>
      </c>
      <c r="F158" t="s">
        <v>220</v>
      </c>
    </row>
    <row r="159" spans="1:6">
      <c r="A159" s="10">
        <v>1000291268</v>
      </c>
      <c r="B159">
        <v>82</v>
      </c>
      <c r="C159" t="s">
        <v>4888</v>
      </c>
      <c r="D159" t="s">
        <v>1205</v>
      </c>
      <c r="E159" t="s">
        <v>1206</v>
      </c>
      <c r="F159" t="s">
        <v>220</v>
      </c>
    </row>
    <row r="160" spans="1:6">
      <c r="A160" s="10">
        <v>1000291271</v>
      </c>
      <c r="B160">
        <v>43</v>
      </c>
      <c r="C160" t="s">
        <v>4859</v>
      </c>
      <c r="D160" t="s">
        <v>444</v>
      </c>
      <c r="E160" t="s">
        <v>4174</v>
      </c>
      <c r="F160" t="s">
        <v>220</v>
      </c>
    </row>
    <row r="161" spans="1:6">
      <c r="A161" s="10">
        <v>1000291594</v>
      </c>
      <c r="B161">
        <v>63</v>
      </c>
      <c r="C161" t="s">
        <v>4884</v>
      </c>
      <c r="D161" t="s">
        <v>4048</v>
      </c>
      <c r="E161" t="s">
        <v>4049</v>
      </c>
      <c r="F161" t="s">
        <v>220</v>
      </c>
    </row>
    <row r="162" spans="1:6">
      <c r="A162" s="10">
        <v>1000294715</v>
      </c>
      <c r="B162">
        <v>1</v>
      </c>
      <c r="C162" t="s">
        <v>4865</v>
      </c>
      <c r="D162" t="s">
        <v>232</v>
      </c>
      <c r="E162" t="s">
        <v>4258</v>
      </c>
      <c r="F162" t="s">
        <v>220</v>
      </c>
    </row>
    <row r="163" spans="1:6">
      <c r="A163" s="10">
        <v>1000294752</v>
      </c>
      <c r="B163">
        <v>89</v>
      </c>
      <c r="C163" t="s">
        <v>4912</v>
      </c>
      <c r="D163" t="s">
        <v>232</v>
      </c>
      <c r="E163" t="s">
        <v>2841</v>
      </c>
      <c r="F163" t="s">
        <v>220</v>
      </c>
    </row>
    <row r="164" spans="1:6">
      <c r="A164" s="10">
        <v>1000294775</v>
      </c>
      <c r="B164">
        <v>37</v>
      </c>
      <c r="C164" t="s">
        <v>4875</v>
      </c>
      <c r="D164" t="s">
        <v>276</v>
      </c>
      <c r="E164" t="s">
        <v>3859</v>
      </c>
      <c r="F164" t="s">
        <v>220</v>
      </c>
    </row>
    <row r="165" spans="1:6">
      <c r="A165" s="10">
        <v>1000294777</v>
      </c>
      <c r="B165">
        <v>23</v>
      </c>
      <c r="C165" t="s">
        <v>4876</v>
      </c>
      <c r="D165" t="s">
        <v>1703</v>
      </c>
      <c r="E165" t="s">
        <v>1704</v>
      </c>
      <c r="F165" t="s">
        <v>220</v>
      </c>
    </row>
    <row r="166" spans="1:6">
      <c r="A166" s="10">
        <v>1000294809</v>
      </c>
      <c r="B166">
        <v>7</v>
      </c>
      <c r="C166" t="s">
        <v>4855</v>
      </c>
      <c r="D166" t="s">
        <v>239</v>
      </c>
      <c r="E166" t="s">
        <v>240</v>
      </c>
      <c r="F166" t="s">
        <v>220</v>
      </c>
    </row>
    <row r="167" spans="1:6">
      <c r="A167" s="10">
        <v>1000295214</v>
      </c>
      <c r="B167">
        <v>78</v>
      </c>
      <c r="C167" t="s">
        <v>4883</v>
      </c>
      <c r="D167" t="s">
        <v>3966</v>
      </c>
      <c r="E167" t="s">
        <v>3967</v>
      </c>
      <c r="F167" t="s">
        <v>220</v>
      </c>
    </row>
    <row r="168" spans="1:6">
      <c r="A168" s="10">
        <v>1000295216</v>
      </c>
      <c r="B168">
        <v>24</v>
      </c>
      <c r="C168" t="s">
        <v>4902</v>
      </c>
      <c r="D168" t="s">
        <v>1175</v>
      </c>
      <c r="E168" t="s">
        <v>4503</v>
      </c>
      <c r="F168" t="s">
        <v>220</v>
      </c>
    </row>
    <row r="169" spans="1:6">
      <c r="A169" s="10">
        <v>1000295228</v>
      </c>
      <c r="B169">
        <v>82</v>
      </c>
      <c r="C169" t="s">
        <v>4871</v>
      </c>
      <c r="D169" t="s">
        <v>454</v>
      </c>
      <c r="E169" t="s">
        <v>4089</v>
      </c>
      <c r="F169" t="s">
        <v>220</v>
      </c>
    </row>
    <row r="170" spans="1:6">
      <c r="A170" s="10">
        <v>1000295273</v>
      </c>
      <c r="B170">
        <v>9</v>
      </c>
      <c r="C170" t="s">
        <v>4869</v>
      </c>
      <c r="D170" t="s">
        <v>1025</v>
      </c>
      <c r="E170" t="s">
        <v>1026</v>
      </c>
      <c r="F170" t="s">
        <v>220</v>
      </c>
    </row>
    <row r="171" spans="1:6">
      <c r="A171" s="10">
        <v>1000295299</v>
      </c>
      <c r="B171">
        <v>6</v>
      </c>
      <c r="C171" t="s">
        <v>4898</v>
      </c>
      <c r="D171" t="s">
        <v>2128</v>
      </c>
      <c r="E171" t="s">
        <v>2129</v>
      </c>
      <c r="F171" t="s">
        <v>220</v>
      </c>
    </row>
    <row r="172" spans="1:6">
      <c r="A172" s="10">
        <v>1000295314</v>
      </c>
      <c r="B172">
        <v>38</v>
      </c>
      <c r="C172" t="s">
        <v>4889</v>
      </c>
      <c r="D172" t="s">
        <v>446</v>
      </c>
      <c r="E172" t="s">
        <v>899</v>
      </c>
      <c r="F172" t="s">
        <v>220</v>
      </c>
    </row>
    <row r="173" spans="1:6">
      <c r="A173" s="10">
        <v>1000295376</v>
      </c>
      <c r="B173">
        <v>9</v>
      </c>
      <c r="C173" t="s">
        <v>4869</v>
      </c>
      <c r="D173" t="s">
        <v>1027</v>
      </c>
      <c r="E173" t="s">
        <v>1028</v>
      </c>
      <c r="F173" t="s">
        <v>220</v>
      </c>
    </row>
    <row r="174" spans="1:6">
      <c r="A174" s="10">
        <v>1000295388</v>
      </c>
      <c r="B174">
        <v>26</v>
      </c>
      <c r="C174" t="s">
        <v>4858</v>
      </c>
      <c r="D174" t="s">
        <v>2406</v>
      </c>
      <c r="E174" t="s">
        <v>2407</v>
      </c>
      <c r="F174" t="s">
        <v>220</v>
      </c>
    </row>
    <row r="175" spans="1:6">
      <c r="A175" s="10">
        <v>1000295404</v>
      </c>
      <c r="B175">
        <v>4</v>
      </c>
      <c r="C175" t="s">
        <v>4885</v>
      </c>
      <c r="D175" t="s">
        <v>325</v>
      </c>
      <c r="E175" t="s">
        <v>370</v>
      </c>
      <c r="F175" t="s">
        <v>220</v>
      </c>
    </row>
    <row r="176" spans="1:6">
      <c r="A176" s="10">
        <v>1000295499</v>
      </c>
      <c r="B176">
        <v>4</v>
      </c>
      <c r="C176" t="s">
        <v>4862</v>
      </c>
      <c r="D176" t="s">
        <v>355</v>
      </c>
      <c r="E176" t="s">
        <v>435</v>
      </c>
      <c r="F176" t="s">
        <v>220</v>
      </c>
    </row>
    <row r="177" spans="1:6">
      <c r="A177" s="10">
        <v>1000295655</v>
      </c>
      <c r="B177">
        <v>1</v>
      </c>
      <c r="C177" t="s">
        <v>4865</v>
      </c>
      <c r="D177" t="s">
        <v>239</v>
      </c>
      <c r="E177" t="s">
        <v>4259</v>
      </c>
      <c r="F177" t="s">
        <v>220</v>
      </c>
    </row>
    <row r="178" spans="1:6">
      <c r="A178" s="10">
        <v>1000295704</v>
      </c>
      <c r="B178">
        <v>54</v>
      </c>
      <c r="C178" t="s">
        <v>4913</v>
      </c>
      <c r="D178" t="s">
        <v>600</v>
      </c>
      <c r="E178" t="s">
        <v>3764</v>
      </c>
      <c r="F178" t="s">
        <v>220</v>
      </c>
    </row>
    <row r="179" spans="1:6">
      <c r="A179" s="10">
        <v>1000295969</v>
      </c>
      <c r="B179">
        <v>24</v>
      </c>
      <c r="C179" t="s">
        <v>4902</v>
      </c>
      <c r="D179" t="s">
        <v>2397</v>
      </c>
      <c r="E179" t="s">
        <v>4504</v>
      </c>
      <c r="F179" t="s">
        <v>220</v>
      </c>
    </row>
    <row r="180" spans="1:6">
      <c r="A180" s="10">
        <v>1000295995</v>
      </c>
      <c r="B180">
        <v>27</v>
      </c>
      <c r="C180" t="s">
        <v>4870</v>
      </c>
      <c r="D180" t="s">
        <v>1505</v>
      </c>
      <c r="E180" t="s">
        <v>1506</v>
      </c>
      <c r="F180" t="s">
        <v>220</v>
      </c>
    </row>
    <row r="181" spans="1:6">
      <c r="A181" s="10">
        <v>1000296023</v>
      </c>
      <c r="B181">
        <v>40</v>
      </c>
      <c r="C181" t="s">
        <v>4879</v>
      </c>
      <c r="D181" t="s">
        <v>713</v>
      </c>
      <c r="E181" t="s">
        <v>3891</v>
      </c>
      <c r="F181" t="s">
        <v>220</v>
      </c>
    </row>
    <row r="182" spans="1:6">
      <c r="A182" s="10">
        <v>1000296085</v>
      </c>
      <c r="B182">
        <v>83</v>
      </c>
      <c r="C182" t="s">
        <v>4897</v>
      </c>
      <c r="D182" t="s">
        <v>234</v>
      </c>
      <c r="E182" t="s">
        <v>536</v>
      </c>
      <c r="F182" t="s">
        <v>220</v>
      </c>
    </row>
    <row r="183" spans="1:6">
      <c r="A183" s="10">
        <v>1000296139</v>
      </c>
      <c r="B183">
        <v>38</v>
      </c>
      <c r="C183" t="s">
        <v>4889</v>
      </c>
      <c r="D183" t="s">
        <v>232</v>
      </c>
      <c r="E183" t="s">
        <v>900</v>
      </c>
      <c r="F183" t="s">
        <v>220</v>
      </c>
    </row>
    <row r="184" spans="1:6">
      <c r="A184" s="10">
        <v>10003000037</v>
      </c>
      <c r="B184">
        <v>89</v>
      </c>
      <c r="C184" t="s">
        <v>4914</v>
      </c>
      <c r="D184" t="s">
        <v>2519</v>
      </c>
      <c r="E184" t="s">
        <v>3107</v>
      </c>
      <c r="F184" t="s">
        <v>220</v>
      </c>
    </row>
    <row r="185" spans="1:6">
      <c r="A185" s="10">
        <v>1000304779</v>
      </c>
      <c r="B185">
        <v>24</v>
      </c>
      <c r="C185" t="s">
        <v>4902</v>
      </c>
      <c r="D185" t="s">
        <v>4505</v>
      </c>
      <c r="E185" t="s">
        <v>4506</v>
      </c>
      <c r="F185" t="s">
        <v>220</v>
      </c>
    </row>
    <row r="186" spans="1:6">
      <c r="A186" s="10">
        <v>1000304966</v>
      </c>
      <c r="B186">
        <v>80</v>
      </c>
      <c r="C186" t="s">
        <v>4868</v>
      </c>
      <c r="D186" t="s">
        <v>243</v>
      </c>
      <c r="E186" t="s">
        <v>4768</v>
      </c>
      <c r="F186" t="s">
        <v>220</v>
      </c>
    </row>
    <row r="187" spans="1:6">
      <c r="A187" s="10">
        <v>1000304975</v>
      </c>
      <c r="B187">
        <v>54</v>
      </c>
      <c r="C187" t="s">
        <v>4913</v>
      </c>
      <c r="D187" t="s">
        <v>406</v>
      </c>
      <c r="E187" t="s">
        <v>3765</v>
      </c>
      <c r="F187" t="s">
        <v>220</v>
      </c>
    </row>
    <row r="188" spans="1:6">
      <c r="A188" s="10">
        <v>1000305064</v>
      </c>
      <c r="B188">
        <v>84</v>
      </c>
      <c r="C188" t="s">
        <v>4915</v>
      </c>
      <c r="D188" t="s">
        <v>379</v>
      </c>
      <c r="E188" t="s">
        <v>4720</v>
      </c>
      <c r="F188" t="s">
        <v>220</v>
      </c>
    </row>
    <row r="189" spans="1:6">
      <c r="A189" s="10">
        <v>1000305425</v>
      </c>
      <c r="B189">
        <v>86</v>
      </c>
      <c r="C189" t="s">
        <v>4874</v>
      </c>
      <c r="D189" t="s">
        <v>234</v>
      </c>
      <c r="E189" t="s">
        <v>4224</v>
      </c>
      <c r="F189" t="s">
        <v>220</v>
      </c>
    </row>
    <row r="190" spans="1:6">
      <c r="A190" s="10">
        <v>1000305513</v>
      </c>
      <c r="B190">
        <v>59</v>
      </c>
      <c r="C190" t="s">
        <v>4916</v>
      </c>
      <c r="D190" t="s">
        <v>234</v>
      </c>
      <c r="E190" t="s">
        <v>2666</v>
      </c>
      <c r="F190" t="s">
        <v>220</v>
      </c>
    </row>
    <row r="191" spans="1:6">
      <c r="A191" s="10">
        <v>1000306522</v>
      </c>
      <c r="B191">
        <v>81</v>
      </c>
      <c r="C191" t="s">
        <v>4909</v>
      </c>
      <c r="D191" t="s">
        <v>239</v>
      </c>
      <c r="E191" t="s">
        <v>2511</v>
      </c>
      <c r="F191" t="s">
        <v>220</v>
      </c>
    </row>
    <row r="192" spans="1:6">
      <c r="A192" s="10">
        <v>1000306902</v>
      </c>
      <c r="B192">
        <v>45</v>
      </c>
      <c r="C192" t="s">
        <v>4917</v>
      </c>
      <c r="D192" t="s">
        <v>241</v>
      </c>
      <c r="E192" t="s">
        <v>1644</v>
      </c>
      <c r="F192" t="s">
        <v>220</v>
      </c>
    </row>
    <row r="193" spans="1:6">
      <c r="A193" s="10">
        <v>1000306970</v>
      </c>
      <c r="B193">
        <v>59</v>
      </c>
      <c r="C193" t="s">
        <v>4916</v>
      </c>
      <c r="D193" t="s">
        <v>502</v>
      </c>
      <c r="E193" t="s">
        <v>2667</v>
      </c>
      <c r="F193" t="s">
        <v>220</v>
      </c>
    </row>
    <row r="194" spans="1:6">
      <c r="A194" s="10">
        <v>1000307158</v>
      </c>
      <c r="B194">
        <v>71</v>
      </c>
      <c r="C194" t="s">
        <v>4857</v>
      </c>
      <c r="D194" t="s">
        <v>3585</v>
      </c>
      <c r="E194" t="s">
        <v>3586</v>
      </c>
      <c r="F194" t="s">
        <v>220</v>
      </c>
    </row>
    <row r="195" spans="1:6">
      <c r="A195" s="10">
        <v>1000307303</v>
      </c>
      <c r="B195">
        <v>42</v>
      </c>
      <c r="C195" t="s">
        <v>4910</v>
      </c>
      <c r="D195" t="s">
        <v>645</v>
      </c>
      <c r="E195" t="s">
        <v>3698</v>
      </c>
      <c r="F195" t="s">
        <v>220</v>
      </c>
    </row>
    <row r="196" spans="1:6">
      <c r="A196" s="10">
        <v>1000308370</v>
      </c>
      <c r="B196">
        <v>84</v>
      </c>
      <c r="C196" t="s">
        <v>4915</v>
      </c>
      <c r="D196" t="s">
        <v>4721</v>
      </c>
      <c r="E196" t="s">
        <v>4722</v>
      </c>
      <c r="F196" t="s">
        <v>220</v>
      </c>
    </row>
    <row r="197" spans="1:6">
      <c r="A197" s="10">
        <v>1000310840</v>
      </c>
      <c r="B197">
        <v>83</v>
      </c>
      <c r="C197" t="s">
        <v>4897</v>
      </c>
      <c r="D197" t="s">
        <v>232</v>
      </c>
      <c r="E197" t="s">
        <v>537</v>
      </c>
      <c r="F197" t="s">
        <v>220</v>
      </c>
    </row>
    <row r="198" spans="1:6">
      <c r="A198" s="10">
        <v>1000319321</v>
      </c>
      <c r="B198">
        <v>8</v>
      </c>
      <c r="C198" t="s">
        <v>4918</v>
      </c>
      <c r="D198" t="s">
        <v>1168</v>
      </c>
      <c r="E198" t="s">
        <v>1169</v>
      </c>
      <c r="F198" t="s">
        <v>220</v>
      </c>
    </row>
    <row r="199" spans="1:6">
      <c r="A199" s="10">
        <v>1000348672</v>
      </c>
      <c r="B199">
        <v>84</v>
      </c>
      <c r="C199" t="s">
        <v>4915</v>
      </c>
      <c r="D199" t="s">
        <v>872</v>
      </c>
      <c r="E199" t="s">
        <v>4723</v>
      </c>
      <c r="F199" t="s">
        <v>220</v>
      </c>
    </row>
    <row r="200" spans="1:6">
      <c r="A200" s="10">
        <v>1000364018</v>
      </c>
      <c r="B200">
        <v>34</v>
      </c>
      <c r="C200" t="s">
        <v>4878</v>
      </c>
      <c r="D200" t="s">
        <v>442</v>
      </c>
      <c r="E200" t="s">
        <v>3412</v>
      </c>
      <c r="F200" t="s">
        <v>4854</v>
      </c>
    </row>
    <row r="201" spans="1:6">
      <c r="A201" s="10">
        <v>1000366305</v>
      </c>
      <c r="B201">
        <v>32</v>
      </c>
      <c r="C201" t="s">
        <v>4911</v>
      </c>
      <c r="D201" t="s">
        <v>232</v>
      </c>
      <c r="E201" t="s">
        <v>500</v>
      </c>
      <c r="F201" t="s">
        <v>220</v>
      </c>
    </row>
    <row r="202" spans="1:6">
      <c r="A202" s="10">
        <v>10003851283</v>
      </c>
      <c r="B202">
        <v>63</v>
      </c>
      <c r="C202" t="s">
        <v>4884</v>
      </c>
      <c r="D202" t="s">
        <v>420</v>
      </c>
      <c r="E202" t="s">
        <v>4050</v>
      </c>
      <c r="F202" t="s">
        <v>220</v>
      </c>
    </row>
    <row r="203" spans="1:6">
      <c r="A203" s="10">
        <v>1000393317</v>
      </c>
      <c r="B203">
        <v>89</v>
      </c>
      <c r="C203" t="s">
        <v>4912</v>
      </c>
      <c r="D203" t="s">
        <v>418</v>
      </c>
      <c r="E203" t="s">
        <v>2842</v>
      </c>
      <c r="F203" t="s">
        <v>220</v>
      </c>
    </row>
    <row r="204" spans="1:6">
      <c r="A204" s="10">
        <v>1000393686</v>
      </c>
      <c r="B204">
        <v>1</v>
      </c>
      <c r="C204" t="s">
        <v>4896</v>
      </c>
      <c r="D204" t="s">
        <v>239</v>
      </c>
      <c r="E204" t="s">
        <v>648</v>
      </c>
      <c r="F204" t="s">
        <v>220</v>
      </c>
    </row>
    <row r="205" spans="1:6">
      <c r="A205" s="10">
        <v>1000393733</v>
      </c>
      <c r="B205">
        <v>23</v>
      </c>
      <c r="C205" t="s">
        <v>4876</v>
      </c>
      <c r="D205" t="s">
        <v>241</v>
      </c>
      <c r="E205" t="s">
        <v>1705</v>
      </c>
      <c r="F205" t="s">
        <v>220</v>
      </c>
    </row>
    <row r="206" spans="1:6">
      <c r="A206" s="10">
        <v>1000394071</v>
      </c>
      <c r="B206">
        <v>2</v>
      </c>
      <c r="C206" t="s">
        <v>4887</v>
      </c>
      <c r="D206" t="s">
        <v>301</v>
      </c>
      <c r="E206" t="s">
        <v>302</v>
      </c>
      <c r="F206" t="s">
        <v>220</v>
      </c>
    </row>
    <row r="207" spans="1:6">
      <c r="A207" s="10">
        <v>1000394217</v>
      </c>
      <c r="B207">
        <v>52</v>
      </c>
      <c r="C207" t="s">
        <v>4919</v>
      </c>
      <c r="D207" t="s">
        <v>992</v>
      </c>
      <c r="E207" t="s">
        <v>4383</v>
      </c>
      <c r="F207" t="s">
        <v>220</v>
      </c>
    </row>
    <row r="208" spans="1:6">
      <c r="A208" s="10">
        <v>1000394241</v>
      </c>
      <c r="B208">
        <v>71</v>
      </c>
      <c r="C208" t="s">
        <v>4857</v>
      </c>
      <c r="D208" t="s">
        <v>3587</v>
      </c>
      <c r="E208" t="s">
        <v>3588</v>
      </c>
      <c r="F208" t="s">
        <v>220</v>
      </c>
    </row>
    <row r="209" spans="1:6">
      <c r="A209" s="10">
        <v>1000394354</v>
      </c>
      <c r="B209">
        <v>27</v>
      </c>
      <c r="C209" t="s">
        <v>4870</v>
      </c>
      <c r="D209" t="s">
        <v>752</v>
      </c>
      <c r="E209" t="s">
        <v>1507</v>
      </c>
      <c r="F209" t="s">
        <v>220</v>
      </c>
    </row>
    <row r="210" spans="1:6">
      <c r="A210" s="10">
        <v>1000394444</v>
      </c>
      <c r="B210">
        <v>30</v>
      </c>
      <c r="C210" t="s">
        <v>4920</v>
      </c>
      <c r="D210" t="s">
        <v>2756</v>
      </c>
      <c r="E210" t="s">
        <v>2757</v>
      </c>
      <c r="F210" t="s">
        <v>220</v>
      </c>
    </row>
    <row r="211" spans="1:6">
      <c r="A211" s="10">
        <v>1000394668</v>
      </c>
      <c r="B211">
        <v>52</v>
      </c>
      <c r="C211" t="s">
        <v>4919</v>
      </c>
      <c r="D211" t="s">
        <v>861</v>
      </c>
      <c r="E211" t="s">
        <v>4384</v>
      </c>
      <c r="F211" t="s">
        <v>220</v>
      </c>
    </row>
    <row r="212" spans="1:6">
      <c r="A212" s="10">
        <v>1000395207</v>
      </c>
      <c r="B212">
        <v>1</v>
      </c>
      <c r="C212" t="s">
        <v>4896</v>
      </c>
      <c r="D212" t="s">
        <v>649</v>
      </c>
      <c r="E212" t="s">
        <v>650</v>
      </c>
      <c r="F212" t="s">
        <v>220</v>
      </c>
    </row>
    <row r="213" spans="1:6">
      <c r="A213" s="10">
        <v>1000395328</v>
      </c>
      <c r="B213">
        <v>11</v>
      </c>
      <c r="C213" t="s">
        <v>4921</v>
      </c>
      <c r="D213" t="s">
        <v>936</v>
      </c>
      <c r="E213" t="s">
        <v>937</v>
      </c>
      <c r="F213" t="s">
        <v>220</v>
      </c>
    </row>
    <row r="214" spans="1:6">
      <c r="A214" s="10">
        <v>1000395448</v>
      </c>
      <c r="B214">
        <v>47</v>
      </c>
      <c r="C214" t="s">
        <v>4856</v>
      </c>
      <c r="D214" t="s">
        <v>490</v>
      </c>
      <c r="E214" t="s">
        <v>2227</v>
      </c>
      <c r="F214" t="s">
        <v>220</v>
      </c>
    </row>
    <row r="215" spans="1:6">
      <c r="A215" s="10">
        <v>1000395508</v>
      </c>
      <c r="B215">
        <v>26</v>
      </c>
      <c r="C215" t="s">
        <v>4858</v>
      </c>
      <c r="D215" t="s">
        <v>2408</v>
      </c>
      <c r="E215" t="s">
        <v>927</v>
      </c>
      <c r="F215" t="s">
        <v>220</v>
      </c>
    </row>
    <row r="216" spans="1:6">
      <c r="A216" s="10">
        <v>1000395571</v>
      </c>
      <c r="B216">
        <v>4</v>
      </c>
      <c r="C216" t="s">
        <v>4885</v>
      </c>
      <c r="D216" t="s">
        <v>371</v>
      </c>
      <c r="E216" t="s">
        <v>372</v>
      </c>
      <c r="F216" t="s">
        <v>220</v>
      </c>
    </row>
    <row r="217" spans="1:6">
      <c r="A217" s="10">
        <v>1000395586</v>
      </c>
      <c r="B217">
        <v>43</v>
      </c>
      <c r="C217" t="s">
        <v>4859</v>
      </c>
      <c r="D217" t="s">
        <v>4175</v>
      </c>
      <c r="E217" t="s">
        <v>4176</v>
      </c>
      <c r="F217" t="s">
        <v>220</v>
      </c>
    </row>
    <row r="218" spans="1:6">
      <c r="A218" s="10">
        <v>1000395609</v>
      </c>
      <c r="B218">
        <v>5</v>
      </c>
      <c r="C218" t="s">
        <v>4906</v>
      </c>
      <c r="D218" t="s">
        <v>872</v>
      </c>
      <c r="E218" t="s">
        <v>1356</v>
      </c>
      <c r="F218" t="s">
        <v>220</v>
      </c>
    </row>
    <row r="219" spans="1:6">
      <c r="A219" s="10">
        <v>1000395632</v>
      </c>
      <c r="B219">
        <v>89</v>
      </c>
      <c r="C219" t="s">
        <v>4912</v>
      </c>
      <c r="D219" t="s">
        <v>2843</v>
      </c>
      <c r="E219" t="s">
        <v>2844</v>
      </c>
      <c r="F219" t="s">
        <v>220</v>
      </c>
    </row>
    <row r="220" spans="1:6">
      <c r="A220" s="10">
        <v>1000395669</v>
      </c>
      <c r="B220">
        <v>6</v>
      </c>
      <c r="C220" t="s">
        <v>4907</v>
      </c>
      <c r="D220" t="s">
        <v>2006</v>
      </c>
      <c r="E220" t="s">
        <v>2007</v>
      </c>
      <c r="F220" t="s">
        <v>220</v>
      </c>
    </row>
    <row r="221" spans="1:6">
      <c r="A221" s="10">
        <v>1000395681</v>
      </c>
      <c r="B221">
        <v>80</v>
      </c>
      <c r="C221" t="s">
        <v>4868</v>
      </c>
      <c r="D221" t="s">
        <v>355</v>
      </c>
      <c r="E221" t="s">
        <v>4769</v>
      </c>
      <c r="F221" t="s">
        <v>220</v>
      </c>
    </row>
    <row r="222" spans="1:6">
      <c r="A222" s="10">
        <v>1000395753</v>
      </c>
      <c r="B222">
        <v>60</v>
      </c>
      <c r="C222" t="s">
        <v>4903</v>
      </c>
      <c r="D222" t="s">
        <v>239</v>
      </c>
      <c r="E222" t="s">
        <v>1895</v>
      </c>
      <c r="F222" t="s">
        <v>220</v>
      </c>
    </row>
    <row r="223" spans="1:6">
      <c r="A223" s="10">
        <v>1000395787</v>
      </c>
      <c r="B223">
        <v>30</v>
      </c>
      <c r="C223" t="s">
        <v>4920</v>
      </c>
      <c r="D223" t="s">
        <v>232</v>
      </c>
      <c r="E223" t="s">
        <v>2758</v>
      </c>
      <c r="F223" t="s">
        <v>220</v>
      </c>
    </row>
    <row r="224" spans="1:6">
      <c r="A224" s="10">
        <v>1000395879</v>
      </c>
      <c r="B224">
        <v>23</v>
      </c>
      <c r="C224" t="s">
        <v>4876</v>
      </c>
      <c r="D224" t="s">
        <v>1706</v>
      </c>
      <c r="E224" t="s">
        <v>1707</v>
      </c>
      <c r="F224" t="s">
        <v>220</v>
      </c>
    </row>
    <row r="225" spans="1:6">
      <c r="A225" s="10">
        <v>1000395937</v>
      </c>
      <c r="B225">
        <v>81</v>
      </c>
      <c r="C225" t="s">
        <v>4909</v>
      </c>
      <c r="D225" t="s">
        <v>420</v>
      </c>
      <c r="E225" t="s">
        <v>2512</v>
      </c>
      <c r="F225" t="s">
        <v>220</v>
      </c>
    </row>
    <row r="226" spans="1:6">
      <c r="A226" s="10">
        <v>1000395958</v>
      </c>
      <c r="B226">
        <v>78</v>
      </c>
      <c r="C226" t="s">
        <v>4883</v>
      </c>
      <c r="D226" t="s">
        <v>306</v>
      </c>
      <c r="E226" t="s">
        <v>3968</v>
      </c>
      <c r="F226" t="s">
        <v>220</v>
      </c>
    </row>
    <row r="227" spans="1:6">
      <c r="A227" s="10">
        <v>1000395996</v>
      </c>
      <c r="B227">
        <v>78</v>
      </c>
      <c r="C227" t="s">
        <v>4883</v>
      </c>
      <c r="D227" t="s">
        <v>1019</v>
      </c>
      <c r="E227" t="s">
        <v>3969</v>
      </c>
      <c r="F227" t="s">
        <v>220</v>
      </c>
    </row>
    <row r="228" spans="1:6">
      <c r="A228" s="10">
        <v>1000396112</v>
      </c>
      <c r="B228">
        <v>42</v>
      </c>
      <c r="C228" t="s">
        <v>4910</v>
      </c>
      <c r="D228" t="s">
        <v>306</v>
      </c>
      <c r="E228" t="s">
        <v>3699</v>
      </c>
      <c r="F228" t="s">
        <v>220</v>
      </c>
    </row>
    <row r="229" spans="1:6">
      <c r="A229" s="10">
        <v>1000396164</v>
      </c>
      <c r="B229">
        <v>71</v>
      </c>
      <c r="C229" t="s">
        <v>4857</v>
      </c>
      <c r="D229" t="s">
        <v>406</v>
      </c>
      <c r="E229" t="s">
        <v>3589</v>
      </c>
      <c r="F229" t="s">
        <v>220</v>
      </c>
    </row>
    <row r="230" spans="1:6">
      <c r="A230" s="10">
        <v>1000396190</v>
      </c>
      <c r="B230">
        <v>4</v>
      </c>
      <c r="C230" t="s">
        <v>4885</v>
      </c>
      <c r="D230" t="s">
        <v>373</v>
      </c>
      <c r="E230" t="s">
        <v>374</v>
      </c>
      <c r="F230" t="s">
        <v>220</v>
      </c>
    </row>
    <row r="231" spans="1:6">
      <c r="A231" s="10">
        <v>1000396191</v>
      </c>
      <c r="B231">
        <v>81</v>
      </c>
      <c r="C231" t="s">
        <v>4909</v>
      </c>
      <c r="D231" t="s">
        <v>444</v>
      </c>
      <c r="E231" t="s">
        <v>2513</v>
      </c>
      <c r="F231" t="s">
        <v>220</v>
      </c>
    </row>
    <row r="232" spans="1:6">
      <c r="A232" s="10">
        <v>1000396247</v>
      </c>
      <c r="B232">
        <v>40</v>
      </c>
      <c r="C232" t="s">
        <v>4879</v>
      </c>
      <c r="D232" t="s">
        <v>3892</v>
      </c>
      <c r="E232" t="s">
        <v>3893</v>
      </c>
      <c r="F232" t="s">
        <v>220</v>
      </c>
    </row>
    <row r="233" spans="1:6">
      <c r="A233" s="10">
        <v>1000396392</v>
      </c>
      <c r="B233">
        <v>1</v>
      </c>
      <c r="C233" t="s">
        <v>4865</v>
      </c>
      <c r="D233" t="s">
        <v>4260</v>
      </c>
      <c r="E233" t="s">
        <v>4261</v>
      </c>
      <c r="F233" t="s">
        <v>220</v>
      </c>
    </row>
    <row r="234" spans="1:6">
      <c r="A234" s="10">
        <v>1000396447</v>
      </c>
      <c r="B234">
        <v>4</v>
      </c>
      <c r="C234" t="s">
        <v>4895</v>
      </c>
      <c r="D234" t="s">
        <v>232</v>
      </c>
      <c r="E234" t="s">
        <v>699</v>
      </c>
      <c r="F234" t="s">
        <v>220</v>
      </c>
    </row>
    <row r="235" spans="1:6">
      <c r="A235" s="10">
        <v>1000396503</v>
      </c>
      <c r="B235">
        <v>39</v>
      </c>
      <c r="C235" t="s">
        <v>4860</v>
      </c>
      <c r="D235" t="s">
        <v>4141</v>
      </c>
      <c r="E235" t="s">
        <v>4142</v>
      </c>
      <c r="F235" t="s">
        <v>220</v>
      </c>
    </row>
    <row r="236" spans="1:6">
      <c r="A236" s="10">
        <v>1000396540</v>
      </c>
      <c r="B236">
        <v>42</v>
      </c>
      <c r="C236" t="s">
        <v>4910</v>
      </c>
      <c r="D236" t="s">
        <v>3700</v>
      </c>
      <c r="E236" t="s">
        <v>3701</v>
      </c>
      <c r="F236" t="s">
        <v>220</v>
      </c>
    </row>
    <row r="237" spans="1:6">
      <c r="A237" s="10">
        <v>1000396605</v>
      </c>
      <c r="B237">
        <v>52</v>
      </c>
      <c r="C237" t="s">
        <v>4919</v>
      </c>
      <c r="D237" t="s">
        <v>446</v>
      </c>
      <c r="E237" t="s">
        <v>4385</v>
      </c>
      <c r="F237" t="s">
        <v>220</v>
      </c>
    </row>
    <row r="238" spans="1:6">
      <c r="A238" s="10">
        <v>1000396622</v>
      </c>
      <c r="B238">
        <v>34</v>
      </c>
      <c r="C238" t="s">
        <v>4878</v>
      </c>
      <c r="D238" t="s">
        <v>3413</v>
      </c>
      <c r="E238" t="s">
        <v>3414</v>
      </c>
      <c r="F238" t="s">
        <v>4854</v>
      </c>
    </row>
    <row r="239" spans="1:6">
      <c r="A239" s="10">
        <v>1000396684</v>
      </c>
      <c r="B239">
        <v>37</v>
      </c>
      <c r="C239" t="s">
        <v>4875</v>
      </c>
      <c r="D239" t="s">
        <v>234</v>
      </c>
      <c r="E239" t="s">
        <v>3860</v>
      </c>
      <c r="F239" t="s">
        <v>220</v>
      </c>
    </row>
    <row r="240" spans="1:6">
      <c r="A240" s="10">
        <v>1000396700</v>
      </c>
      <c r="B240">
        <v>36</v>
      </c>
      <c r="C240" t="s">
        <v>4891</v>
      </c>
      <c r="D240" t="s">
        <v>237</v>
      </c>
      <c r="E240" t="s">
        <v>4017</v>
      </c>
      <c r="F240" t="s">
        <v>220</v>
      </c>
    </row>
    <row r="241" spans="1:6">
      <c r="A241" s="10">
        <v>1000396713</v>
      </c>
      <c r="B241">
        <v>44</v>
      </c>
      <c r="C241" t="s">
        <v>4893</v>
      </c>
      <c r="D241" t="s">
        <v>540</v>
      </c>
      <c r="E241" t="s">
        <v>4300</v>
      </c>
      <c r="F241" t="s">
        <v>220</v>
      </c>
    </row>
    <row r="242" spans="1:6">
      <c r="A242" s="10">
        <v>1000396719</v>
      </c>
      <c r="B242">
        <v>37</v>
      </c>
      <c r="C242" t="s">
        <v>4882</v>
      </c>
      <c r="D242" t="s">
        <v>292</v>
      </c>
      <c r="E242" t="s">
        <v>3934</v>
      </c>
      <c r="F242" t="s">
        <v>220</v>
      </c>
    </row>
    <row r="243" spans="1:6">
      <c r="A243" s="10">
        <v>1000396720</v>
      </c>
      <c r="B243">
        <v>37</v>
      </c>
      <c r="C243" t="s">
        <v>4882</v>
      </c>
      <c r="D243" t="s">
        <v>1394</v>
      </c>
      <c r="E243" t="s">
        <v>3934</v>
      </c>
      <c r="F243" t="s">
        <v>220</v>
      </c>
    </row>
    <row r="244" spans="1:6">
      <c r="A244" s="10">
        <v>1000396738</v>
      </c>
      <c r="B244">
        <v>4</v>
      </c>
      <c r="C244" t="s">
        <v>4895</v>
      </c>
      <c r="D244" t="s">
        <v>306</v>
      </c>
      <c r="E244" t="s">
        <v>700</v>
      </c>
      <c r="F244" t="s">
        <v>220</v>
      </c>
    </row>
    <row r="245" spans="1:6">
      <c r="A245" s="10">
        <v>1000396745</v>
      </c>
      <c r="B245">
        <v>42</v>
      </c>
      <c r="C245" t="s">
        <v>4910</v>
      </c>
      <c r="D245" t="s">
        <v>301</v>
      </c>
      <c r="E245" t="s">
        <v>3702</v>
      </c>
      <c r="F245" t="s">
        <v>220</v>
      </c>
    </row>
    <row r="246" spans="1:6">
      <c r="A246" s="10">
        <v>1000396905</v>
      </c>
      <c r="B246">
        <v>4</v>
      </c>
      <c r="C246" t="s">
        <v>4885</v>
      </c>
      <c r="D246" t="s">
        <v>375</v>
      </c>
      <c r="E246" t="s">
        <v>376</v>
      </c>
      <c r="F246" t="s">
        <v>220</v>
      </c>
    </row>
    <row r="247" spans="1:6">
      <c r="A247" s="10">
        <v>1000397117</v>
      </c>
      <c r="B247">
        <v>8</v>
      </c>
      <c r="C247" t="s">
        <v>4918</v>
      </c>
      <c r="D247" t="s">
        <v>1170</v>
      </c>
      <c r="E247" t="s">
        <v>1171</v>
      </c>
      <c r="F247" t="s">
        <v>220</v>
      </c>
    </row>
    <row r="248" spans="1:6">
      <c r="A248" s="10">
        <v>1000397197</v>
      </c>
      <c r="B248">
        <v>82</v>
      </c>
      <c r="C248" t="s">
        <v>4871</v>
      </c>
      <c r="D248" t="s">
        <v>232</v>
      </c>
      <c r="E248" t="s">
        <v>4090</v>
      </c>
      <c r="F248" t="s">
        <v>220</v>
      </c>
    </row>
    <row r="249" spans="1:6">
      <c r="A249" s="10">
        <v>1000397285</v>
      </c>
      <c r="B249">
        <v>37</v>
      </c>
      <c r="C249" t="s">
        <v>4875</v>
      </c>
      <c r="D249" t="s">
        <v>3861</v>
      </c>
      <c r="E249" t="s">
        <v>3862</v>
      </c>
      <c r="F249" t="s">
        <v>220</v>
      </c>
    </row>
    <row r="250" spans="1:6">
      <c r="A250" s="10">
        <v>1000397456</v>
      </c>
      <c r="B250">
        <v>81</v>
      </c>
      <c r="C250" t="s">
        <v>4901</v>
      </c>
      <c r="D250" t="s">
        <v>2717</v>
      </c>
      <c r="E250" t="s">
        <v>2718</v>
      </c>
      <c r="F250" t="s">
        <v>220</v>
      </c>
    </row>
    <row r="251" spans="1:6">
      <c r="A251" s="10">
        <v>1000397488</v>
      </c>
      <c r="B251">
        <v>6</v>
      </c>
      <c r="C251" t="s">
        <v>4898</v>
      </c>
      <c r="D251" t="s">
        <v>2130</v>
      </c>
      <c r="E251" t="s">
        <v>2131</v>
      </c>
      <c r="F251" t="s">
        <v>220</v>
      </c>
    </row>
    <row r="252" spans="1:6">
      <c r="A252" s="10">
        <v>1000397735</v>
      </c>
      <c r="B252">
        <v>78</v>
      </c>
      <c r="C252" t="s">
        <v>4883</v>
      </c>
      <c r="D252" t="s">
        <v>3970</v>
      </c>
      <c r="E252" t="s">
        <v>3971</v>
      </c>
      <c r="F252" t="s">
        <v>220</v>
      </c>
    </row>
    <row r="253" spans="1:6">
      <c r="A253" s="10">
        <v>1000397882</v>
      </c>
      <c r="B253">
        <v>63</v>
      </c>
      <c r="C253" t="s">
        <v>4884</v>
      </c>
      <c r="D253" t="s">
        <v>4051</v>
      </c>
      <c r="E253" t="s">
        <v>4052</v>
      </c>
      <c r="F253" t="s">
        <v>220</v>
      </c>
    </row>
    <row r="254" spans="1:6">
      <c r="A254" s="10">
        <v>1000397900</v>
      </c>
      <c r="B254">
        <v>64</v>
      </c>
      <c r="C254" t="s">
        <v>4922</v>
      </c>
      <c r="D254" t="s">
        <v>792</v>
      </c>
      <c r="E254" t="s">
        <v>793</v>
      </c>
      <c r="F254" t="s">
        <v>220</v>
      </c>
    </row>
    <row r="255" spans="1:6">
      <c r="A255" s="10">
        <v>1000397902</v>
      </c>
      <c r="B255">
        <v>71</v>
      </c>
      <c r="C255" t="s">
        <v>4857</v>
      </c>
      <c r="D255" t="s">
        <v>690</v>
      </c>
      <c r="E255" t="s">
        <v>3590</v>
      </c>
      <c r="F255" t="s">
        <v>220</v>
      </c>
    </row>
    <row r="256" spans="1:6">
      <c r="A256" s="10">
        <v>1000397970</v>
      </c>
      <c r="B256">
        <v>37</v>
      </c>
      <c r="C256" t="s">
        <v>4875</v>
      </c>
      <c r="D256" t="s">
        <v>630</v>
      </c>
      <c r="E256" t="s">
        <v>3863</v>
      </c>
      <c r="F256" t="s">
        <v>220</v>
      </c>
    </row>
    <row r="257" spans="1:6">
      <c r="A257" s="10">
        <v>1000398020</v>
      </c>
      <c r="B257">
        <v>86</v>
      </c>
      <c r="C257" t="s">
        <v>4886</v>
      </c>
      <c r="D257" t="s">
        <v>3200</v>
      </c>
      <c r="E257" t="s">
        <v>3201</v>
      </c>
      <c r="F257" t="s">
        <v>220</v>
      </c>
    </row>
    <row r="258" spans="1:6">
      <c r="A258" s="10">
        <v>1000398093</v>
      </c>
      <c r="B258">
        <v>39</v>
      </c>
      <c r="C258" t="s">
        <v>4860</v>
      </c>
      <c r="D258" t="s">
        <v>232</v>
      </c>
      <c r="E258" t="s">
        <v>4143</v>
      </c>
      <c r="F258" t="s">
        <v>220</v>
      </c>
    </row>
    <row r="259" spans="1:6">
      <c r="A259" s="10">
        <v>1000398113</v>
      </c>
      <c r="B259">
        <v>40</v>
      </c>
      <c r="C259" t="s">
        <v>4879</v>
      </c>
      <c r="D259" t="s">
        <v>420</v>
      </c>
      <c r="E259" t="s">
        <v>3894</v>
      </c>
      <c r="F259" t="s">
        <v>220</v>
      </c>
    </row>
    <row r="260" spans="1:6">
      <c r="A260" s="10">
        <v>1000398263</v>
      </c>
      <c r="B260">
        <v>25</v>
      </c>
      <c r="C260" t="s">
        <v>4923</v>
      </c>
      <c r="D260" t="s">
        <v>2938</v>
      </c>
      <c r="E260" t="s">
        <v>2939</v>
      </c>
      <c r="F260" t="s">
        <v>220</v>
      </c>
    </row>
    <row r="261" spans="1:6">
      <c r="A261" s="10">
        <v>1000398272</v>
      </c>
      <c r="B261">
        <v>40</v>
      </c>
      <c r="C261" t="s">
        <v>4879</v>
      </c>
      <c r="D261" t="s">
        <v>2403</v>
      </c>
      <c r="E261" t="s">
        <v>3895</v>
      </c>
      <c r="F261" t="s">
        <v>220</v>
      </c>
    </row>
    <row r="262" spans="1:6">
      <c r="A262" s="10">
        <v>1000398373</v>
      </c>
      <c r="B262">
        <v>64</v>
      </c>
      <c r="C262" t="s">
        <v>4922</v>
      </c>
      <c r="D262" t="s">
        <v>794</v>
      </c>
      <c r="E262" t="s">
        <v>795</v>
      </c>
      <c r="F262" t="s">
        <v>220</v>
      </c>
    </row>
    <row r="263" spans="1:6">
      <c r="A263" s="10">
        <v>1000398402</v>
      </c>
      <c r="B263">
        <v>47</v>
      </c>
      <c r="C263" t="s">
        <v>4856</v>
      </c>
      <c r="D263" t="s">
        <v>234</v>
      </c>
      <c r="E263" t="s">
        <v>2228</v>
      </c>
      <c r="F263" t="s">
        <v>220</v>
      </c>
    </row>
    <row r="264" spans="1:6">
      <c r="A264" s="10">
        <v>1000398426</v>
      </c>
      <c r="B264">
        <v>52</v>
      </c>
      <c r="C264" t="s">
        <v>4919</v>
      </c>
      <c r="D264" t="s">
        <v>4386</v>
      </c>
      <c r="E264" t="s">
        <v>4387</v>
      </c>
      <c r="F264" t="s">
        <v>220</v>
      </c>
    </row>
    <row r="265" spans="1:6">
      <c r="A265" s="10">
        <v>1000398515</v>
      </c>
      <c r="B265">
        <v>10</v>
      </c>
      <c r="C265" t="s">
        <v>4864</v>
      </c>
      <c r="D265" t="s">
        <v>1557</v>
      </c>
      <c r="E265" t="s">
        <v>1558</v>
      </c>
      <c r="F265" t="s">
        <v>220</v>
      </c>
    </row>
    <row r="266" spans="1:6">
      <c r="A266" s="10">
        <v>1000398585</v>
      </c>
      <c r="B266">
        <v>59</v>
      </c>
      <c r="C266" t="s">
        <v>4916</v>
      </c>
      <c r="D266" t="s">
        <v>2668</v>
      </c>
      <c r="E266" t="s">
        <v>2669</v>
      </c>
      <c r="F266" t="s">
        <v>220</v>
      </c>
    </row>
    <row r="267" spans="1:6">
      <c r="A267" s="10">
        <v>1000398677</v>
      </c>
      <c r="B267">
        <v>60</v>
      </c>
      <c r="C267" t="s">
        <v>4903</v>
      </c>
      <c r="D267" t="s">
        <v>241</v>
      </c>
      <c r="E267" t="s">
        <v>1896</v>
      </c>
      <c r="F267" t="s">
        <v>220</v>
      </c>
    </row>
    <row r="268" spans="1:6">
      <c r="A268" s="10">
        <v>1000398705</v>
      </c>
      <c r="B268">
        <v>52</v>
      </c>
      <c r="C268" t="s">
        <v>4919</v>
      </c>
      <c r="D268" t="s">
        <v>4388</v>
      </c>
      <c r="E268" t="s">
        <v>4389</v>
      </c>
      <c r="F268" t="s">
        <v>220</v>
      </c>
    </row>
    <row r="269" spans="1:6">
      <c r="A269" s="10">
        <v>1000398780</v>
      </c>
      <c r="B269">
        <v>39</v>
      </c>
      <c r="C269" t="s">
        <v>4860</v>
      </c>
      <c r="D269" t="s">
        <v>269</v>
      </c>
      <c r="E269" t="s">
        <v>4144</v>
      </c>
      <c r="F269" t="s">
        <v>220</v>
      </c>
    </row>
    <row r="270" spans="1:6">
      <c r="A270" s="10">
        <v>1000398802</v>
      </c>
      <c r="B270">
        <v>64</v>
      </c>
      <c r="C270" t="s">
        <v>4922</v>
      </c>
      <c r="D270" t="s">
        <v>796</v>
      </c>
      <c r="E270" t="s">
        <v>797</v>
      </c>
      <c r="F270" t="s">
        <v>220</v>
      </c>
    </row>
    <row r="271" spans="1:6">
      <c r="A271" s="10">
        <v>1000399059</v>
      </c>
      <c r="B271">
        <v>32</v>
      </c>
      <c r="C271" t="s">
        <v>4911</v>
      </c>
      <c r="D271" t="s">
        <v>487</v>
      </c>
      <c r="E271" t="s">
        <v>488</v>
      </c>
      <c r="F271" t="s">
        <v>220</v>
      </c>
    </row>
    <row r="272" spans="1:6">
      <c r="A272" s="10">
        <v>1000399106</v>
      </c>
      <c r="B272">
        <v>24</v>
      </c>
      <c r="C272" t="s">
        <v>4902</v>
      </c>
      <c r="D272" t="s">
        <v>276</v>
      </c>
      <c r="E272" t="s">
        <v>4507</v>
      </c>
      <c r="F272" t="s">
        <v>220</v>
      </c>
    </row>
    <row r="273" spans="1:6">
      <c r="A273" s="10">
        <v>1000399164</v>
      </c>
      <c r="B273">
        <v>81</v>
      </c>
      <c r="C273" t="s">
        <v>4924</v>
      </c>
      <c r="D273" t="s">
        <v>433</v>
      </c>
      <c r="E273" t="s">
        <v>2452</v>
      </c>
      <c r="F273" t="s">
        <v>220</v>
      </c>
    </row>
    <row r="274" spans="1:6">
      <c r="A274" s="10">
        <v>1000399436</v>
      </c>
      <c r="B274">
        <v>23</v>
      </c>
      <c r="C274" t="s">
        <v>4876</v>
      </c>
      <c r="D274" t="s">
        <v>1708</v>
      </c>
      <c r="E274" t="s">
        <v>1709</v>
      </c>
      <c r="F274" t="s">
        <v>220</v>
      </c>
    </row>
    <row r="275" spans="1:6">
      <c r="A275" s="10">
        <v>1000399480</v>
      </c>
      <c r="B275">
        <v>6</v>
      </c>
      <c r="C275" t="s">
        <v>4898</v>
      </c>
      <c r="D275" t="s">
        <v>2132</v>
      </c>
      <c r="E275" t="s">
        <v>2133</v>
      </c>
      <c r="F275" t="s">
        <v>220</v>
      </c>
    </row>
    <row r="276" spans="1:6">
      <c r="A276" s="10">
        <v>1000400043</v>
      </c>
      <c r="B276">
        <v>6</v>
      </c>
      <c r="C276" t="s">
        <v>4907</v>
      </c>
      <c r="D276" t="s">
        <v>2008</v>
      </c>
      <c r="E276" t="s">
        <v>2009</v>
      </c>
      <c r="F276" t="s">
        <v>220</v>
      </c>
    </row>
    <row r="277" spans="1:6">
      <c r="A277" s="10">
        <v>1000400174</v>
      </c>
      <c r="B277">
        <v>80</v>
      </c>
      <c r="C277" t="s">
        <v>4868</v>
      </c>
      <c r="D277" t="s">
        <v>3001</v>
      </c>
      <c r="E277" t="s">
        <v>4770</v>
      </c>
      <c r="F277" t="s">
        <v>220</v>
      </c>
    </row>
    <row r="278" spans="1:6">
      <c r="A278" s="10">
        <v>1000400694</v>
      </c>
      <c r="B278">
        <v>39</v>
      </c>
      <c r="C278" t="s">
        <v>4860</v>
      </c>
      <c r="D278" t="s">
        <v>508</v>
      </c>
      <c r="E278" t="s">
        <v>4145</v>
      </c>
      <c r="F278" t="s">
        <v>220</v>
      </c>
    </row>
    <row r="279" spans="1:6">
      <c r="A279" s="10">
        <v>1000401023</v>
      </c>
      <c r="B279">
        <v>4</v>
      </c>
      <c r="C279" t="s">
        <v>4895</v>
      </c>
      <c r="D279" t="s">
        <v>237</v>
      </c>
      <c r="E279" t="s">
        <v>701</v>
      </c>
      <c r="F279" t="s">
        <v>220</v>
      </c>
    </row>
    <row r="280" spans="1:6">
      <c r="A280" s="10">
        <v>1000401235</v>
      </c>
      <c r="B280">
        <v>24</v>
      </c>
      <c r="C280" t="s">
        <v>4894</v>
      </c>
      <c r="D280" t="s">
        <v>301</v>
      </c>
      <c r="E280" t="s">
        <v>4609</v>
      </c>
      <c r="F280" t="s">
        <v>220</v>
      </c>
    </row>
    <row r="281" spans="1:6">
      <c r="A281" s="10">
        <v>1000402013</v>
      </c>
      <c r="B281">
        <v>39</v>
      </c>
      <c r="C281" t="s">
        <v>4860</v>
      </c>
      <c r="D281" t="s">
        <v>1693</v>
      </c>
      <c r="E281" t="s">
        <v>4129</v>
      </c>
      <c r="F281" t="s">
        <v>220</v>
      </c>
    </row>
    <row r="282" spans="1:6">
      <c r="A282" s="10">
        <v>1000403338</v>
      </c>
      <c r="B282">
        <v>3</v>
      </c>
      <c r="C282" t="s">
        <v>4900</v>
      </c>
      <c r="D282" t="s">
        <v>1459</v>
      </c>
      <c r="E282" t="s">
        <v>1460</v>
      </c>
      <c r="F282" t="s">
        <v>220</v>
      </c>
    </row>
    <row r="283" spans="1:6">
      <c r="A283" s="10">
        <v>1000403584</v>
      </c>
      <c r="B283">
        <v>51</v>
      </c>
      <c r="C283" t="s">
        <v>4866</v>
      </c>
      <c r="D283" t="s">
        <v>276</v>
      </c>
      <c r="E283" t="s">
        <v>4332</v>
      </c>
      <c r="F283" t="s">
        <v>220</v>
      </c>
    </row>
    <row r="284" spans="1:6">
      <c r="A284" s="10">
        <v>1000404200</v>
      </c>
      <c r="B284">
        <v>86</v>
      </c>
      <c r="C284" t="s">
        <v>4886</v>
      </c>
      <c r="D284" t="s">
        <v>872</v>
      </c>
      <c r="E284" t="s">
        <v>577</v>
      </c>
      <c r="F284" t="s">
        <v>220</v>
      </c>
    </row>
    <row r="285" spans="1:6">
      <c r="A285" s="10">
        <v>1000404270</v>
      </c>
      <c r="B285">
        <v>80</v>
      </c>
      <c r="C285" t="s">
        <v>4868</v>
      </c>
      <c r="D285" t="s">
        <v>3654</v>
      </c>
      <c r="E285" t="s">
        <v>4771</v>
      </c>
      <c r="F285" t="s">
        <v>220</v>
      </c>
    </row>
    <row r="286" spans="1:6">
      <c r="A286" s="10">
        <v>1000404433</v>
      </c>
      <c r="B286">
        <v>81</v>
      </c>
      <c r="C286" t="s">
        <v>4901</v>
      </c>
      <c r="D286" t="s">
        <v>325</v>
      </c>
      <c r="E286" t="s">
        <v>2719</v>
      </c>
      <c r="F286" t="s">
        <v>220</v>
      </c>
    </row>
    <row r="287" spans="1:6">
      <c r="A287" s="10">
        <v>1000404437</v>
      </c>
      <c r="B287">
        <v>27</v>
      </c>
      <c r="C287" t="s">
        <v>4870</v>
      </c>
      <c r="D287" t="s">
        <v>373</v>
      </c>
      <c r="E287" t="s">
        <v>1508</v>
      </c>
      <c r="F287" t="s">
        <v>220</v>
      </c>
    </row>
    <row r="288" spans="1:6">
      <c r="A288" s="10">
        <v>1000404660</v>
      </c>
      <c r="B288">
        <v>27</v>
      </c>
      <c r="C288" t="s">
        <v>4870</v>
      </c>
      <c r="D288" t="s">
        <v>1373</v>
      </c>
      <c r="E288" t="s">
        <v>1509</v>
      </c>
      <c r="F288" t="s">
        <v>220</v>
      </c>
    </row>
    <row r="289" spans="1:6">
      <c r="A289" s="10">
        <v>1000404661</v>
      </c>
      <c r="B289">
        <v>78</v>
      </c>
      <c r="C289" t="s">
        <v>4883</v>
      </c>
      <c r="D289" t="s">
        <v>1621</v>
      </c>
      <c r="E289" t="s">
        <v>3972</v>
      </c>
      <c r="F289" t="s">
        <v>220</v>
      </c>
    </row>
    <row r="290" spans="1:6">
      <c r="A290" s="10">
        <v>1000405754</v>
      </c>
      <c r="B290">
        <v>24</v>
      </c>
      <c r="C290" t="s">
        <v>4867</v>
      </c>
      <c r="D290" t="s">
        <v>234</v>
      </c>
      <c r="E290" t="s">
        <v>4507</v>
      </c>
      <c r="F290" t="s">
        <v>220</v>
      </c>
    </row>
    <row r="291" spans="1:6">
      <c r="A291" s="10">
        <v>1000405761</v>
      </c>
      <c r="B291">
        <v>2</v>
      </c>
      <c r="C291" t="s">
        <v>4887</v>
      </c>
      <c r="D291" t="s">
        <v>263</v>
      </c>
      <c r="E291" t="s">
        <v>303</v>
      </c>
      <c r="F291" t="s">
        <v>220</v>
      </c>
    </row>
    <row r="292" spans="1:6">
      <c r="A292" s="10">
        <v>1000405856</v>
      </c>
      <c r="B292">
        <v>94</v>
      </c>
      <c r="C292" t="s">
        <v>4908</v>
      </c>
      <c r="D292" t="s">
        <v>1957</v>
      </c>
      <c r="E292" t="s">
        <v>1958</v>
      </c>
      <c r="F292" t="s">
        <v>220</v>
      </c>
    </row>
    <row r="293" spans="1:6">
      <c r="A293" s="10">
        <v>1000406196</v>
      </c>
      <c r="B293">
        <v>52</v>
      </c>
      <c r="C293" t="s">
        <v>4919</v>
      </c>
      <c r="D293" t="s">
        <v>1221</v>
      </c>
      <c r="E293" t="s">
        <v>4390</v>
      </c>
      <c r="F293" t="s">
        <v>220</v>
      </c>
    </row>
    <row r="294" spans="1:6">
      <c r="A294" s="10">
        <v>1000406363</v>
      </c>
      <c r="B294">
        <v>25</v>
      </c>
      <c r="C294" t="s">
        <v>4881</v>
      </c>
      <c r="D294" t="s">
        <v>237</v>
      </c>
      <c r="E294" t="s">
        <v>2901</v>
      </c>
      <c r="F294" t="s">
        <v>220</v>
      </c>
    </row>
    <row r="295" spans="1:6">
      <c r="A295" s="10">
        <v>1000406536</v>
      </c>
      <c r="B295">
        <v>45</v>
      </c>
      <c r="C295" t="s">
        <v>4904</v>
      </c>
      <c r="D295" t="s">
        <v>2562</v>
      </c>
      <c r="E295" t="s">
        <v>3816</v>
      </c>
      <c r="F295" t="s">
        <v>220</v>
      </c>
    </row>
    <row r="296" spans="1:6">
      <c r="A296" s="10">
        <v>1000406605</v>
      </c>
      <c r="B296">
        <v>37</v>
      </c>
      <c r="C296" t="s">
        <v>4875</v>
      </c>
      <c r="D296" t="s">
        <v>304</v>
      </c>
      <c r="E296" t="s">
        <v>3864</v>
      </c>
      <c r="F296" t="s">
        <v>220</v>
      </c>
    </row>
    <row r="297" spans="1:6">
      <c r="A297" s="10">
        <v>1000406669</v>
      </c>
      <c r="B297">
        <v>78</v>
      </c>
      <c r="C297" t="s">
        <v>4883</v>
      </c>
      <c r="D297" t="s">
        <v>3973</v>
      </c>
      <c r="E297" t="s">
        <v>3974</v>
      </c>
      <c r="F297" t="s">
        <v>220</v>
      </c>
    </row>
    <row r="298" spans="1:6">
      <c r="A298" s="10">
        <v>1000406674</v>
      </c>
      <c r="B298">
        <v>82</v>
      </c>
      <c r="C298" t="s">
        <v>4888</v>
      </c>
      <c r="D298" t="s">
        <v>1207</v>
      </c>
      <c r="E298" t="s">
        <v>1208</v>
      </c>
      <c r="F298" t="s">
        <v>220</v>
      </c>
    </row>
    <row r="299" spans="1:6">
      <c r="A299" s="10">
        <v>1000406685</v>
      </c>
      <c r="B299">
        <v>9</v>
      </c>
      <c r="C299" t="s">
        <v>4869</v>
      </c>
      <c r="D299" t="s">
        <v>1029</v>
      </c>
      <c r="E299" t="s">
        <v>1030</v>
      </c>
      <c r="F299" t="s">
        <v>220</v>
      </c>
    </row>
    <row r="300" spans="1:6">
      <c r="A300" s="10">
        <v>1000406691</v>
      </c>
      <c r="B300">
        <v>4</v>
      </c>
      <c r="C300" t="s">
        <v>4862</v>
      </c>
      <c r="D300" t="s">
        <v>292</v>
      </c>
      <c r="E300" t="s">
        <v>436</v>
      </c>
      <c r="F300" t="s">
        <v>220</v>
      </c>
    </row>
    <row r="301" spans="1:6">
      <c r="A301" s="10">
        <v>1000406694</v>
      </c>
      <c r="B301">
        <v>65</v>
      </c>
      <c r="C301" t="s">
        <v>4861</v>
      </c>
      <c r="D301" t="s">
        <v>415</v>
      </c>
      <c r="E301" t="s">
        <v>1406</v>
      </c>
      <c r="F301" t="s">
        <v>220</v>
      </c>
    </row>
    <row r="302" spans="1:6">
      <c r="A302" s="10">
        <v>1000406862</v>
      </c>
      <c r="B302">
        <v>82</v>
      </c>
      <c r="C302" t="s">
        <v>4871</v>
      </c>
      <c r="D302" t="s">
        <v>4091</v>
      </c>
      <c r="E302" t="s">
        <v>4092</v>
      </c>
      <c r="F302" t="s">
        <v>220</v>
      </c>
    </row>
    <row r="303" spans="1:6">
      <c r="A303" s="10">
        <v>1000406943</v>
      </c>
      <c r="B303">
        <v>11</v>
      </c>
      <c r="C303" t="s">
        <v>4921</v>
      </c>
      <c r="D303" t="s">
        <v>502</v>
      </c>
      <c r="E303" t="s">
        <v>938</v>
      </c>
      <c r="F303" t="s">
        <v>220</v>
      </c>
    </row>
    <row r="304" spans="1:6">
      <c r="A304" s="10">
        <v>1000406969</v>
      </c>
      <c r="B304">
        <v>47</v>
      </c>
      <c r="C304" t="s">
        <v>4856</v>
      </c>
      <c r="D304" t="s">
        <v>1118</v>
      </c>
      <c r="E304" t="s">
        <v>2229</v>
      </c>
      <c r="F304" t="s">
        <v>220</v>
      </c>
    </row>
    <row r="305" spans="1:6">
      <c r="A305" s="10">
        <v>1000406991</v>
      </c>
      <c r="B305">
        <v>9</v>
      </c>
      <c r="C305" t="s">
        <v>4869</v>
      </c>
      <c r="D305" t="s">
        <v>1031</v>
      </c>
      <c r="E305" t="s">
        <v>1032</v>
      </c>
      <c r="F305" t="s">
        <v>220</v>
      </c>
    </row>
    <row r="306" spans="1:6">
      <c r="A306" s="10">
        <v>1000407024</v>
      </c>
      <c r="B306">
        <v>10</v>
      </c>
      <c r="C306" t="s">
        <v>4864</v>
      </c>
      <c r="D306" t="s">
        <v>276</v>
      </c>
      <c r="E306" t="s">
        <v>1559</v>
      </c>
      <c r="F306" t="s">
        <v>220</v>
      </c>
    </row>
    <row r="307" spans="1:6">
      <c r="A307" s="10">
        <v>1000407056</v>
      </c>
      <c r="B307">
        <v>40</v>
      </c>
      <c r="C307" t="s">
        <v>4879</v>
      </c>
      <c r="D307" t="s">
        <v>367</v>
      </c>
      <c r="E307" t="s">
        <v>3896</v>
      </c>
      <c r="F307" t="s">
        <v>220</v>
      </c>
    </row>
    <row r="308" spans="1:6">
      <c r="A308" s="10">
        <v>1000407274</v>
      </c>
      <c r="B308">
        <v>27</v>
      </c>
      <c r="C308" t="s">
        <v>4870</v>
      </c>
      <c r="D308" t="s">
        <v>992</v>
      </c>
      <c r="E308" t="s">
        <v>1510</v>
      </c>
      <c r="F308" t="s">
        <v>220</v>
      </c>
    </row>
    <row r="309" spans="1:6">
      <c r="A309" s="10">
        <v>1000407370</v>
      </c>
      <c r="B309">
        <v>46</v>
      </c>
      <c r="C309" t="s">
        <v>4872</v>
      </c>
      <c r="D309" t="s">
        <v>905</v>
      </c>
      <c r="E309" t="s">
        <v>3158</v>
      </c>
      <c r="F309" t="s">
        <v>220</v>
      </c>
    </row>
    <row r="310" spans="1:6">
      <c r="A310" s="10">
        <v>1000407391</v>
      </c>
      <c r="B310">
        <v>39</v>
      </c>
      <c r="C310" t="s">
        <v>4860</v>
      </c>
      <c r="D310" t="s">
        <v>232</v>
      </c>
      <c r="E310" t="s">
        <v>4146</v>
      </c>
      <c r="F310" t="s">
        <v>220</v>
      </c>
    </row>
    <row r="311" spans="1:6">
      <c r="A311" s="10">
        <v>1000407447</v>
      </c>
      <c r="B311">
        <v>30</v>
      </c>
      <c r="C311" t="s">
        <v>4920</v>
      </c>
      <c r="D311" t="s">
        <v>2759</v>
      </c>
      <c r="E311" t="s">
        <v>2760</v>
      </c>
      <c r="F311" t="s">
        <v>220</v>
      </c>
    </row>
    <row r="312" spans="1:6">
      <c r="A312" s="10">
        <v>1000407496</v>
      </c>
      <c r="B312">
        <v>94</v>
      </c>
      <c r="C312" t="s">
        <v>4908</v>
      </c>
      <c r="D312" t="s">
        <v>1959</v>
      </c>
      <c r="E312" t="s">
        <v>1960</v>
      </c>
      <c r="F312" t="s">
        <v>220</v>
      </c>
    </row>
    <row r="313" spans="1:6">
      <c r="A313" s="10">
        <v>1000407606</v>
      </c>
      <c r="B313">
        <v>52</v>
      </c>
      <c r="C313" t="s">
        <v>4919</v>
      </c>
      <c r="D313" t="s">
        <v>513</v>
      </c>
      <c r="E313" t="s">
        <v>4374</v>
      </c>
      <c r="F313" t="s">
        <v>220</v>
      </c>
    </row>
    <row r="314" spans="1:6">
      <c r="A314" s="10">
        <v>1000408550</v>
      </c>
      <c r="B314">
        <v>1</v>
      </c>
      <c r="C314" t="s">
        <v>4896</v>
      </c>
      <c r="D314" t="s">
        <v>239</v>
      </c>
      <c r="E314" t="s">
        <v>651</v>
      </c>
      <c r="F314" t="s">
        <v>220</v>
      </c>
    </row>
    <row r="315" spans="1:6">
      <c r="A315" s="10">
        <v>1000408768</v>
      </c>
      <c r="B315">
        <v>84</v>
      </c>
      <c r="C315" t="s">
        <v>4915</v>
      </c>
      <c r="D315" t="s">
        <v>1194</v>
      </c>
      <c r="E315" t="s">
        <v>4724</v>
      </c>
      <c r="F315" t="s">
        <v>220</v>
      </c>
    </row>
    <row r="316" spans="1:6">
      <c r="A316" s="10">
        <v>1000408844</v>
      </c>
      <c r="B316">
        <v>37</v>
      </c>
      <c r="C316" t="s">
        <v>4875</v>
      </c>
      <c r="D316" t="s">
        <v>3865</v>
      </c>
      <c r="E316" t="s">
        <v>225</v>
      </c>
      <c r="F316" t="s">
        <v>220</v>
      </c>
    </row>
    <row r="317" spans="1:6">
      <c r="A317" s="10">
        <v>1000408855</v>
      </c>
      <c r="B317">
        <v>24</v>
      </c>
      <c r="C317" t="s">
        <v>4902</v>
      </c>
      <c r="D317" t="s">
        <v>4508</v>
      </c>
      <c r="E317" t="s">
        <v>4509</v>
      </c>
      <c r="F317" t="s">
        <v>220</v>
      </c>
    </row>
    <row r="318" spans="1:6">
      <c r="A318" s="10">
        <v>1000408869</v>
      </c>
      <c r="B318">
        <v>82</v>
      </c>
      <c r="C318" t="s">
        <v>4888</v>
      </c>
      <c r="D318" t="s">
        <v>1209</v>
      </c>
      <c r="E318" t="s">
        <v>1210</v>
      </c>
      <c r="F318" t="s">
        <v>220</v>
      </c>
    </row>
    <row r="319" spans="1:6">
      <c r="A319" s="10">
        <v>1000408952</v>
      </c>
      <c r="B319">
        <v>84</v>
      </c>
      <c r="C319" t="s">
        <v>4915</v>
      </c>
      <c r="D319" t="s">
        <v>4725</v>
      </c>
      <c r="E319" t="s">
        <v>4726</v>
      </c>
      <c r="F319" t="s">
        <v>220</v>
      </c>
    </row>
    <row r="320" spans="1:6">
      <c r="A320" s="10">
        <v>1000409039</v>
      </c>
      <c r="B320">
        <v>82</v>
      </c>
      <c r="C320" t="s">
        <v>4871</v>
      </c>
      <c r="D320" t="s">
        <v>423</v>
      </c>
      <c r="E320" t="s">
        <v>4093</v>
      </c>
      <c r="F320" t="s">
        <v>220</v>
      </c>
    </row>
    <row r="321" spans="1:6">
      <c r="A321" s="10">
        <v>1000409040</v>
      </c>
      <c r="B321">
        <v>54</v>
      </c>
      <c r="C321" t="s">
        <v>4913</v>
      </c>
      <c r="D321" t="s">
        <v>3766</v>
      </c>
      <c r="E321" t="s">
        <v>3767</v>
      </c>
      <c r="F321" t="s">
        <v>220</v>
      </c>
    </row>
    <row r="322" spans="1:6">
      <c r="A322" s="10">
        <v>1000409043</v>
      </c>
      <c r="B322">
        <v>4</v>
      </c>
      <c r="C322" t="s">
        <v>4885</v>
      </c>
      <c r="D322" t="s">
        <v>377</v>
      </c>
      <c r="E322" t="s">
        <v>378</v>
      </c>
      <c r="F322" t="s">
        <v>220</v>
      </c>
    </row>
    <row r="323" spans="1:6">
      <c r="A323" s="10">
        <v>1000409062</v>
      </c>
      <c r="B323">
        <v>27</v>
      </c>
      <c r="C323" t="s">
        <v>4870</v>
      </c>
      <c r="D323" t="s">
        <v>1511</v>
      </c>
      <c r="E323" t="s">
        <v>1512</v>
      </c>
      <c r="F323" t="s">
        <v>220</v>
      </c>
    </row>
    <row r="324" spans="1:6">
      <c r="A324" s="10">
        <v>1000409120</v>
      </c>
      <c r="B324">
        <v>81</v>
      </c>
      <c r="C324" t="s">
        <v>4909</v>
      </c>
      <c r="D324" t="s">
        <v>1081</v>
      </c>
      <c r="E324" t="s">
        <v>2514</v>
      </c>
      <c r="F324" t="s">
        <v>220</v>
      </c>
    </row>
    <row r="325" spans="1:6">
      <c r="A325" s="10">
        <v>1000409153</v>
      </c>
      <c r="B325">
        <v>59</v>
      </c>
      <c r="C325" t="s">
        <v>4916</v>
      </c>
      <c r="D325" t="s">
        <v>928</v>
      </c>
      <c r="E325" t="s">
        <v>2670</v>
      </c>
      <c r="F325" t="s">
        <v>220</v>
      </c>
    </row>
    <row r="326" spans="1:6">
      <c r="A326" s="10">
        <v>1000409260</v>
      </c>
      <c r="B326">
        <v>80</v>
      </c>
      <c r="C326" t="s">
        <v>4868</v>
      </c>
      <c r="D326" t="s">
        <v>4772</v>
      </c>
      <c r="E326" t="s">
        <v>4773</v>
      </c>
      <c r="F326" t="s">
        <v>220</v>
      </c>
    </row>
    <row r="327" spans="1:6">
      <c r="A327" s="10">
        <v>1000409315</v>
      </c>
      <c r="B327">
        <v>10</v>
      </c>
      <c r="C327" t="s">
        <v>4864</v>
      </c>
      <c r="D327" t="s">
        <v>355</v>
      </c>
      <c r="E327" t="s">
        <v>1560</v>
      </c>
      <c r="F327" t="s">
        <v>220</v>
      </c>
    </row>
    <row r="328" spans="1:6">
      <c r="A328" s="10">
        <v>1000409427</v>
      </c>
      <c r="B328">
        <v>24</v>
      </c>
      <c r="C328" t="s">
        <v>4902</v>
      </c>
      <c r="D328" t="s">
        <v>379</v>
      </c>
      <c r="E328" t="s">
        <v>4510</v>
      </c>
      <c r="F328" t="s">
        <v>220</v>
      </c>
    </row>
    <row r="329" spans="1:6">
      <c r="A329" s="10">
        <v>1000410749</v>
      </c>
      <c r="B329">
        <v>4</v>
      </c>
      <c r="C329" t="s">
        <v>4885</v>
      </c>
      <c r="D329" t="s">
        <v>379</v>
      </c>
      <c r="E329" t="s">
        <v>380</v>
      </c>
      <c r="F329" t="s">
        <v>220</v>
      </c>
    </row>
    <row r="330" spans="1:6">
      <c r="A330" s="10">
        <v>1000410987</v>
      </c>
      <c r="B330">
        <v>4</v>
      </c>
      <c r="C330" t="s">
        <v>4885</v>
      </c>
      <c r="D330" t="s">
        <v>381</v>
      </c>
      <c r="E330" t="s">
        <v>382</v>
      </c>
      <c r="F330" t="s">
        <v>220</v>
      </c>
    </row>
    <row r="331" spans="1:6">
      <c r="A331" s="10">
        <v>1000411184</v>
      </c>
      <c r="B331">
        <v>24</v>
      </c>
      <c r="C331" t="s">
        <v>4867</v>
      </c>
      <c r="D331" t="s">
        <v>4669</v>
      </c>
      <c r="E331" t="s">
        <v>4670</v>
      </c>
      <c r="F331" t="s">
        <v>220</v>
      </c>
    </row>
    <row r="332" spans="1:6">
      <c r="A332" s="10">
        <v>1000411195</v>
      </c>
      <c r="B332">
        <v>81</v>
      </c>
      <c r="C332" t="s">
        <v>4909</v>
      </c>
      <c r="D332" t="s">
        <v>232</v>
      </c>
      <c r="E332" t="s">
        <v>2515</v>
      </c>
      <c r="F332" t="s">
        <v>220</v>
      </c>
    </row>
    <row r="333" spans="1:6">
      <c r="A333" s="10">
        <v>1000411251</v>
      </c>
      <c r="B333">
        <v>78</v>
      </c>
      <c r="C333" t="s">
        <v>4883</v>
      </c>
      <c r="D333" t="s">
        <v>861</v>
      </c>
      <c r="E333" t="s">
        <v>3975</v>
      </c>
      <c r="F333" t="s">
        <v>220</v>
      </c>
    </row>
    <row r="334" spans="1:6">
      <c r="A334" s="10">
        <v>1000412129</v>
      </c>
      <c r="B334">
        <v>82</v>
      </c>
      <c r="C334" t="s">
        <v>4888</v>
      </c>
      <c r="D334" t="s">
        <v>1211</v>
      </c>
      <c r="E334" t="s">
        <v>1212</v>
      </c>
      <c r="F334" t="s">
        <v>220</v>
      </c>
    </row>
    <row r="335" spans="1:6">
      <c r="A335" s="10">
        <v>1000412275</v>
      </c>
      <c r="B335">
        <v>48</v>
      </c>
      <c r="C335" t="s">
        <v>4925</v>
      </c>
      <c r="D335" t="s">
        <v>992</v>
      </c>
      <c r="E335" t="s">
        <v>2311</v>
      </c>
      <c r="F335" t="s">
        <v>220</v>
      </c>
    </row>
    <row r="336" spans="1:6">
      <c r="A336" s="10">
        <v>1000413649</v>
      </c>
      <c r="B336">
        <v>4</v>
      </c>
      <c r="C336" t="s">
        <v>4895</v>
      </c>
      <c r="D336" t="s">
        <v>600</v>
      </c>
      <c r="E336" t="s">
        <v>702</v>
      </c>
      <c r="F336" t="s">
        <v>220</v>
      </c>
    </row>
    <row r="337" spans="1:6">
      <c r="A337" s="10">
        <v>1000414829</v>
      </c>
      <c r="B337">
        <v>38</v>
      </c>
      <c r="C337" t="s">
        <v>4889</v>
      </c>
      <c r="D337" t="s">
        <v>901</v>
      </c>
      <c r="E337" t="s">
        <v>902</v>
      </c>
      <c r="F337" t="s">
        <v>220</v>
      </c>
    </row>
    <row r="338" spans="1:6">
      <c r="A338" s="10">
        <v>1000415106</v>
      </c>
      <c r="B338">
        <v>40</v>
      </c>
      <c r="C338" t="s">
        <v>4879</v>
      </c>
      <c r="D338" t="s">
        <v>630</v>
      </c>
      <c r="E338" t="s">
        <v>3897</v>
      </c>
      <c r="F338" t="s">
        <v>220</v>
      </c>
    </row>
    <row r="339" spans="1:6">
      <c r="A339" s="10">
        <v>1000415164</v>
      </c>
      <c r="B339">
        <v>81</v>
      </c>
      <c r="C339" t="s">
        <v>4901</v>
      </c>
      <c r="D339" t="s">
        <v>2720</v>
      </c>
      <c r="E339" t="s">
        <v>2721</v>
      </c>
      <c r="F339" t="s">
        <v>220</v>
      </c>
    </row>
    <row r="340" spans="1:6">
      <c r="A340" s="10">
        <v>1000415185</v>
      </c>
      <c r="B340">
        <v>54</v>
      </c>
      <c r="C340" t="s">
        <v>4913</v>
      </c>
      <c r="D340" t="s">
        <v>600</v>
      </c>
      <c r="E340" t="s">
        <v>3768</v>
      </c>
      <c r="F340" t="s">
        <v>220</v>
      </c>
    </row>
    <row r="341" spans="1:6">
      <c r="A341" s="10">
        <v>1000415794</v>
      </c>
      <c r="B341">
        <v>34</v>
      </c>
      <c r="C341" t="s">
        <v>4878</v>
      </c>
      <c r="D341" t="s">
        <v>1175</v>
      </c>
      <c r="E341" t="s">
        <v>3415</v>
      </c>
      <c r="F341" t="s">
        <v>4854</v>
      </c>
    </row>
    <row r="342" spans="1:6">
      <c r="A342" s="10">
        <v>1000415971</v>
      </c>
      <c r="B342">
        <v>8</v>
      </c>
      <c r="C342" t="s">
        <v>4918</v>
      </c>
      <c r="D342" t="s">
        <v>713</v>
      </c>
      <c r="E342" t="s">
        <v>1172</v>
      </c>
      <c r="F342" t="s">
        <v>220</v>
      </c>
    </row>
    <row r="343" spans="1:6">
      <c r="A343" s="10">
        <v>1000415995</v>
      </c>
      <c r="B343">
        <v>3</v>
      </c>
      <c r="C343" t="s">
        <v>4899</v>
      </c>
      <c r="D343" t="s">
        <v>852</v>
      </c>
      <c r="E343" t="s">
        <v>853</v>
      </c>
      <c r="F343" t="s">
        <v>220</v>
      </c>
    </row>
    <row r="344" spans="1:6">
      <c r="A344" s="10">
        <v>1000416020</v>
      </c>
      <c r="B344">
        <v>40</v>
      </c>
      <c r="C344" t="s">
        <v>4879</v>
      </c>
      <c r="D344" t="s">
        <v>280</v>
      </c>
      <c r="E344" t="s">
        <v>3898</v>
      </c>
      <c r="F344" t="s">
        <v>220</v>
      </c>
    </row>
    <row r="345" spans="1:6">
      <c r="A345" s="10">
        <v>1000416021</v>
      </c>
      <c r="B345">
        <v>40</v>
      </c>
      <c r="C345" t="s">
        <v>4879</v>
      </c>
      <c r="D345" t="s">
        <v>232</v>
      </c>
      <c r="E345" t="s">
        <v>3898</v>
      </c>
      <c r="F345" t="s">
        <v>220</v>
      </c>
    </row>
    <row r="346" spans="1:6">
      <c r="A346" s="10">
        <v>1000416188</v>
      </c>
      <c r="B346">
        <v>32</v>
      </c>
      <c r="C346" t="s">
        <v>4911</v>
      </c>
      <c r="D346" t="s">
        <v>490</v>
      </c>
      <c r="E346" t="s">
        <v>501</v>
      </c>
      <c r="F346" t="s">
        <v>220</v>
      </c>
    </row>
    <row r="347" spans="1:6">
      <c r="A347" s="10">
        <v>1000416218</v>
      </c>
      <c r="B347">
        <v>40</v>
      </c>
      <c r="C347" t="s">
        <v>4879</v>
      </c>
      <c r="D347" t="s">
        <v>418</v>
      </c>
      <c r="E347" t="s">
        <v>3899</v>
      </c>
      <c r="F347" t="s">
        <v>220</v>
      </c>
    </row>
    <row r="348" spans="1:6">
      <c r="A348" s="10">
        <v>1000416227</v>
      </c>
      <c r="B348">
        <v>30</v>
      </c>
      <c r="C348" t="s">
        <v>4926</v>
      </c>
      <c r="D348" t="s">
        <v>241</v>
      </c>
      <c r="E348" t="s">
        <v>3069</v>
      </c>
      <c r="F348" t="s">
        <v>220</v>
      </c>
    </row>
    <row r="349" spans="1:6">
      <c r="A349" s="10">
        <v>1000416231</v>
      </c>
      <c r="B349">
        <v>57</v>
      </c>
      <c r="C349" t="s">
        <v>4863</v>
      </c>
      <c r="D349" t="s">
        <v>301</v>
      </c>
      <c r="E349" t="s">
        <v>3253</v>
      </c>
      <c r="F349" t="s">
        <v>220</v>
      </c>
    </row>
    <row r="350" spans="1:6">
      <c r="A350" s="10">
        <v>1000416256</v>
      </c>
      <c r="B350">
        <v>24</v>
      </c>
      <c r="C350" t="s">
        <v>4877</v>
      </c>
      <c r="D350" t="s">
        <v>4548</v>
      </c>
      <c r="E350" t="s">
        <v>4549</v>
      </c>
      <c r="F350" t="s">
        <v>220</v>
      </c>
    </row>
    <row r="351" spans="1:6">
      <c r="A351" s="10">
        <v>1000416269</v>
      </c>
      <c r="B351">
        <v>40</v>
      </c>
      <c r="C351" t="s">
        <v>4890</v>
      </c>
      <c r="D351" t="s">
        <v>3291</v>
      </c>
      <c r="E351" t="s">
        <v>3514</v>
      </c>
      <c r="F351" t="s">
        <v>220</v>
      </c>
    </row>
    <row r="352" spans="1:6">
      <c r="A352" s="10">
        <v>1000416323</v>
      </c>
      <c r="B352">
        <v>82</v>
      </c>
      <c r="C352" t="s">
        <v>4888</v>
      </c>
      <c r="D352" t="s">
        <v>483</v>
      </c>
      <c r="E352" t="s">
        <v>801</v>
      </c>
      <c r="F352" t="s">
        <v>220</v>
      </c>
    </row>
    <row r="353" spans="1:6">
      <c r="A353" s="10">
        <v>1000416330</v>
      </c>
      <c r="B353">
        <v>2</v>
      </c>
      <c r="C353" t="s">
        <v>4887</v>
      </c>
      <c r="D353" t="s">
        <v>304</v>
      </c>
      <c r="E353" t="s">
        <v>305</v>
      </c>
      <c r="F353" t="s">
        <v>220</v>
      </c>
    </row>
    <row r="354" spans="1:6">
      <c r="A354" s="10">
        <v>1000416331</v>
      </c>
      <c r="B354">
        <v>30</v>
      </c>
      <c r="C354" t="s">
        <v>4926</v>
      </c>
      <c r="D354" t="s">
        <v>490</v>
      </c>
      <c r="E354" t="s">
        <v>3070</v>
      </c>
      <c r="F354" t="s">
        <v>220</v>
      </c>
    </row>
    <row r="355" spans="1:6">
      <c r="A355" s="10">
        <v>1000416369</v>
      </c>
      <c r="B355">
        <v>3</v>
      </c>
      <c r="C355" t="s">
        <v>4900</v>
      </c>
      <c r="D355" t="s">
        <v>1461</v>
      </c>
      <c r="E355" t="s">
        <v>1462</v>
      </c>
      <c r="F355" t="s">
        <v>220</v>
      </c>
    </row>
    <row r="356" spans="1:6">
      <c r="A356" s="10">
        <v>1000416436</v>
      </c>
      <c r="B356">
        <v>40</v>
      </c>
      <c r="C356" t="s">
        <v>4879</v>
      </c>
      <c r="D356" t="s">
        <v>234</v>
      </c>
      <c r="E356" t="s">
        <v>3900</v>
      </c>
      <c r="F356" t="s">
        <v>220</v>
      </c>
    </row>
    <row r="357" spans="1:6">
      <c r="A357" s="10">
        <v>1000416458</v>
      </c>
      <c r="B357">
        <v>54</v>
      </c>
      <c r="C357" t="s">
        <v>4913</v>
      </c>
      <c r="D357" t="s">
        <v>584</v>
      </c>
      <c r="E357" t="s">
        <v>1381</v>
      </c>
      <c r="F357" t="s">
        <v>220</v>
      </c>
    </row>
    <row r="358" spans="1:6">
      <c r="A358" s="10">
        <v>1000416483</v>
      </c>
      <c r="B358">
        <v>30</v>
      </c>
      <c r="C358" t="s">
        <v>4920</v>
      </c>
      <c r="D358" t="s">
        <v>992</v>
      </c>
      <c r="E358" t="s">
        <v>599</v>
      </c>
      <c r="F358" t="s">
        <v>220</v>
      </c>
    </row>
    <row r="359" spans="1:6">
      <c r="A359" s="10">
        <v>1000416702</v>
      </c>
      <c r="B359">
        <v>82</v>
      </c>
      <c r="C359" t="s">
        <v>4927</v>
      </c>
      <c r="D359" t="s">
        <v>1132</v>
      </c>
      <c r="E359" t="s">
        <v>2169</v>
      </c>
      <c r="F359" t="s">
        <v>220</v>
      </c>
    </row>
    <row r="360" spans="1:6">
      <c r="A360" s="10">
        <v>1000416953</v>
      </c>
      <c r="B360">
        <v>5</v>
      </c>
      <c r="C360" t="s">
        <v>4906</v>
      </c>
      <c r="D360" t="s">
        <v>1357</v>
      </c>
      <c r="E360" t="s">
        <v>1358</v>
      </c>
      <c r="F360" t="s">
        <v>220</v>
      </c>
    </row>
    <row r="361" spans="1:6">
      <c r="A361" s="10">
        <v>1000417080</v>
      </c>
      <c r="B361">
        <v>1</v>
      </c>
      <c r="C361" t="s">
        <v>4865</v>
      </c>
      <c r="D361" t="s">
        <v>684</v>
      </c>
      <c r="E361" t="s">
        <v>4262</v>
      </c>
      <c r="F361" t="s">
        <v>220</v>
      </c>
    </row>
    <row r="362" spans="1:6">
      <c r="A362" s="10">
        <v>1000417081</v>
      </c>
      <c r="B362">
        <v>4</v>
      </c>
      <c r="C362" t="s">
        <v>4895</v>
      </c>
      <c r="D362" t="s">
        <v>232</v>
      </c>
      <c r="E362" t="s">
        <v>703</v>
      </c>
      <c r="F362" t="s">
        <v>220</v>
      </c>
    </row>
    <row r="363" spans="1:6">
      <c r="A363" s="10">
        <v>1000417084</v>
      </c>
      <c r="B363">
        <v>82</v>
      </c>
      <c r="C363" t="s">
        <v>4871</v>
      </c>
      <c r="D363" t="s">
        <v>418</v>
      </c>
      <c r="E363" t="s">
        <v>4094</v>
      </c>
      <c r="F363" t="s">
        <v>220</v>
      </c>
    </row>
    <row r="364" spans="1:6">
      <c r="A364" s="10">
        <v>1000437876</v>
      </c>
      <c r="B364">
        <v>83</v>
      </c>
      <c r="C364" t="s">
        <v>4897</v>
      </c>
      <c r="D364" t="s">
        <v>276</v>
      </c>
      <c r="E364" t="s">
        <v>538</v>
      </c>
      <c r="F364" t="s">
        <v>220</v>
      </c>
    </row>
    <row r="365" spans="1:6">
      <c r="A365" s="10">
        <v>1000438208</v>
      </c>
      <c r="B365">
        <v>1</v>
      </c>
      <c r="C365" t="s">
        <v>4865</v>
      </c>
      <c r="D365" t="s">
        <v>4263</v>
      </c>
      <c r="E365" t="s">
        <v>4264</v>
      </c>
      <c r="F365" t="s">
        <v>220</v>
      </c>
    </row>
    <row r="366" spans="1:6">
      <c r="A366" s="10">
        <v>1000438346</v>
      </c>
      <c r="B366">
        <v>26</v>
      </c>
      <c r="C366" t="s">
        <v>4858</v>
      </c>
      <c r="D366" t="s">
        <v>2409</v>
      </c>
      <c r="E366" t="s">
        <v>2410</v>
      </c>
      <c r="F366" t="s">
        <v>220</v>
      </c>
    </row>
    <row r="367" spans="1:6">
      <c r="A367" s="10">
        <v>1000438439</v>
      </c>
      <c r="B367">
        <v>38</v>
      </c>
      <c r="C367" t="s">
        <v>4889</v>
      </c>
      <c r="D367" t="s">
        <v>903</v>
      </c>
      <c r="E367" t="s">
        <v>904</v>
      </c>
      <c r="F367" t="s">
        <v>220</v>
      </c>
    </row>
    <row r="368" spans="1:6">
      <c r="A368" s="10">
        <v>1000438543</v>
      </c>
      <c r="B368">
        <v>37</v>
      </c>
      <c r="C368" t="s">
        <v>4882</v>
      </c>
      <c r="D368" t="s">
        <v>3935</v>
      </c>
      <c r="E368" t="s">
        <v>3936</v>
      </c>
      <c r="F368" t="s">
        <v>220</v>
      </c>
    </row>
    <row r="369" spans="1:6">
      <c r="A369" s="10">
        <v>1000438553</v>
      </c>
      <c r="B369">
        <v>89</v>
      </c>
      <c r="C369" t="s">
        <v>4912</v>
      </c>
      <c r="D369" t="s">
        <v>2845</v>
      </c>
      <c r="E369" t="s">
        <v>2846</v>
      </c>
      <c r="F369" t="s">
        <v>220</v>
      </c>
    </row>
    <row r="370" spans="1:6">
      <c r="A370" s="10">
        <v>1000438648</v>
      </c>
      <c r="B370">
        <v>3</v>
      </c>
      <c r="C370" t="s">
        <v>4899</v>
      </c>
      <c r="D370" t="s">
        <v>854</v>
      </c>
      <c r="E370" t="s">
        <v>855</v>
      </c>
      <c r="F370" t="s">
        <v>220</v>
      </c>
    </row>
    <row r="371" spans="1:6">
      <c r="A371" s="10">
        <v>1000438871</v>
      </c>
      <c r="B371">
        <v>71</v>
      </c>
      <c r="C371" t="s">
        <v>4857</v>
      </c>
      <c r="D371" t="s">
        <v>3591</v>
      </c>
      <c r="E371" t="s">
        <v>3592</v>
      </c>
      <c r="F371" t="s">
        <v>220</v>
      </c>
    </row>
    <row r="372" spans="1:6">
      <c r="A372" s="10">
        <v>1000438982</v>
      </c>
      <c r="B372">
        <v>54</v>
      </c>
      <c r="C372" t="s">
        <v>4913</v>
      </c>
      <c r="D372" t="s">
        <v>3769</v>
      </c>
      <c r="E372" t="s">
        <v>3770</v>
      </c>
      <c r="F372" t="s">
        <v>220</v>
      </c>
    </row>
    <row r="373" spans="1:6">
      <c r="A373" s="10">
        <v>1000439141</v>
      </c>
      <c r="B373">
        <v>3</v>
      </c>
      <c r="C373" t="s">
        <v>4899</v>
      </c>
      <c r="D373" t="s">
        <v>856</v>
      </c>
      <c r="E373" t="s">
        <v>857</v>
      </c>
      <c r="F373" t="s">
        <v>220</v>
      </c>
    </row>
    <row r="374" spans="1:6">
      <c r="A374" s="10">
        <v>1000439186</v>
      </c>
      <c r="B374">
        <v>24</v>
      </c>
      <c r="C374" t="s">
        <v>4867</v>
      </c>
      <c r="D374" t="s">
        <v>2717</v>
      </c>
      <c r="E374" t="s">
        <v>4671</v>
      </c>
      <c r="F374" t="s">
        <v>220</v>
      </c>
    </row>
    <row r="375" spans="1:6">
      <c r="A375" s="10">
        <v>1000439188</v>
      </c>
      <c r="B375">
        <v>28</v>
      </c>
      <c r="C375" t="s">
        <v>4873</v>
      </c>
      <c r="D375" t="s">
        <v>2087</v>
      </c>
      <c r="E375" t="s">
        <v>2088</v>
      </c>
      <c r="F375" t="s">
        <v>220</v>
      </c>
    </row>
    <row r="376" spans="1:6">
      <c r="A376" s="10">
        <v>1000439198</v>
      </c>
      <c r="B376">
        <v>24</v>
      </c>
      <c r="C376" t="s">
        <v>4894</v>
      </c>
      <c r="D376" t="s">
        <v>439</v>
      </c>
      <c r="E376" t="s">
        <v>4610</v>
      </c>
      <c r="F376" t="s">
        <v>220</v>
      </c>
    </row>
    <row r="377" spans="1:6">
      <c r="A377" s="10">
        <v>1000439213</v>
      </c>
      <c r="B377">
        <v>37</v>
      </c>
      <c r="C377" t="s">
        <v>4882</v>
      </c>
      <c r="D377" t="s">
        <v>752</v>
      </c>
      <c r="E377" t="s">
        <v>3937</v>
      </c>
      <c r="F377" t="s">
        <v>220</v>
      </c>
    </row>
    <row r="378" spans="1:6">
      <c r="A378" s="10">
        <v>1000439221</v>
      </c>
      <c r="B378">
        <v>83</v>
      </c>
      <c r="C378" t="s">
        <v>4897</v>
      </c>
      <c r="D378" t="s">
        <v>280</v>
      </c>
      <c r="E378" t="s">
        <v>539</v>
      </c>
      <c r="F378" t="s">
        <v>220</v>
      </c>
    </row>
    <row r="379" spans="1:6">
      <c r="A379" s="10">
        <v>1000439278</v>
      </c>
      <c r="B379">
        <v>40</v>
      </c>
      <c r="C379" t="s">
        <v>4890</v>
      </c>
      <c r="D379" t="s">
        <v>232</v>
      </c>
      <c r="E379" t="s">
        <v>3515</v>
      </c>
      <c r="F379" t="s">
        <v>220</v>
      </c>
    </row>
    <row r="380" spans="1:6">
      <c r="A380" s="10">
        <v>1000439298</v>
      </c>
      <c r="B380">
        <v>24</v>
      </c>
      <c r="C380" t="s">
        <v>4877</v>
      </c>
      <c r="D380" t="s">
        <v>1221</v>
      </c>
      <c r="E380" t="s">
        <v>4550</v>
      </c>
      <c r="F380" t="s">
        <v>220</v>
      </c>
    </row>
    <row r="381" spans="1:6">
      <c r="A381" s="10">
        <v>1000439341</v>
      </c>
      <c r="B381">
        <v>32</v>
      </c>
      <c r="C381" t="s">
        <v>4911</v>
      </c>
      <c r="D381" t="s">
        <v>502</v>
      </c>
      <c r="E381" t="s">
        <v>503</v>
      </c>
      <c r="F381" t="s">
        <v>220</v>
      </c>
    </row>
    <row r="382" spans="1:6">
      <c r="A382" s="10">
        <v>1000439362</v>
      </c>
      <c r="B382">
        <v>1</v>
      </c>
      <c r="C382" t="s">
        <v>4896</v>
      </c>
      <c r="D382" t="s">
        <v>652</v>
      </c>
      <c r="E382" t="s">
        <v>653</v>
      </c>
      <c r="F382" t="s">
        <v>220</v>
      </c>
    </row>
    <row r="383" spans="1:6">
      <c r="A383" s="10">
        <v>1000439366</v>
      </c>
      <c r="B383">
        <v>83</v>
      </c>
      <c r="C383" t="s">
        <v>4897</v>
      </c>
      <c r="D383" t="s">
        <v>540</v>
      </c>
      <c r="E383" t="s">
        <v>541</v>
      </c>
      <c r="F383" t="s">
        <v>220</v>
      </c>
    </row>
    <row r="384" spans="1:6">
      <c r="A384" s="10">
        <v>1000439391</v>
      </c>
      <c r="B384">
        <v>3</v>
      </c>
      <c r="C384" t="s">
        <v>4900</v>
      </c>
      <c r="D384" t="s">
        <v>1463</v>
      </c>
      <c r="E384" t="s">
        <v>1464</v>
      </c>
      <c r="F384" t="s">
        <v>220</v>
      </c>
    </row>
    <row r="385" spans="1:6">
      <c r="A385" s="10">
        <v>1000439469</v>
      </c>
      <c r="B385">
        <v>37</v>
      </c>
      <c r="C385" t="s">
        <v>4875</v>
      </c>
      <c r="D385" t="s">
        <v>722</v>
      </c>
      <c r="E385" t="s">
        <v>3866</v>
      </c>
      <c r="F385" t="s">
        <v>220</v>
      </c>
    </row>
    <row r="386" spans="1:6">
      <c r="A386" s="10">
        <v>1000439475</v>
      </c>
      <c r="B386">
        <v>83</v>
      </c>
      <c r="C386" t="s">
        <v>4897</v>
      </c>
      <c r="D386" t="s">
        <v>542</v>
      </c>
      <c r="E386" t="s">
        <v>543</v>
      </c>
      <c r="F386" t="s">
        <v>220</v>
      </c>
    </row>
    <row r="387" spans="1:6">
      <c r="A387" s="10">
        <v>1000439478</v>
      </c>
      <c r="B387">
        <v>84</v>
      </c>
      <c r="C387" t="s">
        <v>4915</v>
      </c>
      <c r="D387" t="s">
        <v>433</v>
      </c>
      <c r="E387" t="s">
        <v>4727</v>
      </c>
      <c r="F387" t="s">
        <v>220</v>
      </c>
    </row>
    <row r="388" spans="1:6">
      <c r="A388" s="10">
        <v>1000439512</v>
      </c>
      <c r="B388">
        <v>4</v>
      </c>
      <c r="C388" t="s">
        <v>4862</v>
      </c>
      <c r="D388" t="s">
        <v>437</v>
      </c>
      <c r="E388" t="s">
        <v>438</v>
      </c>
      <c r="F388" t="s">
        <v>220</v>
      </c>
    </row>
    <row r="389" spans="1:6">
      <c r="A389" s="10">
        <v>1000439636</v>
      </c>
      <c r="B389">
        <v>23</v>
      </c>
      <c r="C389" t="s">
        <v>4876</v>
      </c>
      <c r="D389" t="s">
        <v>713</v>
      </c>
      <c r="E389" t="s">
        <v>1710</v>
      </c>
      <c r="F389" t="s">
        <v>220</v>
      </c>
    </row>
    <row r="390" spans="1:6">
      <c r="A390" s="10">
        <v>1000439638</v>
      </c>
      <c r="B390">
        <v>4</v>
      </c>
      <c r="C390" t="s">
        <v>4885</v>
      </c>
      <c r="D390" t="s">
        <v>383</v>
      </c>
      <c r="E390" t="s">
        <v>384</v>
      </c>
      <c r="F390" t="s">
        <v>220</v>
      </c>
    </row>
    <row r="391" spans="1:6">
      <c r="A391" s="10">
        <v>1000439650</v>
      </c>
      <c r="B391">
        <v>57</v>
      </c>
      <c r="C391" t="s">
        <v>4863</v>
      </c>
      <c r="D391" t="s">
        <v>3254</v>
      </c>
      <c r="E391" t="s">
        <v>3255</v>
      </c>
      <c r="F391" t="s">
        <v>220</v>
      </c>
    </row>
    <row r="392" spans="1:6">
      <c r="A392" s="10">
        <v>1000439678</v>
      </c>
      <c r="B392">
        <v>26</v>
      </c>
      <c r="C392" t="s">
        <v>4858</v>
      </c>
      <c r="D392" t="s">
        <v>349</v>
      </c>
      <c r="E392" t="s">
        <v>2411</v>
      </c>
      <c r="F392" t="s">
        <v>220</v>
      </c>
    </row>
    <row r="393" spans="1:6">
      <c r="A393" s="10">
        <v>1000439787</v>
      </c>
      <c r="B393">
        <v>1</v>
      </c>
      <c r="C393" t="s">
        <v>4896</v>
      </c>
      <c r="D393" t="s">
        <v>654</v>
      </c>
      <c r="E393" t="s">
        <v>655</v>
      </c>
      <c r="F393" t="s">
        <v>220</v>
      </c>
    </row>
    <row r="394" spans="1:6">
      <c r="A394" s="10">
        <v>1000439824</v>
      </c>
      <c r="B394">
        <v>42</v>
      </c>
      <c r="C394" t="s">
        <v>4910</v>
      </c>
      <c r="D394" t="s">
        <v>3703</v>
      </c>
      <c r="E394" t="s">
        <v>2666</v>
      </c>
      <c r="F394" t="s">
        <v>220</v>
      </c>
    </row>
    <row r="395" spans="1:6">
      <c r="A395" s="10">
        <v>1000439924</v>
      </c>
      <c r="B395">
        <v>85</v>
      </c>
      <c r="C395" t="s">
        <v>4880</v>
      </c>
      <c r="D395" t="s">
        <v>2006</v>
      </c>
      <c r="E395" t="s">
        <v>3356</v>
      </c>
      <c r="F395" t="s">
        <v>220</v>
      </c>
    </row>
    <row r="396" spans="1:6">
      <c r="A396" s="10">
        <v>1000441409</v>
      </c>
      <c r="B396">
        <v>37</v>
      </c>
      <c r="C396" t="s">
        <v>4875</v>
      </c>
      <c r="D396" t="s">
        <v>232</v>
      </c>
      <c r="E396" t="s">
        <v>3867</v>
      </c>
      <c r="F396" t="s">
        <v>220</v>
      </c>
    </row>
    <row r="397" spans="1:6">
      <c r="A397" s="10">
        <v>1000441679</v>
      </c>
      <c r="B397">
        <v>32</v>
      </c>
      <c r="C397" t="s">
        <v>4911</v>
      </c>
      <c r="D397" t="s">
        <v>241</v>
      </c>
      <c r="E397" t="s">
        <v>504</v>
      </c>
      <c r="F397" t="s">
        <v>220</v>
      </c>
    </row>
    <row r="398" spans="1:6">
      <c r="A398" s="10">
        <v>1000443751</v>
      </c>
      <c r="B398">
        <v>24</v>
      </c>
      <c r="C398" t="s">
        <v>4877</v>
      </c>
      <c r="D398" t="s">
        <v>992</v>
      </c>
      <c r="E398" t="s">
        <v>4551</v>
      </c>
      <c r="F398" t="s">
        <v>220</v>
      </c>
    </row>
    <row r="399" spans="1:6">
      <c r="A399" s="10">
        <v>1000443756</v>
      </c>
      <c r="B399">
        <v>40</v>
      </c>
      <c r="C399" t="s">
        <v>4890</v>
      </c>
      <c r="D399" t="s">
        <v>232</v>
      </c>
      <c r="E399" t="s">
        <v>3516</v>
      </c>
      <c r="F399" t="s">
        <v>220</v>
      </c>
    </row>
    <row r="400" spans="1:6">
      <c r="A400" s="10">
        <v>1000443885</v>
      </c>
      <c r="B400">
        <v>25</v>
      </c>
      <c r="C400" t="s">
        <v>4923</v>
      </c>
      <c r="D400" t="s">
        <v>301</v>
      </c>
      <c r="E400" t="s">
        <v>2940</v>
      </c>
      <c r="F400" t="s">
        <v>220</v>
      </c>
    </row>
    <row r="401" spans="1:6">
      <c r="A401" s="10">
        <v>1000443917</v>
      </c>
      <c r="B401">
        <v>46</v>
      </c>
      <c r="C401" t="s">
        <v>4872</v>
      </c>
      <c r="D401" t="s">
        <v>490</v>
      </c>
      <c r="E401" t="s">
        <v>3159</v>
      </c>
      <c r="F401" t="s">
        <v>220</v>
      </c>
    </row>
    <row r="402" spans="1:6">
      <c r="A402" s="10">
        <v>1000443975</v>
      </c>
      <c r="B402">
        <v>3</v>
      </c>
      <c r="C402" t="s">
        <v>4900</v>
      </c>
      <c r="D402" t="s">
        <v>1465</v>
      </c>
      <c r="E402" t="s">
        <v>1466</v>
      </c>
      <c r="F402" t="s">
        <v>220</v>
      </c>
    </row>
    <row r="403" spans="1:6">
      <c r="A403" s="10">
        <v>1000444026</v>
      </c>
      <c r="B403">
        <v>25</v>
      </c>
      <c r="C403" t="s">
        <v>4928</v>
      </c>
      <c r="D403" t="s">
        <v>861</v>
      </c>
      <c r="E403" t="s">
        <v>2987</v>
      </c>
      <c r="F403" t="s">
        <v>220</v>
      </c>
    </row>
    <row r="404" spans="1:6">
      <c r="A404" s="10">
        <v>1000444084</v>
      </c>
      <c r="B404">
        <v>1</v>
      </c>
      <c r="C404" t="s">
        <v>4896</v>
      </c>
      <c r="D404" t="s">
        <v>656</v>
      </c>
      <c r="E404" t="s">
        <v>657</v>
      </c>
      <c r="F404" t="s">
        <v>220</v>
      </c>
    </row>
    <row r="405" spans="1:6">
      <c r="A405" s="10">
        <v>1000444172</v>
      </c>
      <c r="B405">
        <v>4</v>
      </c>
      <c r="C405" t="s">
        <v>4862</v>
      </c>
      <c r="D405" t="s">
        <v>439</v>
      </c>
      <c r="E405" t="s">
        <v>440</v>
      </c>
      <c r="F405" t="s">
        <v>220</v>
      </c>
    </row>
    <row r="406" spans="1:6">
      <c r="A406" s="10">
        <v>1000444592</v>
      </c>
      <c r="B406">
        <v>40</v>
      </c>
      <c r="C406" t="s">
        <v>4890</v>
      </c>
      <c r="D406" t="s">
        <v>423</v>
      </c>
      <c r="E406" t="s">
        <v>3517</v>
      </c>
      <c r="F406" t="s">
        <v>220</v>
      </c>
    </row>
    <row r="407" spans="1:6">
      <c r="A407" s="10">
        <v>1000444594</v>
      </c>
      <c r="B407">
        <v>48</v>
      </c>
      <c r="C407" t="s">
        <v>4925</v>
      </c>
      <c r="D407" t="s">
        <v>861</v>
      </c>
      <c r="E407" t="s">
        <v>2312</v>
      </c>
      <c r="F407" t="s">
        <v>220</v>
      </c>
    </row>
    <row r="408" spans="1:6">
      <c r="A408" s="10">
        <v>1000444661</v>
      </c>
      <c r="B408">
        <v>89</v>
      </c>
      <c r="C408" t="s">
        <v>4914</v>
      </c>
      <c r="D408" t="s">
        <v>2519</v>
      </c>
      <c r="E408" t="s">
        <v>3108</v>
      </c>
      <c r="F408" t="s">
        <v>220</v>
      </c>
    </row>
    <row r="409" spans="1:6">
      <c r="A409" s="10">
        <v>1000444709</v>
      </c>
      <c r="B409">
        <v>24</v>
      </c>
      <c r="C409" t="s">
        <v>4867</v>
      </c>
      <c r="D409" t="s">
        <v>301</v>
      </c>
      <c r="E409" t="s">
        <v>4672</v>
      </c>
      <c r="F409" t="s">
        <v>220</v>
      </c>
    </row>
    <row r="410" spans="1:6">
      <c r="A410" s="10">
        <v>1000444839</v>
      </c>
      <c r="B410">
        <v>89</v>
      </c>
      <c r="C410" t="s">
        <v>4912</v>
      </c>
      <c r="D410" t="s">
        <v>2847</v>
      </c>
      <c r="E410" t="s">
        <v>2848</v>
      </c>
      <c r="F410" t="s">
        <v>220</v>
      </c>
    </row>
    <row r="411" spans="1:6">
      <c r="A411" s="10">
        <v>1000444899</v>
      </c>
      <c r="B411">
        <v>40</v>
      </c>
      <c r="C411" t="s">
        <v>4890</v>
      </c>
      <c r="D411" t="s">
        <v>684</v>
      </c>
      <c r="E411" t="s">
        <v>3518</v>
      </c>
      <c r="F411" t="s">
        <v>220</v>
      </c>
    </row>
    <row r="412" spans="1:6">
      <c r="A412" s="10">
        <v>1000444961</v>
      </c>
      <c r="B412">
        <v>11</v>
      </c>
      <c r="C412" t="s">
        <v>4921</v>
      </c>
      <c r="D412" t="s">
        <v>939</v>
      </c>
      <c r="E412" t="s">
        <v>932</v>
      </c>
      <c r="F412" t="s">
        <v>220</v>
      </c>
    </row>
    <row r="413" spans="1:6">
      <c r="A413" s="10">
        <v>1000445010</v>
      </c>
      <c r="B413">
        <v>84</v>
      </c>
      <c r="C413" t="s">
        <v>4915</v>
      </c>
      <c r="D413" t="s">
        <v>340</v>
      </c>
      <c r="E413" t="s">
        <v>4728</v>
      </c>
      <c r="F413" t="s">
        <v>220</v>
      </c>
    </row>
    <row r="414" spans="1:6">
      <c r="A414" s="10">
        <v>1000445046</v>
      </c>
      <c r="B414">
        <v>42</v>
      </c>
      <c r="C414" t="s">
        <v>4910</v>
      </c>
      <c r="D414" t="s">
        <v>446</v>
      </c>
      <c r="E414" t="s">
        <v>3704</v>
      </c>
      <c r="F414" t="s">
        <v>220</v>
      </c>
    </row>
    <row r="415" spans="1:6">
      <c r="A415" s="10">
        <v>1000445060</v>
      </c>
      <c r="B415">
        <v>57</v>
      </c>
      <c r="C415" t="s">
        <v>4863</v>
      </c>
      <c r="D415" t="s">
        <v>347</v>
      </c>
      <c r="E415" t="s">
        <v>3256</v>
      </c>
      <c r="F415" t="s">
        <v>220</v>
      </c>
    </row>
    <row r="416" spans="1:6">
      <c r="A416" s="10">
        <v>1000445070</v>
      </c>
      <c r="B416">
        <v>28</v>
      </c>
      <c r="C416" t="s">
        <v>4873</v>
      </c>
      <c r="D416" t="s">
        <v>2089</v>
      </c>
      <c r="E416" t="s">
        <v>2090</v>
      </c>
      <c r="F416" t="s">
        <v>220</v>
      </c>
    </row>
    <row r="417" spans="1:6">
      <c r="A417" s="10">
        <v>1000445128</v>
      </c>
      <c r="B417">
        <v>1</v>
      </c>
      <c r="C417" t="s">
        <v>4865</v>
      </c>
      <c r="D417" t="s">
        <v>269</v>
      </c>
      <c r="E417" t="s">
        <v>4265</v>
      </c>
      <c r="F417" t="s">
        <v>220</v>
      </c>
    </row>
    <row r="418" spans="1:6">
      <c r="A418" s="10">
        <v>1000445132</v>
      </c>
      <c r="B418">
        <v>23</v>
      </c>
      <c r="C418" t="s">
        <v>4876</v>
      </c>
      <c r="D418" t="s">
        <v>1711</v>
      </c>
      <c r="E418" t="s">
        <v>1712</v>
      </c>
      <c r="F418" t="s">
        <v>220</v>
      </c>
    </row>
    <row r="419" spans="1:6">
      <c r="A419" s="10">
        <v>1000445157</v>
      </c>
      <c r="B419">
        <v>40</v>
      </c>
      <c r="C419" t="s">
        <v>4879</v>
      </c>
      <c r="D419" t="s">
        <v>232</v>
      </c>
      <c r="E419" t="s">
        <v>3901</v>
      </c>
      <c r="F419" t="s">
        <v>220</v>
      </c>
    </row>
    <row r="420" spans="1:6">
      <c r="A420" s="10">
        <v>1000445334</v>
      </c>
      <c r="B420">
        <v>1</v>
      </c>
      <c r="C420" t="s">
        <v>4865</v>
      </c>
      <c r="D420" t="s">
        <v>239</v>
      </c>
      <c r="E420" t="s">
        <v>4266</v>
      </c>
      <c r="F420" t="s">
        <v>220</v>
      </c>
    </row>
    <row r="421" spans="1:6">
      <c r="A421" s="10">
        <v>1000445338</v>
      </c>
      <c r="B421">
        <v>1</v>
      </c>
      <c r="C421" t="s">
        <v>4865</v>
      </c>
      <c r="D421" t="s">
        <v>306</v>
      </c>
      <c r="E421" t="s">
        <v>4267</v>
      </c>
      <c r="F421" t="s">
        <v>220</v>
      </c>
    </row>
    <row r="422" spans="1:6">
      <c r="A422" s="10">
        <v>1000445343</v>
      </c>
      <c r="B422">
        <v>40</v>
      </c>
      <c r="C422" t="s">
        <v>4879</v>
      </c>
      <c r="D422" t="s">
        <v>1465</v>
      </c>
      <c r="E422" t="s">
        <v>3902</v>
      </c>
      <c r="F422" t="s">
        <v>220</v>
      </c>
    </row>
    <row r="423" spans="1:6">
      <c r="A423" s="10">
        <v>1000445389</v>
      </c>
      <c r="B423">
        <v>49</v>
      </c>
      <c r="C423" t="s">
        <v>4853</v>
      </c>
      <c r="D423" t="s">
        <v>4815</v>
      </c>
      <c r="E423" t="s">
        <v>4816</v>
      </c>
      <c r="F423" t="s">
        <v>220</v>
      </c>
    </row>
    <row r="424" spans="1:6">
      <c r="A424" s="10">
        <v>1000445393</v>
      </c>
      <c r="B424">
        <v>60</v>
      </c>
      <c r="C424" t="s">
        <v>4903</v>
      </c>
      <c r="D424" t="s">
        <v>301</v>
      </c>
      <c r="E424" t="s">
        <v>1897</v>
      </c>
      <c r="F424" t="s">
        <v>220</v>
      </c>
    </row>
    <row r="425" spans="1:6">
      <c r="A425" s="10">
        <v>1000445446</v>
      </c>
      <c r="B425">
        <v>83</v>
      </c>
      <c r="C425" t="s">
        <v>4897</v>
      </c>
      <c r="D425" t="s">
        <v>234</v>
      </c>
      <c r="E425" t="s">
        <v>544</v>
      </c>
      <c r="F425" t="s">
        <v>220</v>
      </c>
    </row>
    <row r="426" spans="1:6">
      <c r="A426" s="10">
        <v>1000445459</v>
      </c>
      <c r="B426">
        <v>1</v>
      </c>
      <c r="C426" t="s">
        <v>4896</v>
      </c>
      <c r="D426" t="s">
        <v>658</v>
      </c>
      <c r="E426" t="s">
        <v>659</v>
      </c>
      <c r="F426" t="s">
        <v>220</v>
      </c>
    </row>
    <row r="427" spans="1:6">
      <c r="A427" s="10">
        <v>1000445559</v>
      </c>
      <c r="B427">
        <v>1</v>
      </c>
      <c r="C427" t="s">
        <v>4865</v>
      </c>
      <c r="D427" t="s">
        <v>4268</v>
      </c>
      <c r="E427" t="s">
        <v>4269</v>
      </c>
      <c r="F427" t="s">
        <v>220</v>
      </c>
    </row>
    <row r="428" spans="1:6">
      <c r="A428" s="10">
        <v>1000445707</v>
      </c>
      <c r="B428">
        <v>85</v>
      </c>
      <c r="C428" t="s">
        <v>4880</v>
      </c>
      <c r="D428" t="s">
        <v>3357</v>
      </c>
      <c r="E428" t="s">
        <v>2948</v>
      </c>
      <c r="F428" t="s">
        <v>220</v>
      </c>
    </row>
    <row r="429" spans="1:6">
      <c r="A429" s="10">
        <v>1000445722</v>
      </c>
      <c r="B429">
        <v>81</v>
      </c>
      <c r="C429" t="s">
        <v>4909</v>
      </c>
      <c r="D429" t="s">
        <v>423</v>
      </c>
      <c r="E429" t="s">
        <v>2516</v>
      </c>
      <c r="F429" t="s">
        <v>220</v>
      </c>
    </row>
    <row r="430" spans="1:6">
      <c r="A430" s="10">
        <v>1000446041</v>
      </c>
      <c r="B430">
        <v>83</v>
      </c>
      <c r="C430" t="s">
        <v>4897</v>
      </c>
      <c r="D430" t="s">
        <v>545</v>
      </c>
      <c r="E430" t="s">
        <v>546</v>
      </c>
      <c r="F430" t="s">
        <v>220</v>
      </c>
    </row>
    <row r="431" spans="1:6">
      <c r="A431" s="10">
        <v>1000446071</v>
      </c>
      <c r="B431">
        <v>46</v>
      </c>
      <c r="C431" t="s">
        <v>4872</v>
      </c>
      <c r="D431" t="s">
        <v>690</v>
      </c>
      <c r="E431" t="s">
        <v>3160</v>
      </c>
      <c r="F431" t="s">
        <v>220</v>
      </c>
    </row>
    <row r="432" spans="1:6">
      <c r="A432" s="10">
        <v>1000453271</v>
      </c>
      <c r="B432">
        <v>26</v>
      </c>
      <c r="C432" t="s">
        <v>4858</v>
      </c>
      <c r="D432" t="s">
        <v>2412</v>
      </c>
      <c r="E432" t="s">
        <v>2413</v>
      </c>
      <c r="F432" t="s">
        <v>220</v>
      </c>
    </row>
    <row r="433" spans="1:6">
      <c r="A433" s="10">
        <v>1000522038</v>
      </c>
      <c r="B433">
        <v>8</v>
      </c>
      <c r="C433" t="s">
        <v>4918</v>
      </c>
      <c r="D433" t="s">
        <v>437</v>
      </c>
      <c r="E433" t="s">
        <v>1173</v>
      </c>
      <c r="F433" t="s">
        <v>220</v>
      </c>
    </row>
    <row r="434" spans="1:6">
      <c r="A434" s="10">
        <v>1000531966</v>
      </c>
      <c r="B434">
        <v>25</v>
      </c>
      <c r="C434" t="s">
        <v>4923</v>
      </c>
      <c r="D434" t="s">
        <v>842</v>
      </c>
      <c r="E434" t="s">
        <v>2941</v>
      </c>
      <c r="F434" t="s">
        <v>220</v>
      </c>
    </row>
    <row r="435" spans="1:6">
      <c r="A435" s="10">
        <v>1000532001</v>
      </c>
      <c r="B435">
        <v>47</v>
      </c>
      <c r="C435" t="s">
        <v>4856</v>
      </c>
      <c r="D435" t="s">
        <v>239</v>
      </c>
      <c r="E435" t="s">
        <v>2230</v>
      </c>
      <c r="F435" t="s">
        <v>220</v>
      </c>
    </row>
    <row r="436" spans="1:6">
      <c r="A436" s="10">
        <v>1000532054</v>
      </c>
      <c r="B436">
        <v>63</v>
      </c>
      <c r="C436" t="s">
        <v>4884</v>
      </c>
      <c r="D436" t="s">
        <v>740</v>
      </c>
      <c r="E436" t="s">
        <v>4053</v>
      </c>
      <c r="F436" t="s">
        <v>220</v>
      </c>
    </row>
    <row r="437" spans="1:6">
      <c r="A437" s="10">
        <v>1000532112</v>
      </c>
      <c r="B437">
        <v>86</v>
      </c>
      <c r="C437" t="s">
        <v>4886</v>
      </c>
      <c r="D437" t="s">
        <v>3202</v>
      </c>
      <c r="E437" t="s">
        <v>3203</v>
      </c>
      <c r="F437" t="s">
        <v>220</v>
      </c>
    </row>
    <row r="438" spans="1:6">
      <c r="A438" s="10">
        <v>1000532158</v>
      </c>
      <c r="B438">
        <v>1</v>
      </c>
      <c r="C438" t="s">
        <v>4865</v>
      </c>
      <c r="D438" t="s">
        <v>2066</v>
      </c>
      <c r="E438" t="s">
        <v>3589</v>
      </c>
      <c r="F438" t="s">
        <v>220</v>
      </c>
    </row>
    <row r="439" spans="1:6">
      <c r="A439" s="10">
        <v>1000532203</v>
      </c>
      <c r="B439">
        <v>45</v>
      </c>
      <c r="C439" t="s">
        <v>4904</v>
      </c>
      <c r="D439" t="s">
        <v>3817</v>
      </c>
      <c r="E439" t="s">
        <v>3818</v>
      </c>
      <c r="F439" t="s">
        <v>220</v>
      </c>
    </row>
    <row r="440" spans="1:6">
      <c r="A440" s="10">
        <v>1000532220</v>
      </c>
      <c r="B440">
        <v>85</v>
      </c>
      <c r="C440" t="s">
        <v>4880</v>
      </c>
      <c r="D440" t="s">
        <v>684</v>
      </c>
      <c r="E440" t="s">
        <v>3358</v>
      </c>
      <c r="F440" t="s">
        <v>220</v>
      </c>
    </row>
    <row r="441" spans="1:6">
      <c r="A441" s="10">
        <v>1000532356</v>
      </c>
      <c r="B441">
        <v>27</v>
      </c>
      <c r="C441" t="s">
        <v>4870</v>
      </c>
      <c r="D441" t="s">
        <v>1513</v>
      </c>
      <c r="E441" t="s">
        <v>1514</v>
      </c>
      <c r="F441" t="s">
        <v>220</v>
      </c>
    </row>
    <row r="442" spans="1:6">
      <c r="A442" s="10">
        <v>1000532663</v>
      </c>
      <c r="B442">
        <v>37</v>
      </c>
      <c r="C442" t="s">
        <v>4875</v>
      </c>
      <c r="D442" t="s">
        <v>347</v>
      </c>
      <c r="E442" t="s">
        <v>3868</v>
      </c>
      <c r="F442" t="s">
        <v>220</v>
      </c>
    </row>
    <row r="443" spans="1:6">
      <c r="A443" s="10">
        <v>1000532901</v>
      </c>
      <c r="B443">
        <v>23</v>
      </c>
      <c r="C443" t="s">
        <v>4876</v>
      </c>
      <c r="D443" t="s">
        <v>355</v>
      </c>
      <c r="E443" t="s">
        <v>1713</v>
      </c>
      <c r="F443" t="s">
        <v>220</v>
      </c>
    </row>
    <row r="444" spans="1:6">
      <c r="A444" s="10">
        <v>1000533114</v>
      </c>
      <c r="B444">
        <v>52</v>
      </c>
      <c r="C444" t="s">
        <v>4919</v>
      </c>
      <c r="D444" t="s">
        <v>355</v>
      </c>
      <c r="E444" t="s">
        <v>4391</v>
      </c>
      <c r="F444" t="s">
        <v>220</v>
      </c>
    </row>
    <row r="445" spans="1:6">
      <c r="A445" s="10">
        <v>1000533170</v>
      </c>
      <c r="B445">
        <v>40</v>
      </c>
      <c r="C445" t="s">
        <v>4890</v>
      </c>
      <c r="D445" t="s">
        <v>1194</v>
      </c>
      <c r="E445" t="s">
        <v>3519</v>
      </c>
      <c r="F445" t="s">
        <v>220</v>
      </c>
    </row>
    <row r="446" spans="1:6">
      <c r="A446" s="10">
        <v>1000533241</v>
      </c>
      <c r="B446">
        <v>27</v>
      </c>
      <c r="C446" t="s">
        <v>4870</v>
      </c>
      <c r="D446" t="s">
        <v>355</v>
      </c>
      <c r="E446" t="s">
        <v>1515</v>
      </c>
      <c r="F446" t="s">
        <v>220</v>
      </c>
    </row>
    <row r="447" spans="1:6">
      <c r="A447" s="10">
        <v>1000533472</v>
      </c>
      <c r="B447">
        <v>86</v>
      </c>
      <c r="C447" t="s">
        <v>4886</v>
      </c>
      <c r="D447" t="s">
        <v>3204</v>
      </c>
      <c r="E447" t="s">
        <v>3205</v>
      </c>
      <c r="F447" t="s">
        <v>220</v>
      </c>
    </row>
    <row r="448" spans="1:6">
      <c r="A448" s="10">
        <v>1000533491</v>
      </c>
      <c r="B448">
        <v>94</v>
      </c>
      <c r="C448" t="s">
        <v>4908</v>
      </c>
      <c r="D448" t="s">
        <v>1961</v>
      </c>
      <c r="E448" t="s">
        <v>1962</v>
      </c>
      <c r="F448" t="s">
        <v>220</v>
      </c>
    </row>
    <row r="449" spans="1:6">
      <c r="A449" s="10">
        <v>1000533537</v>
      </c>
      <c r="B449">
        <v>2</v>
      </c>
      <c r="C449" t="s">
        <v>4887</v>
      </c>
      <c r="D449" t="s">
        <v>306</v>
      </c>
      <c r="E449" t="s">
        <v>307</v>
      </c>
      <c r="F449" t="s">
        <v>220</v>
      </c>
    </row>
    <row r="450" spans="1:6">
      <c r="A450" s="10">
        <v>1000533549</v>
      </c>
      <c r="B450">
        <v>84</v>
      </c>
      <c r="C450" t="s">
        <v>4915</v>
      </c>
      <c r="D450" t="s">
        <v>1945</v>
      </c>
      <c r="E450" t="s">
        <v>2911</v>
      </c>
      <c r="F450" t="s">
        <v>220</v>
      </c>
    </row>
    <row r="451" spans="1:6">
      <c r="A451" s="10">
        <v>1000533575</v>
      </c>
      <c r="B451">
        <v>54</v>
      </c>
      <c r="C451" t="s">
        <v>4913</v>
      </c>
      <c r="D451" t="s">
        <v>3771</v>
      </c>
      <c r="E451" t="s">
        <v>3772</v>
      </c>
      <c r="F451" t="s">
        <v>220</v>
      </c>
    </row>
    <row r="452" spans="1:6">
      <c r="A452" s="10">
        <v>1000533606</v>
      </c>
      <c r="B452">
        <v>52</v>
      </c>
      <c r="C452" t="s">
        <v>4919</v>
      </c>
      <c r="D452" t="s">
        <v>355</v>
      </c>
      <c r="E452" t="s">
        <v>4392</v>
      </c>
      <c r="F452" t="s">
        <v>220</v>
      </c>
    </row>
    <row r="453" spans="1:6">
      <c r="A453" s="10">
        <v>1000535516</v>
      </c>
      <c r="B453">
        <v>31</v>
      </c>
      <c r="C453" t="s">
        <v>4905</v>
      </c>
      <c r="D453" t="s">
        <v>239</v>
      </c>
      <c r="E453" t="s">
        <v>2374</v>
      </c>
      <c r="F453" t="s">
        <v>220</v>
      </c>
    </row>
    <row r="454" spans="1:6">
      <c r="A454" s="10">
        <v>1000537903</v>
      </c>
      <c r="B454">
        <v>78</v>
      </c>
      <c r="C454" t="s">
        <v>4883</v>
      </c>
      <c r="D454" t="s">
        <v>444</v>
      </c>
      <c r="E454" t="s">
        <v>3976</v>
      </c>
      <c r="F454" t="s">
        <v>220</v>
      </c>
    </row>
    <row r="455" spans="1:6">
      <c r="A455" s="10">
        <v>1000537985</v>
      </c>
      <c r="B455">
        <v>78</v>
      </c>
      <c r="C455" t="s">
        <v>4883</v>
      </c>
      <c r="D455" t="s">
        <v>237</v>
      </c>
      <c r="E455" t="s">
        <v>3977</v>
      </c>
      <c r="F455" t="s">
        <v>220</v>
      </c>
    </row>
    <row r="456" spans="1:6">
      <c r="A456" s="10">
        <v>1000538000</v>
      </c>
      <c r="B456">
        <v>48</v>
      </c>
      <c r="C456" t="s">
        <v>4925</v>
      </c>
      <c r="D456" t="s">
        <v>234</v>
      </c>
      <c r="E456" t="s">
        <v>2313</v>
      </c>
      <c r="F456" t="s">
        <v>220</v>
      </c>
    </row>
    <row r="457" spans="1:6">
      <c r="A457" s="10">
        <v>1000538113</v>
      </c>
      <c r="B457">
        <v>4</v>
      </c>
      <c r="C457" t="s">
        <v>4895</v>
      </c>
      <c r="D457" t="s">
        <v>232</v>
      </c>
      <c r="E457" t="s">
        <v>704</v>
      </c>
      <c r="F457" t="s">
        <v>220</v>
      </c>
    </row>
    <row r="458" spans="1:6">
      <c r="A458" s="10">
        <v>1000538535</v>
      </c>
      <c r="B458">
        <v>71</v>
      </c>
      <c r="C458" t="s">
        <v>4857</v>
      </c>
      <c r="D458" t="s">
        <v>3593</v>
      </c>
      <c r="E458" t="s">
        <v>3594</v>
      </c>
      <c r="F458" t="s">
        <v>220</v>
      </c>
    </row>
    <row r="459" spans="1:6">
      <c r="A459" s="10">
        <v>1000538560</v>
      </c>
      <c r="B459">
        <v>94</v>
      </c>
      <c r="C459" t="s">
        <v>4908</v>
      </c>
      <c r="D459" t="s">
        <v>269</v>
      </c>
      <c r="E459" t="s">
        <v>1963</v>
      </c>
      <c r="F459" t="s">
        <v>220</v>
      </c>
    </row>
    <row r="460" spans="1:6">
      <c r="A460" s="10">
        <v>1000538610</v>
      </c>
      <c r="B460">
        <v>57</v>
      </c>
      <c r="C460" t="s">
        <v>4863</v>
      </c>
      <c r="D460" t="s">
        <v>3257</v>
      </c>
      <c r="E460" t="s">
        <v>3258</v>
      </c>
      <c r="F460" t="s">
        <v>220</v>
      </c>
    </row>
    <row r="461" spans="1:6">
      <c r="A461" s="10">
        <v>1000538621</v>
      </c>
      <c r="B461">
        <v>27</v>
      </c>
      <c r="C461" t="s">
        <v>4870</v>
      </c>
      <c r="D461" t="s">
        <v>301</v>
      </c>
      <c r="E461" t="s">
        <v>1516</v>
      </c>
      <c r="F461" t="s">
        <v>220</v>
      </c>
    </row>
    <row r="462" spans="1:6">
      <c r="A462" s="10">
        <v>1000538645</v>
      </c>
      <c r="B462">
        <v>78</v>
      </c>
      <c r="C462" t="s">
        <v>4883</v>
      </c>
      <c r="D462" t="s">
        <v>3978</v>
      </c>
      <c r="E462" t="s">
        <v>3979</v>
      </c>
      <c r="F462" t="s">
        <v>220</v>
      </c>
    </row>
    <row r="463" spans="1:6">
      <c r="A463" s="10">
        <v>1000538672</v>
      </c>
      <c r="B463">
        <v>37</v>
      </c>
      <c r="C463" t="s">
        <v>4875</v>
      </c>
      <c r="D463" t="s">
        <v>276</v>
      </c>
      <c r="E463" t="s">
        <v>3869</v>
      </c>
      <c r="F463" t="s">
        <v>220</v>
      </c>
    </row>
    <row r="464" spans="1:6">
      <c r="A464" s="10">
        <v>1000538676</v>
      </c>
      <c r="B464">
        <v>37</v>
      </c>
      <c r="C464" t="s">
        <v>4882</v>
      </c>
      <c r="D464" t="s">
        <v>456</v>
      </c>
      <c r="E464" t="s">
        <v>3938</v>
      </c>
      <c r="F464" t="s">
        <v>220</v>
      </c>
    </row>
    <row r="465" spans="1:6">
      <c r="A465" s="10">
        <v>1000538708</v>
      </c>
      <c r="B465">
        <v>40</v>
      </c>
      <c r="C465" t="s">
        <v>4890</v>
      </c>
      <c r="D465" t="s">
        <v>3520</v>
      </c>
      <c r="E465" t="s">
        <v>3521</v>
      </c>
      <c r="F465" t="s">
        <v>220</v>
      </c>
    </row>
    <row r="466" spans="1:6">
      <c r="A466" s="10">
        <v>1000538724</v>
      </c>
      <c r="B466">
        <v>27</v>
      </c>
      <c r="C466" t="s">
        <v>4870</v>
      </c>
      <c r="D466" t="s">
        <v>861</v>
      </c>
      <c r="E466" t="s">
        <v>1517</v>
      </c>
      <c r="F466" t="s">
        <v>220</v>
      </c>
    </row>
    <row r="467" spans="1:6">
      <c r="A467" s="10">
        <v>1000538789</v>
      </c>
      <c r="B467">
        <v>57</v>
      </c>
      <c r="C467" t="s">
        <v>4863</v>
      </c>
      <c r="D467" t="s">
        <v>237</v>
      </c>
      <c r="E467" t="s">
        <v>3259</v>
      </c>
      <c r="F467" t="s">
        <v>220</v>
      </c>
    </row>
    <row r="468" spans="1:6">
      <c r="A468" s="10">
        <v>1000538803</v>
      </c>
      <c r="B468">
        <v>37</v>
      </c>
      <c r="C468" t="s">
        <v>4882</v>
      </c>
      <c r="D468" t="s">
        <v>234</v>
      </c>
      <c r="E468" t="s">
        <v>3939</v>
      </c>
      <c r="F468" t="s">
        <v>220</v>
      </c>
    </row>
    <row r="469" spans="1:6">
      <c r="A469" s="10">
        <v>1000538825</v>
      </c>
      <c r="B469">
        <v>5</v>
      </c>
      <c r="C469" t="s">
        <v>4906</v>
      </c>
      <c r="D469" t="s">
        <v>1359</v>
      </c>
      <c r="E469" t="s">
        <v>1360</v>
      </c>
      <c r="F469" t="s">
        <v>220</v>
      </c>
    </row>
    <row r="470" spans="1:6">
      <c r="A470" s="10">
        <v>1000538889</v>
      </c>
      <c r="B470">
        <v>38</v>
      </c>
      <c r="C470" t="s">
        <v>4889</v>
      </c>
      <c r="D470" t="s">
        <v>905</v>
      </c>
      <c r="E470" t="s">
        <v>906</v>
      </c>
      <c r="F470" t="s">
        <v>220</v>
      </c>
    </row>
    <row r="471" spans="1:6">
      <c r="A471" s="10">
        <v>1000538906</v>
      </c>
      <c r="B471">
        <v>35</v>
      </c>
      <c r="C471" t="s">
        <v>4929</v>
      </c>
      <c r="D471" t="s">
        <v>1258</v>
      </c>
      <c r="E471" t="s">
        <v>1259</v>
      </c>
      <c r="F471" t="s">
        <v>220</v>
      </c>
    </row>
    <row r="472" spans="1:6">
      <c r="A472" s="10">
        <v>1000538917</v>
      </c>
      <c r="B472">
        <v>5</v>
      </c>
      <c r="C472" t="s">
        <v>4906</v>
      </c>
      <c r="D472" t="s">
        <v>301</v>
      </c>
      <c r="E472" t="s">
        <v>1361</v>
      </c>
      <c r="F472" t="s">
        <v>220</v>
      </c>
    </row>
    <row r="473" spans="1:6">
      <c r="A473" s="10">
        <v>1000538934</v>
      </c>
      <c r="B473">
        <v>51</v>
      </c>
      <c r="C473" t="s">
        <v>4866</v>
      </c>
      <c r="D473" t="s">
        <v>4136</v>
      </c>
      <c r="E473" t="s">
        <v>2046</v>
      </c>
      <c r="F473" t="s">
        <v>220</v>
      </c>
    </row>
    <row r="474" spans="1:6">
      <c r="A474" s="10">
        <v>1000539047</v>
      </c>
      <c r="B474">
        <v>1</v>
      </c>
      <c r="C474" t="s">
        <v>4865</v>
      </c>
      <c r="D474" t="s">
        <v>1646</v>
      </c>
      <c r="E474" t="s">
        <v>4270</v>
      </c>
      <c r="F474" t="s">
        <v>220</v>
      </c>
    </row>
    <row r="475" spans="1:6">
      <c r="A475" s="10">
        <v>1000539104</v>
      </c>
      <c r="B475">
        <v>30</v>
      </c>
      <c r="C475" t="s">
        <v>4920</v>
      </c>
      <c r="D475" t="s">
        <v>355</v>
      </c>
      <c r="E475" t="s">
        <v>2761</v>
      </c>
      <c r="F475" t="s">
        <v>220</v>
      </c>
    </row>
    <row r="476" spans="1:6">
      <c r="A476" s="10">
        <v>1000539115</v>
      </c>
      <c r="B476">
        <v>52</v>
      </c>
      <c r="C476" t="s">
        <v>4919</v>
      </c>
      <c r="D476" t="s">
        <v>4393</v>
      </c>
      <c r="E476" t="s">
        <v>3722</v>
      </c>
      <c r="F476" t="s">
        <v>220</v>
      </c>
    </row>
    <row r="477" spans="1:6">
      <c r="A477" s="10">
        <v>1000539249</v>
      </c>
      <c r="B477">
        <v>8</v>
      </c>
      <c r="C477" t="s">
        <v>4918</v>
      </c>
      <c r="D477" t="s">
        <v>872</v>
      </c>
      <c r="E477" t="s">
        <v>1174</v>
      </c>
      <c r="F477" t="s">
        <v>220</v>
      </c>
    </row>
    <row r="478" spans="1:6">
      <c r="A478" s="10">
        <v>1000539312</v>
      </c>
      <c r="B478">
        <v>39</v>
      </c>
      <c r="C478" t="s">
        <v>4860</v>
      </c>
      <c r="D478" t="s">
        <v>4147</v>
      </c>
      <c r="E478" t="s">
        <v>4148</v>
      </c>
      <c r="F478" t="s">
        <v>220</v>
      </c>
    </row>
    <row r="479" spans="1:6">
      <c r="A479" s="10">
        <v>1000539452</v>
      </c>
      <c r="B479">
        <v>52</v>
      </c>
      <c r="C479" t="s">
        <v>4919</v>
      </c>
      <c r="D479" t="s">
        <v>433</v>
      </c>
      <c r="E479" t="s">
        <v>4394</v>
      </c>
      <c r="F479" t="s">
        <v>220</v>
      </c>
    </row>
    <row r="480" spans="1:6">
      <c r="A480" s="10">
        <v>1000539521</v>
      </c>
      <c r="B480">
        <v>37</v>
      </c>
      <c r="C480" t="s">
        <v>4882</v>
      </c>
      <c r="D480" t="s">
        <v>2269</v>
      </c>
      <c r="E480" t="s">
        <v>3940</v>
      </c>
      <c r="F480" t="s">
        <v>220</v>
      </c>
    </row>
    <row r="481" spans="1:6">
      <c r="A481" s="10">
        <v>1000539539</v>
      </c>
      <c r="B481">
        <v>7</v>
      </c>
      <c r="C481" t="s">
        <v>4855</v>
      </c>
      <c r="D481" t="s">
        <v>241</v>
      </c>
      <c r="E481" t="s">
        <v>242</v>
      </c>
      <c r="F481" t="s">
        <v>220</v>
      </c>
    </row>
    <row r="482" spans="1:6">
      <c r="A482" s="10">
        <v>1000539664</v>
      </c>
      <c r="B482">
        <v>47</v>
      </c>
      <c r="C482" t="s">
        <v>4856</v>
      </c>
      <c r="D482" t="s">
        <v>2231</v>
      </c>
      <c r="E482" t="s">
        <v>2232</v>
      </c>
      <c r="F482" t="s">
        <v>220</v>
      </c>
    </row>
    <row r="483" spans="1:6">
      <c r="A483" s="10">
        <v>1000539706</v>
      </c>
      <c r="B483">
        <v>34</v>
      </c>
      <c r="C483" t="s">
        <v>4878</v>
      </c>
      <c r="D483" t="s">
        <v>2519</v>
      </c>
      <c r="E483" t="s">
        <v>3416</v>
      </c>
      <c r="F483" t="s">
        <v>220</v>
      </c>
    </row>
    <row r="484" spans="1:6">
      <c r="A484" s="10">
        <v>1000539712</v>
      </c>
      <c r="B484">
        <v>6</v>
      </c>
      <c r="C484" t="s">
        <v>4907</v>
      </c>
      <c r="D484" t="s">
        <v>740</v>
      </c>
      <c r="E484" t="s">
        <v>2010</v>
      </c>
      <c r="F484" t="s">
        <v>220</v>
      </c>
    </row>
    <row r="485" spans="1:6">
      <c r="A485" s="10">
        <v>1000539745</v>
      </c>
      <c r="B485">
        <v>27</v>
      </c>
      <c r="C485" t="s">
        <v>4870</v>
      </c>
      <c r="D485" t="s">
        <v>355</v>
      </c>
      <c r="E485" t="s">
        <v>1518</v>
      </c>
      <c r="F485" t="s">
        <v>220</v>
      </c>
    </row>
    <row r="486" spans="1:6">
      <c r="A486" s="10">
        <v>1000540055</v>
      </c>
      <c r="B486">
        <v>47</v>
      </c>
      <c r="C486" t="s">
        <v>4856</v>
      </c>
      <c r="D486" t="s">
        <v>2233</v>
      </c>
      <c r="E486" t="s">
        <v>2234</v>
      </c>
      <c r="F486" t="s">
        <v>220</v>
      </c>
    </row>
    <row r="487" spans="1:6">
      <c r="A487" s="10">
        <v>1000546802</v>
      </c>
      <c r="B487">
        <v>24</v>
      </c>
      <c r="C487" t="s">
        <v>4894</v>
      </c>
      <c r="D487" t="s">
        <v>4611</v>
      </c>
      <c r="E487" t="s">
        <v>4612</v>
      </c>
      <c r="F487" t="s">
        <v>220</v>
      </c>
    </row>
    <row r="488" spans="1:6">
      <c r="A488" s="10">
        <v>1000547021</v>
      </c>
      <c r="B488">
        <v>40</v>
      </c>
      <c r="C488" t="s">
        <v>4890</v>
      </c>
      <c r="D488" t="s">
        <v>232</v>
      </c>
      <c r="E488" t="s">
        <v>3522</v>
      </c>
      <c r="F488" t="s">
        <v>220</v>
      </c>
    </row>
    <row r="489" spans="1:6">
      <c r="A489" s="10">
        <v>1000547078</v>
      </c>
      <c r="B489">
        <v>34</v>
      </c>
      <c r="C489" t="s">
        <v>4878</v>
      </c>
      <c r="D489" t="s">
        <v>3417</v>
      </c>
      <c r="E489" t="s">
        <v>3418</v>
      </c>
      <c r="F489" t="s">
        <v>4854</v>
      </c>
    </row>
    <row r="490" spans="1:6">
      <c r="A490" s="10">
        <v>1000547079</v>
      </c>
      <c r="B490">
        <v>31</v>
      </c>
      <c r="C490" t="s">
        <v>4905</v>
      </c>
      <c r="D490" t="s">
        <v>2375</v>
      </c>
      <c r="E490" t="s">
        <v>2376</v>
      </c>
      <c r="F490" t="s">
        <v>220</v>
      </c>
    </row>
    <row r="491" spans="1:6">
      <c r="A491" s="10">
        <v>1000547419</v>
      </c>
      <c r="B491">
        <v>30</v>
      </c>
      <c r="C491" t="s">
        <v>4926</v>
      </c>
      <c r="D491" t="s">
        <v>3071</v>
      </c>
      <c r="E491" t="s">
        <v>3072</v>
      </c>
      <c r="F491" t="s">
        <v>220</v>
      </c>
    </row>
    <row r="492" spans="1:6">
      <c r="A492" s="10">
        <v>1000547493</v>
      </c>
      <c r="B492">
        <v>31</v>
      </c>
      <c r="C492" t="s">
        <v>4905</v>
      </c>
      <c r="D492" t="s">
        <v>2377</v>
      </c>
      <c r="E492" t="s">
        <v>2378</v>
      </c>
      <c r="F492" t="s">
        <v>220</v>
      </c>
    </row>
    <row r="493" spans="1:6">
      <c r="A493" s="10">
        <v>1000547546</v>
      </c>
      <c r="B493">
        <v>25</v>
      </c>
      <c r="C493" t="s">
        <v>4923</v>
      </c>
      <c r="D493" t="s">
        <v>2942</v>
      </c>
      <c r="E493" t="s">
        <v>2943</v>
      </c>
      <c r="F493" t="s">
        <v>220</v>
      </c>
    </row>
    <row r="494" spans="1:6">
      <c r="A494" s="10">
        <v>1000548285</v>
      </c>
      <c r="B494">
        <v>9</v>
      </c>
      <c r="C494" t="s">
        <v>4869</v>
      </c>
      <c r="D494" t="s">
        <v>1033</v>
      </c>
      <c r="E494" t="s">
        <v>1034</v>
      </c>
      <c r="F494" t="s">
        <v>220</v>
      </c>
    </row>
    <row r="495" spans="1:6">
      <c r="A495" s="10">
        <v>1000549454</v>
      </c>
      <c r="B495">
        <v>8</v>
      </c>
      <c r="C495" t="s">
        <v>4918</v>
      </c>
      <c r="D495" t="s">
        <v>1175</v>
      </c>
      <c r="E495" t="s">
        <v>1176</v>
      </c>
      <c r="F495" t="s">
        <v>220</v>
      </c>
    </row>
    <row r="496" spans="1:6">
      <c r="A496" s="10">
        <v>1000549500</v>
      </c>
      <c r="B496">
        <v>24</v>
      </c>
      <c r="C496" t="s">
        <v>4867</v>
      </c>
      <c r="D496" t="s">
        <v>4673</v>
      </c>
      <c r="E496" t="s">
        <v>4674</v>
      </c>
      <c r="F496" t="s">
        <v>220</v>
      </c>
    </row>
    <row r="497" spans="1:6">
      <c r="A497" s="10">
        <v>1000549632</v>
      </c>
      <c r="B497">
        <v>82</v>
      </c>
      <c r="C497" t="s">
        <v>4871</v>
      </c>
      <c r="D497" t="s">
        <v>598</v>
      </c>
      <c r="E497" t="s">
        <v>4095</v>
      </c>
      <c r="F497" t="s">
        <v>220</v>
      </c>
    </row>
    <row r="498" spans="1:6">
      <c r="A498" s="10">
        <v>1000549639</v>
      </c>
      <c r="B498">
        <v>3</v>
      </c>
      <c r="C498" t="s">
        <v>4900</v>
      </c>
      <c r="D498" t="s">
        <v>1467</v>
      </c>
      <c r="E498" t="s">
        <v>1468</v>
      </c>
      <c r="F498" t="s">
        <v>220</v>
      </c>
    </row>
    <row r="499" spans="1:6">
      <c r="A499" s="10">
        <v>1000549676</v>
      </c>
      <c r="B499">
        <v>63</v>
      </c>
      <c r="C499" t="s">
        <v>4884</v>
      </c>
      <c r="D499" t="s">
        <v>4054</v>
      </c>
      <c r="E499" t="s">
        <v>4055</v>
      </c>
      <c r="F499" t="s">
        <v>220</v>
      </c>
    </row>
    <row r="500" spans="1:6">
      <c r="A500" s="10">
        <v>1000556792</v>
      </c>
      <c r="B500">
        <v>3</v>
      </c>
      <c r="C500" t="s">
        <v>4899</v>
      </c>
      <c r="D500" t="s">
        <v>858</v>
      </c>
      <c r="E500" t="s">
        <v>859</v>
      </c>
      <c r="F500" t="s">
        <v>220</v>
      </c>
    </row>
    <row r="501" spans="1:6">
      <c r="A501" s="10">
        <v>1000557192</v>
      </c>
      <c r="B501">
        <v>52</v>
      </c>
      <c r="C501" t="s">
        <v>4919</v>
      </c>
      <c r="D501" t="s">
        <v>232</v>
      </c>
      <c r="E501" t="s">
        <v>4395</v>
      </c>
      <c r="F501" t="s">
        <v>220</v>
      </c>
    </row>
    <row r="502" spans="1:6">
      <c r="A502" s="10">
        <v>1000564048</v>
      </c>
      <c r="B502">
        <v>32</v>
      </c>
      <c r="C502" t="s">
        <v>4911</v>
      </c>
      <c r="D502" t="s">
        <v>505</v>
      </c>
      <c r="E502" t="s">
        <v>506</v>
      </c>
      <c r="F502" t="s">
        <v>220</v>
      </c>
    </row>
    <row r="503" spans="1:6">
      <c r="A503" s="10">
        <v>1000564063</v>
      </c>
      <c r="B503">
        <v>42</v>
      </c>
      <c r="C503" t="s">
        <v>4930</v>
      </c>
      <c r="D503" t="s">
        <v>3743</v>
      </c>
      <c r="E503" t="s">
        <v>3744</v>
      </c>
      <c r="F503" t="s">
        <v>220</v>
      </c>
    </row>
    <row r="504" spans="1:6">
      <c r="A504" s="10">
        <v>1000564079</v>
      </c>
      <c r="B504">
        <v>24</v>
      </c>
      <c r="C504" t="s">
        <v>4877</v>
      </c>
      <c r="D504" t="s">
        <v>237</v>
      </c>
      <c r="E504" t="s">
        <v>3557</v>
      </c>
      <c r="F504" t="s">
        <v>220</v>
      </c>
    </row>
    <row r="505" spans="1:6">
      <c r="A505" s="10">
        <v>1000564086</v>
      </c>
      <c r="B505">
        <v>83</v>
      </c>
      <c r="C505" t="s">
        <v>4897</v>
      </c>
      <c r="D505" t="s">
        <v>527</v>
      </c>
      <c r="E505" t="s">
        <v>547</v>
      </c>
      <c r="F505" t="s">
        <v>220</v>
      </c>
    </row>
    <row r="506" spans="1:6">
      <c r="A506" s="10">
        <v>1000564170</v>
      </c>
      <c r="B506">
        <v>46</v>
      </c>
      <c r="C506" t="s">
        <v>4872</v>
      </c>
      <c r="D506" t="s">
        <v>317</v>
      </c>
      <c r="E506" t="s">
        <v>3161</v>
      </c>
      <c r="F506" t="s">
        <v>220</v>
      </c>
    </row>
    <row r="507" spans="1:6">
      <c r="A507" s="10">
        <v>1000564227</v>
      </c>
      <c r="B507">
        <v>82</v>
      </c>
      <c r="C507" t="s">
        <v>4888</v>
      </c>
      <c r="D507" t="s">
        <v>1213</v>
      </c>
      <c r="E507" t="s">
        <v>1214</v>
      </c>
      <c r="F507" t="s">
        <v>220</v>
      </c>
    </row>
    <row r="508" spans="1:6">
      <c r="A508" s="10">
        <v>1000564261</v>
      </c>
      <c r="B508">
        <v>42</v>
      </c>
      <c r="C508" t="s">
        <v>4910</v>
      </c>
      <c r="D508" t="s">
        <v>3705</v>
      </c>
      <c r="E508" t="s">
        <v>3706</v>
      </c>
      <c r="F508" t="s">
        <v>220</v>
      </c>
    </row>
    <row r="509" spans="1:6">
      <c r="A509" s="10">
        <v>1000564304</v>
      </c>
      <c r="B509">
        <v>4</v>
      </c>
      <c r="C509" t="s">
        <v>4862</v>
      </c>
      <c r="D509" t="s">
        <v>237</v>
      </c>
      <c r="E509" t="s">
        <v>441</v>
      </c>
      <c r="F509" t="s">
        <v>220</v>
      </c>
    </row>
    <row r="510" spans="1:6">
      <c r="A510" s="10">
        <v>1000564319</v>
      </c>
      <c r="B510">
        <v>83</v>
      </c>
      <c r="C510" t="s">
        <v>4897</v>
      </c>
      <c r="D510" t="s">
        <v>269</v>
      </c>
      <c r="E510" t="s">
        <v>548</v>
      </c>
      <c r="F510" t="s">
        <v>220</v>
      </c>
    </row>
    <row r="511" spans="1:6">
      <c r="A511" s="10">
        <v>1000564368</v>
      </c>
      <c r="B511">
        <v>10</v>
      </c>
      <c r="C511" t="s">
        <v>4864</v>
      </c>
      <c r="D511" t="s">
        <v>1561</v>
      </c>
      <c r="E511" t="s">
        <v>1562</v>
      </c>
      <c r="F511" t="s">
        <v>220</v>
      </c>
    </row>
    <row r="512" spans="1:6">
      <c r="A512" s="10">
        <v>1000564371</v>
      </c>
      <c r="B512">
        <v>42</v>
      </c>
      <c r="C512" t="s">
        <v>4930</v>
      </c>
      <c r="D512" t="s">
        <v>3745</v>
      </c>
      <c r="E512" t="s">
        <v>3746</v>
      </c>
      <c r="F512" t="s">
        <v>220</v>
      </c>
    </row>
    <row r="513" spans="1:6">
      <c r="A513" s="10">
        <v>1000564404</v>
      </c>
      <c r="B513">
        <v>24</v>
      </c>
      <c r="C513" t="s">
        <v>4894</v>
      </c>
      <c r="D513" t="s">
        <v>232</v>
      </c>
      <c r="E513" t="s">
        <v>2776</v>
      </c>
      <c r="F513" t="s">
        <v>220</v>
      </c>
    </row>
    <row r="514" spans="1:6">
      <c r="A514" s="10">
        <v>1000564429</v>
      </c>
      <c r="B514">
        <v>23</v>
      </c>
      <c r="C514" t="s">
        <v>4876</v>
      </c>
      <c r="D514" t="s">
        <v>1714</v>
      </c>
      <c r="E514" t="s">
        <v>1715</v>
      </c>
      <c r="F514" t="s">
        <v>220</v>
      </c>
    </row>
    <row r="515" spans="1:6">
      <c r="A515" s="10">
        <v>1000564438</v>
      </c>
      <c r="B515">
        <v>4</v>
      </c>
      <c r="C515" t="s">
        <v>4862</v>
      </c>
      <c r="D515" t="s">
        <v>442</v>
      </c>
      <c r="E515" t="s">
        <v>443</v>
      </c>
      <c r="F515" t="s">
        <v>220</v>
      </c>
    </row>
    <row r="516" spans="1:6">
      <c r="A516" s="10">
        <v>1000564482</v>
      </c>
      <c r="B516">
        <v>51</v>
      </c>
      <c r="C516" t="s">
        <v>4866</v>
      </c>
      <c r="D516" t="s">
        <v>301</v>
      </c>
      <c r="E516" t="s">
        <v>4333</v>
      </c>
      <c r="F516" t="s">
        <v>220</v>
      </c>
    </row>
    <row r="517" spans="1:6">
      <c r="A517" s="10">
        <v>1000564568</v>
      </c>
      <c r="B517">
        <v>36</v>
      </c>
      <c r="C517" t="s">
        <v>4891</v>
      </c>
      <c r="D517" t="s">
        <v>4018</v>
      </c>
      <c r="E517" t="s">
        <v>4019</v>
      </c>
      <c r="F517" t="s">
        <v>220</v>
      </c>
    </row>
    <row r="518" spans="1:6">
      <c r="A518" s="10">
        <v>1000564587</v>
      </c>
      <c r="B518">
        <v>4</v>
      </c>
      <c r="C518" t="s">
        <v>4862</v>
      </c>
      <c r="D518" t="s">
        <v>444</v>
      </c>
      <c r="E518" t="s">
        <v>445</v>
      </c>
      <c r="F518" t="s">
        <v>220</v>
      </c>
    </row>
    <row r="519" spans="1:6">
      <c r="A519" s="10">
        <v>1000564867</v>
      </c>
      <c r="B519">
        <v>24</v>
      </c>
      <c r="C519" t="s">
        <v>4877</v>
      </c>
      <c r="D519" t="s">
        <v>301</v>
      </c>
      <c r="E519" t="s">
        <v>2930</v>
      </c>
      <c r="F519" t="s">
        <v>220</v>
      </c>
    </row>
    <row r="520" spans="1:6">
      <c r="A520" s="10">
        <v>1000564918</v>
      </c>
      <c r="B520">
        <v>25</v>
      </c>
      <c r="C520" t="s">
        <v>4928</v>
      </c>
      <c r="D520" t="s">
        <v>2988</v>
      </c>
      <c r="E520" t="s">
        <v>2989</v>
      </c>
      <c r="F520" t="s">
        <v>220</v>
      </c>
    </row>
    <row r="521" spans="1:6">
      <c r="A521" s="10">
        <v>1000564976</v>
      </c>
      <c r="B521">
        <v>24</v>
      </c>
      <c r="C521" t="s">
        <v>4867</v>
      </c>
      <c r="D521" t="s">
        <v>301</v>
      </c>
      <c r="E521" t="s">
        <v>4675</v>
      </c>
      <c r="F521" t="s">
        <v>220</v>
      </c>
    </row>
    <row r="522" spans="1:6">
      <c r="A522" s="10">
        <v>1000565212</v>
      </c>
      <c r="B522">
        <v>86</v>
      </c>
      <c r="C522" t="s">
        <v>4874</v>
      </c>
      <c r="D522" t="s">
        <v>347</v>
      </c>
      <c r="E522" t="s">
        <v>2810</v>
      </c>
      <c r="F522" t="s">
        <v>220</v>
      </c>
    </row>
    <row r="523" spans="1:6">
      <c r="A523" s="10">
        <v>1000565304</v>
      </c>
      <c r="B523">
        <v>49</v>
      </c>
      <c r="C523" t="s">
        <v>4853</v>
      </c>
      <c r="D523" t="s">
        <v>4817</v>
      </c>
      <c r="E523" t="s">
        <v>4818</v>
      </c>
      <c r="F523" t="s">
        <v>220</v>
      </c>
    </row>
    <row r="524" spans="1:6">
      <c r="A524" s="10">
        <v>1000565368</v>
      </c>
      <c r="B524">
        <v>85</v>
      </c>
      <c r="C524" t="s">
        <v>4880</v>
      </c>
      <c r="D524" t="s">
        <v>2032</v>
      </c>
      <c r="E524" t="s">
        <v>3359</v>
      </c>
      <c r="F524" t="s">
        <v>220</v>
      </c>
    </row>
    <row r="525" spans="1:6">
      <c r="A525" s="10">
        <v>1000565534</v>
      </c>
      <c r="B525">
        <v>24</v>
      </c>
      <c r="C525" t="s">
        <v>4902</v>
      </c>
      <c r="D525" t="s">
        <v>4511</v>
      </c>
      <c r="E525" t="s">
        <v>4512</v>
      </c>
      <c r="F525" t="s">
        <v>220</v>
      </c>
    </row>
    <row r="526" spans="1:6">
      <c r="A526" s="10">
        <v>1000565536</v>
      </c>
      <c r="B526">
        <v>63</v>
      </c>
      <c r="C526" t="s">
        <v>4884</v>
      </c>
      <c r="D526" t="s">
        <v>232</v>
      </c>
      <c r="E526" t="s">
        <v>4056</v>
      </c>
      <c r="F526" t="s">
        <v>220</v>
      </c>
    </row>
    <row r="527" spans="1:6">
      <c r="A527" s="10">
        <v>1000566423</v>
      </c>
      <c r="B527">
        <v>24</v>
      </c>
      <c r="C527" t="s">
        <v>4894</v>
      </c>
      <c r="D527" t="s">
        <v>690</v>
      </c>
      <c r="E527" t="s">
        <v>4613</v>
      </c>
      <c r="F527" t="s">
        <v>220</v>
      </c>
    </row>
    <row r="528" spans="1:6">
      <c r="A528" s="10">
        <v>1000568220</v>
      </c>
      <c r="B528">
        <v>42</v>
      </c>
      <c r="C528" t="s">
        <v>4930</v>
      </c>
      <c r="D528" t="s">
        <v>1621</v>
      </c>
      <c r="E528" t="s">
        <v>3747</v>
      </c>
      <c r="F528" t="s">
        <v>220</v>
      </c>
    </row>
    <row r="529" spans="1:6">
      <c r="A529" s="10">
        <v>1000568926</v>
      </c>
      <c r="B529">
        <v>24</v>
      </c>
      <c r="C529" t="s">
        <v>4877</v>
      </c>
      <c r="D529" t="s">
        <v>431</v>
      </c>
      <c r="E529" t="s">
        <v>4552</v>
      </c>
      <c r="F529" t="s">
        <v>220</v>
      </c>
    </row>
    <row r="530" spans="1:6">
      <c r="A530" s="10">
        <v>1000569775</v>
      </c>
      <c r="B530">
        <v>24</v>
      </c>
      <c r="C530" t="s">
        <v>4877</v>
      </c>
      <c r="D530" t="s">
        <v>4553</v>
      </c>
      <c r="E530" t="s">
        <v>4554</v>
      </c>
      <c r="F530" t="s">
        <v>220</v>
      </c>
    </row>
    <row r="531" spans="1:6">
      <c r="A531" s="10">
        <v>1000569813</v>
      </c>
      <c r="B531">
        <v>51</v>
      </c>
      <c r="C531" t="s">
        <v>4866</v>
      </c>
      <c r="D531" t="s">
        <v>490</v>
      </c>
      <c r="E531" t="s">
        <v>4334</v>
      </c>
      <c r="F531" t="s">
        <v>220</v>
      </c>
    </row>
    <row r="532" spans="1:6">
      <c r="A532" s="10">
        <v>1000569841</v>
      </c>
      <c r="B532">
        <v>86</v>
      </c>
      <c r="C532" t="s">
        <v>4886</v>
      </c>
      <c r="D532" t="s">
        <v>3206</v>
      </c>
      <c r="E532" t="s">
        <v>3207</v>
      </c>
      <c r="F532" t="s">
        <v>220</v>
      </c>
    </row>
    <row r="533" spans="1:6">
      <c r="A533" s="10">
        <v>1000569962</v>
      </c>
      <c r="B533">
        <v>59</v>
      </c>
      <c r="C533" t="s">
        <v>4916</v>
      </c>
      <c r="D533" t="s">
        <v>2671</v>
      </c>
      <c r="E533" t="s">
        <v>2672</v>
      </c>
      <c r="F533" t="s">
        <v>220</v>
      </c>
    </row>
    <row r="534" spans="1:6">
      <c r="A534" s="10">
        <v>1000569993</v>
      </c>
      <c r="B534">
        <v>42</v>
      </c>
      <c r="C534" t="s">
        <v>4930</v>
      </c>
      <c r="D534" t="s">
        <v>276</v>
      </c>
      <c r="E534" t="s">
        <v>3748</v>
      </c>
      <c r="F534" t="s">
        <v>220</v>
      </c>
    </row>
    <row r="535" spans="1:6">
      <c r="A535" s="10">
        <v>1000570006</v>
      </c>
      <c r="B535">
        <v>24</v>
      </c>
      <c r="C535" t="s">
        <v>4894</v>
      </c>
      <c r="D535" t="s">
        <v>406</v>
      </c>
      <c r="E535" t="s">
        <v>4614</v>
      </c>
      <c r="F535" t="s">
        <v>220</v>
      </c>
    </row>
    <row r="536" spans="1:6">
      <c r="A536" s="10">
        <v>1000570097</v>
      </c>
      <c r="B536">
        <v>4</v>
      </c>
      <c r="C536" t="s">
        <v>4895</v>
      </c>
      <c r="D536" t="s">
        <v>705</v>
      </c>
      <c r="E536" t="s">
        <v>706</v>
      </c>
      <c r="F536" t="s">
        <v>220</v>
      </c>
    </row>
    <row r="537" spans="1:6">
      <c r="A537" s="10">
        <v>1000570120</v>
      </c>
      <c r="B537">
        <v>51</v>
      </c>
      <c r="C537" t="s">
        <v>4866</v>
      </c>
      <c r="D537" t="s">
        <v>304</v>
      </c>
      <c r="E537" t="s">
        <v>4335</v>
      </c>
      <c r="F537" t="s">
        <v>220</v>
      </c>
    </row>
    <row r="538" spans="1:6">
      <c r="A538" s="10">
        <v>1000570133</v>
      </c>
      <c r="B538">
        <v>49</v>
      </c>
      <c r="C538" t="s">
        <v>4853</v>
      </c>
      <c r="D538" t="s">
        <v>387</v>
      </c>
      <c r="E538" t="s">
        <v>4819</v>
      </c>
      <c r="F538" t="s">
        <v>220</v>
      </c>
    </row>
    <row r="539" spans="1:6">
      <c r="A539" s="10">
        <v>1000570149</v>
      </c>
      <c r="B539">
        <v>8</v>
      </c>
      <c r="C539" t="s">
        <v>4918</v>
      </c>
      <c r="D539" t="s">
        <v>490</v>
      </c>
      <c r="E539" t="s">
        <v>1158</v>
      </c>
      <c r="F539" t="s">
        <v>220</v>
      </c>
    </row>
    <row r="540" spans="1:6">
      <c r="A540" s="10">
        <v>1000570184</v>
      </c>
      <c r="B540">
        <v>24</v>
      </c>
      <c r="C540" t="s">
        <v>4867</v>
      </c>
      <c r="D540" t="s">
        <v>4676</v>
      </c>
      <c r="E540" t="s">
        <v>4677</v>
      </c>
      <c r="F540" t="s">
        <v>220</v>
      </c>
    </row>
    <row r="541" spans="1:6">
      <c r="A541" s="10">
        <v>1000570190</v>
      </c>
      <c r="B541">
        <v>89</v>
      </c>
      <c r="C541" t="s">
        <v>4912</v>
      </c>
      <c r="D541" t="s">
        <v>540</v>
      </c>
      <c r="E541" t="s">
        <v>2849</v>
      </c>
      <c r="F541" t="s">
        <v>220</v>
      </c>
    </row>
    <row r="542" spans="1:6">
      <c r="A542" s="10">
        <v>1000570269</v>
      </c>
      <c r="B542">
        <v>86</v>
      </c>
      <c r="C542" t="s">
        <v>4886</v>
      </c>
      <c r="D542" t="s">
        <v>237</v>
      </c>
      <c r="E542" t="s">
        <v>3208</v>
      </c>
      <c r="F542" t="s">
        <v>220</v>
      </c>
    </row>
    <row r="543" spans="1:6">
      <c r="A543" s="10">
        <v>1000570325</v>
      </c>
      <c r="B543">
        <v>83</v>
      </c>
      <c r="C543" t="s">
        <v>4897</v>
      </c>
      <c r="D543" t="s">
        <v>269</v>
      </c>
      <c r="E543" t="s">
        <v>549</v>
      </c>
      <c r="F543" t="s">
        <v>220</v>
      </c>
    </row>
    <row r="544" spans="1:6">
      <c r="A544" s="10">
        <v>1000570385</v>
      </c>
      <c r="B544">
        <v>24</v>
      </c>
      <c r="C544" t="s">
        <v>4894</v>
      </c>
      <c r="D544" t="s">
        <v>3654</v>
      </c>
      <c r="E544" t="s">
        <v>4603</v>
      </c>
      <c r="F544" t="s">
        <v>220</v>
      </c>
    </row>
    <row r="545" spans="1:6">
      <c r="A545" s="10">
        <v>1000570402</v>
      </c>
      <c r="B545">
        <v>24</v>
      </c>
      <c r="C545" t="s">
        <v>4877</v>
      </c>
      <c r="D545" t="s">
        <v>232</v>
      </c>
      <c r="E545" t="s">
        <v>4555</v>
      </c>
      <c r="F545" t="s">
        <v>220</v>
      </c>
    </row>
    <row r="546" spans="1:6">
      <c r="A546" s="10">
        <v>1000570404</v>
      </c>
      <c r="B546">
        <v>24</v>
      </c>
      <c r="C546" t="s">
        <v>4877</v>
      </c>
      <c r="D546" t="s">
        <v>4556</v>
      </c>
      <c r="E546" t="s">
        <v>4557</v>
      </c>
      <c r="F546" t="s">
        <v>220</v>
      </c>
    </row>
    <row r="547" spans="1:6">
      <c r="A547" s="10">
        <v>1000570476</v>
      </c>
      <c r="B547">
        <v>3</v>
      </c>
      <c r="C547" t="s">
        <v>4900</v>
      </c>
      <c r="D547" t="s">
        <v>872</v>
      </c>
      <c r="E547" t="s">
        <v>1469</v>
      </c>
      <c r="F547" t="s">
        <v>220</v>
      </c>
    </row>
    <row r="548" spans="1:6">
      <c r="A548" s="10">
        <v>1000570551</v>
      </c>
      <c r="B548">
        <v>89</v>
      </c>
      <c r="C548" t="s">
        <v>4914</v>
      </c>
      <c r="D548" t="s">
        <v>3109</v>
      </c>
      <c r="E548" t="s">
        <v>3110</v>
      </c>
      <c r="F548" t="s">
        <v>220</v>
      </c>
    </row>
    <row r="549" spans="1:6">
      <c r="A549" s="10">
        <v>1000570586</v>
      </c>
      <c r="B549">
        <v>24</v>
      </c>
      <c r="C549" t="s">
        <v>4877</v>
      </c>
      <c r="D549" t="s">
        <v>4558</v>
      </c>
      <c r="E549" t="s">
        <v>4559</v>
      </c>
      <c r="F549" t="s">
        <v>220</v>
      </c>
    </row>
    <row r="550" spans="1:6">
      <c r="A550" s="10">
        <v>1000570600</v>
      </c>
      <c r="B550">
        <v>37</v>
      </c>
      <c r="C550" t="s">
        <v>4875</v>
      </c>
      <c r="D550" t="s">
        <v>239</v>
      </c>
      <c r="E550" t="s">
        <v>3853</v>
      </c>
      <c r="F550" t="s">
        <v>220</v>
      </c>
    </row>
    <row r="551" spans="1:6">
      <c r="A551" s="10">
        <v>1000570627</v>
      </c>
      <c r="B551">
        <v>35</v>
      </c>
      <c r="C551" t="s">
        <v>4929</v>
      </c>
      <c r="D551" t="s">
        <v>232</v>
      </c>
      <c r="E551" t="s">
        <v>1260</v>
      </c>
      <c r="F551" t="s">
        <v>220</v>
      </c>
    </row>
    <row r="552" spans="1:6">
      <c r="A552" s="10">
        <v>1000570684</v>
      </c>
      <c r="B552">
        <v>24</v>
      </c>
      <c r="C552" t="s">
        <v>4867</v>
      </c>
      <c r="D552" t="s">
        <v>325</v>
      </c>
      <c r="E552" t="s">
        <v>4678</v>
      </c>
      <c r="F552" t="s">
        <v>220</v>
      </c>
    </row>
    <row r="553" spans="1:6">
      <c r="A553" s="10">
        <v>1000570723</v>
      </c>
      <c r="B553">
        <v>83</v>
      </c>
      <c r="C553" t="s">
        <v>4897</v>
      </c>
      <c r="D553" t="s">
        <v>325</v>
      </c>
      <c r="E553" t="s">
        <v>550</v>
      </c>
      <c r="F553" t="s">
        <v>220</v>
      </c>
    </row>
    <row r="554" spans="1:6">
      <c r="A554" s="10">
        <v>1000570738</v>
      </c>
      <c r="B554">
        <v>4</v>
      </c>
      <c r="C554" t="s">
        <v>4895</v>
      </c>
      <c r="D554" t="s">
        <v>707</v>
      </c>
      <c r="E554" t="s">
        <v>708</v>
      </c>
      <c r="F554" t="s">
        <v>220</v>
      </c>
    </row>
    <row r="555" spans="1:6">
      <c r="A555" s="10">
        <v>1000570796</v>
      </c>
      <c r="B555">
        <v>51</v>
      </c>
      <c r="C555" t="s">
        <v>4866</v>
      </c>
      <c r="D555" t="s">
        <v>4336</v>
      </c>
      <c r="E555" t="s">
        <v>4337</v>
      </c>
      <c r="F555" t="s">
        <v>220</v>
      </c>
    </row>
    <row r="556" spans="1:6">
      <c r="A556" s="10">
        <v>1000570808</v>
      </c>
      <c r="B556">
        <v>94</v>
      </c>
      <c r="C556" t="s">
        <v>4908</v>
      </c>
      <c r="D556" t="s">
        <v>1964</v>
      </c>
      <c r="E556" t="s">
        <v>1965</v>
      </c>
      <c r="F556" t="s">
        <v>220</v>
      </c>
    </row>
    <row r="557" spans="1:6">
      <c r="A557" s="10">
        <v>1000570915</v>
      </c>
      <c r="B557">
        <v>32</v>
      </c>
      <c r="C557" t="s">
        <v>4911</v>
      </c>
      <c r="D557" t="s">
        <v>437</v>
      </c>
      <c r="E557" t="s">
        <v>507</v>
      </c>
      <c r="F557" t="s">
        <v>220</v>
      </c>
    </row>
    <row r="558" spans="1:6">
      <c r="A558" s="10">
        <v>1000570974</v>
      </c>
      <c r="B558">
        <v>9</v>
      </c>
      <c r="C558" t="s">
        <v>4869</v>
      </c>
      <c r="D558" t="s">
        <v>304</v>
      </c>
      <c r="E558" t="s">
        <v>1035</v>
      </c>
      <c r="F558" t="s">
        <v>220</v>
      </c>
    </row>
    <row r="559" spans="1:6">
      <c r="A559" s="10">
        <v>1000618457</v>
      </c>
      <c r="B559">
        <v>89</v>
      </c>
      <c r="C559" t="s">
        <v>4912</v>
      </c>
      <c r="D559" t="s">
        <v>2850</v>
      </c>
      <c r="E559" t="s">
        <v>2851</v>
      </c>
      <c r="F559" t="s">
        <v>220</v>
      </c>
    </row>
    <row r="560" spans="1:6">
      <c r="A560" s="10">
        <v>1000633565</v>
      </c>
      <c r="B560">
        <v>46</v>
      </c>
      <c r="C560" t="s">
        <v>4872</v>
      </c>
      <c r="D560" t="s">
        <v>3162</v>
      </c>
      <c r="E560" t="s">
        <v>3163</v>
      </c>
      <c r="F560" t="s">
        <v>220</v>
      </c>
    </row>
    <row r="561" spans="1:6">
      <c r="A561" s="10">
        <v>1000633715</v>
      </c>
      <c r="B561">
        <v>57</v>
      </c>
      <c r="C561" t="s">
        <v>4863</v>
      </c>
      <c r="D561" t="s">
        <v>813</v>
      </c>
      <c r="E561" t="s">
        <v>3260</v>
      </c>
      <c r="F561" t="s">
        <v>220</v>
      </c>
    </row>
    <row r="562" spans="1:6">
      <c r="A562" s="10">
        <v>1000633910</v>
      </c>
      <c r="B562">
        <v>65</v>
      </c>
      <c r="C562" t="s">
        <v>4861</v>
      </c>
      <c r="D562" t="s">
        <v>1407</v>
      </c>
      <c r="E562" t="s">
        <v>1408</v>
      </c>
      <c r="F562" t="s">
        <v>220</v>
      </c>
    </row>
    <row r="563" spans="1:6">
      <c r="A563" s="10">
        <v>1000633914</v>
      </c>
      <c r="B563">
        <v>3</v>
      </c>
      <c r="C563" t="s">
        <v>4900</v>
      </c>
      <c r="D563" t="s">
        <v>349</v>
      </c>
      <c r="E563" t="s">
        <v>268</v>
      </c>
      <c r="F563" t="s">
        <v>220</v>
      </c>
    </row>
    <row r="564" spans="1:6">
      <c r="A564" s="10">
        <v>1000633925</v>
      </c>
      <c r="B564">
        <v>64</v>
      </c>
      <c r="C564" t="s">
        <v>4922</v>
      </c>
      <c r="D564" t="s">
        <v>798</v>
      </c>
      <c r="E564" t="s">
        <v>799</v>
      </c>
      <c r="F564" t="s">
        <v>220</v>
      </c>
    </row>
    <row r="565" spans="1:6">
      <c r="A565" s="10">
        <v>1000634006</v>
      </c>
      <c r="B565">
        <v>81</v>
      </c>
      <c r="C565" t="s">
        <v>4901</v>
      </c>
      <c r="D565" t="s">
        <v>1529</v>
      </c>
      <c r="E565" t="s">
        <v>2722</v>
      </c>
      <c r="F565" t="s">
        <v>220</v>
      </c>
    </row>
    <row r="566" spans="1:6">
      <c r="A566" s="10">
        <v>1000634327</v>
      </c>
      <c r="B566">
        <v>27</v>
      </c>
      <c r="C566" t="s">
        <v>4870</v>
      </c>
      <c r="D566" t="s">
        <v>1519</v>
      </c>
      <c r="E566" t="s">
        <v>1520</v>
      </c>
      <c r="F566" t="s">
        <v>220</v>
      </c>
    </row>
    <row r="567" spans="1:6">
      <c r="A567" s="10">
        <v>1000634494</v>
      </c>
      <c r="B567">
        <v>5</v>
      </c>
      <c r="C567" t="s">
        <v>4906</v>
      </c>
      <c r="D567" t="s">
        <v>1362</v>
      </c>
      <c r="E567" t="s">
        <v>1363</v>
      </c>
      <c r="F567" t="s">
        <v>220</v>
      </c>
    </row>
    <row r="568" spans="1:6">
      <c r="A568" s="10">
        <v>1000634612</v>
      </c>
      <c r="B568">
        <v>6</v>
      </c>
      <c r="C568" t="s">
        <v>4907</v>
      </c>
      <c r="D568" t="s">
        <v>2011</v>
      </c>
      <c r="E568" t="s">
        <v>2012</v>
      </c>
      <c r="F568" t="s">
        <v>220</v>
      </c>
    </row>
    <row r="569" spans="1:6">
      <c r="A569" s="10">
        <v>1000634895</v>
      </c>
      <c r="B569">
        <v>39</v>
      </c>
      <c r="C569" t="s">
        <v>4860</v>
      </c>
      <c r="D569" t="s">
        <v>232</v>
      </c>
      <c r="E569" t="s">
        <v>4149</v>
      </c>
      <c r="F569" t="s">
        <v>220</v>
      </c>
    </row>
    <row r="570" spans="1:6">
      <c r="A570" s="10">
        <v>1000635085</v>
      </c>
      <c r="B570">
        <v>39</v>
      </c>
      <c r="C570" t="s">
        <v>4860</v>
      </c>
      <c r="D570" t="s">
        <v>4150</v>
      </c>
      <c r="E570" t="s">
        <v>4151</v>
      </c>
      <c r="F570" t="s">
        <v>220</v>
      </c>
    </row>
    <row r="571" spans="1:6">
      <c r="A571" s="10">
        <v>1000635218</v>
      </c>
      <c r="B571">
        <v>64</v>
      </c>
      <c r="C571" t="s">
        <v>4922</v>
      </c>
      <c r="D571" t="s">
        <v>800</v>
      </c>
      <c r="E571" t="s">
        <v>801</v>
      </c>
      <c r="F571" t="s">
        <v>220</v>
      </c>
    </row>
    <row r="572" spans="1:6">
      <c r="A572" s="10">
        <v>1000635224</v>
      </c>
      <c r="B572">
        <v>40</v>
      </c>
      <c r="C572" t="s">
        <v>4890</v>
      </c>
      <c r="D572" t="s">
        <v>237</v>
      </c>
      <c r="E572" t="s">
        <v>3523</v>
      </c>
      <c r="F572" t="s">
        <v>220</v>
      </c>
    </row>
    <row r="573" spans="1:6">
      <c r="A573" s="10">
        <v>1000638409</v>
      </c>
      <c r="B573">
        <v>89</v>
      </c>
      <c r="C573" t="s">
        <v>4912</v>
      </c>
      <c r="D573" t="s">
        <v>2852</v>
      </c>
      <c r="E573" t="s">
        <v>2853</v>
      </c>
      <c r="F573" t="s">
        <v>220</v>
      </c>
    </row>
    <row r="574" spans="1:6">
      <c r="A574" s="10">
        <v>1000638465</v>
      </c>
      <c r="B574">
        <v>43</v>
      </c>
      <c r="C574" t="s">
        <v>4859</v>
      </c>
      <c r="D574" t="s">
        <v>872</v>
      </c>
      <c r="E574" t="s">
        <v>4177</v>
      </c>
      <c r="F574" t="s">
        <v>220</v>
      </c>
    </row>
    <row r="575" spans="1:6">
      <c r="A575" s="10">
        <v>1000638478</v>
      </c>
      <c r="B575">
        <v>36</v>
      </c>
      <c r="C575" t="s">
        <v>4891</v>
      </c>
      <c r="D575" t="s">
        <v>2066</v>
      </c>
      <c r="E575" t="s">
        <v>4020</v>
      </c>
      <c r="F575" t="s">
        <v>220</v>
      </c>
    </row>
    <row r="576" spans="1:6">
      <c r="A576" s="10">
        <v>1000638552</v>
      </c>
      <c r="B576">
        <v>85</v>
      </c>
      <c r="C576" t="s">
        <v>4880</v>
      </c>
      <c r="D576" t="s">
        <v>3360</v>
      </c>
      <c r="E576" t="s">
        <v>3361</v>
      </c>
      <c r="F576" t="s">
        <v>220</v>
      </c>
    </row>
    <row r="577" spans="1:6">
      <c r="A577" s="10">
        <v>1000638611</v>
      </c>
      <c r="B577">
        <v>65</v>
      </c>
      <c r="C577" t="s">
        <v>4861</v>
      </c>
      <c r="D577" t="s">
        <v>433</v>
      </c>
      <c r="E577" t="s">
        <v>1409</v>
      </c>
      <c r="F577" t="s">
        <v>220</v>
      </c>
    </row>
    <row r="578" spans="1:6">
      <c r="A578" s="10">
        <v>1000638780</v>
      </c>
      <c r="B578">
        <v>3</v>
      </c>
      <c r="C578" t="s">
        <v>4900</v>
      </c>
      <c r="D578" t="s">
        <v>349</v>
      </c>
      <c r="E578" t="s">
        <v>1470</v>
      </c>
      <c r="F578" t="s">
        <v>220</v>
      </c>
    </row>
    <row r="579" spans="1:6">
      <c r="A579" s="10">
        <v>1000639169</v>
      </c>
      <c r="B579">
        <v>30</v>
      </c>
      <c r="C579" t="s">
        <v>4920</v>
      </c>
      <c r="D579" t="s">
        <v>325</v>
      </c>
      <c r="E579" t="s">
        <v>2762</v>
      </c>
      <c r="F579" t="s">
        <v>220</v>
      </c>
    </row>
    <row r="580" spans="1:6">
      <c r="A580" s="10">
        <v>1000639285</v>
      </c>
      <c r="B580">
        <v>83</v>
      </c>
      <c r="C580" t="s">
        <v>4897</v>
      </c>
      <c r="D580" t="s">
        <v>258</v>
      </c>
      <c r="E580" t="s">
        <v>551</v>
      </c>
      <c r="F580" t="s">
        <v>220</v>
      </c>
    </row>
    <row r="581" spans="1:6">
      <c r="A581" s="10">
        <v>1000639387</v>
      </c>
      <c r="B581">
        <v>40</v>
      </c>
      <c r="C581" t="s">
        <v>4879</v>
      </c>
      <c r="D581" t="s">
        <v>3903</v>
      </c>
      <c r="E581" t="s">
        <v>3904</v>
      </c>
      <c r="F581" t="s">
        <v>220</v>
      </c>
    </row>
    <row r="582" spans="1:6">
      <c r="A582" s="10">
        <v>1000639403</v>
      </c>
      <c r="B582">
        <v>40</v>
      </c>
      <c r="C582" t="s">
        <v>4879</v>
      </c>
      <c r="D582" t="s">
        <v>3905</v>
      </c>
      <c r="E582" t="s">
        <v>2791</v>
      </c>
      <c r="F582" t="s">
        <v>220</v>
      </c>
    </row>
    <row r="583" spans="1:6">
      <c r="A583" s="10">
        <v>1000639414</v>
      </c>
      <c r="B583">
        <v>9</v>
      </c>
      <c r="C583" t="s">
        <v>4869</v>
      </c>
      <c r="D583" t="s">
        <v>1036</v>
      </c>
      <c r="E583" t="s">
        <v>1037</v>
      </c>
      <c r="F583" t="s">
        <v>220</v>
      </c>
    </row>
    <row r="584" spans="1:6">
      <c r="A584" s="10">
        <v>1000639436</v>
      </c>
      <c r="B584">
        <v>3</v>
      </c>
      <c r="C584" t="s">
        <v>4900</v>
      </c>
      <c r="D584" t="s">
        <v>321</v>
      </c>
      <c r="E584" t="s">
        <v>1471</v>
      </c>
      <c r="F584" t="s">
        <v>220</v>
      </c>
    </row>
    <row r="585" spans="1:6">
      <c r="A585" s="10">
        <v>1000639530</v>
      </c>
      <c r="B585">
        <v>7</v>
      </c>
      <c r="C585" t="s">
        <v>4855</v>
      </c>
      <c r="D585" t="s">
        <v>243</v>
      </c>
      <c r="E585" t="s">
        <v>244</v>
      </c>
      <c r="F585" t="s">
        <v>220</v>
      </c>
    </row>
    <row r="586" spans="1:6">
      <c r="A586" s="10">
        <v>1000639639</v>
      </c>
      <c r="B586">
        <v>63</v>
      </c>
      <c r="C586" t="s">
        <v>4884</v>
      </c>
      <c r="D586" t="s">
        <v>4057</v>
      </c>
      <c r="E586" t="s">
        <v>4058</v>
      </c>
      <c r="F586" t="s">
        <v>220</v>
      </c>
    </row>
    <row r="587" spans="1:6">
      <c r="A587" s="10">
        <v>1000639675</v>
      </c>
      <c r="B587">
        <v>89</v>
      </c>
      <c r="C587" t="s">
        <v>4912</v>
      </c>
      <c r="D587" t="s">
        <v>304</v>
      </c>
      <c r="E587" t="s">
        <v>2854</v>
      </c>
      <c r="F587" t="s">
        <v>220</v>
      </c>
    </row>
    <row r="588" spans="1:6">
      <c r="A588" s="10">
        <v>1000639824</v>
      </c>
      <c r="B588">
        <v>36</v>
      </c>
      <c r="C588" t="s">
        <v>4891</v>
      </c>
      <c r="D588" t="s">
        <v>234</v>
      </c>
      <c r="E588" t="s">
        <v>4021</v>
      </c>
      <c r="F588" t="s">
        <v>220</v>
      </c>
    </row>
    <row r="589" spans="1:6">
      <c r="A589" s="10">
        <v>1000639851</v>
      </c>
      <c r="B589">
        <v>25</v>
      </c>
      <c r="C589" t="s">
        <v>4923</v>
      </c>
      <c r="D589" t="s">
        <v>2944</v>
      </c>
      <c r="E589" t="s">
        <v>2945</v>
      </c>
      <c r="F589" t="s">
        <v>220</v>
      </c>
    </row>
    <row r="590" spans="1:6">
      <c r="A590" s="10">
        <v>1000639871</v>
      </c>
      <c r="B590">
        <v>49</v>
      </c>
      <c r="C590" t="s">
        <v>4853</v>
      </c>
      <c r="D590" t="s">
        <v>1561</v>
      </c>
      <c r="E590" t="s">
        <v>4820</v>
      </c>
      <c r="F590" t="s">
        <v>220</v>
      </c>
    </row>
    <row r="591" spans="1:6">
      <c r="A591" s="10">
        <v>1000640186</v>
      </c>
      <c r="B591">
        <v>3</v>
      </c>
      <c r="C591" t="s">
        <v>4900</v>
      </c>
      <c r="D591" t="s">
        <v>1049</v>
      </c>
      <c r="E591" t="s">
        <v>1472</v>
      </c>
      <c r="F591" t="s">
        <v>220</v>
      </c>
    </row>
    <row r="592" spans="1:6">
      <c r="A592" s="10">
        <v>1000640210</v>
      </c>
      <c r="B592">
        <v>10</v>
      </c>
      <c r="C592" t="s">
        <v>4864</v>
      </c>
      <c r="D592" t="s">
        <v>1563</v>
      </c>
      <c r="E592" t="s">
        <v>1564</v>
      </c>
      <c r="F592" t="s">
        <v>220</v>
      </c>
    </row>
    <row r="593" spans="1:6">
      <c r="A593" s="10">
        <v>1000640444</v>
      </c>
      <c r="B593">
        <v>6</v>
      </c>
      <c r="C593" t="s">
        <v>4907</v>
      </c>
      <c r="D593" t="s">
        <v>2013</v>
      </c>
      <c r="E593" t="s">
        <v>2014</v>
      </c>
      <c r="F593" t="s">
        <v>220</v>
      </c>
    </row>
    <row r="594" spans="1:6">
      <c r="A594" s="10">
        <v>1000640729</v>
      </c>
      <c r="B594">
        <v>22</v>
      </c>
      <c r="C594" t="s">
        <v>4931</v>
      </c>
      <c r="D594" t="s">
        <v>1779</v>
      </c>
      <c r="E594" t="s">
        <v>1780</v>
      </c>
      <c r="F594" t="s">
        <v>220</v>
      </c>
    </row>
    <row r="595" spans="1:6">
      <c r="A595" s="10">
        <v>1000640838</v>
      </c>
      <c r="B595">
        <v>86</v>
      </c>
      <c r="C595" t="s">
        <v>4874</v>
      </c>
      <c r="D595" t="s">
        <v>232</v>
      </c>
      <c r="E595" t="s">
        <v>4225</v>
      </c>
      <c r="F595" t="s">
        <v>220</v>
      </c>
    </row>
    <row r="596" spans="1:6">
      <c r="A596" s="10">
        <v>1000640857</v>
      </c>
      <c r="B596">
        <v>9</v>
      </c>
      <c r="C596" t="s">
        <v>4869</v>
      </c>
      <c r="D596" t="s">
        <v>1038</v>
      </c>
      <c r="E596" t="s">
        <v>1039</v>
      </c>
      <c r="F596" t="s">
        <v>220</v>
      </c>
    </row>
    <row r="597" spans="1:6">
      <c r="A597" s="10">
        <v>1000640867</v>
      </c>
      <c r="B597">
        <v>42</v>
      </c>
      <c r="C597" t="s">
        <v>4930</v>
      </c>
      <c r="D597" t="s">
        <v>232</v>
      </c>
      <c r="E597" t="s">
        <v>3749</v>
      </c>
      <c r="F597" t="s">
        <v>220</v>
      </c>
    </row>
    <row r="598" spans="1:6">
      <c r="A598" s="10">
        <v>1000640874</v>
      </c>
      <c r="B598">
        <v>37</v>
      </c>
      <c r="C598" t="s">
        <v>4875</v>
      </c>
      <c r="D598" t="s">
        <v>1070</v>
      </c>
      <c r="E598" t="s">
        <v>3870</v>
      </c>
      <c r="F598" t="s">
        <v>220</v>
      </c>
    </row>
    <row r="599" spans="1:6">
      <c r="A599" s="10">
        <v>1000640961</v>
      </c>
      <c r="B599">
        <v>78</v>
      </c>
      <c r="C599" t="s">
        <v>4883</v>
      </c>
      <c r="D599" t="s">
        <v>684</v>
      </c>
      <c r="E599" t="s">
        <v>3980</v>
      </c>
      <c r="F599" t="s">
        <v>220</v>
      </c>
    </row>
    <row r="600" spans="1:6">
      <c r="A600" s="10">
        <v>1000640991</v>
      </c>
      <c r="B600">
        <v>6</v>
      </c>
      <c r="C600" t="s">
        <v>4898</v>
      </c>
      <c r="D600" t="s">
        <v>2134</v>
      </c>
      <c r="E600" t="s">
        <v>2135</v>
      </c>
      <c r="F600" t="s">
        <v>220</v>
      </c>
    </row>
    <row r="601" spans="1:6">
      <c r="A601" s="10">
        <v>1000641220</v>
      </c>
      <c r="B601">
        <v>6</v>
      </c>
      <c r="C601" t="s">
        <v>4907</v>
      </c>
      <c r="D601" t="s">
        <v>2015</v>
      </c>
      <c r="E601" t="s">
        <v>2016</v>
      </c>
      <c r="F601" t="s">
        <v>220</v>
      </c>
    </row>
    <row r="602" spans="1:6">
      <c r="A602" s="10">
        <v>1000641247</v>
      </c>
      <c r="B602">
        <v>39</v>
      </c>
      <c r="C602" t="s">
        <v>4860</v>
      </c>
      <c r="D602" t="s">
        <v>4152</v>
      </c>
      <c r="E602" t="s">
        <v>4153</v>
      </c>
      <c r="F602" t="s">
        <v>220</v>
      </c>
    </row>
    <row r="603" spans="1:6">
      <c r="A603" s="10">
        <v>1000643554</v>
      </c>
      <c r="B603">
        <v>40</v>
      </c>
      <c r="C603" t="s">
        <v>4879</v>
      </c>
      <c r="D603" t="s">
        <v>456</v>
      </c>
      <c r="E603" t="s">
        <v>3906</v>
      </c>
      <c r="F603" t="s">
        <v>220</v>
      </c>
    </row>
    <row r="604" spans="1:6">
      <c r="A604" s="10">
        <v>1000643770</v>
      </c>
      <c r="B604">
        <v>82</v>
      </c>
      <c r="C604" t="s">
        <v>4888</v>
      </c>
      <c r="D604" t="s">
        <v>355</v>
      </c>
      <c r="E604" t="s">
        <v>1215</v>
      </c>
      <c r="F604" t="s">
        <v>220</v>
      </c>
    </row>
    <row r="605" spans="1:6">
      <c r="A605" s="10">
        <v>1000643871</v>
      </c>
      <c r="B605">
        <v>4</v>
      </c>
      <c r="C605" t="s">
        <v>4895</v>
      </c>
      <c r="D605" t="s">
        <v>709</v>
      </c>
      <c r="E605" t="s">
        <v>710</v>
      </c>
      <c r="F605" t="s">
        <v>220</v>
      </c>
    </row>
    <row r="606" spans="1:6">
      <c r="A606" s="10">
        <v>1000643892</v>
      </c>
      <c r="B606">
        <v>82</v>
      </c>
      <c r="C606" t="s">
        <v>4888</v>
      </c>
      <c r="D606" t="s">
        <v>1216</v>
      </c>
      <c r="E606" t="s">
        <v>1217</v>
      </c>
      <c r="F606" t="s">
        <v>220</v>
      </c>
    </row>
    <row r="607" spans="1:6">
      <c r="A607" s="10">
        <v>1000643916</v>
      </c>
      <c r="B607">
        <v>38</v>
      </c>
      <c r="C607" t="s">
        <v>4889</v>
      </c>
      <c r="D607" t="s">
        <v>891</v>
      </c>
      <c r="E607" t="s">
        <v>892</v>
      </c>
      <c r="F607" t="s">
        <v>220</v>
      </c>
    </row>
    <row r="608" spans="1:6">
      <c r="A608" s="10">
        <v>1000644110</v>
      </c>
      <c r="B608">
        <v>94</v>
      </c>
      <c r="C608" t="s">
        <v>4908</v>
      </c>
      <c r="D608" t="s">
        <v>1621</v>
      </c>
      <c r="E608" t="s">
        <v>1966</v>
      </c>
      <c r="F608" t="s">
        <v>220</v>
      </c>
    </row>
    <row r="609" spans="1:6">
      <c r="A609" s="10">
        <v>1000644176</v>
      </c>
      <c r="B609">
        <v>25</v>
      </c>
      <c r="C609" t="s">
        <v>4923</v>
      </c>
      <c r="D609" t="s">
        <v>321</v>
      </c>
      <c r="E609" t="s">
        <v>2946</v>
      </c>
      <c r="F609" t="s">
        <v>220</v>
      </c>
    </row>
    <row r="610" spans="1:6">
      <c r="A610" s="10">
        <v>1000644198</v>
      </c>
      <c r="B610">
        <v>40</v>
      </c>
      <c r="C610" t="s">
        <v>4890</v>
      </c>
      <c r="D610" t="s">
        <v>3524</v>
      </c>
      <c r="E610" t="s">
        <v>3525</v>
      </c>
      <c r="F610" t="s">
        <v>220</v>
      </c>
    </row>
    <row r="611" spans="1:6">
      <c r="A611" s="10">
        <v>1000644239</v>
      </c>
      <c r="B611">
        <v>40</v>
      </c>
      <c r="C611" t="s">
        <v>4890</v>
      </c>
      <c r="D611" t="s">
        <v>304</v>
      </c>
      <c r="E611" t="s">
        <v>3526</v>
      </c>
      <c r="F611" t="s">
        <v>220</v>
      </c>
    </row>
    <row r="612" spans="1:6">
      <c r="A612" s="10">
        <v>1000644262</v>
      </c>
      <c r="B612">
        <v>36</v>
      </c>
      <c r="C612" t="s">
        <v>4891</v>
      </c>
      <c r="D612" t="s">
        <v>992</v>
      </c>
      <c r="E612" t="s">
        <v>4022</v>
      </c>
      <c r="F612" t="s">
        <v>220</v>
      </c>
    </row>
    <row r="613" spans="1:6">
      <c r="A613" s="10">
        <v>1000644392</v>
      </c>
      <c r="B613">
        <v>4</v>
      </c>
      <c r="C613" t="s">
        <v>4895</v>
      </c>
      <c r="D613" t="s">
        <v>379</v>
      </c>
      <c r="E613" t="s">
        <v>711</v>
      </c>
      <c r="F613" t="s">
        <v>220</v>
      </c>
    </row>
    <row r="614" spans="1:6">
      <c r="A614" s="10">
        <v>1000644440</v>
      </c>
      <c r="B614">
        <v>4</v>
      </c>
      <c r="C614" t="s">
        <v>4862</v>
      </c>
      <c r="D614" t="s">
        <v>446</v>
      </c>
      <c r="E614" t="s">
        <v>447</v>
      </c>
      <c r="F614" t="s">
        <v>220</v>
      </c>
    </row>
    <row r="615" spans="1:6">
      <c r="A615" s="10">
        <v>1000644444</v>
      </c>
      <c r="B615">
        <v>44</v>
      </c>
      <c r="C615" t="s">
        <v>4893</v>
      </c>
      <c r="D615" t="s">
        <v>4301</v>
      </c>
      <c r="E615" t="s">
        <v>4302</v>
      </c>
      <c r="F615" t="s">
        <v>220</v>
      </c>
    </row>
    <row r="616" spans="1:6">
      <c r="A616" s="10">
        <v>1000644451</v>
      </c>
      <c r="B616">
        <v>83</v>
      </c>
      <c r="C616" t="s">
        <v>4897</v>
      </c>
      <c r="D616" t="s">
        <v>552</v>
      </c>
      <c r="E616" t="s">
        <v>553</v>
      </c>
      <c r="F616" t="s">
        <v>220</v>
      </c>
    </row>
    <row r="617" spans="1:6">
      <c r="A617" s="10">
        <v>1000645727</v>
      </c>
      <c r="B617">
        <v>46</v>
      </c>
      <c r="C617" t="s">
        <v>4872</v>
      </c>
      <c r="D617" t="s">
        <v>3164</v>
      </c>
      <c r="E617" t="s">
        <v>3165</v>
      </c>
      <c r="F617" t="s">
        <v>220</v>
      </c>
    </row>
    <row r="618" spans="1:6">
      <c r="A618" s="10">
        <v>1000645733</v>
      </c>
      <c r="B618">
        <v>65</v>
      </c>
      <c r="C618" t="s">
        <v>4861</v>
      </c>
      <c r="D618" t="s">
        <v>444</v>
      </c>
      <c r="E618" t="s">
        <v>1410</v>
      </c>
      <c r="F618" t="s">
        <v>220</v>
      </c>
    </row>
    <row r="619" spans="1:6">
      <c r="A619" s="10">
        <v>1000645751</v>
      </c>
      <c r="B619">
        <v>59</v>
      </c>
      <c r="C619" t="s">
        <v>4916</v>
      </c>
      <c r="D619" t="s">
        <v>2673</v>
      </c>
      <c r="E619" t="s">
        <v>2674</v>
      </c>
      <c r="F619" t="s">
        <v>220</v>
      </c>
    </row>
    <row r="620" spans="1:6">
      <c r="A620" s="10">
        <v>1000645808</v>
      </c>
      <c r="B620">
        <v>4</v>
      </c>
      <c r="C620" t="s">
        <v>4895</v>
      </c>
      <c r="D620" t="s">
        <v>246</v>
      </c>
      <c r="E620" t="s">
        <v>712</v>
      </c>
      <c r="F620" t="s">
        <v>220</v>
      </c>
    </row>
    <row r="621" spans="1:6">
      <c r="A621" s="10">
        <v>1000645952</v>
      </c>
      <c r="B621">
        <v>37</v>
      </c>
      <c r="C621" t="s">
        <v>4882</v>
      </c>
      <c r="D621" t="s">
        <v>269</v>
      </c>
      <c r="E621" t="s">
        <v>3941</v>
      </c>
      <c r="F621" t="s">
        <v>220</v>
      </c>
    </row>
    <row r="622" spans="1:6">
      <c r="A622" s="10">
        <v>1000646182</v>
      </c>
      <c r="B622">
        <v>4</v>
      </c>
      <c r="C622" t="s">
        <v>4885</v>
      </c>
      <c r="D622" t="s">
        <v>232</v>
      </c>
      <c r="E622" t="s">
        <v>385</v>
      </c>
      <c r="F622" t="s">
        <v>220</v>
      </c>
    </row>
    <row r="623" spans="1:6">
      <c r="A623" s="10">
        <v>1000646188</v>
      </c>
      <c r="B623">
        <v>80</v>
      </c>
      <c r="C623" t="s">
        <v>4868</v>
      </c>
      <c r="D623" t="s">
        <v>4774</v>
      </c>
      <c r="E623" t="s">
        <v>4775</v>
      </c>
      <c r="F623" t="s">
        <v>220</v>
      </c>
    </row>
    <row r="624" spans="1:6">
      <c r="A624" s="10">
        <v>1000646259</v>
      </c>
      <c r="B624">
        <v>54</v>
      </c>
      <c r="C624" t="s">
        <v>4913</v>
      </c>
      <c r="D624" t="s">
        <v>325</v>
      </c>
      <c r="E624" t="s">
        <v>3773</v>
      </c>
      <c r="F624" t="s">
        <v>220</v>
      </c>
    </row>
    <row r="625" spans="1:6">
      <c r="A625" s="10">
        <v>1000646275</v>
      </c>
      <c r="B625">
        <v>11</v>
      </c>
      <c r="C625" t="s">
        <v>4921</v>
      </c>
      <c r="D625" t="s">
        <v>940</v>
      </c>
      <c r="E625" t="s">
        <v>941</v>
      </c>
      <c r="F625" t="s">
        <v>220</v>
      </c>
    </row>
    <row r="626" spans="1:6">
      <c r="A626" s="10">
        <v>1000646280</v>
      </c>
      <c r="B626">
        <v>59</v>
      </c>
      <c r="C626" t="s">
        <v>4916</v>
      </c>
      <c r="D626" t="s">
        <v>232</v>
      </c>
      <c r="E626" t="s">
        <v>2675</v>
      </c>
      <c r="F626" t="s">
        <v>220</v>
      </c>
    </row>
    <row r="627" spans="1:6">
      <c r="A627" s="10">
        <v>1000646362</v>
      </c>
      <c r="B627">
        <v>28</v>
      </c>
      <c r="C627" t="s">
        <v>4873</v>
      </c>
      <c r="D627" t="s">
        <v>2091</v>
      </c>
      <c r="E627" t="s">
        <v>2092</v>
      </c>
      <c r="F627" t="s">
        <v>220</v>
      </c>
    </row>
    <row r="628" spans="1:6">
      <c r="A628" s="10">
        <v>1000646377</v>
      </c>
      <c r="B628">
        <v>24</v>
      </c>
      <c r="C628" t="s">
        <v>4894</v>
      </c>
      <c r="D628" t="s">
        <v>423</v>
      </c>
      <c r="E628" t="s">
        <v>4615</v>
      </c>
      <c r="F628" t="s">
        <v>220</v>
      </c>
    </row>
    <row r="629" spans="1:6">
      <c r="A629" s="10">
        <v>1000646522</v>
      </c>
      <c r="B629">
        <v>36</v>
      </c>
      <c r="C629" t="s">
        <v>4891</v>
      </c>
      <c r="D629" t="s">
        <v>433</v>
      </c>
      <c r="E629" t="s">
        <v>4023</v>
      </c>
      <c r="F629" t="s">
        <v>220</v>
      </c>
    </row>
    <row r="630" spans="1:6">
      <c r="A630" s="10">
        <v>1000646628</v>
      </c>
      <c r="B630">
        <v>54</v>
      </c>
      <c r="C630" t="s">
        <v>4913</v>
      </c>
      <c r="D630" t="s">
        <v>2006</v>
      </c>
      <c r="E630" t="s">
        <v>3774</v>
      </c>
      <c r="F630" t="s">
        <v>220</v>
      </c>
    </row>
    <row r="631" spans="1:6">
      <c r="A631" s="10">
        <v>1000646632</v>
      </c>
      <c r="B631">
        <v>40</v>
      </c>
      <c r="C631" t="s">
        <v>4890</v>
      </c>
      <c r="D631" t="s">
        <v>485</v>
      </c>
      <c r="E631" t="s">
        <v>3527</v>
      </c>
      <c r="F631" t="s">
        <v>220</v>
      </c>
    </row>
    <row r="632" spans="1:6">
      <c r="A632" s="10">
        <v>1000646708</v>
      </c>
      <c r="B632">
        <v>44</v>
      </c>
      <c r="C632" t="s">
        <v>4893</v>
      </c>
      <c r="D632" t="s">
        <v>276</v>
      </c>
      <c r="E632" t="s">
        <v>4303</v>
      </c>
      <c r="F632" t="s">
        <v>220</v>
      </c>
    </row>
    <row r="633" spans="1:6">
      <c r="A633" s="10">
        <v>1000646721</v>
      </c>
      <c r="B633">
        <v>82</v>
      </c>
      <c r="C633" t="s">
        <v>4871</v>
      </c>
      <c r="D633" t="s">
        <v>234</v>
      </c>
      <c r="E633" t="s">
        <v>4096</v>
      </c>
      <c r="F633" t="s">
        <v>220</v>
      </c>
    </row>
    <row r="634" spans="1:6">
      <c r="A634" s="10">
        <v>1000653712</v>
      </c>
      <c r="B634">
        <v>82</v>
      </c>
      <c r="C634" t="s">
        <v>4871</v>
      </c>
      <c r="D634" t="s">
        <v>4097</v>
      </c>
      <c r="E634" t="s">
        <v>4098</v>
      </c>
      <c r="F634" t="s">
        <v>220</v>
      </c>
    </row>
    <row r="635" spans="1:6">
      <c r="A635" s="10">
        <v>1000653776</v>
      </c>
      <c r="B635">
        <v>40</v>
      </c>
      <c r="C635" t="s">
        <v>4879</v>
      </c>
      <c r="D635" t="s">
        <v>738</v>
      </c>
      <c r="E635" t="s">
        <v>3907</v>
      </c>
      <c r="F635" t="s">
        <v>220</v>
      </c>
    </row>
    <row r="636" spans="1:6">
      <c r="A636" s="10">
        <v>1000653838</v>
      </c>
      <c r="B636">
        <v>82</v>
      </c>
      <c r="C636" t="s">
        <v>4927</v>
      </c>
      <c r="D636" t="s">
        <v>1201</v>
      </c>
      <c r="E636" t="s">
        <v>2170</v>
      </c>
      <c r="F636" t="s">
        <v>220</v>
      </c>
    </row>
    <row r="637" spans="1:6">
      <c r="A637" s="10">
        <v>1000653883</v>
      </c>
      <c r="B637">
        <v>5</v>
      </c>
      <c r="C637" t="s">
        <v>4906</v>
      </c>
      <c r="D637" t="s">
        <v>1364</v>
      </c>
      <c r="E637" t="s">
        <v>1365</v>
      </c>
      <c r="F637" t="s">
        <v>220</v>
      </c>
    </row>
    <row r="638" spans="1:6">
      <c r="A638" s="10">
        <v>1000653901</v>
      </c>
      <c r="B638">
        <v>25</v>
      </c>
      <c r="C638" t="s">
        <v>4881</v>
      </c>
      <c r="D638" t="s">
        <v>1004</v>
      </c>
      <c r="E638" t="s">
        <v>2902</v>
      </c>
      <c r="F638" t="s">
        <v>220</v>
      </c>
    </row>
    <row r="639" spans="1:6">
      <c r="A639" s="10">
        <v>1000653911</v>
      </c>
      <c r="B639">
        <v>69</v>
      </c>
      <c r="C639" t="s">
        <v>4892</v>
      </c>
      <c r="D639" t="s">
        <v>234</v>
      </c>
      <c r="E639" t="s">
        <v>1413</v>
      </c>
      <c r="F639" t="s">
        <v>220</v>
      </c>
    </row>
    <row r="640" spans="1:6">
      <c r="A640" s="10">
        <v>1000654175</v>
      </c>
      <c r="B640">
        <v>24</v>
      </c>
      <c r="C640" t="s">
        <v>4894</v>
      </c>
      <c r="D640" t="s">
        <v>292</v>
      </c>
      <c r="E640" t="s">
        <v>4616</v>
      </c>
      <c r="F640" t="s">
        <v>220</v>
      </c>
    </row>
    <row r="641" spans="1:6">
      <c r="A641" s="10">
        <v>1000654205</v>
      </c>
      <c r="B641">
        <v>81</v>
      </c>
      <c r="C641" t="s">
        <v>4901</v>
      </c>
      <c r="D641" t="s">
        <v>2723</v>
      </c>
      <c r="E641" t="s">
        <v>2724</v>
      </c>
      <c r="F641" t="s">
        <v>220</v>
      </c>
    </row>
    <row r="642" spans="1:6">
      <c r="A642" s="10">
        <v>1000654297</v>
      </c>
      <c r="B642">
        <v>49</v>
      </c>
      <c r="C642" t="s">
        <v>4853</v>
      </c>
      <c r="D642" t="s">
        <v>905</v>
      </c>
      <c r="E642" t="s">
        <v>4821</v>
      </c>
      <c r="F642" t="s">
        <v>220</v>
      </c>
    </row>
    <row r="643" spans="1:6">
      <c r="A643" s="10">
        <v>1000655192</v>
      </c>
      <c r="B643">
        <v>2</v>
      </c>
      <c r="C643" t="s">
        <v>4887</v>
      </c>
      <c r="D643" t="s">
        <v>308</v>
      </c>
      <c r="E643" t="s">
        <v>309</v>
      </c>
      <c r="F643" t="s">
        <v>220</v>
      </c>
    </row>
    <row r="644" spans="1:6">
      <c r="A644" s="10">
        <v>1000659294</v>
      </c>
      <c r="B644">
        <v>25</v>
      </c>
      <c r="C644" t="s">
        <v>4923</v>
      </c>
      <c r="D644" t="s">
        <v>2947</v>
      </c>
      <c r="E644" t="s">
        <v>2948</v>
      </c>
      <c r="F644" t="s">
        <v>220</v>
      </c>
    </row>
    <row r="645" spans="1:6">
      <c r="A645" s="10">
        <v>1000660180</v>
      </c>
      <c r="B645">
        <v>26</v>
      </c>
      <c r="C645" t="s">
        <v>4858</v>
      </c>
      <c r="D645" t="s">
        <v>2414</v>
      </c>
      <c r="E645" t="s">
        <v>2415</v>
      </c>
      <c r="F645" t="s">
        <v>220</v>
      </c>
    </row>
    <row r="646" spans="1:6">
      <c r="A646" s="10">
        <v>1000660202</v>
      </c>
      <c r="B646">
        <v>71</v>
      </c>
      <c r="C646" t="s">
        <v>4857</v>
      </c>
      <c r="D646" t="s">
        <v>3569</v>
      </c>
      <c r="E646" t="s">
        <v>3570</v>
      </c>
      <c r="F646" t="s">
        <v>220</v>
      </c>
    </row>
    <row r="647" spans="1:6">
      <c r="A647" s="10">
        <v>1000661370</v>
      </c>
      <c r="B647">
        <v>32</v>
      </c>
      <c r="C647" t="s">
        <v>4911</v>
      </c>
      <c r="D647" t="s">
        <v>508</v>
      </c>
      <c r="E647" t="s">
        <v>509</v>
      </c>
      <c r="F647" t="s">
        <v>220</v>
      </c>
    </row>
    <row r="648" spans="1:6">
      <c r="A648" s="10">
        <v>1000661374</v>
      </c>
      <c r="B648">
        <v>86</v>
      </c>
      <c r="C648" t="s">
        <v>4874</v>
      </c>
      <c r="D648" t="s">
        <v>1716</v>
      </c>
      <c r="E648" t="s">
        <v>4226</v>
      </c>
      <c r="F648" t="s">
        <v>220</v>
      </c>
    </row>
    <row r="649" spans="1:6">
      <c r="A649" s="10">
        <v>1000661446</v>
      </c>
      <c r="B649">
        <v>86</v>
      </c>
      <c r="C649" t="s">
        <v>4874</v>
      </c>
      <c r="D649" t="s">
        <v>4227</v>
      </c>
      <c r="E649" t="s">
        <v>4228</v>
      </c>
      <c r="F649" t="s">
        <v>220</v>
      </c>
    </row>
    <row r="650" spans="1:6">
      <c r="A650" s="10">
        <v>1000661481</v>
      </c>
      <c r="B650">
        <v>4</v>
      </c>
      <c r="C650" t="s">
        <v>4885</v>
      </c>
      <c r="D650" t="s">
        <v>234</v>
      </c>
      <c r="E650" t="s">
        <v>386</v>
      </c>
      <c r="F650" t="s">
        <v>220</v>
      </c>
    </row>
    <row r="651" spans="1:6">
      <c r="A651" s="10">
        <v>1000661637</v>
      </c>
      <c r="B651">
        <v>24</v>
      </c>
      <c r="C651" t="s">
        <v>4894</v>
      </c>
      <c r="D651" t="s">
        <v>584</v>
      </c>
      <c r="E651" t="s">
        <v>4617</v>
      </c>
      <c r="F651" t="s">
        <v>220</v>
      </c>
    </row>
    <row r="652" spans="1:6">
      <c r="A652" s="10">
        <v>1000662243</v>
      </c>
      <c r="B652">
        <v>24</v>
      </c>
      <c r="C652" t="s">
        <v>4902</v>
      </c>
      <c r="D652" t="s">
        <v>4513</v>
      </c>
      <c r="E652" t="s">
        <v>4514</v>
      </c>
      <c r="F652" t="s">
        <v>220</v>
      </c>
    </row>
    <row r="653" spans="1:6">
      <c r="A653" s="10">
        <v>1000662382</v>
      </c>
      <c r="B653">
        <v>89</v>
      </c>
      <c r="C653" t="s">
        <v>4912</v>
      </c>
      <c r="D653" t="s">
        <v>306</v>
      </c>
      <c r="E653" t="s">
        <v>2855</v>
      </c>
      <c r="F653" t="s">
        <v>220</v>
      </c>
    </row>
    <row r="654" spans="1:6">
      <c r="A654" s="10">
        <v>1000685483</v>
      </c>
      <c r="B654">
        <v>30</v>
      </c>
      <c r="C654" t="s">
        <v>4926</v>
      </c>
      <c r="D654" t="s">
        <v>3073</v>
      </c>
      <c r="E654" t="s">
        <v>3074</v>
      </c>
      <c r="F654" t="s">
        <v>220</v>
      </c>
    </row>
    <row r="655" spans="1:6">
      <c r="A655" s="10">
        <v>1000685514</v>
      </c>
      <c r="B655">
        <v>43</v>
      </c>
      <c r="C655" t="s">
        <v>4859</v>
      </c>
      <c r="D655" t="s">
        <v>4178</v>
      </c>
      <c r="E655" t="s">
        <v>4179</v>
      </c>
      <c r="F655" t="s">
        <v>220</v>
      </c>
    </row>
    <row r="656" spans="1:6">
      <c r="A656" s="10">
        <v>1000746195</v>
      </c>
      <c r="B656">
        <v>37</v>
      </c>
      <c r="C656" t="s">
        <v>4875</v>
      </c>
      <c r="D656" t="s">
        <v>232</v>
      </c>
      <c r="E656" t="s">
        <v>3871</v>
      </c>
      <c r="F656" t="s">
        <v>220</v>
      </c>
    </row>
    <row r="657" spans="1:6">
      <c r="A657" s="10">
        <v>1000746289</v>
      </c>
      <c r="B657">
        <v>54</v>
      </c>
      <c r="C657" t="s">
        <v>4913</v>
      </c>
      <c r="D657" t="s">
        <v>3775</v>
      </c>
      <c r="E657" t="s">
        <v>3776</v>
      </c>
      <c r="F657" t="s">
        <v>220</v>
      </c>
    </row>
    <row r="658" spans="1:6">
      <c r="A658" s="10">
        <v>1000746333</v>
      </c>
      <c r="B658">
        <v>65</v>
      </c>
      <c r="C658" t="s">
        <v>4861</v>
      </c>
      <c r="D658" t="s">
        <v>232</v>
      </c>
      <c r="E658" t="s">
        <v>1411</v>
      </c>
      <c r="F658" t="s">
        <v>220</v>
      </c>
    </row>
    <row r="659" spans="1:6">
      <c r="A659" s="10">
        <v>1000746459</v>
      </c>
      <c r="B659">
        <v>9</v>
      </c>
      <c r="C659" t="s">
        <v>4869</v>
      </c>
      <c r="D659" t="s">
        <v>1040</v>
      </c>
      <c r="E659" t="s">
        <v>1041</v>
      </c>
      <c r="F659" t="s">
        <v>220</v>
      </c>
    </row>
    <row r="660" spans="1:6">
      <c r="A660" s="10">
        <v>1000746567</v>
      </c>
      <c r="B660">
        <v>83</v>
      </c>
      <c r="C660" t="s">
        <v>4897</v>
      </c>
      <c r="D660" t="s">
        <v>246</v>
      </c>
      <c r="E660" t="s">
        <v>554</v>
      </c>
      <c r="F660" t="s">
        <v>220</v>
      </c>
    </row>
    <row r="661" spans="1:6">
      <c r="A661" s="10">
        <v>1000746664</v>
      </c>
      <c r="B661">
        <v>89</v>
      </c>
      <c r="C661" t="s">
        <v>4912</v>
      </c>
      <c r="D661" t="s">
        <v>2856</v>
      </c>
      <c r="E661" t="s">
        <v>2857</v>
      </c>
      <c r="F661" t="s">
        <v>220</v>
      </c>
    </row>
    <row r="662" spans="1:6">
      <c r="A662" s="10">
        <v>1000746694</v>
      </c>
      <c r="B662">
        <v>60</v>
      </c>
      <c r="C662" t="s">
        <v>4903</v>
      </c>
      <c r="D662" t="s">
        <v>1429</v>
      </c>
      <c r="E662" t="s">
        <v>1898</v>
      </c>
      <c r="F662" t="s">
        <v>220</v>
      </c>
    </row>
    <row r="663" spans="1:6">
      <c r="A663" s="10">
        <v>1000746696</v>
      </c>
      <c r="B663">
        <v>82</v>
      </c>
      <c r="C663" t="s">
        <v>4871</v>
      </c>
      <c r="D663" t="s">
        <v>684</v>
      </c>
      <c r="E663" t="s">
        <v>4099</v>
      </c>
      <c r="F663" t="s">
        <v>220</v>
      </c>
    </row>
    <row r="664" spans="1:6">
      <c r="A664" s="10">
        <v>1000747948</v>
      </c>
      <c r="B664">
        <v>3</v>
      </c>
      <c r="C664" t="s">
        <v>4899</v>
      </c>
      <c r="D664" t="s">
        <v>355</v>
      </c>
      <c r="E664" t="s">
        <v>860</v>
      </c>
      <c r="F664" t="s">
        <v>220</v>
      </c>
    </row>
    <row r="665" spans="1:6">
      <c r="A665" s="10">
        <v>1000748020</v>
      </c>
      <c r="B665">
        <v>30</v>
      </c>
      <c r="C665" t="s">
        <v>4926</v>
      </c>
      <c r="D665" t="s">
        <v>3075</v>
      </c>
      <c r="E665" t="s">
        <v>3076</v>
      </c>
      <c r="F665" t="s">
        <v>220</v>
      </c>
    </row>
    <row r="666" spans="1:6">
      <c r="A666" s="10">
        <v>1000748123</v>
      </c>
      <c r="B666">
        <v>46</v>
      </c>
      <c r="C666" t="s">
        <v>4872</v>
      </c>
      <c r="D666" t="s">
        <v>446</v>
      </c>
      <c r="E666" t="s">
        <v>3166</v>
      </c>
      <c r="F666" t="s">
        <v>220</v>
      </c>
    </row>
    <row r="667" spans="1:6">
      <c r="A667" s="10">
        <v>1000748140</v>
      </c>
      <c r="B667">
        <v>40</v>
      </c>
      <c r="C667" t="s">
        <v>4890</v>
      </c>
      <c r="D667" t="s">
        <v>234</v>
      </c>
      <c r="E667" t="s">
        <v>3528</v>
      </c>
      <c r="F667" t="s">
        <v>220</v>
      </c>
    </row>
    <row r="668" spans="1:6">
      <c r="A668" s="10">
        <v>1000748323</v>
      </c>
      <c r="B668">
        <v>71</v>
      </c>
      <c r="C668" t="s">
        <v>4857</v>
      </c>
      <c r="D668" t="s">
        <v>2534</v>
      </c>
      <c r="E668" t="s">
        <v>3595</v>
      </c>
      <c r="F668" t="s">
        <v>220</v>
      </c>
    </row>
    <row r="669" spans="1:6">
      <c r="A669" s="10">
        <v>1000748457</v>
      </c>
      <c r="B669">
        <v>6</v>
      </c>
      <c r="C669" t="s">
        <v>4907</v>
      </c>
      <c r="D669" t="s">
        <v>2017</v>
      </c>
      <c r="E669" t="s">
        <v>2018</v>
      </c>
      <c r="F669" t="s">
        <v>220</v>
      </c>
    </row>
    <row r="670" spans="1:6">
      <c r="A670" s="10">
        <v>1000748460</v>
      </c>
      <c r="B670">
        <v>55</v>
      </c>
      <c r="C670" t="s">
        <v>4932</v>
      </c>
      <c r="D670" t="s">
        <v>1605</v>
      </c>
      <c r="E670" t="s">
        <v>1474</v>
      </c>
      <c r="F670" t="s">
        <v>220</v>
      </c>
    </row>
    <row r="671" spans="1:6">
      <c r="A671" s="10">
        <v>1000748467</v>
      </c>
      <c r="B671">
        <v>45</v>
      </c>
      <c r="C671" t="s">
        <v>4904</v>
      </c>
      <c r="D671" t="s">
        <v>3819</v>
      </c>
      <c r="E671" t="s">
        <v>3820</v>
      </c>
      <c r="F671" t="s">
        <v>220</v>
      </c>
    </row>
    <row r="672" spans="1:6">
      <c r="A672" s="10">
        <v>1000748474</v>
      </c>
      <c r="B672">
        <v>78</v>
      </c>
      <c r="C672" t="s">
        <v>4883</v>
      </c>
      <c r="D672" t="s">
        <v>872</v>
      </c>
      <c r="E672" t="s">
        <v>3981</v>
      </c>
      <c r="F672" t="s">
        <v>220</v>
      </c>
    </row>
    <row r="673" spans="1:6">
      <c r="A673" s="10">
        <v>1000748484</v>
      </c>
      <c r="B673">
        <v>47</v>
      </c>
      <c r="C673" t="s">
        <v>4856</v>
      </c>
      <c r="D673" t="s">
        <v>722</v>
      </c>
      <c r="E673" t="s">
        <v>2235</v>
      </c>
      <c r="F673" t="s">
        <v>220</v>
      </c>
    </row>
    <row r="674" spans="1:6">
      <c r="A674" s="10">
        <v>1000748670</v>
      </c>
      <c r="B674">
        <v>7</v>
      </c>
      <c r="C674" t="s">
        <v>4855</v>
      </c>
      <c r="D674" t="s">
        <v>239</v>
      </c>
      <c r="E674" t="s">
        <v>245</v>
      </c>
      <c r="F674" t="s">
        <v>220</v>
      </c>
    </row>
    <row r="675" spans="1:6">
      <c r="A675" s="10">
        <v>1000748681</v>
      </c>
      <c r="B675">
        <v>30</v>
      </c>
      <c r="C675" t="s">
        <v>4926</v>
      </c>
      <c r="D675" t="s">
        <v>446</v>
      </c>
      <c r="E675" t="s">
        <v>3077</v>
      </c>
      <c r="F675" t="s">
        <v>220</v>
      </c>
    </row>
    <row r="676" spans="1:6">
      <c r="A676" s="10">
        <v>1000751944</v>
      </c>
      <c r="B676">
        <v>40</v>
      </c>
      <c r="C676" t="s">
        <v>4890</v>
      </c>
      <c r="D676" t="s">
        <v>269</v>
      </c>
      <c r="E676" t="s">
        <v>3529</v>
      </c>
      <c r="F676" t="s">
        <v>220</v>
      </c>
    </row>
    <row r="677" spans="1:6">
      <c r="A677" s="10">
        <v>1000752108</v>
      </c>
      <c r="B677">
        <v>37</v>
      </c>
      <c r="C677" t="s">
        <v>4882</v>
      </c>
      <c r="D677" t="s">
        <v>232</v>
      </c>
      <c r="E677" t="s">
        <v>3942</v>
      </c>
      <c r="F677" t="s">
        <v>220</v>
      </c>
    </row>
    <row r="678" spans="1:6">
      <c r="A678" s="10">
        <v>1000752124</v>
      </c>
      <c r="B678">
        <v>85</v>
      </c>
      <c r="C678" t="s">
        <v>4880</v>
      </c>
      <c r="D678" t="s">
        <v>3362</v>
      </c>
      <c r="E678" t="s">
        <v>3363</v>
      </c>
      <c r="F678" t="s">
        <v>220</v>
      </c>
    </row>
    <row r="679" spans="1:6">
      <c r="A679" s="10">
        <v>1000752137</v>
      </c>
      <c r="B679">
        <v>27</v>
      </c>
      <c r="C679" t="s">
        <v>4870</v>
      </c>
      <c r="D679" t="s">
        <v>905</v>
      </c>
      <c r="E679" t="s">
        <v>1521</v>
      </c>
      <c r="F679" t="s">
        <v>220</v>
      </c>
    </row>
    <row r="680" spans="1:6">
      <c r="A680" s="10">
        <v>1000752190</v>
      </c>
      <c r="B680">
        <v>25</v>
      </c>
      <c r="C680" t="s">
        <v>4928</v>
      </c>
      <c r="D680" t="s">
        <v>485</v>
      </c>
      <c r="E680" t="s">
        <v>2990</v>
      </c>
      <c r="F680" t="s">
        <v>220</v>
      </c>
    </row>
    <row r="681" spans="1:6">
      <c r="A681" s="10">
        <v>1000752564</v>
      </c>
      <c r="B681">
        <v>38</v>
      </c>
      <c r="C681" t="s">
        <v>4889</v>
      </c>
      <c r="D681" t="s">
        <v>907</v>
      </c>
      <c r="E681" t="s">
        <v>908</v>
      </c>
      <c r="F681" t="s">
        <v>220</v>
      </c>
    </row>
    <row r="682" spans="1:6">
      <c r="A682" s="10">
        <v>1000752590</v>
      </c>
      <c r="B682">
        <v>84</v>
      </c>
      <c r="C682" t="s">
        <v>4915</v>
      </c>
      <c r="D682" t="s">
        <v>690</v>
      </c>
      <c r="E682" t="s">
        <v>4729</v>
      </c>
      <c r="F682" t="s">
        <v>220</v>
      </c>
    </row>
    <row r="683" spans="1:6">
      <c r="A683" s="10">
        <v>1000752639</v>
      </c>
      <c r="B683">
        <v>52</v>
      </c>
      <c r="C683" t="s">
        <v>4919</v>
      </c>
      <c r="D683" t="s">
        <v>4396</v>
      </c>
      <c r="E683" t="s">
        <v>4397</v>
      </c>
      <c r="F683" t="s">
        <v>220</v>
      </c>
    </row>
    <row r="684" spans="1:6">
      <c r="A684" s="10">
        <v>1000752656</v>
      </c>
      <c r="B684">
        <v>80</v>
      </c>
      <c r="C684" t="s">
        <v>4868</v>
      </c>
      <c r="D684" t="s">
        <v>940</v>
      </c>
      <c r="E684" t="s">
        <v>4776</v>
      </c>
      <c r="F684" t="s">
        <v>220</v>
      </c>
    </row>
    <row r="685" spans="1:6">
      <c r="A685" s="10">
        <v>1000752736</v>
      </c>
      <c r="B685">
        <v>81</v>
      </c>
      <c r="C685" t="s">
        <v>4924</v>
      </c>
      <c r="D685" t="s">
        <v>1621</v>
      </c>
      <c r="E685" t="s">
        <v>2453</v>
      </c>
      <c r="F685" t="s">
        <v>220</v>
      </c>
    </row>
    <row r="686" spans="1:6">
      <c r="A686" s="10">
        <v>1000752751</v>
      </c>
      <c r="B686">
        <v>3</v>
      </c>
      <c r="C686" t="s">
        <v>4899</v>
      </c>
      <c r="D686" t="s">
        <v>861</v>
      </c>
      <c r="E686" t="s">
        <v>862</v>
      </c>
      <c r="F686" t="s">
        <v>220</v>
      </c>
    </row>
    <row r="687" spans="1:6">
      <c r="A687" s="10">
        <v>1000752779</v>
      </c>
      <c r="B687">
        <v>11</v>
      </c>
      <c r="C687" t="s">
        <v>4921</v>
      </c>
      <c r="D687" t="s">
        <v>942</v>
      </c>
      <c r="E687" t="s">
        <v>943</v>
      </c>
      <c r="F687" t="s">
        <v>220</v>
      </c>
    </row>
    <row r="688" spans="1:6">
      <c r="A688" s="10">
        <v>1000752872</v>
      </c>
      <c r="B688">
        <v>82</v>
      </c>
      <c r="C688" t="s">
        <v>4888</v>
      </c>
      <c r="D688" t="s">
        <v>570</v>
      </c>
      <c r="E688" t="s">
        <v>1203</v>
      </c>
      <c r="F688" t="s">
        <v>220</v>
      </c>
    </row>
    <row r="689" spans="1:6">
      <c r="A689" s="10">
        <v>1000752901</v>
      </c>
      <c r="B689">
        <v>37</v>
      </c>
      <c r="C689" t="s">
        <v>4875</v>
      </c>
      <c r="D689" t="s">
        <v>3872</v>
      </c>
      <c r="E689" t="s">
        <v>3873</v>
      </c>
      <c r="F689" t="s">
        <v>220</v>
      </c>
    </row>
    <row r="690" spans="1:6">
      <c r="A690" s="10">
        <v>1000752914</v>
      </c>
      <c r="B690">
        <v>64</v>
      </c>
      <c r="C690" t="s">
        <v>4922</v>
      </c>
      <c r="D690" t="s">
        <v>246</v>
      </c>
      <c r="E690" t="s">
        <v>802</v>
      </c>
      <c r="F690" t="s">
        <v>220</v>
      </c>
    </row>
    <row r="691" spans="1:6">
      <c r="A691" s="10">
        <v>1000753085</v>
      </c>
      <c r="B691">
        <v>82</v>
      </c>
      <c r="C691" t="s">
        <v>4888</v>
      </c>
      <c r="D691" t="s">
        <v>1218</v>
      </c>
      <c r="E691" t="s">
        <v>1219</v>
      </c>
      <c r="F691" t="s">
        <v>220</v>
      </c>
    </row>
    <row r="692" spans="1:6">
      <c r="A692" s="10">
        <v>1000753170</v>
      </c>
      <c r="B692">
        <v>40</v>
      </c>
      <c r="C692" t="s">
        <v>4890</v>
      </c>
      <c r="D692" t="s">
        <v>872</v>
      </c>
      <c r="E692" t="s">
        <v>3530</v>
      </c>
      <c r="F692" t="s">
        <v>220</v>
      </c>
    </row>
    <row r="693" spans="1:6">
      <c r="A693" s="10">
        <v>1000755004</v>
      </c>
      <c r="B693">
        <v>71</v>
      </c>
      <c r="C693" t="s">
        <v>4857</v>
      </c>
      <c r="D693" t="s">
        <v>349</v>
      </c>
      <c r="E693" t="s">
        <v>904</v>
      </c>
      <c r="F693" t="s">
        <v>220</v>
      </c>
    </row>
    <row r="694" spans="1:6">
      <c r="A694" s="10">
        <v>1000755013</v>
      </c>
      <c r="B694">
        <v>83</v>
      </c>
      <c r="C694" t="s">
        <v>4897</v>
      </c>
      <c r="D694" t="s">
        <v>258</v>
      </c>
      <c r="E694" t="s">
        <v>555</v>
      </c>
      <c r="F694" t="s">
        <v>220</v>
      </c>
    </row>
    <row r="695" spans="1:6">
      <c r="A695" s="10">
        <v>1000755018</v>
      </c>
      <c r="B695">
        <v>11</v>
      </c>
      <c r="C695" t="s">
        <v>4921</v>
      </c>
      <c r="D695" t="s">
        <v>349</v>
      </c>
      <c r="E695" t="s">
        <v>944</v>
      </c>
      <c r="F695" t="s">
        <v>220</v>
      </c>
    </row>
    <row r="696" spans="1:6">
      <c r="A696" s="10">
        <v>1000755378</v>
      </c>
      <c r="B696">
        <v>25</v>
      </c>
      <c r="C696" t="s">
        <v>4881</v>
      </c>
      <c r="D696" t="s">
        <v>752</v>
      </c>
      <c r="E696" t="s">
        <v>1739</v>
      </c>
      <c r="F696" t="s">
        <v>220</v>
      </c>
    </row>
    <row r="697" spans="1:6">
      <c r="A697" s="10">
        <v>1000755388</v>
      </c>
      <c r="B697">
        <v>65</v>
      </c>
      <c r="C697" t="s">
        <v>4861</v>
      </c>
      <c r="D697" t="s">
        <v>1412</v>
      </c>
      <c r="E697" t="s">
        <v>1413</v>
      </c>
      <c r="F697" t="s">
        <v>220</v>
      </c>
    </row>
    <row r="698" spans="1:6">
      <c r="A698" s="10">
        <v>1000755477</v>
      </c>
      <c r="B698">
        <v>37</v>
      </c>
      <c r="C698" t="s">
        <v>4882</v>
      </c>
      <c r="D698" t="s">
        <v>603</v>
      </c>
      <c r="E698" t="s">
        <v>1400</v>
      </c>
      <c r="F698" t="s">
        <v>220</v>
      </c>
    </row>
    <row r="699" spans="1:6">
      <c r="A699" s="10">
        <v>1000755858</v>
      </c>
      <c r="B699">
        <v>7</v>
      </c>
      <c r="C699" t="s">
        <v>4855</v>
      </c>
      <c r="D699" t="s">
        <v>246</v>
      </c>
      <c r="E699" t="s">
        <v>247</v>
      </c>
      <c r="F699" t="s">
        <v>220</v>
      </c>
    </row>
    <row r="700" spans="1:6">
      <c r="A700" s="10">
        <v>1000756030</v>
      </c>
      <c r="B700">
        <v>27</v>
      </c>
      <c r="C700" t="s">
        <v>4870</v>
      </c>
      <c r="D700" t="s">
        <v>446</v>
      </c>
      <c r="E700" t="s">
        <v>1522</v>
      </c>
      <c r="F700" t="s">
        <v>220</v>
      </c>
    </row>
    <row r="701" spans="1:6">
      <c r="A701" s="10">
        <v>1000756052</v>
      </c>
      <c r="B701">
        <v>39</v>
      </c>
      <c r="C701" t="s">
        <v>4860</v>
      </c>
      <c r="D701" t="s">
        <v>349</v>
      </c>
      <c r="E701" t="s">
        <v>4154</v>
      </c>
      <c r="F701" t="s">
        <v>220</v>
      </c>
    </row>
    <row r="702" spans="1:6">
      <c r="A702" s="10">
        <v>1000756163</v>
      </c>
      <c r="B702">
        <v>4</v>
      </c>
      <c r="C702" t="s">
        <v>4862</v>
      </c>
      <c r="D702" t="s">
        <v>232</v>
      </c>
      <c r="E702" t="s">
        <v>448</v>
      </c>
      <c r="F702" t="s">
        <v>220</v>
      </c>
    </row>
    <row r="703" spans="1:6">
      <c r="A703" s="10">
        <v>1000756313</v>
      </c>
      <c r="B703">
        <v>83</v>
      </c>
      <c r="C703" t="s">
        <v>4897</v>
      </c>
      <c r="D703" t="s">
        <v>556</v>
      </c>
      <c r="E703" t="s">
        <v>557</v>
      </c>
      <c r="F703" t="s">
        <v>220</v>
      </c>
    </row>
    <row r="704" spans="1:6">
      <c r="A704" s="10">
        <v>1000756370</v>
      </c>
      <c r="B704">
        <v>42</v>
      </c>
      <c r="C704" t="s">
        <v>4930</v>
      </c>
      <c r="D704" t="s">
        <v>355</v>
      </c>
      <c r="E704" t="s">
        <v>3750</v>
      </c>
      <c r="F704" t="s">
        <v>220</v>
      </c>
    </row>
    <row r="705" spans="1:6">
      <c r="A705" s="10">
        <v>1000756415</v>
      </c>
      <c r="B705">
        <v>40</v>
      </c>
      <c r="C705" t="s">
        <v>4879</v>
      </c>
      <c r="D705" t="s">
        <v>423</v>
      </c>
      <c r="E705" t="s">
        <v>3908</v>
      </c>
      <c r="F705" t="s">
        <v>220</v>
      </c>
    </row>
    <row r="706" spans="1:6">
      <c r="A706" s="10">
        <v>1000756524</v>
      </c>
      <c r="B706">
        <v>89</v>
      </c>
      <c r="C706" t="s">
        <v>4912</v>
      </c>
      <c r="D706" t="s">
        <v>433</v>
      </c>
      <c r="E706" t="s">
        <v>2858</v>
      </c>
      <c r="F706" t="s">
        <v>220</v>
      </c>
    </row>
    <row r="707" spans="1:6">
      <c r="A707" s="10">
        <v>1000756661</v>
      </c>
      <c r="B707">
        <v>6</v>
      </c>
      <c r="C707" t="s">
        <v>4898</v>
      </c>
      <c r="D707" t="s">
        <v>2136</v>
      </c>
      <c r="E707" t="s">
        <v>2137</v>
      </c>
      <c r="F707" t="s">
        <v>220</v>
      </c>
    </row>
    <row r="708" spans="1:6">
      <c r="A708" s="10">
        <v>1000756897</v>
      </c>
      <c r="B708">
        <v>2</v>
      </c>
      <c r="C708" t="s">
        <v>4887</v>
      </c>
      <c r="D708" t="s">
        <v>310</v>
      </c>
      <c r="E708" t="s">
        <v>311</v>
      </c>
      <c r="F708" t="s">
        <v>220</v>
      </c>
    </row>
    <row r="709" spans="1:6">
      <c r="A709" s="10">
        <v>1000757064</v>
      </c>
      <c r="B709">
        <v>3</v>
      </c>
      <c r="C709" t="s">
        <v>4899</v>
      </c>
      <c r="D709" t="s">
        <v>863</v>
      </c>
      <c r="E709" t="s">
        <v>864</v>
      </c>
      <c r="F709" t="s">
        <v>220</v>
      </c>
    </row>
    <row r="710" spans="1:6">
      <c r="A710" s="10">
        <v>1000757211</v>
      </c>
      <c r="B710">
        <v>38</v>
      </c>
      <c r="C710" t="s">
        <v>4889</v>
      </c>
      <c r="D710" t="s">
        <v>909</v>
      </c>
      <c r="E710" t="s">
        <v>910</v>
      </c>
      <c r="F710" t="s">
        <v>220</v>
      </c>
    </row>
    <row r="711" spans="1:6">
      <c r="A711" s="10">
        <v>1000757347</v>
      </c>
      <c r="B711">
        <v>43</v>
      </c>
      <c r="C711" t="s">
        <v>4859</v>
      </c>
      <c r="D711" t="s">
        <v>232</v>
      </c>
      <c r="E711" t="s">
        <v>4180</v>
      </c>
      <c r="F711" t="s">
        <v>220</v>
      </c>
    </row>
    <row r="712" spans="1:6">
      <c r="A712" s="10">
        <v>1000759371</v>
      </c>
      <c r="B712">
        <v>24</v>
      </c>
      <c r="C712" t="s">
        <v>4902</v>
      </c>
      <c r="D712" t="s">
        <v>4515</v>
      </c>
      <c r="E712" t="s">
        <v>4516</v>
      </c>
      <c r="F712" t="s">
        <v>220</v>
      </c>
    </row>
    <row r="713" spans="1:6">
      <c r="A713" s="10">
        <v>1000762685</v>
      </c>
      <c r="B713">
        <v>37</v>
      </c>
      <c r="C713" t="s">
        <v>4875</v>
      </c>
      <c r="D713" t="s">
        <v>232</v>
      </c>
      <c r="E713" t="s">
        <v>3874</v>
      </c>
      <c r="F713" t="s">
        <v>220</v>
      </c>
    </row>
    <row r="714" spans="1:6">
      <c r="A714" s="10">
        <v>1000762698</v>
      </c>
      <c r="B714">
        <v>32</v>
      </c>
      <c r="C714" t="s">
        <v>4911</v>
      </c>
      <c r="D714" t="s">
        <v>510</v>
      </c>
      <c r="E714" t="s">
        <v>511</v>
      </c>
      <c r="F714" t="s">
        <v>220</v>
      </c>
    </row>
    <row r="715" spans="1:6">
      <c r="A715" s="10">
        <v>1000763506</v>
      </c>
      <c r="B715">
        <v>37</v>
      </c>
      <c r="C715" t="s">
        <v>4882</v>
      </c>
      <c r="D715" t="s">
        <v>241</v>
      </c>
      <c r="E715" t="s">
        <v>3943</v>
      </c>
      <c r="F715" t="s">
        <v>220</v>
      </c>
    </row>
    <row r="716" spans="1:6">
      <c r="A716" s="10">
        <v>1000763530</v>
      </c>
      <c r="B716">
        <v>37</v>
      </c>
      <c r="C716" t="s">
        <v>4875</v>
      </c>
      <c r="D716" t="s">
        <v>720</v>
      </c>
      <c r="E716" t="s">
        <v>3875</v>
      </c>
      <c r="F716" t="s">
        <v>220</v>
      </c>
    </row>
    <row r="717" spans="1:6">
      <c r="A717" s="10">
        <v>1000763551</v>
      </c>
      <c r="B717">
        <v>37</v>
      </c>
      <c r="C717" t="s">
        <v>4882</v>
      </c>
      <c r="D717" t="s">
        <v>3944</v>
      </c>
      <c r="E717" t="s">
        <v>3945</v>
      </c>
      <c r="F717" t="s">
        <v>220</v>
      </c>
    </row>
    <row r="718" spans="1:6">
      <c r="A718" s="10">
        <v>1000763577</v>
      </c>
      <c r="B718">
        <v>3</v>
      </c>
      <c r="C718" t="s">
        <v>4900</v>
      </c>
      <c r="D718" t="s">
        <v>1175</v>
      </c>
      <c r="E718" t="s">
        <v>1473</v>
      </c>
      <c r="F718" t="s">
        <v>220</v>
      </c>
    </row>
    <row r="719" spans="1:6">
      <c r="A719" s="10">
        <v>1000763609</v>
      </c>
      <c r="B719">
        <v>9</v>
      </c>
      <c r="C719" t="s">
        <v>4869</v>
      </c>
      <c r="D719" t="s">
        <v>1042</v>
      </c>
      <c r="E719" t="s">
        <v>1043</v>
      </c>
      <c r="F719" t="s">
        <v>220</v>
      </c>
    </row>
    <row r="720" spans="1:6">
      <c r="A720" s="10">
        <v>1000763677</v>
      </c>
      <c r="B720">
        <v>37</v>
      </c>
      <c r="C720" t="s">
        <v>4875</v>
      </c>
      <c r="D720" t="s">
        <v>301</v>
      </c>
      <c r="E720" t="s">
        <v>3876</v>
      </c>
      <c r="F720" t="s">
        <v>220</v>
      </c>
    </row>
    <row r="721" spans="1:6">
      <c r="A721" s="10">
        <v>1000763760</v>
      </c>
      <c r="B721">
        <v>51</v>
      </c>
      <c r="C721" t="s">
        <v>4866</v>
      </c>
      <c r="D721" t="s">
        <v>4338</v>
      </c>
      <c r="E721" t="s">
        <v>4339</v>
      </c>
      <c r="F721" t="s">
        <v>220</v>
      </c>
    </row>
    <row r="722" spans="1:6">
      <c r="A722" s="10">
        <v>1000763782</v>
      </c>
      <c r="B722">
        <v>37</v>
      </c>
      <c r="C722" t="s">
        <v>4882</v>
      </c>
      <c r="D722" t="s">
        <v>232</v>
      </c>
      <c r="E722" t="s">
        <v>1774</v>
      </c>
      <c r="F722" t="s">
        <v>220</v>
      </c>
    </row>
    <row r="723" spans="1:6">
      <c r="A723" s="10">
        <v>1000763858</v>
      </c>
      <c r="B723">
        <v>9</v>
      </c>
      <c r="C723" t="s">
        <v>4869</v>
      </c>
      <c r="D723" t="s">
        <v>237</v>
      </c>
      <c r="E723" t="s">
        <v>1044</v>
      </c>
      <c r="F723" t="s">
        <v>220</v>
      </c>
    </row>
    <row r="724" spans="1:6">
      <c r="A724" s="10">
        <v>1000763960</v>
      </c>
      <c r="B724">
        <v>65</v>
      </c>
      <c r="C724" t="s">
        <v>4861</v>
      </c>
      <c r="D724" t="s">
        <v>349</v>
      </c>
      <c r="E724" t="s">
        <v>1414</v>
      </c>
      <c r="F724" t="s">
        <v>220</v>
      </c>
    </row>
    <row r="725" spans="1:6">
      <c r="A725" s="10">
        <v>1000764412</v>
      </c>
      <c r="B725">
        <v>24</v>
      </c>
      <c r="C725" t="s">
        <v>4877</v>
      </c>
      <c r="D725" t="s">
        <v>232</v>
      </c>
      <c r="E725" t="s">
        <v>4560</v>
      </c>
      <c r="F725" t="s">
        <v>220</v>
      </c>
    </row>
    <row r="726" spans="1:6">
      <c r="A726" s="10">
        <v>1000764751</v>
      </c>
      <c r="B726">
        <v>71</v>
      </c>
      <c r="C726" t="s">
        <v>4857</v>
      </c>
      <c r="D726" t="s">
        <v>709</v>
      </c>
      <c r="E726" t="s">
        <v>2127</v>
      </c>
      <c r="F726" t="s">
        <v>220</v>
      </c>
    </row>
    <row r="727" spans="1:6">
      <c r="A727" s="10">
        <v>1000765387</v>
      </c>
      <c r="B727">
        <v>51</v>
      </c>
      <c r="C727" t="s">
        <v>4866</v>
      </c>
      <c r="D727" t="s">
        <v>263</v>
      </c>
      <c r="E727" t="s">
        <v>3359</v>
      </c>
      <c r="F727" t="s">
        <v>220</v>
      </c>
    </row>
    <row r="728" spans="1:6">
      <c r="A728" s="10">
        <v>1000772160</v>
      </c>
      <c r="B728">
        <v>6</v>
      </c>
      <c r="C728" t="s">
        <v>4898</v>
      </c>
      <c r="D728" t="s">
        <v>2138</v>
      </c>
      <c r="E728" t="s">
        <v>2139</v>
      </c>
      <c r="F728" t="s">
        <v>220</v>
      </c>
    </row>
    <row r="729" spans="1:6">
      <c r="A729" s="10">
        <v>1000776943</v>
      </c>
      <c r="B729">
        <v>82</v>
      </c>
      <c r="C729" t="s">
        <v>4927</v>
      </c>
      <c r="D729" t="s">
        <v>2171</v>
      </c>
      <c r="E729" t="s">
        <v>2172</v>
      </c>
      <c r="F729" t="s">
        <v>220</v>
      </c>
    </row>
    <row r="730" spans="1:6">
      <c r="A730" s="10">
        <v>1000869115</v>
      </c>
      <c r="B730">
        <v>55</v>
      </c>
      <c r="C730" t="s">
        <v>4932</v>
      </c>
      <c r="D730" t="s">
        <v>1606</v>
      </c>
      <c r="E730" t="s">
        <v>1607</v>
      </c>
      <c r="F730" t="s">
        <v>220</v>
      </c>
    </row>
    <row r="731" spans="1:6">
      <c r="A731" s="10">
        <v>1000869194</v>
      </c>
      <c r="B731">
        <v>31</v>
      </c>
      <c r="C731" t="s">
        <v>4905</v>
      </c>
      <c r="D731" t="s">
        <v>355</v>
      </c>
      <c r="E731" t="s">
        <v>2379</v>
      </c>
      <c r="F731" t="s">
        <v>220</v>
      </c>
    </row>
    <row r="732" spans="1:6">
      <c r="A732" s="10">
        <v>1000869214</v>
      </c>
      <c r="B732">
        <v>78</v>
      </c>
      <c r="C732" t="s">
        <v>4883</v>
      </c>
      <c r="D732" t="s">
        <v>3982</v>
      </c>
      <c r="E732" t="s">
        <v>3983</v>
      </c>
      <c r="F732" t="s">
        <v>220</v>
      </c>
    </row>
    <row r="733" spans="1:6">
      <c r="A733" s="10">
        <v>1000869264</v>
      </c>
      <c r="B733">
        <v>40</v>
      </c>
      <c r="C733" t="s">
        <v>4890</v>
      </c>
      <c r="D733" t="s">
        <v>3531</v>
      </c>
      <c r="E733" t="s">
        <v>3532</v>
      </c>
      <c r="F733" t="s">
        <v>220</v>
      </c>
    </row>
    <row r="734" spans="1:6">
      <c r="A734" s="10">
        <v>1000869826</v>
      </c>
      <c r="B734">
        <v>82</v>
      </c>
      <c r="C734" t="s">
        <v>4927</v>
      </c>
      <c r="D734" t="s">
        <v>423</v>
      </c>
      <c r="E734" t="s">
        <v>366</v>
      </c>
      <c r="F734" t="s">
        <v>220</v>
      </c>
    </row>
    <row r="735" spans="1:6">
      <c r="A735" s="10">
        <v>1000869924</v>
      </c>
      <c r="B735">
        <v>71</v>
      </c>
      <c r="C735" t="s">
        <v>4857</v>
      </c>
      <c r="D735" t="s">
        <v>263</v>
      </c>
      <c r="E735" t="s">
        <v>3596</v>
      </c>
      <c r="F735" t="s">
        <v>220</v>
      </c>
    </row>
    <row r="736" spans="1:6">
      <c r="A736" s="10">
        <v>1000870238</v>
      </c>
      <c r="B736">
        <v>24</v>
      </c>
      <c r="C736" t="s">
        <v>4877</v>
      </c>
      <c r="D736" t="s">
        <v>258</v>
      </c>
      <c r="E736" t="s">
        <v>4561</v>
      </c>
      <c r="F736" t="s">
        <v>220</v>
      </c>
    </row>
    <row r="737" spans="1:6">
      <c r="A737" s="10">
        <v>1000870257</v>
      </c>
      <c r="B737">
        <v>7</v>
      </c>
      <c r="C737" t="s">
        <v>4855</v>
      </c>
      <c r="D737" t="s">
        <v>248</v>
      </c>
      <c r="E737" t="s">
        <v>249</v>
      </c>
      <c r="F737" t="s">
        <v>220</v>
      </c>
    </row>
    <row r="738" spans="1:6">
      <c r="A738" s="10">
        <v>1000870325</v>
      </c>
      <c r="B738">
        <v>78</v>
      </c>
      <c r="C738" t="s">
        <v>4883</v>
      </c>
      <c r="D738" t="s">
        <v>3984</v>
      </c>
      <c r="E738" t="s">
        <v>3985</v>
      </c>
      <c r="F738" t="s">
        <v>220</v>
      </c>
    </row>
    <row r="739" spans="1:6">
      <c r="A739" s="10">
        <v>1000870648</v>
      </c>
      <c r="B739">
        <v>9</v>
      </c>
      <c r="C739" t="s">
        <v>4869</v>
      </c>
      <c r="D739" t="s">
        <v>1045</v>
      </c>
      <c r="E739" t="s">
        <v>1046</v>
      </c>
      <c r="F739" t="s">
        <v>220</v>
      </c>
    </row>
    <row r="740" spans="1:6">
      <c r="A740" s="10">
        <v>1000870696</v>
      </c>
      <c r="B740">
        <v>80</v>
      </c>
      <c r="C740" t="s">
        <v>4868</v>
      </c>
      <c r="D740" t="s">
        <v>3642</v>
      </c>
      <c r="E740" t="s">
        <v>4777</v>
      </c>
      <c r="F740" t="s">
        <v>220</v>
      </c>
    </row>
    <row r="741" spans="1:6">
      <c r="A741" s="10">
        <v>1000871913</v>
      </c>
      <c r="B741">
        <v>47</v>
      </c>
      <c r="C741" t="s">
        <v>4856</v>
      </c>
      <c r="D741" t="s">
        <v>2236</v>
      </c>
      <c r="E741" t="s">
        <v>2237</v>
      </c>
      <c r="F741" t="s">
        <v>220</v>
      </c>
    </row>
    <row r="742" spans="1:6">
      <c r="A742" s="10">
        <v>1000873361</v>
      </c>
      <c r="B742">
        <v>87</v>
      </c>
      <c r="C742" t="s">
        <v>4933</v>
      </c>
      <c r="D742" t="s">
        <v>2556</v>
      </c>
      <c r="E742" t="s">
        <v>2557</v>
      </c>
      <c r="F742" t="s">
        <v>220</v>
      </c>
    </row>
    <row r="743" spans="1:6">
      <c r="A743" s="10">
        <v>1000874302</v>
      </c>
      <c r="B743">
        <v>5</v>
      </c>
      <c r="C743" t="s">
        <v>4906</v>
      </c>
      <c r="D743" t="s">
        <v>1366</v>
      </c>
      <c r="E743" t="s">
        <v>1367</v>
      </c>
      <c r="F743" t="s">
        <v>220</v>
      </c>
    </row>
    <row r="744" spans="1:6">
      <c r="A744" s="10">
        <v>1000874404</v>
      </c>
      <c r="B744">
        <v>84</v>
      </c>
      <c r="C744" t="s">
        <v>4915</v>
      </c>
      <c r="D744" t="s">
        <v>239</v>
      </c>
      <c r="E744" t="s">
        <v>4730</v>
      </c>
      <c r="F744" t="s">
        <v>220</v>
      </c>
    </row>
    <row r="745" spans="1:6">
      <c r="A745" s="10">
        <v>1000874408</v>
      </c>
      <c r="B745">
        <v>6</v>
      </c>
      <c r="C745" t="s">
        <v>4898</v>
      </c>
      <c r="D745" t="s">
        <v>2140</v>
      </c>
      <c r="E745" t="s">
        <v>2141</v>
      </c>
      <c r="F745" t="s">
        <v>220</v>
      </c>
    </row>
    <row r="746" spans="1:6">
      <c r="A746" s="10">
        <v>1000874465</v>
      </c>
      <c r="B746">
        <v>27</v>
      </c>
      <c r="C746" t="s">
        <v>4870</v>
      </c>
      <c r="D746" t="s">
        <v>1523</v>
      </c>
      <c r="E746" t="s">
        <v>1524</v>
      </c>
      <c r="F746" t="s">
        <v>220</v>
      </c>
    </row>
    <row r="747" spans="1:6">
      <c r="A747" s="10">
        <v>1000874478</v>
      </c>
      <c r="B747">
        <v>78</v>
      </c>
      <c r="C747" t="s">
        <v>4883</v>
      </c>
      <c r="D747" t="s">
        <v>2403</v>
      </c>
      <c r="E747" t="s">
        <v>3986</v>
      </c>
      <c r="F747" t="s">
        <v>220</v>
      </c>
    </row>
    <row r="748" spans="1:6">
      <c r="A748" s="10">
        <v>1000874512</v>
      </c>
      <c r="B748">
        <v>3</v>
      </c>
      <c r="C748" t="s">
        <v>4900</v>
      </c>
      <c r="D748" t="s">
        <v>246</v>
      </c>
      <c r="E748" t="s">
        <v>1474</v>
      </c>
      <c r="F748" t="s">
        <v>220</v>
      </c>
    </row>
    <row r="749" spans="1:6">
      <c r="A749" s="10">
        <v>1000874735</v>
      </c>
      <c r="B749">
        <v>2</v>
      </c>
      <c r="C749" t="s">
        <v>4887</v>
      </c>
      <c r="D749" t="s">
        <v>312</v>
      </c>
      <c r="E749" t="s">
        <v>313</v>
      </c>
      <c r="F749" t="s">
        <v>220</v>
      </c>
    </row>
    <row r="750" spans="1:6">
      <c r="A750" s="10">
        <v>1000874799</v>
      </c>
      <c r="B750">
        <v>6</v>
      </c>
      <c r="C750" t="s">
        <v>4898</v>
      </c>
      <c r="D750" t="s">
        <v>239</v>
      </c>
      <c r="E750" t="s">
        <v>2142</v>
      </c>
      <c r="F750" t="s">
        <v>220</v>
      </c>
    </row>
    <row r="751" spans="1:6">
      <c r="A751" s="10">
        <v>1000874987</v>
      </c>
      <c r="B751">
        <v>4</v>
      </c>
      <c r="C751" t="s">
        <v>4895</v>
      </c>
      <c r="D751" t="s">
        <v>713</v>
      </c>
      <c r="E751" t="s">
        <v>714</v>
      </c>
      <c r="F751" t="s">
        <v>220</v>
      </c>
    </row>
    <row r="752" spans="1:6">
      <c r="A752" s="10">
        <v>1000875160</v>
      </c>
      <c r="B752">
        <v>84</v>
      </c>
      <c r="C752" t="s">
        <v>4915</v>
      </c>
      <c r="D752" t="s">
        <v>232</v>
      </c>
      <c r="E752" t="s">
        <v>4730</v>
      </c>
      <c r="F752" t="s">
        <v>220</v>
      </c>
    </row>
    <row r="753" spans="1:6">
      <c r="A753" s="10">
        <v>1000883581</v>
      </c>
      <c r="B753">
        <v>59</v>
      </c>
      <c r="C753" t="s">
        <v>4916</v>
      </c>
      <c r="D753" t="s">
        <v>2676</v>
      </c>
      <c r="E753" t="s">
        <v>2677</v>
      </c>
      <c r="F753" t="s">
        <v>220</v>
      </c>
    </row>
    <row r="754" spans="1:6">
      <c r="A754" s="10">
        <v>1000883660</v>
      </c>
      <c r="B754">
        <v>71</v>
      </c>
      <c r="C754" t="s">
        <v>4857</v>
      </c>
      <c r="D754" t="s">
        <v>872</v>
      </c>
      <c r="E754" t="s">
        <v>3597</v>
      </c>
      <c r="F754" t="s">
        <v>220</v>
      </c>
    </row>
    <row r="755" spans="1:6">
      <c r="A755" s="10">
        <v>1000883867</v>
      </c>
      <c r="B755">
        <v>89</v>
      </c>
      <c r="C755" t="s">
        <v>4914</v>
      </c>
      <c r="D755" t="s">
        <v>3111</v>
      </c>
      <c r="E755" t="s">
        <v>661</v>
      </c>
      <c r="F755" t="s">
        <v>220</v>
      </c>
    </row>
    <row r="756" spans="1:6">
      <c r="A756" s="10">
        <v>1000883901</v>
      </c>
      <c r="B756">
        <v>3</v>
      </c>
      <c r="C756" t="s">
        <v>4900</v>
      </c>
      <c r="D756" t="s">
        <v>418</v>
      </c>
      <c r="E756" t="s">
        <v>1475</v>
      </c>
      <c r="F756" t="s">
        <v>220</v>
      </c>
    </row>
    <row r="757" spans="1:6">
      <c r="A757" s="10">
        <v>1000883907</v>
      </c>
      <c r="B757">
        <v>38</v>
      </c>
      <c r="C757" t="s">
        <v>4889</v>
      </c>
      <c r="D757" t="s">
        <v>446</v>
      </c>
      <c r="E757" t="s">
        <v>911</v>
      </c>
      <c r="F757" t="s">
        <v>220</v>
      </c>
    </row>
    <row r="758" spans="1:6">
      <c r="A758" s="10">
        <v>1000884065</v>
      </c>
      <c r="B758">
        <v>87</v>
      </c>
      <c r="C758" t="s">
        <v>4933</v>
      </c>
      <c r="D758" t="s">
        <v>2546</v>
      </c>
      <c r="E758" t="s">
        <v>2547</v>
      </c>
      <c r="F758" t="s">
        <v>220</v>
      </c>
    </row>
    <row r="759" spans="1:6">
      <c r="A759" s="10">
        <v>1000884088</v>
      </c>
      <c r="B759">
        <v>38</v>
      </c>
      <c r="C759" t="s">
        <v>4889</v>
      </c>
      <c r="D759" t="s">
        <v>912</v>
      </c>
      <c r="E759" t="s">
        <v>913</v>
      </c>
      <c r="F759" t="s">
        <v>220</v>
      </c>
    </row>
    <row r="760" spans="1:6">
      <c r="A760" s="10">
        <v>1000884097</v>
      </c>
      <c r="B760">
        <v>23</v>
      </c>
      <c r="C760" t="s">
        <v>4876</v>
      </c>
      <c r="D760" t="s">
        <v>1685</v>
      </c>
      <c r="E760" t="s">
        <v>1686</v>
      </c>
      <c r="F760" t="s">
        <v>220</v>
      </c>
    </row>
    <row r="761" spans="1:6">
      <c r="A761" s="10">
        <v>1000884278</v>
      </c>
      <c r="B761">
        <v>81</v>
      </c>
      <c r="C761" t="s">
        <v>4901</v>
      </c>
      <c r="D761" t="s">
        <v>276</v>
      </c>
      <c r="E761" t="s">
        <v>2725</v>
      </c>
      <c r="F761" t="s">
        <v>220</v>
      </c>
    </row>
    <row r="762" spans="1:6">
      <c r="A762" s="10">
        <v>1000884488</v>
      </c>
      <c r="B762">
        <v>71</v>
      </c>
      <c r="C762" t="s">
        <v>4857</v>
      </c>
      <c r="D762" t="s">
        <v>3598</v>
      </c>
      <c r="E762" t="s">
        <v>3599</v>
      </c>
      <c r="F762" t="s">
        <v>220</v>
      </c>
    </row>
    <row r="763" spans="1:6">
      <c r="A763" s="10">
        <v>1000884560</v>
      </c>
      <c r="B763">
        <v>4</v>
      </c>
      <c r="C763" t="s">
        <v>4885</v>
      </c>
      <c r="D763" t="s">
        <v>387</v>
      </c>
      <c r="E763" t="s">
        <v>388</v>
      </c>
      <c r="F763" t="s">
        <v>220</v>
      </c>
    </row>
    <row r="764" spans="1:6">
      <c r="A764" s="10">
        <v>1000884579</v>
      </c>
      <c r="B764">
        <v>7</v>
      </c>
      <c r="C764" t="s">
        <v>4855</v>
      </c>
      <c r="D764" t="s">
        <v>250</v>
      </c>
      <c r="E764" t="s">
        <v>251</v>
      </c>
      <c r="F764" t="s">
        <v>220</v>
      </c>
    </row>
    <row r="765" spans="1:6">
      <c r="A765" s="10">
        <v>1000884619</v>
      </c>
      <c r="B765">
        <v>36</v>
      </c>
      <c r="C765" t="s">
        <v>4891</v>
      </c>
      <c r="D765" t="s">
        <v>304</v>
      </c>
      <c r="E765" t="s">
        <v>4024</v>
      </c>
      <c r="F765" t="s">
        <v>220</v>
      </c>
    </row>
    <row r="766" spans="1:6">
      <c r="A766" s="10">
        <v>1000884708</v>
      </c>
      <c r="B766">
        <v>44</v>
      </c>
      <c r="C766" t="s">
        <v>4893</v>
      </c>
      <c r="D766" t="s">
        <v>4304</v>
      </c>
      <c r="E766" t="s">
        <v>4305</v>
      </c>
      <c r="F766" t="s">
        <v>220</v>
      </c>
    </row>
    <row r="767" spans="1:6">
      <c r="A767" s="10">
        <v>1000884719</v>
      </c>
      <c r="B767">
        <v>4</v>
      </c>
      <c r="C767" t="s">
        <v>4862</v>
      </c>
      <c r="D767" t="s">
        <v>418</v>
      </c>
      <c r="E767" t="s">
        <v>449</v>
      </c>
      <c r="F767" t="s">
        <v>220</v>
      </c>
    </row>
    <row r="768" spans="1:6">
      <c r="A768" s="10">
        <v>1000884728</v>
      </c>
      <c r="B768">
        <v>86</v>
      </c>
      <c r="C768" t="s">
        <v>4874</v>
      </c>
      <c r="D768" t="s">
        <v>241</v>
      </c>
      <c r="E768" t="s">
        <v>4229</v>
      </c>
      <c r="F768" t="s">
        <v>220</v>
      </c>
    </row>
    <row r="769" spans="1:6">
      <c r="A769" s="10">
        <v>1000884779</v>
      </c>
      <c r="B769">
        <v>3</v>
      </c>
      <c r="C769" t="s">
        <v>4899</v>
      </c>
      <c r="D769" t="s">
        <v>232</v>
      </c>
      <c r="E769" t="s">
        <v>865</v>
      </c>
      <c r="F769" t="s">
        <v>220</v>
      </c>
    </row>
    <row r="770" spans="1:6">
      <c r="A770" s="10">
        <v>1000884843</v>
      </c>
      <c r="B770">
        <v>25</v>
      </c>
      <c r="C770" t="s">
        <v>4881</v>
      </c>
      <c r="D770" t="s">
        <v>2903</v>
      </c>
      <c r="E770" t="s">
        <v>2904</v>
      </c>
      <c r="F770" t="s">
        <v>220</v>
      </c>
    </row>
    <row r="771" spans="1:6">
      <c r="A771" s="10">
        <v>1000884872</v>
      </c>
      <c r="B771">
        <v>1</v>
      </c>
      <c r="C771" t="s">
        <v>4865</v>
      </c>
      <c r="D771" t="s">
        <v>325</v>
      </c>
      <c r="E771" t="s">
        <v>4271</v>
      </c>
      <c r="F771" t="s">
        <v>220</v>
      </c>
    </row>
    <row r="772" spans="1:6">
      <c r="A772" s="10">
        <v>1000884892</v>
      </c>
      <c r="B772">
        <v>1</v>
      </c>
      <c r="C772" t="s">
        <v>4865</v>
      </c>
      <c r="D772" t="s">
        <v>239</v>
      </c>
      <c r="E772" t="s">
        <v>4271</v>
      </c>
      <c r="F772" t="s">
        <v>220</v>
      </c>
    </row>
    <row r="773" spans="1:6">
      <c r="A773" s="10">
        <v>1000884920</v>
      </c>
      <c r="B773">
        <v>1</v>
      </c>
      <c r="C773" t="s">
        <v>4896</v>
      </c>
      <c r="D773" t="s">
        <v>660</v>
      </c>
      <c r="E773" t="s">
        <v>661</v>
      </c>
      <c r="F773" t="s">
        <v>220</v>
      </c>
    </row>
    <row r="774" spans="1:6">
      <c r="A774" s="10">
        <v>1000884930</v>
      </c>
      <c r="B774">
        <v>36</v>
      </c>
      <c r="C774" t="s">
        <v>4891</v>
      </c>
      <c r="D774" t="s">
        <v>502</v>
      </c>
      <c r="E774" t="s">
        <v>4025</v>
      </c>
      <c r="F774" t="s">
        <v>220</v>
      </c>
    </row>
    <row r="775" spans="1:6">
      <c r="A775" s="10">
        <v>1000885014</v>
      </c>
      <c r="B775">
        <v>46</v>
      </c>
      <c r="C775" t="s">
        <v>4872</v>
      </c>
      <c r="D775" t="s">
        <v>456</v>
      </c>
      <c r="E775" t="s">
        <v>3167</v>
      </c>
      <c r="F775" t="s">
        <v>220</v>
      </c>
    </row>
    <row r="776" spans="1:6">
      <c r="A776" s="10">
        <v>1000885621</v>
      </c>
      <c r="B776">
        <v>37</v>
      </c>
      <c r="C776" t="s">
        <v>4875</v>
      </c>
      <c r="D776" t="s">
        <v>615</v>
      </c>
      <c r="E776" t="s">
        <v>3877</v>
      </c>
      <c r="F776" t="s">
        <v>220</v>
      </c>
    </row>
    <row r="777" spans="1:6">
      <c r="A777" s="10">
        <v>1000885639</v>
      </c>
      <c r="B777">
        <v>23</v>
      </c>
      <c r="C777" t="s">
        <v>4876</v>
      </c>
      <c r="D777" t="s">
        <v>1716</v>
      </c>
      <c r="E777" t="s">
        <v>1717</v>
      </c>
      <c r="F777" t="s">
        <v>220</v>
      </c>
    </row>
    <row r="778" spans="1:6">
      <c r="A778" s="10">
        <v>1000887241</v>
      </c>
      <c r="B778">
        <v>85</v>
      </c>
      <c r="C778" t="s">
        <v>4880</v>
      </c>
      <c r="D778" t="s">
        <v>3364</v>
      </c>
      <c r="E778" t="s">
        <v>3365</v>
      </c>
      <c r="F778" t="s">
        <v>220</v>
      </c>
    </row>
    <row r="779" spans="1:6">
      <c r="A779" s="10">
        <v>1000887318</v>
      </c>
      <c r="B779">
        <v>3</v>
      </c>
      <c r="C779" t="s">
        <v>4900</v>
      </c>
      <c r="D779" t="s">
        <v>338</v>
      </c>
      <c r="E779" t="s">
        <v>1476</v>
      </c>
      <c r="F779" t="s">
        <v>220</v>
      </c>
    </row>
    <row r="780" spans="1:6">
      <c r="A780" s="10">
        <v>1000887330</v>
      </c>
      <c r="B780">
        <v>9</v>
      </c>
      <c r="C780" t="s">
        <v>4869</v>
      </c>
      <c r="D780" t="s">
        <v>1047</v>
      </c>
      <c r="E780" t="s">
        <v>1048</v>
      </c>
      <c r="F780" t="s">
        <v>220</v>
      </c>
    </row>
    <row r="781" spans="1:6">
      <c r="A781" s="10">
        <v>1000887342</v>
      </c>
      <c r="B781">
        <v>83</v>
      </c>
      <c r="C781" t="s">
        <v>4897</v>
      </c>
      <c r="D781" t="s">
        <v>232</v>
      </c>
      <c r="E781" t="s">
        <v>558</v>
      </c>
      <c r="F781" t="s">
        <v>220</v>
      </c>
    </row>
    <row r="782" spans="1:6">
      <c r="A782" s="10">
        <v>1000887377</v>
      </c>
      <c r="B782">
        <v>78</v>
      </c>
      <c r="C782" t="s">
        <v>4883</v>
      </c>
      <c r="D782" t="s">
        <v>306</v>
      </c>
      <c r="E782" t="s">
        <v>3987</v>
      </c>
      <c r="F782" t="s">
        <v>220</v>
      </c>
    </row>
    <row r="783" spans="1:6">
      <c r="A783" s="10">
        <v>1000887387</v>
      </c>
      <c r="B783">
        <v>25</v>
      </c>
      <c r="C783" t="s">
        <v>4881</v>
      </c>
      <c r="D783" t="s">
        <v>325</v>
      </c>
      <c r="E783" t="s">
        <v>2905</v>
      </c>
      <c r="F783" t="s">
        <v>220</v>
      </c>
    </row>
    <row r="784" spans="1:6">
      <c r="A784" s="10">
        <v>1000887535</v>
      </c>
      <c r="B784">
        <v>4</v>
      </c>
      <c r="C784" t="s">
        <v>4862</v>
      </c>
      <c r="D784" t="s">
        <v>450</v>
      </c>
      <c r="E784" t="s">
        <v>451</v>
      </c>
      <c r="F784" t="s">
        <v>220</v>
      </c>
    </row>
    <row r="785" spans="1:6">
      <c r="A785" s="10">
        <v>1000887541</v>
      </c>
      <c r="B785">
        <v>28</v>
      </c>
      <c r="C785" t="s">
        <v>4873</v>
      </c>
      <c r="D785" t="s">
        <v>2093</v>
      </c>
      <c r="E785" t="s">
        <v>2094</v>
      </c>
      <c r="F785" t="s">
        <v>220</v>
      </c>
    </row>
    <row r="786" spans="1:6">
      <c r="A786" s="10">
        <v>1000887546</v>
      </c>
      <c r="B786">
        <v>22</v>
      </c>
      <c r="C786" t="s">
        <v>4931</v>
      </c>
      <c r="D786" t="s">
        <v>1781</v>
      </c>
      <c r="E786" t="s">
        <v>1782</v>
      </c>
      <c r="F786" t="s">
        <v>220</v>
      </c>
    </row>
    <row r="787" spans="1:6">
      <c r="A787" s="10">
        <v>1000887548</v>
      </c>
      <c r="B787">
        <v>82</v>
      </c>
      <c r="C787" t="s">
        <v>4927</v>
      </c>
      <c r="D787" t="s">
        <v>861</v>
      </c>
      <c r="E787" t="s">
        <v>2173</v>
      </c>
      <c r="F787" t="s">
        <v>220</v>
      </c>
    </row>
    <row r="788" spans="1:6">
      <c r="A788" s="10">
        <v>1000887895</v>
      </c>
      <c r="B788">
        <v>4</v>
      </c>
      <c r="C788" t="s">
        <v>4862</v>
      </c>
      <c r="D788" t="s">
        <v>452</v>
      </c>
      <c r="E788" t="s">
        <v>453</v>
      </c>
      <c r="F788" t="s">
        <v>220</v>
      </c>
    </row>
    <row r="789" spans="1:6">
      <c r="A789" s="10">
        <v>1000888022</v>
      </c>
      <c r="B789">
        <v>82</v>
      </c>
      <c r="C789" t="s">
        <v>4927</v>
      </c>
      <c r="D789" t="s">
        <v>306</v>
      </c>
      <c r="E789" t="s">
        <v>2174</v>
      </c>
      <c r="F789" t="s">
        <v>220</v>
      </c>
    </row>
    <row r="790" spans="1:6">
      <c r="A790" s="10">
        <v>1000888091</v>
      </c>
      <c r="B790">
        <v>1</v>
      </c>
      <c r="C790" t="s">
        <v>4865</v>
      </c>
      <c r="D790" t="s">
        <v>722</v>
      </c>
      <c r="E790" t="s">
        <v>4272</v>
      </c>
      <c r="F790" t="s">
        <v>220</v>
      </c>
    </row>
    <row r="791" spans="1:6">
      <c r="A791" s="10">
        <v>1000888093</v>
      </c>
      <c r="B791">
        <v>4</v>
      </c>
      <c r="C791" t="s">
        <v>4885</v>
      </c>
      <c r="D791" t="s">
        <v>389</v>
      </c>
      <c r="E791" t="s">
        <v>390</v>
      </c>
      <c r="F791" t="s">
        <v>220</v>
      </c>
    </row>
    <row r="792" spans="1:6">
      <c r="A792" s="10">
        <v>1000888139</v>
      </c>
      <c r="B792">
        <v>6</v>
      </c>
      <c r="C792" t="s">
        <v>4898</v>
      </c>
      <c r="D792" t="s">
        <v>2143</v>
      </c>
      <c r="E792" t="s">
        <v>2144</v>
      </c>
      <c r="F792" t="s">
        <v>220</v>
      </c>
    </row>
    <row r="793" spans="1:6">
      <c r="A793" s="10">
        <v>1000888380</v>
      </c>
      <c r="B793">
        <v>26</v>
      </c>
      <c r="C793" t="s">
        <v>4858</v>
      </c>
      <c r="D793" t="s">
        <v>1806</v>
      </c>
      <c r="E793" t="s">
        <v>2416</v>
      </c>
      <c r="F793" t="s">
        <v>220</v>
      </c>
    </row>
    <row r="794" spans="1:6">
      <c r="A794" s="10">
        <v>1000888390</v>
      </c>
      <c r="B794">
        <v>82</v>
      </c>
      <c r="C794" t="s">
        <v>4888</v>
      </c>
      <c r="D794" t="s">
        <v>446</v>
      </c>
      <c r="E794" t="s">
        <v>1220</v>
      </c>
      <c r="F794" t="s">
        <v>220</v>
      </c>
    </row>
    <row r="795" spans="1:6">
      <c r="A795" s="10">
        <v>1000888418</v>
      </c>
      <c r="B795">
        <v>1</v>
      </c>
      <c r="C795" t="s">
        <v>4865</v>
      </c>
      <c r="D795" t="s">
        <v>4273</v>
      </c>
      <c r="E795" t="s">
        <v>4274</v>
      </c>
      <c r="F795" t="s">
        <v>220</v>
      </c>
    </row>
    <row r="796" spans="1:6">
      <c r="A796" s="10">
        <v>1000888490</v>
      </c>
      <c r="B796">
        <v>46</v>
      </c>
      <c r="C796" t="s">
        <v>4872</v>
      </c>
      <c r="D796" t="s">
        <v>1465</v>
      </c>
      <c r="E796" t="s">
        <v>3168</v>
      </c>
      <c r="F796" t="s">
        <v>220</v>
      </c>
    </row>
    <row r="797" spans="1:6">
      <c r="A797" s="10">
        <v>1000888514</v>
      </c>
      <c r="B797">
        <v>38</v>
      </c>
      <c r="C797" t="s">
        <v>4889</v>
      </c>
      <c r="D797" t="s">
        <v>312</v>
      </c>
      <c r="E797" t="s">
        <v>914</v>
      </c>
      <c r="F797" t="s">
        <v>220</v>
      </c>
    </row>
    <row r="798" spans="1:6">
      <c r="A798" s="10">
        <v>10008885287</v>
      </c>
      <c r="B798">
        <v>36</v>
      </c>
      <c r="C798" t="s">
        <v>4891</v>
      </c>
      <c r="D798" t="s">
        <v>4026</v>
      </c>
      <c r="E798" t="s">
        <v>4027</v>
      </c>
      <c r="F798" t="s">
        <v>220</v>
      </c>
    </row>
    <row r="799" spans="1:6">
      <c r="A799" s="10">
        <v>1000888578</v>
      </c>
      <c r="B799">
        <v>55</v>
      </c>
      <c r="C799" t="s">
        <v>4932</v>
      </c>
      <c r="D799" t="s">
        <v>1608</v>
      </c>
      <c r="E799" t="s">
        <v>1609</v>
      </c>
      <c r="F799" t="s">
        <v>220</v>
      </c>
    </row>
    <row r="800" spans="1:6">
      <c r="A800" s="10">
        <v>1000889176</v>
      </c>
      <c r="B800">
        <v>23</v>
      </c>
      <c r="C800" t="s">
        <v>4876</v>
      </c>
      <c r="D800" t="s">
        <v>1718</v>
      </c>
      <c r="E800" t="s">
        <v>1719</v>
      </c>
      <c r="F800" t="s">
        <v>220</v>
      </c>
    </row>
    <row r="801" spans="1:6">
      <c r="A801" s="10">
        <v>1000889248</v>
      </c>
      <c r="B801">
        <v>4</v>
      </c>
      <c r="C801" t="s">
        <v>4862</v>
      </c>
      <c r="D801" t="s">
        <v>454</v>
      </c>
      <c r="E801" t="s">
        <v>455</v>
      </c>
      <c r="F801" t="s">
        <v>220</v>
      </c>
    </row>
    <row r="802" spans="1:6">
      <c r="A802" s="10">
        <v>1000889256</v>
      </c>
      <c r="B802">
        <v>38</v>
      </c>
      <c r="C802" t="s">
        <v>4889</v>
      </c>
      <c r="D802" t="s">
        <v>540</v>
      </c>
      <c r="E802" t="s">
        <v>661</v>
      </c>
      <c r="F802" t="s">
        <v>220</v>
      </c>
    </row>
    <row r="803" spans="1:6">
      <c r="A803" s="10">
        <v>1000889277</v>
      </c>
      <c r="B803">
        <v>30</v>
      </c>
      <c r="C803" t="s">
        <v>4926</v>
      </c>
      <c r="D803" t="s">
        <v>232</v>
      </c>
      <c r="E803" t="s">
        <v>3078</v>
      </c>
      <c r="F803" t="s">
        <v>220</v>
      </c>
    </row>
    <row r="804" spans="1:6">
      <c r="A804" s="10">
        <v>1000889351</v>
      </c>
      <c r="B804">
        <v>4</v>
      </c>
      <c r="C804" t="s">
        <v>4895</v>
      </c>
      <c r="D804" t="s">
        <v>582</v>
      </c>
      <c r="E804" t="s">
        <v>715</v>
      </c>
      <c r="F804" t="s">
        <v>220</v>
      </c>
    </row>
    <row r="805" spans="1:6">
      <c r="A805" s="10">
        <v>1000889449</v>
      </c>
      <c r="B805">
        <v>28</v>
      </c>
      <c r="C805" t="s">
        <v>4873</v>
      </c>
      <c r="D805" t="s">
        <v>598</v>
      </c>
      <c r="E805" t="s">
        <v>585</v>
      </c>
      <c r="F805" t="s">
        <v>220</v>
      </c>
    </row>
    <row r="806" spans="1:6">
      <c r="A806" s="10">
        <v>1000893342</v>
      </c>
      <c r="B806">
        <v>4</v>
      </c>
      <c r="C806" t="s">
        <v>4885</v>
      </c>
      <c r="D806" t="s">
        <v>391</v>
      </c>
      <c r="E806" t="s">
        <v>392</v>
      </c>
      <c r="F806" t="s">
        <v>220</v>
      </c>
    </row>
    <row r="807" spans="1:6">
      <c r="A807" s="10">
        <v>1000893362</v>
      </c>
      <c r="B807">
        <v>4</v>
      </c>
      <c r="C807" t="s">
        <v>4895</v>
      </c>
      <c r="D807" t="s">
        <v>502</v>
      </c>
      <c r="E807" t="s">
        <v>716</v>
      </c>
      <c r="F807" t="s">
        <v>220</v>
      </c>
    </row>
    <row r="808" spans="1:6">
      <c r="A808" s="10">
        <v>1000893387</v>
      </c>
      <c r="B808">
        <v>36</v>
      </c>
      <c r="C808" t="s">
        <v>4891</v>
      </c>
      <c r="D808" t="s">
        <v>1465</v>
      </c>
      <c r="E808" t="s">
        <v>4028</v>
      </c>
      <c r="F808" t="s">
        <v>220</v>
      </c>
    </row>
    <row r="809" spans="1:6">
      <c r="A809" s="10">
        <v>1000893390</v>
      </c>
      <c r="B809">
        <v>4</v>
      </c>
      <c r="C809" t="s">
        <v>4885</v>
      </c>
      <c r="D809" t="s">
        <v>276</v>
      </c>
      <c r="E809" t="s">
        <v>393</v>
      </c>
      <c r="F809" t="s">
        <v>220</v>
      </c>
    </row>
    <row r="810" spans="1:6">
      <c r="A810" s="10">
        <v>1000893657</v>
      </c>
      <c r="B810">
        <v>44</v>
      </c>
      <c r="C810" t="s">
        <v>4893</v>
      </c>
      <c r="D810" t="s">
        <v>630</v>
      </c>
      <c r="E810" t="s">
        <v>4306</v>
      </c>
      <c r="F810" t="s">
        <v>220</v>
      </c>
    </row>
    <row r="811" spans="1:6">
      <c r="A811" s="10">
        <v>1000893764</v>
      </c>
      <c r="B811">
        <v>4</v>
      </c>
      <c r="C811" t="s">
        <v>4895</v>
      </c>
      <c r="D811" t="s">
        <v>709</v>
      </c>
      <c r="E811" t="s">
        <v>717</v>
      </c>
      <c r="F811" t="s">
        <v>220</v>
      </c>
    </row>
    <row r="812" spans="1:6">
      <c r="A812" s="10">
        <v>1000893767</v>
      </c>
      <c r="B812">
        <v>49</v>
      </c>
      <c r="C812" t="s">
        <v>4853</v>
      </c>
      <c r="D812" t="s">
        <v>312</v>
      </c>
      <c r="E812" t="s">
        <v>1558</v>
      </c>
      <c r="F812" t="s">
        <v>220</v>
      </c>
    </row>
    <row r="813" spans="1:6">
      <c r="A813" s="10">
        <v>1000893831</v>
      </c>
      <c r="B813">
        <v>24</v>
      </c>
      <c r="C813" t="s">
        <v>4894</v>
      </c>
      <c r="D813" t="s">
        <v>232</v>
      </c>
      <c r="E813" t="s">
        <v>4618</v>
      </c>
      <c r="F813" t="s">
        <v>220</v>
      </c>
    </row>
    <row r="814" spans="1:6">
      <c r="A814" s="10">
        <v>1000893926</v>
      </c>
      <c r="B814">
        <v>46</v>
      </c>
      <c r="C814" t="s">
        <v>4872</v>
      </c>
      <c r="D814" t="s">
        <v>444</v>
      </c>
      <c r="E814" t="s">
        <v>3169</v>
      </c>
      <c r="F814" t="s">
        <v>220</v>
      </c>
    </row>
    <row r="815" spans="1:6">
      <c r="A815" s="10">
        <v>1000893992</v>
      </c>
      <c r="B815">
        <v>4</v>
      </c>
      <c r="C815" t="s">
        <v>4895</v>
      </c>
      <c r="D815" t="s">
        <v>269</v>
      </c>
      <c r="E815" t="s">
        <v>718</v>
      </c>
      <c r="F815" t="s">
        <v>220</v>
      </c>
    </row>
    <row r="816" spans="1:6">
      <c r="A816" s="10">
        <v>1000894371</v>
      </c>
      <c r="B816">
        <v>36</v>
      </c>
      <c r="C816" t="s">
        <v>4891</v>
      </c>
      <c r="D816" t="s">
        <v>494</v>
      </c>
      <c r="E816" t="s">
        <v>4029</v>
      </c>
      <c r="F816" t="s">
        <v>220</v>
      </c>
    </row>
    <row r="817" spans="1:6">
      <c r="A817" s="10">
        <v>1000894497</v>
      </c>
      <c r="B817">
        <v>36</v>
      </c>
      <c r="C817" t="s">
        <v>4891</v>
      </c>
      <c r="D817" t="s">
        <v>306</v>
      </c>
      <c r="E817" t="s">
        <v>4030</v>
      </c>
      <c r="F817" t="s">
        <v>220</v>
      </c>
    </row>
    <row r="818" spans="1:6">
      <c r="A818" s="10">
        <v>1000894540</v>
      </c>
      <c r="B818">
        <v>3</v>
      </c>
      <c r="C818" t="s">
        <v>4900</v>
      </c>
      <c r="D818" t="s">
        <v>258</v>
      </c>
      <c r="E818" t="s">
        <v>1477</v>
      </c>
      <c r="F818" t="s">
        <v>220</v>
      </c>
    </row>
    <row r="819" spans="1:6">
      <c r="A819" s="10">
        <v>1000894583</v>
      </c>
      <c r="B819">
        <v>44</v>
      </c>
      <c r="C819" t="s">
        <v>4893</v>
      </c>
      <c r="D819" t="s">
        <v>301</v>
      </c>
      <c r="E819" t="s">
        <v>4307</v>
      </c>
      <c r="F819" t="s">
        <v>220</v>
      </c>
    </row>
    <row r="820" spans="1:6">
      <c r="A820" s="10">
        <v>1000894645</v>
      </c>
      <c r="B820">
        <v>10</v>
      </c>
      <c r="C820" t="s">
        <v>4864</v>
      </c>
      <c r="D820" t="s">
        <v>232</v>
      </c>
      <c r="E820" t="s">
        <v>1565</v>
      </c>
      <c r="F820" t="s">
        <v>220</v>
      </c>
    </row>
    <row r="821" spans="1:6">
      <c r="A821" s="10">
        <v>1000894782</v>
      </c>
      <c r="B821">
        <v>31</v>
      </c>
      <c r="C821" t="s">
        <v>4905</v>
      </c>
      <c r="D821" t="s">
        <v>709</v>
      </c>
      <c r="E821" t="s">
        <v>2380</v>
      </c>
      <c r="F821" t="s">
        <v>220</v>
      </c>
    </row>
    <row r="822" spans="1:6">
      <c r="A822" s="10">
        <v>1000895053</v>
      </c>
      <c r="B822">
        <v>48</v>
      </c>
      <c r="C822" t="s">
        <v>4925</v>
      </c>
      <c r="D822" t="s">
        <v>349</v>
      </c>
      <c r="E822" t="s">
        <v>2314</v>
      </c>
      <c r="F822" t="s">
        <v>220</v>
      </c>
    </row>
    <row r="823" spans="1:6">
      <c r="A823" s="10">
        <v>1000895112</v>
      </c>
      <c r="B823">
        <v>84</v>
      </c>
      <c r="C823" t="s">
        <v>4915</v>
      </c>
      <c r="D823" t="s">
        <v>232</v>
      </c>
      <c r="E823" t="s">
        <v>4731</v>
      </c>
      <c r="F823" t="s">
        <v>220</v>
      </c>
    </row>
    <row r="824" spans="1:6">
      <c r="A824" s="10">
        <v>1000895124</v>
      </c>
      <c r="B824">
        <v>2</v>
      </c>
      <c r="C824" t="s">
        <v>4887</v>
      </c>
      <c r="D824" t="s">
        <v>314</v>
      </c>
      <c r="E824" t="s">
        <v>315</v>
      </c>
      <c r="F824" t="s">
        <v>220</v>
      </c>
    </row>
    <row r="825" spans="1:6">
      <c r="A825" s="10">
        <v>1000895136</v>
      </c>
      <c r="B825">
        <v>44</v>
      </c>
      <c r="C825" t="s">
        <v>4893</v>
      </c>
      <c r="D825" t="s">
        <v>4308</v>
      </c>
      <c r="E825" t="s">
        <v>4309</v>
      </c>
      <c r="F825" t="s">
        <v>220</v>
      </c>
    </row>
    <row r="826" spans="1:6">
      <c r="A826" s="10">
        <v>1000895171</v>
      </c>
      <c r="B826">
        <v>4</v>
      </c>
      <c r="C826" t="s">
        <v>4895</v>
      </c>
      <c r="D826" t="s">
        <v>325</v>
      </c>
      <c r="E826" t="s">
        <v>719</v>
      </c>
      <c r="F826" t="s">
        <v>220</v>
      </c>
    </row>
    <row r="827" spans="1:6">
      <c r="A827" s="10">
        <v>1000895312</v>
      </c>
      <c r="B827">
        <v>4</v>
      </c>
      <c r="C827" t="s">
        <v>4862</v>
      </c>
      <c r="D827" t="s">
        <v>456</v>
      </c>
      <c r="E827" t="s">
        <v>457</v>
      </c>
      <c r="F827" t="s">
        <v>220</v>
      </c>
    </row>
    <row r="828" spans="1:6">
      <c r="A828" s="10">
        <v>1000895336</v>
      </c>
      <c r="B828">
        <v>81</v>
      </c>
      <c r="C828" t="s">
        <v>4924</v>
      </c>
      <c r="D828" t="s">
        <v>355</v>
      </c>
      <c r="E828" t="s">
        <v>1813</v>
      </c>
      <c r="F828" t="s">
        <v>220</v>
      </c>
    </row>
    <row r="829" spans="1:6">
      <c r="A829" s="10">
        <v>1000895348</v>
      </c>
      <c r="B829">
        <v>4</v>
      </c>
      <c r="C829" t="s">
        <v>4862</v>
      </c>
      <c r="D829" t="s">
        <v>458</v>
      </c>
      <c r="E829" t="s">
        <v>459</v>
      </c>
      <c r="F829" t="s">
        <v>220</v>
      </c>
    </row>
    <row r="830" spans="1:6">
      <c r="A830" s="10">
        <v>1000895406</v>
      </c>
      <c r="B830">
        <v>36</v>
      </c>
      <c r="C830" t="s">
        <v>4891</v>
      </c>
      <c r="D830" t="s">
        <v>1879</v>
      </c>
      <c r="E830" t="s">
        <v>2445</v>
      </c>
      <c r="F830" t="s">
        <v>220</v>
      </c>
    </row>
    <row r="831" spans="1:6">
      <c r="A831" s="10">
        <v>1000895547</v>
      </c>
      <c r="B831">
        <v>54</v>
      </c>
      <c r="C831" t="s">
        <v>4913</v>
      </c>
      <c r="D831" t="s">
        <v>301</v>
      </c>
      <c r="E831" t="s">
        <v>3777</v>
      </c>
      <c r="F831" t="s">
        <v>220</v>
      </c>
    </row>
    <row r="832" spans="1:6">
      <c r="A832" s="10">
        <v>1000895572</v>
      </c>
      <c r="B832">
        <v>36</v>
      </c>
      <c r="C832" t="s">
        <v>4891</v>
      </c>
      <c r="D832" t="s">
        <v>980</v>
      </c>
      <c r="E832" t="s">
        <v>4031</v>
      </c>
      <c r="F832" t="s">
        <v>220</v>
      </c>
    </row>
    <row r="833" spans="1:6">
      <c r="A833" s="10">
        <v>1000895595</v>
      </c>
      <c r="B833">
        <v>4</v>
      </c>
      <c r="C833" t="s">
        <v>4895</v>
      </c>
      <c r="D833" t="s">
        <v>720</v>
      </c>
      <c r="E833" t="s">
        <v>721</v>
      </c>
      <c r="F833" t="s">
        <v>220</v>
      </c>
    </row>
    <row r="834" spans="1:6">
      <c r="A834" s="10">
        <v>1000895635</v>
      </c>
      <c r="B834">
        <v>38</v>
      </c>
      <c r="C834" t="s">
        <v>4889</v>
      </c>
      <c r="D834" t="s">
        <v>761</v>
      </c>
      <c r="E834" t="s">
        <v>915</v>
      </c>
      <c r="F834" t="s">
        <v>220</v>
      </c>
    </row>
    <row r="835" spans="1:6">
      <c r="A835" s="10">
        <v>1000895726</v>
      </c>
      <c r="B835">
        <v>4</v>
      </c>
      <c r="C835" t="s">
        <v>4885</v>
      </c>
      <c r="D835" t="s">
        <v>234</v>
      </c>
      <c r="E835" t="s">
        <v>394</v>
      </c>
      <c r="F835" t="s">
        <v>220</v>
      </c>
    </row>
    <row r="836" spans="1:6">
      <c r="A836" s="10">
        <v>1000896025</v>
      </c>
      <c r="B836">
        <v>4</v>
      </c>
      <c r="C836" t="s">
        <v>4895</v>
      </c>
      <c r="D836" t="s">
        <v>722</v>
      </c>
      <c r="E836" t="s">
        <v>723</v>
      </c>
      <c r="F836" t="s">
        <v>220</v>
      </c>
    </row>
    <row r="837" spans="1:6">
      <c r="A837" s="10">
        <v>1000900870</v>
      </c>
      <c r="B837">
        <v>38</v>
      </c>
      <c r="C837" t="s">
        <v>4889</v>
      </c>
      <c r="D837" t="s">
        <v>916</v>
      </c>
      <c r="E837" t="s">
        <v>917</v>
      </c>
      <c r="F837" t="s">
        <v>220</v>
      </c>
    </row>
    <row r="838" spans="1:6">
      <c r="A838" s="10">
        <v>1000900890</v>
      </c>
      <c r="B838">
        <v>4</v>
      </c>
      <c r="C838" t="s">
        <v>4895</v>
      </c>
      <c r="D838" t="s">
        <v>724</v>
      </c>
      <c r="E838" t="s">
        <v>725</v>
      </c>
      <c r="F838" t="s">
        <v>220</v>
      </c>
    </row>
    <row r="839" spans="1:6">
      <c r="A839" s="10">
        <v>1000900919</v>
      </c>
      <c r="B839">
        <v>40</v>
      </c>
      <c r="C839" t="s">
        <v>4890</v>
      </c>
      <c r="D839" t="s">
        <v>738</v>
      </c>
      <c r="E839" t="s">
        <v>3533</v>
      </c>
      <c r="F839" t="s">
        <v>220</v>
      </c>
    </row>
    <row r="840" spans="1:6">
      <c r="A840" s="10">
        <v>1000900942</v>
      </c>
      <c r="B840">
        <v>83</v>
      </c>
      <c r="C840" t="s">
        <v>4897</v>
      </c>
      <c r="D840" t="s">
        <v>559</v>
      </c>
      <c r="E840" t="s">
        <v>560</v>
      </c>
      <c r="F840" t="s">
        <v>220</v>
      </c>
    </row>
    <row r="841" spans="1:6">
      <c r="A841" s="10">
        <v>1000900950</v>
      </c>
      <c r="B841">
        <v>40</v>
      </c>
      <c r="C841" t="s">
        <v>4879</v>
      </c>
      <c r="D841" t="s">
        <v>269</v>
      </c>
      <c r="E841" t="s">
        <v>758</v>
      </c>
      <c r="F841" t="s">
        <v>220</v>
      </c>
    </row>
    <row r="842" spans="1:6">
      <c r="A842" s="10">
        <v>1000901059</v>
      </c>
      <c r="B842">
        <v>51</v>
      </c>
      <c r="C842" t="s">
        <v>4866</v>
      </c>
      <c r="D842" t="s">
        <v>4340</v>
      </c>
      <c r="E842" t="s">
        <v>4341</v>
      </c>
      <c r="F842" t="s">
        <v>220</v>
      </c>
    </row>
    <row r="843" spans="1:6">
      <c r="A843" s="10">
        <v>1000901093</v>
      </c>
      <c r="B843">
        <v>37</v>
      </c>
      <c r="C843" t="s">
        <v>4882</v>
      </c>
      <c r="D843" t="s">
        <v>269</v>
      </c>
      <c r="E843" t="s">
        <v>3946</v>
      </c>
      <c r="F843" t="s">
        <v>220</v>
      </c>
    </row>
    <row r="844" spans="1:6">
      <c r="A844" s="10">
        <v>1000901247</v>
      </c>
      <c r="B844">
        <v>47</v>
      </c>
      <c r="C844" t="s">
        <v>4856</v>
      </c>
      <c r="D844" t="s">
        <v>959</v>
      </c>
      <c r="E844" t="s">
        <v>2238</v>
      </c>
      <c r="F844" t="s">
        <v>220</v>
      </c>
    </row>
    <row r="845" spans="1:6">
      <c r="A845" s="10">
        <v>1000901372</v>
      </c>
      <c r="B845">
        <v>82</v>
      </c>
      <c r="C845" t="s">
        <v>4871</v>
      </c>
      <c r="D845" t="s">
        <v>456</v>
      </c>
      <c r="E845" t="s">
        <v>4100</v>
      </c>
      <c r="F845" t="s">
        <v>220</v>
      </c>
    </row>
    <row r="846" spans="1:6">
      <c r="A846" s="10">
        <v>1000901702</v>
      </c>
      <c r="B846">
        <v>4</v>
      </c>
      <c r="C846" t="s">
        <v>4895</v>
      </c>
      <c r="D846" t="s">
        <v>269</v>
      </c>
      <c r="E846" t="s">
        <v>726</v>
      </c>
      <c r="F846" t="s">
        <v>220</v>
      </c>
    </row>
    <row r="847" spans="1:6">
      <c r="A847" s="10">
        <v>1000901720</v>
      </c>
      <c r="B847">
        <v>8</v>
      </c>
      <c r="C847" t="s">
        <v>4918</v>
      </c>
      <c r="D847" t="s">
        <v>456</v>
      </c>
      <c r="E847" t="s">
        <v>1177</v>
      </c>
      <c r="F847" t="s">
        <v>220</v>
      </c>
    </row>
    <row r="848" spans="1:6">
      <c r="A848" s="10">
        <v>1000901898</v>
      </c>
      <c r="B848">
        <v>85</v>
      </c>
      <c r="C848" t="s">
        <v>4880</v>
      </c>
      <c r="D848" t="s">
        <v>3366</v>
      </c>
      <c r="E848" t="s">
        <v>3367</v>
      </c>
      <c r="F848" t="s">
        <v>220</v>
      </c>
    </row>
    <row r="849" spans="1:6">
      <c r="A849" s="10">
        <v>1000901922</v>
      </c>
      <c r="B849">
        <v>4</v>
      </c>
      <c r="C849" t="s">
        <v>4895</v>
      </c>
      <c r="D849" t="s">
        <v>690</v>
      </c>
      <c r="E849" t="s">
        <v>727</v>
      </c>
      <c r="F849" t="s">
        <v>220</v>
      </c>
    </row>
    <row r="850" spans="1:6">
      <c r="A850" s="10">
        <v>1000901928</v>
      </c>
      <c r="B850">
        <v>89</v>
      </c>
      <c r="C850" t="s">
        <v>4912</v>
      </c>
      <c r="D850" t="s">
        <v>349</v>
      </c>
      <c r="E850" t="s">
        <v>2859</v>
      </c>
      <c r="F850" t="s">
        <v>220</v>
      </c>
    </row>
    <row r="851" spans="1:6">
      <c r="A851" s="10">
        <v>1000902041</v>
      </c>
      <c r="B851">
        <v>84</v>
      </c>
      <c r="C851" t="s">
        <v>4915</v>
      </c>
      <c r="D851" t="s">
        <v>4515</v>
      </c>
      <c r="E851" t="s">
        <v>4732</v>
      </c>
      <c r="F851" t="s">
        <v>220</v>
      </c>
    </row>
    <row r="852" spans="1:6">
      <c r="A852" s="10">
        <v>1000902052</v>
      </c>
      <c r="B852">
        <v>4</v>
      </c>
      <c r="C852" t="s">
        <v>4895</v>
      </c>
      <c r="D852" t="s">
        <v>377</v>
      </c>
      <c r="E852" t="s">
        <v>728</v>
      </c>
      <c r="F852" t="s">
        <v>220</v>
      </c>
    </row>
    <row r="853" spans="1:6">
      <c r="A853" s="10">
        <v>1000902199</v>
      </c>
      <c r="B853">
        <v>69</v>
      </c>
      <c r="C853" t="s">
        <v>4892</v>
      </c>
      <c r="D853" t="s">
        <v>3023</v>
      </c>
      <c r="E853" t="s">
        <v>3024</v>
      </c>
      <c r="F853" t="s">
        <v>220</v>
      </c>
    </row>
    <row r="854" spans="1:6">
      <c r="A854" s="10">
        <v>1000902298</v>
      </c>
      <c r="B854">
        <v>31</v>
      </c>
      <c r="C854" t="s">
        <v>4905</v>
      </c>
      <c r="D854" t="s">
        <v>2381</v>
      </c>
      <c r="E854" t="s">
        <v>2382</v>
      </c>
      <c r="F854" t="s">
        <v>220</v>
      </c>
    </row>
    <row r="855" spans="1:6">
      <c r="A855" s="10">
        <v>1000902337</v>
      </c>
      <c r="B855">
        <v>4</v>
      </c>
      <c r="C855" t="s">
        <v>4885</v>
      </c>
      <c r="D855" t="s">
        <v>355</v>
      </c>
      <c r="E855" t="s">
        <v>395</v>
      </c>
      <c r="F855" t="s">
        <v>220</v>
      </c>
    </row>
    <row r="856" spans="1:6">
      <c r="A856" s="10">
        <v>1000902340</v>
      </c>
      <c r="B856">
        <v>4</v>
      </c>
      <c r="C856" t="s">
        <v>4895</v>
      </c>
      <c r="D856" t="s">
        <v>276</v>
      </c>
      <c r="E856" t="s">
        <v>729</v>
      </c>
      <c r="F856" t="s">
        <v>220</v>
      </c>
    </row>
    <row r="857" spans="1:6">
      <c r="A857" s="10">
        <v>1000902342</v>
      </c>
      <c r="B857">
        <v>4</v>
      </c>
      <c r="C857" t="s">
        <v>4895</v>
      </c>
      <c r="D857" t="s">
        <v>276</v>
      </c>
      <c r="E857" t="s">
        <v>730</v>
      </c>
      <c r="F857" t="s">
        <v>220</v>
      </c>
    </row>
    <row r="858" spans="1:6">
      <c r="A858" s="10">
        <v>1000902346</v>
      </c>
      <c r="B858">
        <v>40</v>
      </c>
      <c r="C858" t="s">
        <v>4879</v>
      </c>
      <c r="D858" t="s">
        <v>437</v>
      </c>
      <c r="E858" t="s">
        <v>3909</v>
      </c>
      <c r="F858" t="s">
        <v>220</v>
      </c>
    </row>
    <row r="859" spans="1:6">
      <c r="A859" s="10">
        <v>1000902480</v>
      </c>
      <c r="B859">
        <v>71</v>
      </c>
      <c r="C859" t="s">
        <v>4857</v>
      </c>
      <c r="D859" t="s">
        <v>992</v>
      </c>
      <c r="E859" t="s">
        <v>3600</v>
      </c>
      <c r="F859" t="s">
        <v>220</v>
      </c>
    </row>
    <row r="860" spans="1:6">
      <c r="A860" s="10">
        <v>1000902541</v>
      </c>
      <c r="B860">
        <v>1</v>
      </c>
      <c r="C860" t="s">
        <v>4896</v>
      </c>
      <c r="D860" t="s">
        <v>540</v>
      </c>
      <c r="E860" t="s">
        <v>662</v>
      </c>
      <c r="F860" t="s">
        <v>220</v>
      </c>
    </row>
    <row r="861" spans="1:6">
      <c r="A861" s="10">
        <v>1000902590</v>
      </c>
      <c r="B861">
        <v>31</v>
      </c>
      <c r="C861" t="s">
        <v>4905</v>
      </c>
      <c r="D861" t="s">
        <v>919</v>
      </c>
      <c r="E861" t="s">
        <v>2383</v>
      </c>
      <c r="F861" t="s">
        <v>220</v>
      </c>
    </row>
    <row r="862" spans="1:6">
      <c r="A862" s="10">
        <v>1000902639</v>
      </c>
      <c r="B862">
        <v>4</v>
      </c>
      <c r="C862" t="s">
        <v>4885</v>
      </c>
      <c r="D862" t="s">
        <v>232</v>
      </c>
      <c r="E862" t="s">
        <v>396</v>
      </c>
      <c r="F862" t="s">
        <v>220</v>
      </c>
    </row>
    <row r="863" spans="1:6">
      <c r="A863" s="10">
        <v>1000902660</v>
      </c>
      <c r="B863">
        <v>4</v>
      </c>
      <c r="C863" t="s">
        <v>4862</v>
      </c>
      <c r="D863" t="s">
        <v>427</v>
      </c>
      <c r="E863" t="s">
        <v>460</v>
      </c>
      <c r="F863" t="s">
        <v>220</v>
      </c>
    </row>
    <row r="864" spans="1:6">
      <c r="A864" s="10">
        <v>1000902689</v>
      </c>
      <c r="B864">
        <v>25</v>
      </c>
      <c r="C864" t="s">
        <v>4923</v>
      </c>
      <c r="D864" t="s">
        <v>905</v>
      </c>
      <c r="E864" t="s">
        <v>2949</v>
      </c>
      <c r="F864" t="s">
        <v>220</v>
      </c>
    </row>
    <row r="865" spans="1:6">
      <c r="A865" s="10">
        <v>1000902706</v>
      </c>
      <c r="B865">
        <v>40</v>
      </c>
      <c r="C865" t="s">
        <v>4890</v>
      </c>
      <c r="D865" t="s">
        <v>446</v>
      </c>
      <c r="E865" t="s">
        <v>3534</v>
      </c>
      <c r="F865" t="s">
        <v>220</v>
      </c>
    </row>
    <row r="866" spans="1:6">
      <c r="A866" s="10">
        <v>1000902883</v>
      </c>
      <c r="B866">
        <v>40</v>
      </c>
      <c r="C866" t="s">
        <v>4890</v>
      </c>
      <c r="D866" t="s">
        <v>232</v>
      </c>
      <c r="E866" t="s">
        <v>3535</v>
      </c>
      <c r="F866" t="s">
        <v>220</v>
      </c>
    </row>
    <row r="867" spans="1:6">
      <c r="A867" s="10">
        <v>1000903039</v>
      </c>
      <c r="B867">
        <v>82</v>
      </c>
      <c r="C867" t="s">
        <v>4871</v>
      </c>
      <c r="D867" t="s">
        <v>349</v>
      </c>
      <c r="E867" t="s">
        <v>4101</v>
      </c>
      <c r="F867" t="s">
        <v>220</v>
      </c>
    </row>
    <row r="868" spans="1:6">
      <c r="A868" s="10">
        <v>1000903057</v>
      </c>
      <c r="B868">
        <v>4</v>
      </c>
      <c r="C868" t="s">
        <v>4895</v>
      </c>
      <c r="D868" t="s">
        <v>239</v>
      </c>
      <c r="E868" t="s">
        <v>731</v>
      </c>
      <c r="F868" t="s">
        <v>220</v>
      </c>
    </row>
    <row r="869" spans="1:6">
      <c r="A869" s="10">
        <v>1000903317</v>
      </c>
      <c r="B869">
        <v>5</v>
      </c>
      <c r="C869" t="s">
        <v>4906</v>
      </c>
      <c r="D869" t="s">
        <v>301</v>
      </c>
      <c r="E869" t="s">
        <v>1368</v>
      </c>
      <c r="F869" t="s">
        <v>220</v>
      </c>
    </row>
    <row r="870" spans="1:6">
      <c r="A870" s="10">
        <v>1000903343</v>
      </c>
      <c r="B870">
        <v>4</v>
      </c>
      <c r="C870" t="s">
        <v>4862</v>
      </c>
      <c r="D870" t="s">
        <v>415</v>
      </c>
      <c r="E870" t="s">
        <v>461</v>
      </c>
      <c r="F870" t="s">
        <v>220</v>
      </c>
    </row>
    <row r="871" spans="1:6">
      <c r="A871" s="10">
        <v>1000903352</v>
      </c>
      <c r="B871">
        <v>4</v>
      </c>
      <c r="C871" t="s">
        <v>4862</v>
      </c>
      <c r="D871" t="s">
        <v>306</v>
      </c>
      <c r="E871" t="s">
        <v>462</v>
      </c>
      <c r="F871" t="s">
        <v>220</v>
      </c>
    </row>
    <row r="872" spans="1:6">
      <c r="A872" s="10">
        <v>1000918718</v>
      </c>
      <c r="B872">
        <v>5</v>
      </c>
      <c r="C872" t="s">
        <v>4906</v>
      </c>
      <c r="D872" t="s">
        <v>258</v>
      </c>
      <c r="E872" t="s">
        <v>1369</v>
      </c>
      <c r="F872" t="s">
        <v>220</v>
      </c>
    </row>
    <row r="873" spans="1:6">
      <c r="A873" s="10">
        <v>1000919069</v>
      </c>
      <c r="B873">
        <v>4</v>
      </c>
      <c r="C873" t="s">
        <v>4862</v>
      </c>
      <c r="D873" t="s">
        <v>463</v>
      </c>
      <c r="E873" t="s">
        <v>464</v>
      </c>
      <c r="F873" t="s">
        <v>220</v>
      </c>
    </row>
    <row r="874" spans="1:6">
      <c r="A874" s="10">
        <v>1000920111</v>
      </c>
      <c r="B874">
        <v>69</v>
      </c>
      <c r="C874" t="s">
        <v>4892</v>
      </c>
      <c r="D874" t="s">
        <v>3025</v>
      </c>
      <c r="E874" t="s">
        <v>3026</v>
      </c>
      <c r="F874" t="s">
        <v>220</v>
      </c>
    </row>
    <row r="875" spans="1:6">
      <c r="A875" s="10">
        <v>1000920417</v>
      </c>
      <c r="B875">
        <v>45</v>
      </c>
      <c r="C875" t="s">
        <v>4904</v>
      </c>
      <c r="D875" t="s">
        <v>3368</v>
      </c>
      <c r="E875" t="s">
        <v>3821</v>
      </c>
      <c r="F875" t="s">
        <v>220</v>
      </c>
    </row>
    <row r="876" spans="1:6">
      <c r="A876" s="10">
        <v>1000920618</v>
      </c>
      <c r="B876">
        <v>85</v>
      </c>
      <c r="C876" t="s">
        <v>4880</v>
      </c>
      <c r="D876" t="s">
        <v>3368</v>
      </c>
      <c r="E876" t="s">
        <v>3369</v>
      </c>
      <c r="F876" t="s">
        <v>220</v>
      </c>
    </row>
    <row r="877" spans="1:6">
      <c r="A877" s="10">
        <v>1000920827</v>
      </c>
      <c r="B877">
        <v>45</v>
      </c>
      <c r="C877" t="s">
        <v>4917</v>
      </c>
      <c r="D877" t="s">
        <v>423</v>
      </c>
      <c r="E877" t="s">
        <v>1645</v>
      </c>
      <c r="F877" t="s">
        <v>220</v>
      </c>
    </row>
    <row r="878" spans="1:6">
      <c r="A878" s="10">
        <v>1000921001</v>
      </c>
      <c r="B878">
        <v>86</v>
      </c>
      <c r="C878" t="s">
        <v>4874</v>
      </c>
      <c r="D878" t="s">
        <v>232</v>
      </c>
      <c r="E878" t="s">
        <v>4230</v>
      </c>
      <c r="F878" t="s">
        <v>220</v>
      </c>
    </row>
    <row r="879" spans="1:6">
      <c r="A879" s="10">
        <v>1000921214</v>
      </c>
      <c r="B879">
        <v>49</v>
      </c>
      <c r="C879" t="s">
        <v>4853</v>
      </c>
      <c r="D879" t="s">
        <v>4822</v>
      </c>
      <c r="E879" t="s">
        <v>4823</v>
      </c>
      <c r="F879" t="s">
        <v>220</v>
      </c>
    </row>
    <row r="880" spans="1:6">
      <c r="A880" s="10">
        <v>1000921564</v>
      </c>
      <c r="B880">
        <v>45</v>
      </c>
      <c r="C880" t="s">
        <v>4917</v>
      </c>
      <c r="D880" t="s">
        <v>1646</v>
      </c>
      <c r="E880" t="s">
        <v>1647</v>
      </c>
      <c r="F880" t="s">
        <v>220</v>
      </c>
    </row>
    <row r="881" spans="1:6">
      <c r="A881" s="10">
        <v>1000922128</v>
      </c>
      <c r="B881">
        <v>45</v>
      </c>
      <c r="C881" t="s">
        <v>4904</v>
      </c>
      <c r="D881" t="s">
        <v>3822</v>
      </c>
      <c r="E881" t="s">
        <v>3823</v>
      </c>
      <c r="F881" t="s">
        <v>220</v>
      </c>
    </row>
    <row r="882" spans="1:6">
      <c r="A882" s="10">
        <v>1000922650</v>
      </c>
      <c r="B882">
        <v>45</v>
      </c>
      <c r="C882" t="s">
        <v>4904</v>
      </c>
      <c r="D882" t="s">
        <v>232</v>
      </c>
      <c r="E882" t="s">
        <v>3824</v>
      </c>
      <c r="F882" t="s">
        <v>220</v>
      </c>
    </row>
    <row r="883" spans="1:6">
      <c r="A883" s="10">
        <v>1000984733</v>
      </c>
      <c r="B883">
        <v>51</v>
      </c>
      <c r="C883" t="s">
        <v>4866</v>
      </c>
      <c r="D883" t="s">
        <v>681</v>
      </c>
      <c r="E883" t="s">
        <v>4342</v>
      </c>
      <c r="F883" t="s">
        <v>220</v>
      </c>
    </row>
    <row r="884" spans="1:6">
      <c r="A884" s="10">
        <v>1001003656</v>
      </c>
      <c r="B884">
        <v>38</v>
      </c>
      <c r="C884" t="s">
        <v>4889</v>
      </c>
      <c r="D884" t="s">
        <v>355</v>
      </c>
      <c r="E884" t="s">
        <v>918</v>
      </c>
      <c r="F884" t="s">
        <v>220</v>
      </c>
    </row>
    <row r="885" spans="1:6">
      <c r="A885" s="10">
        <v>1001003954</v>
      </c>
      <c r="B885">
        <v>7</v>
      </c>
      <c r="C885" t="s">
        <v>4855</v>
      </c>
      <c r="D885" t="s">
        <v>252</v>
      </c>
      <c r="E885" t="s">
        <v>253</v>
      </c>
      <c r="F885" t="s">
        <v>220</v>
      </c>
    </row>
    <row r="886" spans="1:6">
      <c r="A886" s="10">
        <v>1001004093</v>
      </c>
      <c r="B886">
        <v>28</v>
      </c>
      <c r="C886" t="s">
        <v>4873</v>
      </c>
      <c r="D886" t="s">
        <v>2095</v>
      </c>
      <c r="E886" t="s">
        <v>2096</v>
      </c>
      <c r="F886" t="s">
        <v>220</v>
      </c>
    </row>
    <row r="887" spans="1:6">
      <c r="A887" s="10">
        <v>1001004109</v>
      </c>
      <c r="B887">
        <v>40</v>
      </c>
      <c r="C887" t="s">
        <v>4890</v>
      </c>
      <c r="D887" t="s">
        <v>276</v>
      </c>
      <c r="E887" t="s">
        <v>3536</v>
      </c>
      <c r="F887" t="s">
        <v>220</v>
      </c>
    </row>
    <row r="888" spans="1:6">
      <c r="A888" s="10">
        <v>1001004143</v>
      </c>
      <c r="B888">
        <v>81</v>
      </c>
      <c r="C888" t="s">
        <v>4924</v>
      </c>
      <c r="D888" t="s">
        <v>437</v>
      </c>
      <c r="E888" t="s">
        <v>2454</v>
      </c>
      <c r="F888" t="s">
        <v>220</v>
      </c>
    </row>
    <row r="889" spans="1:6">
      <c r="A889" s="10">
        <v>1001004180</v>
      </c>
      <c r="B889">
        <v>55</v>
      </c>
      <c r="C889" t="s">
        <v>4932</v>
      </c>
      <c r="D889" t="s">
        <v>1267</v>
      </c>
      <c r="E889" t="s">
        <v>1610</v>
      </c>
      <c r="F889" t="s">
        <v>220</v>
      </c>
    </row>
    <row r="890" spans="1:6">
      <c r="A890" s="10">
        <v>1001004191</v>
      </c>
      <c r="B890">
        <v>2</v>
      </c>
      <c r="C890" t="s">
        <v>4887</v>
      </c>
      <c r="D890" t="s">
        <v>232</v>
      </c>
      <c r="E890" t="s">
        <v>316</v>
      </c>
      <c r="F890" t="s">
        <v>220</v>
      </c>
    </row>
    <row r="891" spans="1:6">
      <c r="A891" s="10">
        <v>1001004204</v>
      </c>
      <c r="B891">
        <v>4</v>
      </c>
      <c r="C891" t="s">
        <v>4885</v>
      </c>
      <c r="D891" t="s">
        <v>355</v>
      </c>
      <c r="E891" t="s">
        <v>397</v>
      </c>
      <c r="F891" t="s">
        <v>220</v>
      </c>
    </row>
    <row r="892" spans="1:6">
      <c r="A892" s="10">
        <v>1001004214</v>
      </c>
      <c r="B892">
        <v>25</v>
      </c>
      <c r="C892" t="s">
        <v>4881</v>
      </c>
      <c r="D892" t="s">
        <v>2906</v>
      </c>
      <c r="E892" t="s">
        <v>2907</v>
      </c>
      <c r="F892" t="s">
        <v>220</v>
      </c>
    </row>
    <row r="893" spans="1:6">
      <c r="A893" s="10">
        <v>1001004651</v>
      </c>
      <c r="B893">
        <v>25</v>
      </c>
      <c r="C893" t="s">
        <v>4928</v>
      </c>
      <c r="D893" t="s">
        <v>454</v>
      </c>
      <c r="E893" t="s">
        <v>2991</v>
      </c>
      <c r="F893" t="s">
        <v>220</v>
      </c>
    </row>
    <row r="894" spans="1:6">
      <c r="A894" s="10">
        <v>1001004710</v>
      </c>
      <c r="B894">
        <v>83</v>
      </c>
      <c r="C894" t="s">
        <v>4897</v>
      </c>
      <c r="D894" t="s">
        <v>561</v>
      </c>
      <c r="E894" t="s">
        <v>562</v>
      </c>
      <c r="F894" t="s">
        <v>220</v>
      </c>
    </row>
    <row r="895" spans="1:6">
      <c r="A895" s="10">
        <v>1001004828</v>
      </c>
      <c r="B895">
        <v>40</v>
      </c>
      <c r="C895" t="s">
        <v>4879</v>
      </c>
      <c r="D895" t="s">
        <v>789</v>
      </c>
      <c r="E895" t="s">
        <v>3596</v>
      </c>
      <c r="F895" t="s">
        <v>220</v>
      </c>
    </row>
    <row r="896" spans="1:6">
      <c r="A896" s="10">
        <v>1001004843</v>
      </c>
      <c r="B896">
        <v>40</v>
      </c>
      <c r="C896" t="s">
        <v>4890</v>
      </c>
      <c r="D896" t="s">
        <v>949</v>
      </c>
      <c r="E896" t="s">
        <v>3537</v>
      </c>
      <c r="F896" t="s">
        <v>220</v>
      </c>
    </row>
    <row r="897" spans="1:6">
      <c r="A897" s="10">
        <v>1001004859</v>
      </c>
      <c r="B897">
        <v>82</v>
      </c>
      <c r="C897" t="s">
        <v>4888</v>
      </c>
      <c r="D897" t="s">
        <v>1221</v>
      </c>
      <c r="E897" t="s">
        <v>1222</v>
      </c>
      <c r="F897" t="s">
        <v>220</v>
      </c>
    </row>
    <row r="898" spans="1:6">
      <c r="A898" s="10">
        <v>1001004866</v>
      </c>
      <c r="B898">
        <v>40</v>
      </c>
      <c r="C898" t="s">
        <v>4879</v>
      </c>
      <c r="D898" t="s">
        <v>304</v>
      </c>
      <c r="E898" t="s">
        <v>3910</v>
      </c>
      <c r="F898" t="s">
        <v>220</v>
      </c>
    </row>
    <row r="899" spans="1:6">
      <c r="A899" s="10">
        <v>1001004908</v>
      </c>
      <c r="B899">
        <v>9</v>
      </c>
      <c r="C899" t="s">
        <v>4869</v>
      </c>
      <c r="D899" t="s">
        <v>1049</v>
      </c>
      <c r="E899" t="s">
        <v>1050</v>
      </c>
      <c r="F899" t="s">
        <v>220</v>
      </c>
    </row>
    <row r="900" spans="1:6">
      <c r="A900" s="10">
        <v>1001004915</v>
      </c>
      <c r="B900">
        <v>65</v>
      </c>
      <c r="C900" t="s">
        <v>4861</v>
      </c>
      <c r="D900" t="s">
        <v>301</v>
      </c>
      <c r="E900" t="s">
        <v>1415</v>
      </c>
      <c r="F900" t="s">
        <v>220</v>
      </c>
    </row>
    <row r="901" spans="1:6">
      <c r="A901" s="10">
        <v>1001004935</v>
      </c>
      <c r="B901">
        <v>57</v>
      </c>
      <c r="C901" t="s">
        <v>4863</v>
      </c>
      <c r="D901" t="s">
        <v>1340</v>
      </c>
      <c r="E901" t="s">
        <v>481</v>
      </c>
      <c r="F901" t="s">
        <v>220</v>
      </c>
    </row>
    <row r="902" spans="1:6">
      <c r="A902" s="10">
        <v>1001005062</v>
      </c>
      <c r="B902">
        <v>81</v>
      </c>
      <c r="C902" t="s">
        <v>4924</v>
      </c>
      <c r="D902" t="s">
        <v>292</v>
      </c>
      <c r="E902" t="s">
        <v>2455</v>
      </c>
      <c r="F902" t="s">
        <v>220</v>
      </c>
    </row>
    <row r="903" spans="1:6">
      <c r="A903" s="10">
        <v>1001005112</v>
      </c>
      <c r="B903">
        <v>40</v>
      </c>
      <c r="C903" t="s">
        <v>4890</v>
      </c>
      <c r="D903" t="s">
        <v>3538</v>
      </c>
      <c r="E903" t="s">
        <v>3539</v>
      </c>
      <c r="F903" t="s">
        <v>220</v>
      </c>
    </row>
    <row r="904" spans="1:6">
      <c r="A904" s="10">
        <v>1001010569</v>
      </c>
      <c r="B904">
        <v>54</v>
      </c>
      <c r="C904" t="s">
        <v>4913</v>
      </c>
      <c r="D904" t="s">
        <v>752</v>
      </c>
      <c r="E904" t="s">
        <v>3778</v>
      </c>
      <c r="F904" t="s">
        <v>220</v>
      </c>
    </row>
    <row r="905" spans="1:6">
      <c r="A905" s="10">
        <v>1001010614</v>
      </c>
      <c r="B905">
        <v>30</v>
      </c>
      <c r="C905" t="s">
        <v>4926</v>
      </c>
      <c r="D905" t="s">
        <v>446</v>
      </c>
      <c r="E905" t="s">
        <v>3079</v>
      </c>
      <c r="F905" t="s">
        <v>220</v>
      </c>
    </row>
    <row r="906" spans="1:6">
      <c r="A906" s="10">
        <v>1001010619</v>
      </c>
      <c r="B906">
        <v>30</v>
      </c>
      <c r="C906" t="s">
        <v>4920</v>
      </c>
      <c r="D906" t="s">
        <v>1770</v>
      </c>
      <c r="E906" t="s">
        <v>2763</v>
      </c>
      <c r="F906" t="s">
        <v>220</v>
      </c>
    </row>
    <row r="907" spans="1:6">
      <c r="A907" s="10">
        <v>1001010622</v>
      </c>
      <c r="B907">
        <v>34</v>
      </c>
      <c r="C907" t="s">
        <v>4878</v>
      </c>
      <c r="D907" t="s">
        <v>437</v>
      </c>
      <c r="E907" t="s">
        <v>3419</v>
      </c>
      <c r="F907" t="s">
        <v>4854</v>
      </c>
    </row>
    <row r="908" spans="1:6">
      <c r="A908" s="10">
        <v>1001010713</v>
      </c>
      <c r="B908">
        <v>24</v>
      </c>
      <c r="C908" t="s">
        <v>4867</v>
      </c>
      <c r="D908" t="s">
        <v>347</v>
      </c>
      <c r="E908" t="s">
        <v>3823</v>
      </c>
      <c r="F908" t="s">
        <v>220</v>
      </c>
    </row>
    <row r="909" spans="1:6">
      <c r="A909" s="10">
        <v>1001010894</v>
      </c>
      <c r="B909">
        <v>40</v>
      </c>
      <c r="C909" t="s">
        <v>4879</v>
      </c>
      <c r="D909" t="s">
        <v>276</v>
      </c>
      <c r="E909" t="s">
        <v>3911</v>
      </c>
      <c r="F909" t="s">
        <v>220</v>
      </c>
    </row>
    <row r="910" spans="1:6">
      <c r="A910" s="10">
        <v>1001010939</v>
      </c>
      <c r="B910">
        <v>34</v>
      </c>
      <c r="C910" t="s">
        <v>4878</v>
      </c>
      <c r="D910" t="s">
        <v>630</v>
      </c>
      <c r="E910" t="s">
        <v>3420</v>
      </c>
      <c r="F910" t="s">
        <v>4854</v>
      </c>
    </row>
    <row r="911" spans="1:6">
      <c r="A911" s="10">
        <v>1001011067</v>
      </c>
      <c r="B911">
        <v>30</v>
      </c>
      <c r="C911" t="s">
        <v>4926</v>
      </c>
      <c r="D911" t="s">
        <v>828</v>
      </c>
      <c r="E911" t="s">
        <v>3080</v>
      </c>
      <c r="F911" t="s">
        <v>220</v>
      </c>
    </row>
    <row r="912" spans="1:6">
      <c r="A912" s="10">
        <v>1001011099</v>
      </c>
      <c r="B912">
        <v>25</v>
      </c>
      <c r="C912" t="s">
        <v>4923</v>
      </c>
      <c r="D912" t="s">
        <v>2950</v>
      </c>
      <c r="E912" t="s">
        <v>2951</v>
      </c>
      <c r="F912" t="s">
        <v>220</v>
      </c>
    </row>
    <row r="913" spans="1:6">
      <c r="A913" s="10">
        <v>1001011135</v>
      </c>
      <c r="B913">
        <v>69</v>
      </c>
      <c r="C913" t="s">
        <v>4892</v>
      </c>
      <c r="D913" t="s">
        <v>3027</v>
      </c>
      <c r="E913" t="s">
        <v>3028</v>
      </c>
      <c r="F913" t="s">
        <v>220</v>
      </c>
    </row>
    <row r="914" spans="1:6">
      <c r="A914" s="10">
        <v>1001011147</v>
      </c>
      <c r="B914">
        <v>30</v>
      </c>
      <c r="C914" t="s">
        <v>4920</v>
      </c>
      <c r="D914" t="s">
        <v>1770</v>
      </c>
      <c r="E914" t="s">
        <v>2764</v>
      </c>
      <c r="F914" t="s">
        <v>220</v>
      </c>
    </row>
    <row r="915" spans="1:6">
      <c r="A915" s="10">
        <v>1001011813</v>
      </c>
      <c r="B915">
        <v>60</v>
      </c>
      <c r="C915" t="s">
        <v>4903</v>
      </c>
      <c r="D915" t="s">
        <v>237</v>
      </c>
      <c r="E915" t="s">
        <v>1899</v>
      </c>
      <c r="F915" t="s">
        <v>220</v>
      </c>
    </row>
    <row r="916" spans="1:6">
      <c r="A916" s="10">
        <v>1001013392</v>
      </c>
      <c r="B916">
        <v>82</v>
      </c>
      <c r="C916" t="s">
        <v>4871</v>
      </c>
      <c r="D916" t="s">
        <v>232</v>
      </c>
      <c r="E916" t="s">
        <v>4102</v>
      </c>
      <c r="F916" t="s">
        <v>220</v>
      </c>
    </row>
    <row r="917" spans="1:6">
      <c r="A917" s="10">
        <v>1001013477</v>
      </c>
      <c r="B917">
        <v>65</v>
      </c>
      <c r="C917" t="s">
        <v>4861</v>
      </c>
      <c r="D917" t="s">
        <v>301</v>
      </c>
      <c r="E917" t="s">
        <v>1416</v>
      </c>
      <c r="F917" t="s">
        <v>220</v>
      </c>
    </row>
    <row r="918" spans="1:6">
      <c r="A918" s="10">
        <v>1001013546</v>
      </c>
      <c r="B918">
        <v>81</v>
      </c>
      <c r="C918" t="s">
        <v>4924</v>
      </c>
      <c r="D918" t="s">
        <v>2456</v>
      </c>
      <c r="E918" t="s">
        <v>2457</v>
      </c>
      <c r="F918" t="s">
        <v>220</v>
      </c>
    </row>
    <row r="919" spans="1:6">
      <c r="A919" s="10">
        <v>1001013552</v>
      </c>
      <c r="B919">
        <v>64</v>
      </c>
      <c r="C919" t="s">
        <v>4922</v>
      </c>
      <c r="D919" t="s">
        <v>349</v>
      </c>
      <c r="E919" t="s">
        <v>803</v>
      </c>
      <c r="F919" t="s">
        <v>220</v>
      </c>
    </row>
    <row r="920" spans="1:6">
      <c r="A920" s="10">
        <v>1001013722</v>
      </c>
      <c r="B920">
        <v>34</v>
      </c>
      <c r="C920" t="s">
        <v>4878</v>
      </c>
      <c r="D920" t="s">
        <v>301</v>
      </c>
      <c r="E920" t="s">
        <v>3421</v>
      </c>
      <c r="F920" t="s">
        <v>220</v>
      </c>
    </row>
    <row r="921" spans="1:6">
      <c r="A921" s="10">
        <v>1001013779</v>
      </c>
      <c r="B921">
        <v>64</v>
      </c>
      <c r="C921" t="s">
        <v>4922</v>
      </c>
      <c r="D921" t="s">
        <v>232</v>
      </c>
      <c r="E921" t="s">
        <v>804</v>
      </c>
      <c r="F921" t="s">
        <v>220</v>
      </c>
    </row>
    <row r="922" spans="1:6">
      <c r="A922" s="10">
        <v>1001013856</v>
      </c>
      <c r="B922">
        <v>82</v>
      </c>
      <c r="C922" t="s">
        <v>4888</v>
      </c>
      <c r="D922" t="s">
        <v>997</v>
      </c>
      <c r="E922" t="s">
        <v>1223</v>
      </c>
      <c r="F922" t="s">
        <v>220</v>
      </c>
    </row>
    <row r="923" spans="1:6">
      <c r="A923" s="10">
        <v>1001013942</v>
      </c>
      <c r="B923">
        <v>82</v>
      </c>
      <c r="C923" t="s">
        <v>4871</v>
      </c>
      <c r="D923" t="s">
        <v>292</v>
      </c>
      <c r="E923" t="s">
        <v>4103</v>
      </c>
      <c r="F923" t="s">
        <v>220</v>
      </c>
    </row>
    <row r="924" spans="1:6">
      <c r="A924" s="10">
        <v>1001013943</v>
      </c>
      <c r="B924">
        <v>5</v>
      </c>
      <c r="C924" t="s">
        <v>4906</v>
      </c>
      <c r="D924" t="s">
        <v>1370</v>
      </c>
      <c r="E924" t="s">
        <v>1371</v>
      </c>
      <c r="F924" t="s">
        <v>220</v>
      </c>
    </row>
    <row r="925" spans="1:6">
      <c r="A925" s="10">
        <v>1001013987</v>
      </c>
      <c r="B925">
        <v>40</v>
      </c>
      <c r="C925" t="s">
        <v>4879</v>
      </c>
      <c r="D925" t="s">
        <v>301</v>
      </c>
      <c r="E925" t="s">
        <v>2033</v>
      </c>
      <c r="F925" t="s">
        <v>220</v>
      </c>
    </row>
    <row r="926" spans="1:6">
      <c r="A926" s="10">
        <v>1001014216</v>
      </c>
      <c r="B926">
        <v>45</v>
      </c>
      <c r="C926" t="s">
        <v>4904</v>
      </c>
      <c r="D926" t="s">
        <v>738</v>
      </c>
      <c r="E926" t="s">
        <v>3825</v>
      </c>
      <c r="F926" t="s">
        <v>220</v>
      </c>
    </row>
    <row r="927" spans="1:6">
      <c r="A927" s="10">
        <v>1001014647</v>
      </c>
      <c r="B927">
        <v>25</v>
      </c>
      <c r="C927" t="s">
        <v>4881</v>
      </c>
      <c r="D927" t="s">
        <v>540</v>
      </c>
      <c r="E927" t="s">
        <v>2908</v>
      </c>
      <c r="F927" t="s">
        <v>220</v>
      </c>
    </row>
    <row r="928" spans="1:6">
      <c r="A928" s="10">
        <v>1001014751</v>
      </c>
      <c r="B928">
        <v>55</v>
      </c>
      <c r="C928" t="s">
        <v>4932</v>
      </c>
      <c r="D928" t="s">
        <v>1611</v>
      </c>
      <c r="E928" t="s">
        <v>1612</v>
      </c>
      <c r="F928" t="s">
        <v>220</v>
      </c>
    </row>
    <row r="929" spans="1:6">
      <c r="A929" s="10">
        <v>1001016932</v>
      </c>
      <c r="B929">
        <v>34</v>
      </c>
      <c r="C929" t="s">
        <v>4878</v>
      </c>
      <c r="D929" t="s">
        <v>444</v>
      </c>
      <c r="E929" t="s">
        <v>3422</v>
      </c>
      <c r="F929" t="s">
        <v>4854</v>
      </c>
    </row>
    <row r="930" spans="1:6">
      <c r="A930" s="10">
        <v>1001016937</v>
      </c>
      <c r="B930">
        <v>82</v>
      </c>
      <c r="C930" t="s">
        <v>4871</v>
      </c>
      <c r="D930" t="s">
        <v>232</v>
      </c>
      <c r="E930" t="s">
        <v>4104</v>
      </c>
      <c r="F930" t="s">
        <v>220</v>
      </c>
    </row>
    <row r="931" spans="1:6">
      <c r="A931" s="10">
        <v>1001016948</v>
      </c>
      <c r="B931">
        <v>64</v>
      </c>
      <c r="C931" t="s">
        <v>4922</v>
      </c>
      <c r="D931" t="s">
        <v>232</v>
      </c>
      <c r="E931" t="s">
        <v>805</v>
      </c>
      <c r="F931" t="s">
        <v>220</v>
      </c>
    </row>
    <row r="932" spans="1:6">
      <c r="A932" s="10">
        <v>1001017051</v>
      </c>
      <c r="B932">
        <v>82</v>
      </c>
      <c r="C932" t="s">
        <v>4888</v>
      </c>
      <c r="D932" t="s">
        <v>1224</v>
      </c>
      <c r="E932" t="s">
        <v>1225</v>
      </c>
      <c r="F932" t="s">
        <v>220</v>
      </c>
    </row>
    <row r="933" spans="1:6">
      <c r="A933" s="10">
        <v>1001017060</v>
      </c>
      <c r="B933">
        <v>34</v>
      </c>
      <c r="C933" t="s">
        <v>4878</v>
      </c>
      <c r="D933" t="s">
        <v>861</v>
      </c>
      <c r="E933" t="s">
        <v>3423</v>
      </c>
      <c r="F933" t="s">
        <v>4854</v>
      </c>
    </row>
    <row r="934" spans="1:6">
      <c r="A934" s="10">
        <v>1001017062</v>
      </c>
      <c r="B934">
        <v>30</v>
      </c>
      <c r="C934" t="s">
        <v>4920</v>
      </c>
      <c r="D934" t="s">
        <v>2765</v>
      </c>
      <c r="E934" t="s">
        <v>2766</v>
      </c>
      <c r="F934" t="s">
        <v>220</v>
      </c>
    </row>
    <row r="935" spans="1:6">
      <c r="A935" s="10">
        <v>1001017274</v>
      </c>
      <c r="B935">
        <v>37</v>
      </c>
      <c r="C935" t="s">
        <v>4882</v>
      </c>
      <c r="D935" t="s">
        <v>684</v>
      </c>
      <c r="E935" t="s">
        <v>3947</v>
      </c>
      <c r="F935" t="s">
        <v>220</v>
      </c>
    </row>
    <row r="936" spans="1:6">
      <c r="A936" s="10">
        <v>1001017290</v>
      </c>
      <c r="B936">
        <v>64</v>
      </c>
      <c r="C936" t="s">
        <v>4922</v>
      </c>
      <c r="D936" t="s">
        <v>806</v>
      </c>
      <c r="E936" t="s">
        <v>807</v>
      </c>
      <c r="F936" t="s">
        <v>220</v>
      </c>
    </row>
    <row r="937" spans="1:6">
      <c r="A937" s="10">
        <v>1001017345</v>
      </c>
      <c r="B937">
        <v>34</v>
      </c>
      <c r="C937" t="s">
        <v>4878</v>
      </c>
      <c r="D937" t="s">
        <v>2523</v>
      </c>
      <c r="E937" t="s">
        <v>3424</v>
      </c>
      <c r="F937" t="s">
        <v>4854</v>
      </c>
    </row>
    <row r="938" spans="1:6">
      <c r="A938" s="10">
        <v>1001017349</v>
      </c>
      <c r="B938">
        <v>25</v>
      </c>
      <c r="C938" t="s">
        <v>4923</v>
      </c>
      <c r="D938" t="s">
        <v>444</v>
      </c>
      <c r="E938" t="s">
        <v>2952</v>
      </c>
      <c r="F938" t="s">
        <v>220</v>
      </c>
    </row>
    <row r="939" spans="1:6">
      <c r="A939" s="10">
        <v>1001017366</v>
      </c>
      <c r="B939">
        <v>2</v>
      </c>
      <c r="C939" t="s">
        <v>4887</v>
      </c>
      <c r="D939" t="s">
        <v>317</v>
      </c>
      <c r="E939" t="s">
        <v>318</v>
      </c>
      <c r="F939" t="s">
        <v>220</v>
      </c>
    </row>
    <row r="940" spans="1:6">
      <c r="A940" s="10">
        <v>1001017496</v>
      </c>
      <c r="B940">
        <v>34</v>
      </c>
      <c r="C940" t="s">
        <v>4878</v>
      </c>
      <c r="D940" t="s">
        <v>423</v>
      </c>
      <c r="E940" t="s">
        <v>3425</v>
      </c>
      <c r="F940" t="s">
        <v>220</v>
      </c>
    </row>
    <row r="941" spans="1:6">
      <c r="A941" s="10">
        <v>1001017519</v>
      </c>
      <c r="B941">
        <v>55</v>
      </c>
      <c r="C941" t="s">
        <v>4932</v>
      </c>
      <c r="D941" t="s">
        <v>232</v>
      </c>
      <c r="E941" t="s">
        <v>1613</v>
      </c>
      <c r="F941" t="s">
        <v>220</v>
      </c>
    </row>
    <row r="942" spans="1:6">
      <c r="A942" s="10">
        <v>1001018073</v>
      </c>
      <c r="B942">
        <v>55</v>
      </c>
      <c r="C942" t="s">
        <v>4932</v>
      </c>
      <c r="D942" t="s">
        <v>237</v>
      </c>
      <c r="E942" t="s">
        <v>1614</v>
      </c>
      <c r="F942" t="s">
        <v>220</v>
      </c>
    </row>
    <row r="943" spans="1:6">
      <c r="A943" s="10">
        <v>1001023594</v>
      </c>
      <c r="B943">
        <v>7</v>
      </c>
      <c r="C943" t="s">
        <v>4855</v>
      </c>
      <c r="D943" t="s">
        <v>254</v>
      </c>
      <c r="E943" t="s">
        <v>255</v>
      </c>
      <c r="F943" t="s">
        <v>220</v>
      </c>
    </row>
    <row r="944" spans="1:6">
      <c r="A944" s="10">
        <v>1001024858</v>
      </c>
      <c r="B944">
        <v>47</v>
      </c>
      <c r="C944" t="s">
        <v>4856</v>
      </c>
      <c r="D944" t="s">
        <v>2239</v>
      </c>
      <c r="E944" t="s">
        <v>2240</v>
      </c>
      <c r="F944" t="s">
        <v>220</v>
      </c>
    </row>
    <row r="945" spans="1:6">
      <c r="A945" s="10">
        <v>1001025819</v>
      </c>
      <c r="B945">
        <v>34</v>
      </c>
      <c r="C945" t="s">
        <v>4878</v>
      </c>
      <c r="D945" t="s">
        <v>3426</v>
      </c>
      <c r="E945" t="s">
        <v>3427</v>
      </c>
      <c r="F945" t="s">
        <v>4854</v>
      </c>
    </row>
    <row r="946" spans="1:6">
      <c r="A946" s="10">
        <v>1001032543</v>
      </c>
      <c r="B946">
        <v>86</v>
      </c>
      <c r="C946" t="s">
        <v>4886</v>
      </c>
      <c r="D946" t="s">
        <v>3135</v>
      </c>
      <c r="E946" t="s">
        <v>3209</v>
      </c>
      <c r="F946" t="s">
        <v>220</v>
      </c>
    </row>
    <row r="947" spans="1:6">
      <c r="A947" s="10">
        <v>1001032797</v>
      </c>
      <c r="B947">
        <v>40</v>
      </c>
      <c r="C947" t="s">
        <v>4879</v>
      </c>
      <c r="D947" t="s">
        <v>3912</v>
      </c>
      <c r="E947" t="s">
        <v>3913</v>
      </c>
      <c r="F947" t="s">
        <v>220</v>
      </c>
    </row>
    <row r="948" spans="1:6">
      <c r="A948" s="10">
        <v>1001033704</v>
      </c>
      <c r="B948">
        <v>85</v>
      </c>
      <c r="C948" t="s">
        <v>4880</v>
      </c>
      <c r="D948" t="s">
        <v>232</v>
      </c>
      <c r="E948" t="s">
        <v>3370</v>
      </c>
      <c r="F948" t="s">
        <v>220</v>
      </c>
    </row>
    <row r="949" spans="1:6">
      <c r="A949" s="10">
        <v>1001034924</v>
      </c>
      <c r="B949">
        <v>24</v>
      </c>
      <c r="C949" t="s">
        <v>4867</v>
      </c>
      <c r="D949" t="s">
        <v>1869</v>
      </c>
      <c r="E949" t="s">
        <v>4679</v>
      </c>
      <c r="F949" t="s">
        <v>220</v>
      </c>
    </row>
    <row r="950" spans="1:6">
      <c r="A950" s="10">
        <v>1001077629</v>
      </c>
      <c r="B950">
        <v>83</v>
      </c>
      <c r="C950" t="s">
        <v>4897</v>
      </c>
      <c r="D950" t="s">
        <v>490</v>
      </c>
      <c r="E950" t="s">
        <v>563</v>
      </c>
      <c r="F950" t="s">
        <v>220</v>
      </c>
    </row>
    <row r="951" spans="1:6">
      <c r="A951" s="10">
        <v>1001131352</v>
      </c>
      <c r="B951">
        <v>80</v>
      </c>
      <c r="C951" t="s">
        <v>4868</v>
      </c>
      <c r="D951" t="s">
        <v>1216</v>
      </c>
      <c r="E951" t="s">
        <v>4778</v>
      </c>
      <c r="F951" t="s">
        <v>220</v>
      </c>
    </row>
    <row r="952" spans="1:6">
      <c r="A952" s="10">
        <v>1001131368</v>
      </c>
      <c r="B952">
        <v>4</v>
      </c>
      <c r="C952" t="s">
        <v>4862</v>
      </c>
      <c r="D952" t="s">
        <v>340</v>
      </c>
      <c r="E952" t="s">
        <v>465</v>
      </c>
      <c r="F952" t="s">
        <v>220</v>
      </c>
    </row>
    <row r="953" spans="1:6">
      <c r="A953" s="10">
        <v>1001131432</v>
      </c>
      <c r="B953">
        <v>52</v>
      </c>
      <c r="C953" t="s">
        <v>4919</v>
      </c>
      <c r="D953" t="s">
        <v>4398</v>
      </c>
      <c r="E953" t="s">
        <v>4399</v>
      </c>
      <c r="F953" t="s">
        <v>220</v>
      </c>
    </row>
    <row r="954" spans="1:6">
      <c r="A954" s="10">
        <v>1001131499</v>
      </c>
      <c r="B954">
        <v>55</v>
      </c>
      <c r="C954" t="s">
        <v>4932</v>
      </c>
      <c r="D954" t="s">
        <v>1615</v>
      </c>
      <c r="E954" t="s">
        <v>1616</v>
      </c>
      <c r="F954" t="s">
        <v>220</v>
      </c>
    </row>
    <row r="955" spans="1:6">
      <c r="A955" s="10">
        <v>1001131689</v>
      </c>
      <c r="B955">
        <v>94</v>
      </c>
      <c r="C955" t="s">
        <v>4908</v>
      </c>
      <c r="D955" t="s">
        <v>379</v>
      </c>
      <c r="E955" t="s">
        <v>1950</v>
      </c>
      <c r="F955" t="s">
        <v>220</v>
      </c>
    </row>
    <row r="956" spans="1:6">
      <c r="A956" s="10">
        <v>1001131718</v>
      </c>
      <c r="B956">
        <v>11</v>
      </c>
      <c r="C956" t="s">
        <v>4921</v>
      </c>
      <c r="D956" t="s">
        <v>945</v>
      </c>
      <c r="E956" t="s">
        <v>946</v>
      </c>
      <c r="F956" t="s">
        <v>220</v>
      </c>
    </row>
    <row r="957" spans="1:6">
      <c r="A957" s="10">
        <v>1001131747</v>
      </c>
      <c r="B957">
        <v>84</v>
      </c>
      <c r="C957" t="s">
        <v>4915</v>
      </c>
      <c r="D957" t="s">
        <v>239</v>
      </c>
      <c r="E957" t="s">
        <v>4733</v>
      </c>
      <c r="F957" t="s">
        <v>220</v>
      </c>
    </row>
    <row r="958" spans="1:6">
      <c r="A958" s="10">
        <v>1001131771</v>
      </c>
      <c r="B958">
        <v>4</v>
      </c>
      <c r="C958" t="s">
        <v>4862</v>
      </c>
      <c r="D958" t="s">
        <v>232</v>
      </c>
      <c r="E958" t="s">
        <v>466</v>
      </c>
      <c r="F958" t="s">
        <v>220</v>
      </c>
    </row>
    <row r="959" spans="1:6">
      <c r="A959" s="10">
        <v>1001131799</v>
      </c>
      <c r="B959">
        <v>25</v>
      </c>
      <c r="C959" t="s">
        <v>4928</v>
      </c>
      <c r="D959" t="s">
        <v>2992</v>
      </c>
      <c r="E959" t="s">
        <v>2993</v>
      </c>
      <c r="F959" t="s">
        <v>220</v>
      </c>
    </row>
    <row r="960" spans="1:6">
      <c r="A960" s="10">
        <v>1001131813</v>
      </c>
      <c r="B960">
        <v>24</v>
      </c>
      <c r="C960" t="s">
        <v>4877</v>
      </c>
      <c r="D960" t="s">
        <v>540</v>
      </c>
      <c r="E960" t="s">
        <v>4562</v>
      </c>
      <c r="F960" t="s">
        <v>220</v>
      </c>
    </row>
    <row r="961" spans="1:6">
      <c r="A961" s="10">
        <v>1001131855</v>
      </c>
      <c r="B961">
        <v>39</v>
      </c>
      <c r="C961" t="s">
        <v>4860</v>
      </c>
      <c r="D961" t="s">
        <v>276</v>
      </c>
      <c r="E961" t="s">
        <v>4155</v>
      </c>
      <c r="F961" t="s">
        <v>220</v>
      </c>
    </row>
    <row r="962" spans="1:6">
      <c r="A962" s="10">
        <v>1001132080</v>
      </c>
      <c r="B962">
        <v>49</v>
      </c>
      <c r="C962" t="s">
        <v>4853</v>
      </c>
      <c r="D962" t="s">
        <v>347</v>
      </c>
      <c r="E962" t="s">
        <v>4824</v>
      </c>
      <c r="F962" t="s">
        <v>220</v>
      </c>
    </row>
    <row r="963" spans="1:6">
      <c r="A963" s="10">
        <v>1001132718</v>
      </c>
      <c r="B963">
        <v>94</v>
      </c>
      <c r="C963" t="s">
        <v>4908</v>
      </c>
      <c r="D963" t="s">
        <v>1967</v>
      </c>
      <c r="E963" t="s">
        <v>1968</v>
      </c>
      <c r="F963" t="s">
        <v>220</v>
      </c>
    </row>
    <row r="964" spans="1:6">
      <c r="A964" s="10">
        <v>1001132829</v>
      </c>
      <c r="B964">
        <v>84</v>
      </c>
      <c r="C964" t="s">
        <v>4915</v>
      </c>
      <c r="D964" t="s">
        <v>1959</v>
      </c>
      <c r="E964" t="s">
        <v>4734</v>
      </c>
      <c r="F964" t="s">
        <v>220</v>
      </c>
    </row>
    <row r="965" spans="1:6">
      <c r="A965" s="10">
        <v>1001132882</v>
      </c>
      <c r="B965">
        <v>47</v>
      </c>
      <c r="C965" t="s">
        <v>4856</v>
      </c>
      <c r="D965" t="s">
        <v>321</v>
      </c>
      <c r="E965" t="s">
        <v>2241</v>
      </c>
      <c r="F965" t="s">
        <v>220</v>
      </c>
    </row>
    <row r="966" spans="1:6">
      <c r="A966" s="10">
        <v>1001132887</v>
      </c>
      <c r="B966">
        <v>47</v>
      </c>
      <c r="C966" t="s">
        <v>4856</v>
      </c>
      <c r="D966" t="s">
        <v>1912</v>
      </c>
      <c r="E966" t="s">
        <v>2242</v>
      </c>
      <c r="F966" t="s">
        <v>220</v>
      </c>
    </row>
    <row r="967" spans="1:6">
      <c r="A967" s="10">
        <v>1001133021</v>
      </c>
      <c r="B967">
        <v>4</v>
      </c>
      <c r="C967" t="s">
        <v>4862</v>
      </c>
      <c r="D967" t="s">
        <v>444</v>
      </c>
      <c r="E967" t="s">
        <v>467</v>
      </c>
      <c r="F967" t="s">
        <v>220</v>
      </c>
    </row>
    <row r="968" spans="1:6">
      <c r="A968" s="10">
        <v>1001133051</v>
      </c>
      <c r="B968">
        <v>38</v>
      </c>
      <c r="C968" t="s">
        <v>4889</v>
      </c>
      <c r="D968" t="s">
        <v>919</v>
      </c>
      <c r="E968" t="s">
        <v>920</v>
      </c>
      <c r="F968" t="s">
        <v>220</v>
      </c>
    </row>
    <row r="969" spans="1:6">
      <c r="A969" s="10">
        <v>1001133080</v>
      </c>
      <c r="B969">
        <v>4</v>
      </c>
      <c r="C969" t="s">
        <v>4885</v>
      </c>
      <c r="D969" t="s">
        <v>301</v>
      </c>
      <c r="E969" t="s">
        <v>398</v>
      </c>
      <c r="F969" t="s">
        <v>220</v>
      </c>
    </row>
    <row r="970" spans="1:6">
      <c r="A970" s="10">
        <v>1001133244</v>
      </c>
      <c r="B970">
        <v>80</v>
      </c>
      <c r="C970" t="s">
        <v>4868</v>
      </c>
      <c r="D970" t="s">
        <v>237</v>
      </c>
      <c r="E970" t="s">
        <v>4779</v>
      </c>
      <c r="F970" t="s">
        <v>220</v>
      </c>
    </row>
    <row r="971" spans="1:6">
      <c r="A971" s="10">
        <v>1001133282</v>
      </c>
      <c r="B971">
        <v>25</v>
      </c>
      <c r="C971" t="s">
        <v>4923</v>
      </c>
      <c r="D971" t="s">
        <v>2953</v>
      </c>
      <c r="E971" t="s">
        <v>2954</v>
      </c>
      <c r="F971" t="s">
        <v>220</v>
      </c>
    </row>
    <row r="972" spans="1:6">
      <c r="A972" s="10">
        <v>1001133309</v>
      </c>
      <c r="B972">
        <v>7</v>
      </c>
      <c r="C972" t="s">
        <v>4855</v>
      </c>
      <c r="D972" t="s">
        <v>256</v>
      </c>
      <c r="E972" t="s">
        <v>257</v>
      </c>
      <c r="F972" t="s">
        <v>220</v>
      </c>
    </row>
    <row r="973" spans="1:6">
      <c r="A973" s="10">
        <v>1001133326</v>
      </c>
      <c r="B973">
        <v>83</v>
      </c>
      <c r="C973" t="s">
        <v>4897</v>
      </c>
      <c r="D973" t="s">
        <v>564</v>
      </c>
      <c r="E973" t="s">
        <v>565</v>
      </c>
      <c r="F973" t="s">
        <v>220</v>
      </c>
    </row>
    <row r="974" spans="1:6">
      <c r="A974" s="10">
        <v>1001137133</v>
      </c>
      <c r="B974">
        <v>2</v>
      </c>
      <c r="C974" t="s">
        <v>4887</v>
      </c>
      <c r="D974" t="s">
        <v>319</v>
      </c>
      <c r="E974" t="s">
        <v>320</v>
      </c>
      <c r="F974" t="s">
        <v>220</v>
      </c>
    </row>
    <row r="975" spans="1:6">
      <c r="A975" s="10">
        <v>1001137256</v>
      </c>
      <c r="B975">
        <v>87</v>
      </c>
      <c r="C975" t="s">
        <v>4933</v>
      </c>
      <c r="D975" t="s">
        <v>2558</v>
      </c>
      <c r="E975" t="s">
        <v>2559</v>
      </c>
      <c r="F975" t="s">
        <v>220</v>
      </c>
    </row>
    <row r="976" spans="1:6">
      <c r="A976" s="10">
        <v>1001137279</v>
      </c>
      <c r="B976">
        <v>45</v>
      </c>
      <c r="C976" t="s">
        <v>4904</v>
      </c>
      <c r="D976" t="s">
        <v>239</v>
      </c>
      <c r="E976" t="s">
        <v>3826</v>
      </c>
      <c r="F976" t="s">
        <v>220</v>
      </c>
    </row>
    <row r="977" spans="1:6">
      <c r="A977" s="10">
        <v>1001137318</v>
      </c>
      <c r="B977">
        <v>10</v>
      </c>
      <c r="C977" t="s">
        <v>4864</v>
      </c>
      <c r="D977" t="s">
        <v>1566</v>
      </c>
      <c r="E977" t="s">
        <v>1567</v>
      </c>
      <c r="F977" t="s">
        <v>220</v>
      </c>
    </row>
    <row r="978" spans="1:6">
      <c r="A978" s="10">
        <v>1001137320</v>
      </c>
      <c r="B978">
        <v>82</v>
      </c>
      <c r="C978" t="s">
        <v>4927</v>
      </c>
      <c r="D978" t="s">
        <v>2175</v>
      </c>
      <c r="E978" t="s">
        <v>2176</v>
      </c>
      <c r="F978" t="s">
        <v>220</v>
      </c>
    </row>
    <row r="979" spans="1:6">
      <c r="A979" s="10">
        <v>1001137321</v>
      </c>
      <c r="B979">
        <v>40</v>
      </c>
      <c r="C979" t="s">
        <v>4890</v>
      </c>
      <c r="D979" t="s">
        <v>379</v>
      </c>
      <c r="E979" t="s">
        <v>3540</v>
      </c>
      <c r="F979" t="s">
        <v>220</v>
      </c>
    </row>
    <row r="980" spans="1:6">
      <c r="A980" s="10">
        <v>1001137405</v>
      </c>
      <c r="B980">
        <v>3</v>
      </c>
      <c r="C980" t="s">
        <v>4899</v>
      </c>
      <c r="D980" t="s">
        <v>866</v>
      </c>
      <c r="E980" t="s">
        <v>867</v>
      </c>
      <c r="F980" t="s">
        <v>220</v>
      </c>
    </row>
    <row r="981" spans="1:6">
      <c r="A981" s="10">
        <v>1001137481</v>
      </c>
      <c r="B981">
        <v>25</v>
      </c>
      <c r="C981" t="s">
        <v>4881</v>
      </c>
      <c r="D981" t="s">
        <v>2909</v>
      </c>
      <c r="E981" t="s">
        <v>2910</v>
      </c>
      <c r="F981" t="s">
        <v>220</v>
      </c>
    </row>
    <row r="982" spans="1:6">
      <c r="A982" s="10">
        <v>1001137546</v>
      </c>
      <c r="B982">
        <v>46</v>
      </c>
      <c r="C982" t="s">
        <v>4872</v>
      </c>
      <c r="D982" t="s">
        <v>3170</v>
      </c>
      <c r="E982" t="s">
        <v>3171</v>
      </c>
      <c r="F982" t="s">
        <v>220</v>
      </c>
    </row>
    <row r="983" spans="1:6">
      <c r="A983" s="10">
        <v>1001137596</v>
      </c>
      <c r="B983">
        <v>80</v>
      </c>
      <c r="C983" t="s">
        <v>4868</v>
      </c>
      <c r="D983" t="s">
        <v>4780</v>
      </c>
      <c r="E983" t="s">
        <v>4781</v>
      </c>
      <c r="F983" t="s">
        <v>220</v>
      </c>
    </row>
    <row r="984" spans="1:6">
      <c r="A984" s="10">
        <v>1001137600</v>
      </c>
      <c r="B984">
        <v>37</v>
      </c>
      <c r="C984" t="s">
        <v>4882</v>
      </c>
      <c r="D984" t="s">
        <v>828</v>
      </c>
      <c r="E984" t="s">
        <v>3948</v>
      </c>
      <c r="F984" t="s">
        <v>220</v>
      </c>
    </row>
    <row r="985" spans="1:6">
      <c r="A985" s="10">
        <v>1001137619</v>
      </c>
      <c r="B985">
        <v>44</v>
      </c>
      <c r="C985" t="s">
        <v>4893</v>
      </c>
      <c r="D985" t="s">
        <v>4310</v>
      </c>
      <c r="E985" t="s">
        <v>4311</v>
      </c>
      <c r="F985" t="s">
        <v>220</v>
      </c>
    </row>
    <row r="986" spans="1:6">
      <c r="A986" s="10">
        <v>1001137744</v>
      </c>
      <c r="B986">
        <v>23</v>
      </c>
      <c r="C986" t="s">
        <v>4876</v>
      </c>
      <c r="D986" t="s">
        <v>1720</v>
      </c>
      <c r="E986" t="s">
        <v>1721</v>
      </c>
      <c r="F986" t="s">
        <v>220</v>
      </c>
    </row>
    <row r="987" spans="1:6">
      <c r="A987" s="10">
        <v>1001137787</v>
      </c>
      <c r="B987">
        <v>78</v>
      </c>
      <c r="C987" t="s">
        <v>4883</v>
      </c>
      <c r="D987" t="s">
        <v>1025</v>
      </c>
      <c r="E987" t="s">
        <v>3988</v>
      </c>
      <c r="F987" t="s">
        <v>220</v>
      </c>
    </row>
    <row r="988" spans="1:6">
      <c r="A988" s="10">
        <v>1001137949</v>
      </c>
      <c r="B988">
        <v>9</v>
      </c>
      <c r="C988" t="s">
        <v>4869</v>
      </c>
      <c r="D988" t="s">
        <v>1051</v>
      </c>
      <c r="E988" t="s">
        <v>1052</v>
      </c>
      <c r="F988" t="s">
        <v>220</v>
      </c>
    </row>
    <row r="989" spans="1:6">
      <c r="A989" s="10">
        <v>1001139529</v>
      </c>
      <c r="B989">
        <v>43</v>
      </c>
      <c r="C989" t="s">
        <v>4859</v>
      </c>
      <c r="D989" t="s">
        <v>584</v>
      </c>
      <c r="E989" t="s">
        <v>4181</v>
      </c>
      <c r="F989" t="s">
        <v>220</v>
      </c>
    </row>
    <row r="990" spans="1:6">
      <c r="A990" s="10">
        <v>1001139554</v>
      </c>
      <c r="B990">
        <v>89</v>
      </c>
      <c r="C990" t="s">
        <v>4912</v>
      </c>
      <c r="D990" t="s">
        <v>2856</v>
      </c>
      <c r="E990" t="s">
        <v>2522</v>
      </c>
      <c r="F990" t="s">
        <v>220</v>
      </c>
    </row>
    <row r="991" spans="1:6">
      <c r="A991" s="10">
        <v>1001139722</v>
      </c>
      <c r="B991">
        <v>40</v>
      </c>
      <c r="C991" t="s">
        <v>4879</v>
      </c>
      <c r="D991" t="s">
        <v>523</v>
      </c>
      <c r="E991" t="s">
        <v>617</v>
      </c>
      <c r="F991" t="s">
        <v>220</v>
      </c>
    </row>
    <row r="992" spans="1:6">
      <c r="A992" s="10">
        <v>1001139726</v>
      </c>
      <c r="B992">
        <v>46</v>
      </c>
      <c r="C992" t="s">
        <v>4872</v>
      </c>
      <c r="D992" t="s">
        <v>321</v>
      </c>
      <c r="E992" t="s">
        <v>3172</v>
      </c>
      <c r="F992" t="s">
        <v>220</v>
      </c>
    </row>
    <row r="993" spans="1:6">
      <c r="A993" s="10">
        <v>1001139775</v>
      </c>
      <c r="B993">
        <v>4</v>
      </c>
      <c r="C993" t="s">
        <v>4885</v>
      </c>
      <c r="D993" t="s">
        <v>399</v>
      </c>
      <c r="E993" t="s">
        <v>400</v>
      </c>
      <c r="F993" t="s">
        <v>220</v>
      </c>
    </row>
    <row r="994" spans="1:6">
      <c r="A994" s="10">
        <v>1001139806</v>
      </c>
      <c r="B994">
        <v>9</v>
      </c>
      <c r="C994" t="s">
        <v>4869</v>
      </c>
      <c r="D994" t="s">
        <v>1053</v>
      </c>
      <c r="E994" t="s">
        <v>1054</v>
      </c>
      <c r="F994" t="s">
        <v>220</v>
      </c>
    </row>
    <row r="995" spans="1:6">
      <c r="A995" s="10">
        <v>1001139879</v>
      </c>
      <c r="B995">
        <v>80</v>
      </c>
      <c r="C995" t="s">
        <v>4868</v>
      </c>
      <c r="D995" t="s">
        <v>4782</v>
      </c>
      <c r="E995" t="s">
        <v>4783</v>
      </c>
      <c r="F995" t="s">
        <v>220</v>
      </c>
    </row>
    <row r="996" spans="1:6">
      <c r="A996" s="10">
        <v>1001139881</v>
      </c>
      <c r="B996">
        <v>82</v>
      </c>
      <c r="C996" t="s">
        <v>4871</v>
      </c>
      <c r="D996" t="s">
        <v>267</v>
      </c>
      <c r="E996" t="s">
        <v>4105</v>
      </c>
      <c r="F996" t="s">
        <v>220</v>
      </c>
    </row>
    <row r="997" spans="1:6">
      <c r="A997" s="10">
        <v>1001139895</v>
      </c>
      <c r="B997">
        <v>10</v>
      </c>
      <c r="C997" t="s">
        <v>4864</v>
      </c>
      <c r="D997" t="s">
        <v>237</v>
      </c>
      <c r="E997" t="s">
        <v>1568</v>
      </c>
      <c r="F997" t="s">
        <v>220</v>
      </c>
    </row>
    <row r="998" spans="1:6">
      <c r="A998" s="10">
        <v>1001139953</v>
      </c>
      <c r="B998">
        <v>23</v>
      </c>
      <c r="C998" t="s">
        <v>4876</v>
      </c>
      <c r="D998" t="s">
        <v>828</v>
      </c>
      <c r="E998" t="s">
        <v>1722</v>
      </c>
      <c r="F998" t="s">
        <v>220</v>
      </c>
    </row>
    <row r="999" spans="1:6">
      <c r="A999" s="10">
        <v>1001140410</v>
      </c>
      <c r="B999">
        <v>43</v>
      </c>
      <c r="C999" t="s">
        <v>4859</v>
      </c>
      <c r="D999" t="s">
        <v>4182</v>
      </c>
      <c r="E999" t="s">
        <v>4181</v>
      </c>
      <c r="F999" t="s">
        <v>220</v>
      </c>
    </row>
    <row r="1000" spans="1:6">
      <c r="A1000" s="10">
        <v>1001142085</v>
      </c>
      <c r="B1000">
        <v>83</v>
      </c>
      <c r="C1000" t="s">
        <v>4897</v>
      </c>
      <c r="D1000" t="s">
        <v>258</v>
      </c>
      <c r="E1000" t="s">
        <v>566</v>
      </c>
      <c r="F1000" t="s">
        <v>220</v>
      </c>
    </row>
    <row r="1001" spans="1:6">
      <c r="A1001" s="10">
        <v>1001142107</v>
      </c>
      <c r="B1001">
        <v>26</v>
      </c>
      <c r="C1001" t="s">
        <v>4858</v>
      </c>
      <c r="D1001" t="s">
        <v>2417</v>
      </c>
      <c r="E1001" t="s">
        <v>2418</v>
      </c>
      <c r="F1001" t="s">
        <v>220</v>
      </c>
    </row>
    <row r="1002" spans="1:6">
      <c r="A1002" s="10">
        <v>1001142253</v>
      </c>
      <c r="B1002">
        <v>94</v>
      </c>
      <c r="C1002" t="s">
        <v>4908</v>
      </c>
      <c r="D1002" t="s">
        <v>1699</v>
      </c>
      <c r="E1002" t="s">
        <v>1969</v>
      </c>
      <c r="F1002" t="s">
        <v>220</v>
      </c>
    </row>
    <row r="1003" spans="1:6">
      <c r="A1003" s="10">
        <v>1001143444</v>
      </c>
      <c r="B1003">
        <v>4</v>
      </c>
      <c r="C1003" t="s">
        <v>4895</v>
      </c>
      <c r="D1003" t="s">
        <v>276</v>
      </c>
      <c r="E1003" t="s">
        <v>732</v>
      </c>
      <c r="F1003" t="s">
        <v>220</v>
      </c>
    </row>
    <row r="1004" spans="1:6">
      <c r="A1004" s="10">
        <v>1001145274</v>
      </c>
      <c r="B1004">
        <v>11</v>
      </c>
      <c r="C1004" t="s">
        <v>4921</v>
      </c>
      <c r="D1004" t="s">
        <v>705</v>
      </c>
      <c r="E1004" t="s">
        <v>947</v>
      </c>
      <c r="F1004" t="s">
        <v>220</v>
      </c>
    </row>
    <row r="1005" spans="1:6">
      <c r="A1005" s="10">
        <v>1001153721</v>
      </c>
      <c r="B1005">
        <v>6</v>
      </c>
      <c r="C1005" t="s">
        <v>4907</v>
      </c>
      <c r="D1005" t="s">
        <v>840</v>
      </c>
      <c r="E1005" t="s">
        <v>2019</v>
      </c>
      <c r="F1005" t="s">
        <v>220</v>
      </c>
    </row>
    <row r="1006" spans="1:6">
      <c r="A1006" s="10">
        <v>1001159241</v>
      </c>
      <c r="B1006">
        <v>57</v>
      </c>
      <c r="C1006" t="s">
        <v>4863</v>
      </c>
      <c r="D1006" t="s">
        <v>3261</v>
      </c>
      <c r="E1006" t="s">
        <v>3262</v>
      </c>
      <c r="F1006" t="s">
        <v>220</v>
      </c>
    </row>
    <row r="1007" spans="1:6">
      <c r="A1007" s="10">
        <v>1001161751</v>
      </c>
      <c r="B1007">
        <v>52</v>
      </c>
      <c r="C1007" t="s">
        <v>4919</v>
      </c>
      <c r="D1007" t="s">
        <v>4400</v>
      </c>
      <c r="E1007" t="s">
        <v>4401</v>
      </c>
      <c r="F1007" t="s">
        <v>220</v>
      </c>
    </row>
    <row r="1008" spans="1:6">
      <c r="A1008" s="10">
        <v>1001190576</v>
      </c>
      <c r="B1008">
        <v>5</v>
      </c>
      <c r="C1008" t="s">
        <v>4906</v>
      </c>
      <c r="D1008" t="s">
        <v>234</v>
      </c>
      <c r="E1008" t="s">
        <v>1372</v>
      </c>
      <c r="F1008" t="s">
        <v>220</v>
      </c>
    </row>
    <row r="1009" spans="1:6">
      <c r="A1009" s="10">
        <v>1001198832</v>
      </c>
      <c r="B1009">
        <v>81</v>
      </c>
      <c r="C1009" t="s">
        <v>4909</v>
      </c>
      <c r="D1009" t="s">
        <v>446</v>
      </c>
      <c r="E1009" t="s">
        <v>2517</v>
      </c>
      <c r="F1009" t="s">
        <v>220</v>
      </c>
    </row>
    <row r="1010" spans="1:6">
      <c r="A1010" s="10">
        <v>1001226117</v>
      </c>
      <c r="B1010">
        <v>4</v>
      </c>
      <c r="C1010" t="s">
        <v>4885</v>
      </c>
      <c r="D1010" t="s">
        <v>401</v>
      </c>
      <c r="E1010" t="s">
        <v>402</v>
      </c>
      <c r="F1010" t="s">
        <v>220</v>
      </c>
    </row>
    <row r="1011" spans="1:6">
      <c r="A1011" s="10">
        <v>1001226399</v>
      </c>
      <c r="B1011">
        <v>89</v>
      </c>
      <c r="C1011" t="s">
        <v>4914</v>
      </c>
      <c r="D1011" t="s">
        <v>232</v>
      </c>
      <c r="E1011" t="s">
        <v>3112</v>
      </c>
      <c r="F1011" t="s">
        <v>220</v>
      </c>
    </row>
    <row r="1012" spans="1:6">
      <c r="A1012" s="10">
        <v>1001226458</v>
      </c>
      <c r="B1012">
        <v>1</v>
      </c>
      <c r="C1012" t="s">
        <v>4865</v>
      </c>
      <c r="D1012" t="s">
        <v>325</v>
      </c>
      <c r="E1012" t="s">
        <v>4275</v>
      </c>
      <c r="F1012" t="s">
        <v>220</v>
      </c>
    </row>
    <row r="1013" spans="1:6">
      <c r="A1013" s="10">
        <v>1001226482</v>
      </c>
      <c r="B1013">
        <v>32</v>
      </c>
      <c r="C1013" t="s">
        <v>4911</v>
      </c>
      <c r="D1013" t="s">
        <v>232</v>
      </c>
      <c r="E1013" t="s">
        <v>512</v>
      </c>
      <c r="F1013" t="s">
        <v>220</v>
      </c>
    </row>
    <row r="1014" spans="1:6">
      <c r="A1014" s="10">
        <v>1001226583</v>
      </c>
      <c r="B1014">
        <v>57</v>
      </c>
      <c r="C1014" t="s">
        <v>4863</v>
      </c>
      <c r="D1014" t="s">
        <v>423</v>
      </c>
      <c r="E1014" t="s">
        <v>3263</v>
      </c>
      <c r="F1014" t="s">
        <v>220</v>
      </c>
    </row>
    <row r="1015" spans="1:6">
      <c r="A1015" s="10">
        <v>1001226617</v>
      </c>
      <c r="B1015">
        <v>40</v>
      </c>
      <c r="C1015" t="s">
        <v>4890</v>
      </c>
      <c r="D1015" t="s">
        <v>269</v>
      </c>
      <c r="E1015" t="s">
        <v>727</v>
      </c>
      <c r="F1015" t="s">
        <v>220</v>
      </c>
    </row>
    <row r="1016" spans="1:6">
      <c r="A1016" s="10">
        <v>1001226654</v>
      </c>
      <c r="B1016">
        <v>49</v>
      </c>
      <c r="C1016" t="s">
        <v>4853</v>
      </c>
      <c r="D1016" t="s">
        <v>4825</v>
      </c>
      <c r="E1016" t="s">
        <v>4826</v>
      </c>
      <c r="F1016" t="s">
        <v>220</v>
      </c>
    </row>
    <row r="1017" spans="1:6">
      <c r="A1017" s="10">
        <v>1001226689</v>
      </c>
      <c r="B1017">
        <v>78</v>
      </c>
      <c r="C1017" t="s">
        <v>4883</v>
      </c>
      <c r="D1017" t="s">
        <v>423</v>
      </c>
      <c r="E1017" t="s">
        <v>3989</v>
      </c>
      <c r="F1017" t="s">
        <v>220</v>
      </c>
    </row>
    <row r="1018" spans="1:6">
      <c r="A1018" s="10">
        <v>1001226700</v>
      </c>
      <c r="B1018">
        <v>37</v>
      </c>
      <c r="C1018" t="s">
        <v>4875</v>
      </c>
      <c r="D1018" t="s">
        <v>237</v>
      </c>
      <c r="E1018" t="s">
        <v>3541</v>
      </c>
      <c r="F1018" t="s">
        <v>220</v>
      </c>
    </row>
    <row r="1019" spans="1:6">
      <c r="A1019" s="10">
        <v>1001226726</v>
      </c>
      <c r="B1019">
        <v>51</v>
      </c>
      <c r="C1019" t="s">
        <v>4866</v>
      </c>
      <c r="D1019" t="s">
        <v>494</v>
      </c>
      <c r="E1019" t="s">
        <v>4343</v>
      </c>
      <c r="F1019" t="s">
        <v>220</v>
      </c>
    </row>
    <row r="1020" spans="1:6">
      <c r="A1020" s="10">
        <v>1001226794</v>
      </c>
      <c r="B1020">
        <v>51</v>
      </c>
      <c r="C1020" t="s">
        <v>4866</v>
      </c>
      <c r="D1020" t="s">
        <v>4344</v>
      </c>
      <c r="E1020" t="s">
        <v>4345</v>
      </c>
      <c r="F1020" t="s">
        <v>220</v>
      </c>
    </row>
    <row r="1021" spans="1:6">
      <c r="A1021" s="10">
        <v>1001227053</v>
      </c>
      <c r="B1021">
        <v>37</v>
      </c>
      <c r="C1021" t="s">
        <v>4882</v>
      </c>
      <c r="D1021" t="s">
        <v>3949</v>
      </c>
      <c r="E1021" t="s">
        <v>3950</v>
      </c>
      <c r="F1021" t="s">
        <v>220</v>
      </c>
    </row>
    <row r="1022" spans="1:6">
      <c r="A1022" s="10">
        <v>1001228897</v>
      </c>
      <c r="B1022">
        <v>54</v>
      </c>
      <c r="C1022" t="s">
        <v>4913</v>
      </c>
      <c r="D1022" t="s">
        <v>3373</v>
      </c>
      <c r="E1022" t="s">
        <v>3779</v>
      </c>
      <c r="F1022" t="s">
        <v>220</v>
      </c>
    </row>
    <row r="1023" spans="1:6">
      <c r="A1023" s="10">
        <v>1001228916</v>
      </c>
      <c r="B1023">
        <v>27</v>
      </c>
      <c r="C1023" t="s">
        <v>4870</v>
      </c>
      <c r="D1023" t="s">
        <v>1525</v>
      </c>
      <c r="E1023" t="s">
        <v>1526</v>
      </c>
      <c r="F1023" t="s">
        <v>220</v>
      </c>
    </row>
    <row r="1024" spans="1:6">
      <c r="A1024" s="10">
        <v>1001228933</v>
      </c>
      <c r="B1024">
        <v>7</v>
      </c>
      <c r="C1024" t="s">
        <v>4855</v>
      </c>
      <c r="D1024" t="s">
        <v>258</v>
      </c>
      <c r="E1024" t="s">
        <v>259</v>
      </c>
      <c r="F1024" t="s">
        <v>220</v>
      </c>
    </row>
    <row r="1025" spans="1:6">
      <c r="A1025" s="10">
        <v>1001228944</v>
      </c>
      <c r="B1025">
        <v>82</v>
      </c>
      <c r="C1025" t="s">
        <v>4871</v>
      </c>
      <c r="D1025" t="s">
        <v>4106</v>
      </c>
      <c r="E1025" t="s">
        <v>4107</v>
      </c>
      <c r="F1025" t="s">
        <v>220</v>
      </c>
    </row>
    <row r="1026" spans="1:6">
      <c r="A1026" s="10">
        <v>1001228952</v>
      </c>
      <c r="B1026">
        <v>27</v>
      </c>
      <c r="C1026" t="s">
        <v>4870</v>
      </c>
      <c r="D1026" t="s">
        <v>1527</v>
      </c>
      <c r="E1026" t="s">
        <v>1528</v>
      </c>
      <c r="F1026" t="s">
        <v>220</v>
      </c>
    </row>
    <row r="1027" spans="1:6">
      <c r="A1027" s="10">
        <v>1001229070</v>
      </c>
      <c r="B1027">
        <v>65</v>
      </c>
      <c r="C1027" t="s">
        <v>4861</v>
      </c>
      <c r="D1027" t="s">
        <v>355</v>
      </c>
      <c r="E1027" t="s">
        <v>1417</v>
      </c>
      <c r="F1027" t="s">
        <v>220</v>
      </c>
    </row>
    <row r="1028" spans="1:6">
      <c r="A1028" s="10">
        <v>1001229139</v>
      </c>
      <c r="B1028">
        <v>37</v>
      </c>
      <c r="C1028" t="s">
        <v>4875</v>
      </c>
      <c r="D1028" t="s">
        <v>246</v>
      </c>
      <c r="E1028" t="s">
        <v>3218</v>
      </c>
      <c r="F1028" t="s">
        <v>220</v>
      </c>
    </row>
    <row r="1029" spans="1:6">
      <c r="A1029" s="10">
        <v>1001229215</v>
      </c>
      <c r="B1029">
        <v>71</v>
      </c>
      <c r="C1029" t="s">
        <v>4857</v>
      </c>
      <c r="D1029" t="s">
        <v>3601</v>
      </c>
      <c r="E1029" t="s">
        <v>3602</v>
      </c>
      <c r="F1029" t="s">
        <v>220</v>
      </c>
    </row>
    <row r="1030" spans="1:6">
      <c r="A1030" s="10">
        <v>1001229251</v>
      </c>
      <c r="B1030">
        <v>28</v>
      </c>
      <c r="C1030" t="s">
        <v>4873</v>
      </c>
      <c r="D1030" t="s">
        <v>2097</v>
      </c>
      <c r="E1030" t="s">
        <v>2098</v>
      </c>
      <c r="F1030" t="s">
        <v>220</v>
      </c>
    </row>
    <row r="1031" spans="1:6">
      <c r="A1031" s="10">
        <v>1001229556</v>
      </c>
      <c r="B1031">
        <v>3</v>
      </c>
      <c r="C1031" t="s">
        <v>4900</v>
      </c>
      <c r="D1031" t="s">
        <v>301</v>
      </c>
      <c r="E1031" t="s">
        <v>1478</v>
      </c>
      <c r="F1031" t="s">
        <v>220</v>
      </c>
    </row>
    <row r="1032" spans="1:6">
      <c r="A1032" s="10">
        <v>1001229576</v>
      </c>
      <c r="B1032">
        <v>22</v>
      </c>
      <c r="C1032" t="s">
        <v>4931</v>
      </c>
      <c r="D1032" t="s">
        <v>1216</v>
      </c>
      <c r="E1032" t="s">
        <v>1783</v>
      </c>
      <c r="F1032" t="s">
        <v>220</v>
      </c>
    </row>
    <row r="1033" spans="1:6">
      <c r="A1033" s="10">
        <v>1001232901</v>
      </c>
      <c r="B1033">
        <v>64</v>
      </c>
      <c r="C1033" t="s">
        <v>4922</v>
      </c>
      <c r="D1033" t="s">
        <v>454</v>
      </c>
      <c r="E1033" t="s">
        <v>808</v>
      </c>
      <c r="F1033" t="s">
        <v>220</v>
      </c>
    </row>
    <row r="1034" spans="1:6">
      <c r="A1034" s="10">
        <v>1001232950</v>
      </c>
      <c r="B1034">
        <v>40</v>
      </c>
      <c r="C1034" t="s">
        <v>4890</v>
      </c>
      <c r="D1034" t="s">
        <v>3542</v>
      </c>
      <c r="E1034" t="s">
        <v>3543</v>
      </c>
      <c r="F1034" t="s">
        <v>220</v>
      </c>
    </row>
    <row r="1035" spans="1:6">
      <c r="A1035" s="10">
        <v>1001232977</v>
      </c>
      <c r="B1035">
        <v>64</v>
      </c>
      <c r="C1035" t="s">
        <v>4922</v>
      </c>
      <c r="D1035" t="s">
        <v>232</v>
      </c>
      <c r="E1035" t="s">
        <v>809</v>
      </c>
      <c r="F1035" t="s">
        <v>220</v>
      </c>
    </row>
    <row r="1036" spans="1:6">
      <c r="A1036" s="10">
        <v>1001233082</v>
      </c>
      <c r="B1036">
        <v>34</v>
      </c>
      <c r="C1036" t="s">
        <v>4878</v>
      </c>
      <c r="D1036" t="s">
        <v>2066</v>
      </c>
      <c r="E1036" t="s">
        <v>3428</v>
      </c>
      <c r="F1036" t="s">
        <v>4854</v>
      </c>
    </row>
    <row r="1037" spans="1:6">
      <c r="A1037" s="10">
        <v>1001233217</v>
      </c>
      <c r="B1037">
        <v>34</v>
      </c>
      <c r="C1037" t="s">
        <v>4878</v>
      </c>
      <c r="D1037" t="s">
        <v>3429</v>
      </c>
      <c r="E1037" t="s">
        <v>3430</v>
      </c>
      <c r="F1037" t="s">
        <v>4854</v>
      </c>
    </row>
    <row r="1038" spans="1:6">
      <c r="A1038" s="10">
        <v>1001233233</v>
      </c>
      <c r="B1038">
        <v>4</v>
      </c>
      <c r="C1038" t="s">
        <v>4895</v>
      </c>
      <c r="D1038" t="s">
        <v>325</v>
      </c>
      <c r="E1038" t="s">
        <v>733</v>
      </c>
      <c r="F1038" t="s">
        <v>220</v>
      </c>
    </row>
    <row r="1039" spans="1:6">
      <c r="A1039" s="10">
        <v>1001233234</v>
      </c>
      <c r="B1039">
        <v>4</v>
      </c>
      <c r="C1039" t="s">
        <v>4895</v>
      </c>
      <c r="D1039" t="s">
        <v>276</v>
      </c>
      <c r="E1039" t="s">
        <v>733</v>
      </c>
      <c r="F1039" t="s">
        <v>220</v>
      </c>
    </row>
    <row r="1040" spans="1:6">
      <c r="A1040" s="10">
        <v>1001233266</v>
      </c>
      <c r="B1040">
        <v>2</v>
      </c>
      <c r="C1040" t="s">
        <v>4887</v>
      </c>
      <c r="D1040" t="s">
        <v>321</v>
      </c>
      <c r="E1040" t="s">
        <v>322</v>
      </c>
      <c r="F1040" t="s">
        <v>220</v>
      </c>
    </row>
    <row r="1041" spans="1:6">
      <c r="A1041" s="10">
        <v>1001233281</v>
      </c>
      <c r="B1041">
        <v>42</v>
      </c>
      <c r="C1041" t="s">
        <v>4910</v>
      </c>
      <c r="D1041" t="s">
        <v>3707</v>
      </c>
      <c r="E1041" t="s">
        <v>3708</v>
      </c>
      <c r="F1041" t="s">
        <v>220</v>
      </c>
    </row>
    <row r="1042" spans="1:6">
      <c r="A1042" s="10">
        <v>1001233282</v>
      </c>
      <c r="B1042">
        <v>34</v>
      </c>
      <c r="C1042" t="s">
        <v>4878</v>
      </c>
      <c r="D1042" t="s">
        <v>239</v>
      </c>
      <c r="E1042" t="s">
        <v>3431</v>
      </c>
      <c r="F1042" t="s">
        <v>4854</v>
      </c>
    </row>
    <row r="1043" spans="1:6">
      <c r="A1043" s="10">
        <v>1001233362</v>
      </c>
      <c r="B1043">
        <v>64</v>
      </c>
      <c r="C1043" t="s">
        <v>4922</v>
      </c>
      <c r="D1043" t="s">
        <v>420</v>
      </c>
      <c r="E1043" t="s">
        <v>810</v>
      </c>
      <c r="F1043" t="s">
        <v>220</v>
      </c>
    </row>
    <row r="1044" spans="1:6">
      <c r="A1044" s="10">
        <v>1001233377</v>
      </c>
      <c r="B1044">
        <v>2</v>
      </c>
      <c r="C1044" t="s">
        <v>4887</v>
      </c>
      <c r="D1044" t="s">
        <v>323</v>
      </c>
      <c r="E1044" t="s">
        <v>324</v>
      </c>
      <c r="F1044" t="s">
        <v>220</v>
      </c>
    </row>
    <row r="1045" spans="1:6">
      <c r="A1045" s="10">
        <v>1001233629</v>
      </c>
      <c r="B1045">
        <v>2</v>
      </c>
      <c r="C1045" t="s">
        <v>4887</v>
      </c>
      <c r="D1045" t="s">
        <v>325</v>
      </c>
      <c r="E1045" t="s">
        <v>326</v>
      </c>
      <c r="F1045" t="s">
        <v>220</v>
      </c>
    </row>
    <row r="1046" spans="1:6">
      <c r="A1046" s="10">
        <v>1001233695</v>
      </c>
      <c r="B1046">
        <v>25</v>
      </c>
      <c r="C1046" t="s">
        <v>4928</v>
      </c>
      <c r="D1046" t="s">
        <v>2825</v>
      </c>
      <c r="E1046" t="s">
        <v>2994</v>
      </c>
      <c r="F1046" t="s">
        <v>220</v>
      </c>
    </row>
    <row r="1047" spans="1:6">
      <c r="A1047" s="10">
        <v>1001233714</v>
      </c>
      <c r="B1047">
        <v>64</v>
      </c>
      <c r="C1047" t="s">
        <v>4922</v>
      </c>
      <c r="D1047" t="s">
        <v>811</v>
      </c>
      <c r="E1047" t="s">
        <v>812</v>
      </c>
      <c r="F1047" t="s">
        <v>220</v>
      </c>
    </row>
    <row r="1048" spans="1:6">
      <c r="A1048" s="10">
        <v>1001233715</v>
      </c>
      <c r="B1048">
        <v>34</v>
      </c>
      <c r="C1048" t="s">
        <v>4878</v>
      </c>
      <c r="D1048" t="s">
        <v>502</v>
      </c>
      <c r="E1048" t="s">
        <v>3432</v>
      </c>
      <c r="F1048" t="s">
        <v>4854</v>
      </c>
    </row>
    <row r="1049" spans="1:6">
      <c r="A1049" s="10">
        <v>1001233810</v>
      </c>
      <c r="B1049">
        <v>31</v>
      </c>
      <c r="C1049" t="s">
        <v>4905</v>
      </c>
      <c r="D1049" t="s">
        <v>2384</v>
      </c>
      <c r="E1049" t="s">
        <v>2385</v>
      </c>
      <c r="F1049" t="s">
        <v>220</v>
      </c>
    </row>
    <row r="1050" spans="1:6">
      <c r="A1050" s="10">
        <v>1001233885</v>
      </c>
      <c r="B1050">
        <v>25</v>
      </c>
      <c r="C1050" t="s">
        <v>4928</v>
      </c>
      <c r="D1050" t="s">
        <v>1621</v>
      </c>
      <c r="E1050" t="s">
        <v>2995</v>
      </c>
      <c r="F1050" t="s">
        <v>220</v>
      </c>
    </row>
    <row r="1051" spans="1:6">
      <c r="A1051" s="10">
        <v>1001233906</v>
      </c>
      <c r="B1051">
        <v>40</v>
      </c>
      <c r="C1051" t="s">
        <v>4879</v>
      </c>
      <c r="D1051" t="s">
        <v>575</v>
      </c>
      <c r="E1051" t="s">
        <v>3914</v>
      </c>
      <c r="F1051" t="s">
        <v>220</v>
      </c>
    </row>
    <row r="1052" spans="1:6">
      <c r="A1052" s="10">
        <v>1001233919</v>
      </c>
      <c r="B1052">
        <v>1</v>
      </c>
      <c r="C1052" t="s">
        <v>4896</v>
      </c>
      <c r="D1052" t="s">
        <v>391</v>
      </c>
      <c r="E1052" t="s">
        <v>663</v>
      </c>
      <c r="F1052" t="s">
        <v>220</v>
      </c>
    </row>
    <row r="1053" spans="1:6">
      <c r="A1053" s="10">
        <v>1001233940</v>
      </c>
      <c r="B1053">
        <v>64</v>
      </c>
      <c r="C1053" t="s">
        <v>4922</v>
      </c>
      <c r="D1053" t="s">
        <v>813</v>
      </c>
      <c r="E1053" t="s">
        <v>814</v>
      </c>
      <c r="F1053" t="s">
        <v>220</v>
      </c>
    </row>
    <row r="1054" spans="1:6">
      <c r="A1054" s="10">
        <v>1001233984</v>
      </c>
      <c r="B1054">
        <v>43</v>
      </c>
      <c r="C1054" t="s">
        <v>4859</v>
      </c>
      <c r="D1054" t="s">
        <v>4183</v>
      </c>
      <c r="E1054" t="s">
        <v>4184</v>
      </c>
      <c r="F1054" t="s">
        <v>220</v>
      </c>
    </row>
    <row r="1055" spans="1:6">
      <c r="A1055" s="10">
        <v>1001233986</v>
      </c>
      <c r="B1055">
        <v>64</v>
      </c>
      <c r="C1055" t="s">
        <v>4922</v>
      </c>
      <c r="D1055" t="s">
        <v>815</v>
      </c>
      <c r="E1055" t="s">
        <v>816</v>
      </c>
      <c r="F1055" t="s">
        <v>220</v>
      </c>
    </row>
    <row r="1056" spans="1:6">
      <c r="A1056" s="10">
        <v>1001234034</v>
      </c>
      <c r="B1056">
        <v>60</v>
      </c>
      <c r="C1056" t="s">
        <v>4903</v>
      </c>
      <c r="D1056" t="s">
        <v>1900</v>
      </c>
      <c r="E1056" t="s">
        <v>1901</v>
      </c>
      <c r="F1056" t="s">
        <v>220</v>
      </c>
    </row>
    <row r="1057" spans="1:6">
      <c r="A1057" s="10">
        <v>1001234035</v>
      </c>
      <c r="B1057">
        <v>60</v>
      </c>
      <c r="C1057" t="s">
        <v>4903</v>
      </c>
      <c r="D1057" t="s">
        <v>232</v>
      </c>
      <c r="E1057" t="s">
        <v>1901</v>
      </c>
      <c r="F1057" t="s">
        <v>220</v>
      </c>
    </row>
    <row r="1058" spans="1:6">
      <c r="A1058" s="10">
        <v>1001234074</v>
      </c>
      <c r="B1058">
        <v>25</v>
      </c>
      <c r="C1058" t="s">
        <v>4881</v>
      </c>
      <c r="D1058" t="s">
        <v>308</v>
      </c>
      <c r="E1058" t="s">
        <v>2911</v>
      </c>
      <c r="F1058" t="s">
        <v>220</v>
      </c>
    </row>
    <row r="1059" spans="1:6">
      <c r="A1059" s="10">
        <v>1001234085</v>
      </c>
      <c r="B1059">
        <v>34</v>
      </c>
      <c r="C1059" t="s">
        <v>4878</v>
      </c>
      <c r="D1059" t="s">
        <v>1292</v>
      </c>
      <c r="E1059" t="s">
        <v>3433</v>
      </c>
      <c r="F1059" t="s">
        <v>220</v>
      </c>
    </row>
    <row r="1060" spans="1:6">
      <c r="A1060" s="10">
        <v>1001234091</v>
      </c>
      <c r="B1060">
        <v>64</v>
      </c>
      <c r="C1060" t="s">
        <v>4922</v>
      </c>
      <c r="D1060" t="s">
        <v>306</v>
      </c>
      <c r="E1060" t="s">
        <v>817</v>
      </c>
      <c r="F1060" t="s">
        <v>220</v>
      </c>
    </row>
    <row r="1061" spans="1:6">
      <c r="A1061" s="10">
        <v>1001234145</v>
      </c>
      <c r="B1061">
        <v>3</v>
      </c>
      <c r="C1061" t="s">
        <v>4899</v>
      </c>
      <c r="D1061" t="s">
        <v>868</v>
      </c>
      <c r="E1061" t="s">
        <v>869</v>
      </c>
      <c r="F1061" t="s">
        <v>220</v>
      </c>
    </row>
    <row r="1062" spans="1:6">
      <c r="A1062" s="10">
        <v>1001234156</v>
      </c>
      <c r="B1062">
        <v>55</v>
      </c>
      <c r="C1062" t="s">
        <v>4932</v>
      </c>
      <c r="D1062" t="s">
        <v>959</v>
      </c>
      <c r="E1062" t="s">
        <v>1617</v>
      </c>
      <c r="F1062" t="s">
        <v>220</v>
      </c>
    </row>
    <row r="1063" spans="1:6">
      <c r="A1063" s="10">
        <v>1001234223</v>
      </c>
      <c r="B1063">
        <v>64</v>
      </c>
      <c r="C1063" t="s">
        <v>4922</v>
      </c>
      <c r="D1063" t="s">
        <v>349</v>
      </c>
      <c r="E1063" t="s">
        <v>818</v>
      </c>
      <c r="F1063" t="s">
        <v>220</v>
      </c>
    </row>
    <row r="1064" spans="1:6">
      <c r="A1064" s="10">
        <v>1001234248</v>
      </c>
      <c r="B1064">
        <v>43</v>
      </c>
      <c r="C1064" t="s">
        <v>4859</v>
      </c>
      <c r="D1064" t="s">
        <v>523</v>
      </c>
      <c r="E1064" t="s">
        <v>4185</v>
      </c>
      <c r="F1064" t="s">
        <v>220</v>
      </c>
    </row>
    <row r="1065" spans="1:6">
      <c r="A1065" s="10">
        <v>1001234284</v>
      </c>
      <c r="B1065">
        <v>82</v>
      </c>
      <c r="C1065" t="s">
        <v>4888</v>
      </c>
      <c r="D1065" t="s">
        <v>454</v>
      </c>
      <c r="E1065" t="s">
        <v>1226</v>
      </c>
      <c r="F1065" t="s">
        <v>220</v>
      </c>
    </row>
    <row r="1066" spans="1:6">
      <c r="A1066" s="10">
        <v>1001234857</v>
      </c>
      <c r="B1066">
        <v>85</v>
      </c>
      <c r="C1066" t="s">
        <v>4880</v>
      </c>
      <c r="D1066" t="s">
        <v>347</v>
      </c>
      <c r="E1066" t="s">
        <v>3371</v>
      </c>
      <c r="F1066" t="s">
        <v>220</v>
      </c>
    </row>
    <row r="1067" spans="1:6">
      <c r="A1067" s="10">
        <v>1001235294</v>
      </c>
      <c r="B1067">
        <v>4</v>
      </c>
      <c r="C1067" t="s">
        <v>4862</v>
      </c>
      <c r="D1067" t="s">
        <v>325</v>
      </c>
      <c r="E1067" t="s">
        <v>468</v>
      </c>
      <c r="F1067" t="s">
        <v>220</v>
      </c>
    </row>
    <row r="1068" spans="1:6">
      <c r="A1068" s="10">
        <v>1001235455</v>
      </c>
      <c r="B1068">
        <v>55</v>
      </c>
      <c r="C1068" t="s">
        <v>4932</v>
      </c>
      <c r="D1068" t="s">
        <v>690</v>
      </c>
      <c r="E1068" t="s">
        <v>1618</v>
      </c>
      <c r="F1068" t="s">
        <v>220</v>
      </c>
    </row>
    <row r="1069" spans="1:6">
      <c r="A1069" s="10">
        <v>1001236222</v>
      </c>
      <c r="B1069">
        <v>34</v>
      </c>
      <c r="C1069" t="s">
        <v>4878</v>
      </c>
      <c r="D1069" t="s">
        <v>301</v>
      </c>
      <c r="E1069" t="s">
        <v>3434</v>
      </c>
      <c r="F1069" t="s">
        <v>220</v>
      </c>
    </row>
    <row r="1070" spans="1:6">
      <c r="A1070" s="10">
        <v>1001236227</v>
      </c>
      <c r="B1070">
        <v>22</v>
      </c>
      <c r="C1070" t="s">
        <v>4931</v>
      </c>
      <c r="D1070" t="s">
        <v>232</v>
      </c>
      <c r="E1070" t="s">
        <v>1784</v>
      </c>
      <c r="F1070" t="s">
        <v>220</v>
      </c>
    </row>
    <row r="1071" spans="1:6">
      <c r="A1071" s="10">
        <v>1001236306</v>
      </c>
      <c r="B1071">
        <v>49</v>
      </c>
      <c r="C1071" t="s">
        <v>4853</v>
      </c>
      <c r="D1071" t="s">
        <v>237</v>
      </c>
      <c r="E1071" t="s">
        <v>4827</v>
      </c>
      <c r="F1071" t="s">
        <v>220</v>
      </c>
    </row>
    <row r="1072" spans="1:6">
      <c r="A1072" s="10">
        <v>1001236447</v>
      </c>
      <c r="B1072">
        <v>49</v>
      </c>
      <c r="C1072" t="s">
        <v>4853</v>
      </c>
      <c r="D1072" t="s">
        <v>239</v>
      </c>
      <c r="E1072" t="s">
        <v>4828</v>
      </c>
      <c r="F1072" t="s">
        <v>220</v>
      </c>
    </row>
    <row r="1073" spans="1:6">
      <c r="A1073" s="10">
        <v>1001236611</v>
      </c>
      <c r="B1073">
        <v>64</v>
      </c>
      <c r="C1073" t="s">
        <v>4922</v>
      </c>
      <c r="D1073" t="s">
        <v>819</v>
      </c>
      <c r="E1073" t="s">
        <v>820</v>
      </c>
      <c r="F1073" t="s">
        <v>220</v>
      </c>
    </row>
    <row r="1074" spans="1:6">
      <c r="A1074" s="10">
        <v>1001236726</v>
      </c>
      <c r="B1074">
        <v>82</v>
      </c>
      <c r="C1074" t="s">
        <v>4927</v>
      </c>
      <c r="D1074" t="s">
        <v>1576</v>
      </c>
      <c r="E1074" t="s">
        <v>2177</v>
      </c>
      <c r="F1074" t="s">
        <v>220</v>
      </c>
    </row>
    <row r="1075" spans="1:6">
      <c r="A1075" s="10">
        <v>1001236766</v>
      </c>
      <c r="B1075">
        <v>82</v>
      </c>
      <c r="C1075" t="s">
        <v>4927</v>
      </c>
      <c r="D1075" t="s">
        <v>2178</v>
      </c>
      <c r="E1075" t="s">
        <v>2179</v>
      </c>
      <c r="F1075" t="s">
        <v>220</v>
      </c>
    </row>
    <row r="1076" spans="1:6">
      <c r="A1076" s="10">
        <v>1001236828</v>
      </c>
      <c r="B1076">
        <v>85</v>
      </c>
      <c r="C1076" t="s">
        <v>4880</v>
      </c>
      <c r="D1076" t="s">
        <v>355</v>
      </c>
      <c r="E1076" t="s">
        <v>3372</v>
      </c>
      <c r="F1076" t="s">
        <v>220</v>
      </c>
    </row>
    <row r="1077" spans="1:6">
      <c r="A1077" s="10">
        <v>1001236994</v>
      </c>
      <c r="B1077">
        <v>43</v>
      </c>
      <c r="C1077" t="s">
        <v>4859</v>
      </c>
      <c r="D1077" t="s">
        <v>3286</v>
      </c>
      <c r="E1077" t="s">
        <v>3779</v>
      </c>
      <c r="F1077" t="s">
        <v>220</v>
      </c>
    </row>
    <row r="1078" spans="1:6">
      <c r="A1078" s="10">
        <v>1001237043</v>
      </c>
      <c r="B1078">
        <v>1</v>
      </c>
      <c r="C1078" t="s">
        <v>4865</v>
      </c>
      <c r="D1078" t="s">
        <v>306</v>
      </c>
      <c r="E1078" t="s">
        <v>4276</v>
      </c>
      <c r="F1078" t="s">
        <v>220</v>
      </c>
    </row>
    <row r="1079" spans="1:6">
      <c r="A1079" s="10">
        <v>1001237139</v>
      </c>
      <c r="B1079">
        <v>82</v>
      </c>
      <c r="C1079" t="s">
        <v>4927</v>
      </c>
      <c r="D1079" t="s">
        <v>1945</v>
      </c>
      <c r="E1079" t="s">
        <v>2180</v>
      </c>
      <c r="F1079" t="s">
        <v>220</v>
      </c>
    </row>
    <row r="1080" spans="1:6">
      <c r="A1080" s="10">
        <v>1001237144</v>
      </c>
      <c r="B1080">
        <v>34</v>
      </c>
      <c r="C1080" t="s">
        <v>4878</v>
      </c>
      <c r="D1080" t="s">
        <v>3435</v>
      </c>
      <c r="E1080" t="s">
        <v>3436</v>
      </c>
      <c r="F1080" t="s">
        <v>220</v>
      </c>
    </row>
    <row r="1081" spans="1:6">
      <c r="A1081" s="10">
        <v>1001237154</v>
      </c>
      <c r="B1081">
        <v>64</v>
      </c>
      <c r="C1081" t="s">
        <v>4922</v>
      </c>
      <c r="D1081" t="s">
        <v>269</v>
      </c>
      <c r="E1081" t="s">
        <v>821</v>
      </c>
      <c r="F1081" t="s">
        <v>220</v>
      </c>
    </row>
    <row r="1082" spans="1:6">
      <c r="A1082" s="10">
        <v>1001237176</v>
      </c>
      <c r="B1082">
        <v>64</v>
      </c>
      <c r="C1082" t="s">
        <v>4922</v>
      </c>
      <c r="D1082" t="s">
        <v>822</v>
      </c>
      <c r="E1082" t="s">
        <v>823</v>
      </c>
      <c r="F1082" t="s">
        <v>220</v>
      </c>
    </row>
    <row r="1083" spans="1:6">
      <c r="A1083" s="10">
        <v>1001237203</v>
      </c>
      <c r="B1083">
        <v>34</v>
      </c>
      <c r="C1083" t="s">
        <v>4878</v>
      </c>
      <c r="D1083" t="s">
        <v>713</v>
      </c>
      <c r="E1083" t="s">
        <v>3437</v>
      </c>
      <c r="F1083" t="s">
        <v>4854</v>
      </c>
    </row>
    <row r="1084" spans="1:6">
      <c r="A1084" s="10">
        <v>1001237225</v>
      </c>
      <c r="B1084">
        <v>86</v>
      </c>
      <c r="C1084" t="s">
        <v>4874</v>
      </c>
      <c r="D1084" t="s">
        <v>269</v>
      </c>
      <c r="E1084" t="s">
        <v>4231</v>
      </c>
      <c r="F1084" t="s">
        <v>220</v>
      </c>
    </row>
    <row r="1085" spans="1:6">
      <c r="A1085" s="10">
        <v>1001237237</v>
      </c>
      <c r="B1085">
        <v>43</v>
      </c>
      <c r="C1085" t="s">
        <v>4859</v>
      </c>
      <c r="D1085" t="s">
        <v>418</v>
      </c>
      <c r="E1085" t="s">
        <v>4186</v>
      </c>
      <c r="F1085" t="s">
        <v>220</v>
      </c>
    </row>
    <row r="1086" spans="1:6">
      <c r="A1086" s="10">
        <v>1001237285</v>
      </c>
      <c r="B1086">
        <v>43</v>
      </c>
      <c r="C1086" t="s">
        <v>4859</v>
      </c>
      <c r="D1086" t="s">
        <v>4187</v>
      </c>
      <c r="E1086" t="s">
        <v>4188</v>
      </c>
      <c r="F1086" t="s">
        <v>220</v>
      </c>
    </row>
    <row r="1087" spans="1:6">
      <c r="A1087" s="10">
        <v>1001237328</v>
      </c>
      <c r="B1087">
        <v>82</v>
      </c>
      <c r="C1087" t="s">
        <v>4871</v>
      </c>
      <c r="D1087" t="s">
        <v>1049</v>
      </c>
      <c r="E1087" t="s">
        <v>4108</v>
      </c>
      <c r="F1087" t="s">
        <v>220</v>
      </c>
    </row>
    <row r="1088" spans="1:6">
      <c r="A1088" s="10">
        <v>1001237346</v>
      </c>
      <c r="B1088">
        <v>40</v>
      </c>
      <c r="C1088" t="s">
        <v>4890</v>
      </c>
      <c r="D1088" t="s">
        <v>3544</v>
      </c>
      <c r="E1088" t="s">
        <v>3545</v>
      </c>
      <c r="F1088" t="s">
        <v>220</v>
      </c>
    </row>
    <row r="1089" spans="1:6">
      <c r="A1089" s="10">
        <v>1001237347</v>
      </c>
      <c r="B1089">
        <v>4</v>
      </c>
      <c r="C1089" t="s">
        <v>4895</v>
      </c>
      <c r="D1089" t="s">
        <v>734</v>
      </c>
      <c r="E1089" t="s">
        <v>735</v>
      </c>
      <c r="F1089" t="s">
        <v>220</v>
      </c>
    </row>
    <row r="1090" spans="1:6">
      <c r="A1090" s="10">
        <v>1001237490</v>
      </c>
      <c r="B1090">
        <v>43</v>
      </c>
      <c r="C1090" t="s">
        <v>4859</v>
      </c>
      <c r="D1090" t="s">
        <v>780</v>
      </c>
      <c r="E1090" t="s">
        <v>4189</v>
      </c>
      <c r="F1090" t="s">
        <v>220</v>
      </c>
    </row>
    <row r="1091" spans="1:6">
      <c r="A1091" s="10">
        <v>1001237603</v>
      </c>
      <c r="B1091">
        <v>51</v>
      </c>
      <c r="C1091" t="s">
        <v>4866</v>
      </c>
      <c r="D1091" t="s">
        <v>4346</v>
      </c>
      <c r="E1091" t="s">
        <v>4347</v>
      </c>
      <c r="F1091" t="s">
        <v>220</v>
      </c>
    </row>
    <row r="1092" spans="1:6">
      <c r="A1092" s="10">
        <v>1001237615</v>
      </c>
      <c r="B1092">
        <v>64</v>
      </c>
      <c r="C1092" t="s">
        <v>4922</v>
      </c>
      <c r="D1092" t="s">
        <v>340</v>
      </c>
      <c r="E1092" t="s">
        <v>824</v>
      </c>
      <c r="F1092" t="s">
        <v>220</v>
      </c>
    </row>
    <row r="1093" spans="1:6">
      <c r="A1093" s="10">
        <v>1001237654</v>
      </c>
      <c r="B1093">
        <v>34</v>
      </c>
      <c r="C1093" t="s">
        <v>4878</v>
      </c>
      <c r="D1093" t="s">
        <v>355</v>
      </c>
      <c r="E1093" t="s">
        <v>3438</v>
      </c>
      <c r="F1093" t="s">
        <v>220</v>
      </c>
    </row>
    <row r="1094" spans="1:6">
      <c r="A1094" s="10">
        <v>1001237677</v>
      </c>
      <c r="B1094">
        <v>64</v>
      </c>
      <c r="C1094" t="s">
        <v>4922</v>
      </c>
      <c r="D1094" t="s">
        <v>494</v>
      </c>
      <c r="E1094" t="s">
        <v>825</v>
      </c>
      <c r="F1094" t="s">
        <v>220</v>
      </c>
    </row>
    <row r="1095" spans="1:6">
      <c r="A1095" s="10">
        <v>1001237719</v>
      </c>
      <c r="B1095">
        <v>82</v>
      </c>
      <c r="C1095" t="s">
        <v>4888</v>
      </c>
      <c r="D1095" t="s">
        <v>301</v>
      </c>
      <c r="E1095" t="s">
        <v>1227</v>
      </c>
      <c r="F1095" t="s">
        <v>220</v>
      </c>
    </row>
    <row r="1096" spans="1:6">
      <c r="A1096" s="10">
        <v>1001237767</v>
      </c>
      <c r="B1096">
        <v>49</v>
      </c>
      <c r="C1096" t="s">
        <v>4853</v>
      </c>
      <c r="D1096" t="s">
        <v>4829</v>
      </c>
      <c r="E1096" t="s">
        <v>4830</v>
      </c>
      <c r="F1096" t="s">
        <v>220</v>
      </c>
    </row>
    <row r="1097" spans="1:6">
      <c r="A1097" s="10">
        <v>1001237834</v>
      </c>
      <c r="B1097">
        <v>64</v>
      </c>
      <c r="C1097" t="s">
        <v>4922</v>
      </c>
      <c r="D1097" t="s">
        <v>709</v>
      </c>
      <c r="E1097" t="s">
        <v>826</v>
      </c>
      <c r="F1097" t="s">
        <v>220</v>
      </c>
    </row>
    <row r="1098" spans="1:6">
      <c r="A1098" s="10">
        <v>1001237850</v>
      </c>
      <c r="B1098">
        <v>89</v>
      </c>
      <c r="C1098" t="s">
        <v>4912</v>
      </c>
      <c r="D1098" t="s">
        <v>2860</v>
      </c>
      <c r="E1098" t="s">
        <v>2861</v>
      </c>
      <c r="F1098" t="s">
        <v>220</v>
      </c>
    </row>
    <row r="1099" spans="1:6">
      <c r="A1099" s="10">
        <v>1001237855</v>
      </c>
      <c r="B1099">
        <v>43</v>
      </c>
      <c r="C1099" t="s">
        <v>4859</v>
      </c>
      <c r="D1099" t="s">
        <v>456</v>
      </c>
      <c r="E1099" t="s">
        <v>4190</v>
      </c>
      <c r="F1099" t="s">
        <v>220</v>
      </c>
    </row>
    <row r="1100" spans="1:6">
      <c r="A1100" s="10">
        <v>1001237990</v>
      </c>
      <c r="B1100">
        <v>5</v>
      </c>
      <c r="C1100" t="s">
        <v>4906</v>
      </c>
      <c r="D1100" t="s">
        <v>1373</v>
      </c>
      <c r="E1100" t="s">
        <v>1374</v>
      </c>
      <c r="F1100" t="s">
        <v>220</v>
      </c>
    </row>
    <row r="1101" spans="1:6">
      <c r="A1101" s="10">
        <v>1001238090</v>
      </c>
      <c r="B1101">
        <v>81</v>
      </c>
      <c r="C1101" t="s">
        <v>4924</v>
      </c>
      <c r="D1101" t="s">
        <v>709</v>
      </c>
      <c r="E1101" t="s">
        <v>2458</v>
      </c>
      <c r="F1101" t="s">
        <v>220</v>
      </c>
    </row>
    <row r="1102" spans="1:6">
      <c r="A1102" s="10">
        <v>1001243916</v>
      </c>
      <c r="B1102">
        <v>35</v>
      </c>
      <c r="C1102" t="s">
        <v>4929</v>
      </c>
      <c r="D1102" t="s">
        <v>1261</v>
      </c>
      <c r="E1102" t="s">
        <v>1262</v>
      </c>
      <c r="F1102" t="s">
        <v>220</v>
      </c>
    </row>
    <row r="1103" spans="1:6">
      <c r="A1103" s="10">
        <v>1001244486</v>
      </c>
      <c r="B1103">
        <v>35</v>
      </c>
      <c r="C1103" t="s">
        <v>4929</v>
      </c>
      <c r="D1103" t="s">
        <v>1263</v>
      </c>
      <c r="E1103" t="s">
        <v>1264</v>
      </c>
      <c r="F1103" t="s">
        <v>220</v>
      </c>
    </row>
    <row r="1104" spans="1:6">
      <c r="A1104" s="10">
        <v>1001248804</v>
      </c>
      <c r="B1104">
        <v>8</v>
      </c>
      <c r="C1104" t="s">
        <v>4918</v>
      </c>
      <c r="D1104" t="s">
        <v>237</v>
      </c>
      <c r="E1104" t="s">
        <v>1178</v>
      </c>
      <c r="F1104" t="s">
        <v>220</v>
      </c>
    </row>
    <row r="1105" spans="1:6">
      <c r="A1105" s="10">
        <v>1001248877</v>
      </c>
      <c r="B1105">
        <v>86</v>
      </c>
      <c r="C1105" t="s">
        <v>4874</v>
      </c>
      <c r="D1105" t="s">
        <v>1234</v>
      </c>
      <c r="E1105" t="s">
        <v>4232</v>
      </c>
      <c r="F1105" t="s">
        <v>220</v>
      </c>
    </row>
    <row r="1106" spans="1:6">
      <c r="A1106" s="10">
        <v>1001249115</v>
      </c>
      <c r="B1106">
        <v>40</v>
      </c>
      <c r="C1106" t="s">
        <v>4890</v>
      </c>
      <c r="D1106" t="s">
        <v>752</v>
      </c>
      <c r="E1106" t="s">
        <v>3546</v>
      </c>
      <c r="F1106" t="s">
        <v>220</v>
      </c>
    </row>
    <row r="1107" spans="1:6">
      <c r="A1107" s="10">
        <v>1001249120</v>
      </c>
      <c r="B1107">
        <v>84</v>
      </c>
      <c r="C1107" t="s">
        <v>4915</v>
      </c>
      <c r="D1107" t="s">
        <v>1791</v>
      </c>
      <c r="E1107" t="s">
        <v>4735</v>
      </c>
      <c r="F1107" t="s">
        <v>220</v>
      </c>
    </row>
    <row r="1108" spans="1:6">
      <c r="A1108" s="10">
        <v>1001250036</v>
      </c>
      <c r="B1108">
        <v>4</v>
      </c>
      <c r="C1108" t="s">
        <v>4885</v>
      </c>
      <c r="D1108" t="s">
        <v>403</v>
      </c>
      <c r="E1108" t="s">
        <v>404</v>
      </c>
      <c r="F1108" t="s">
        <v>220</v>
      </c>
    </row>
    <row r="1109" spans="1:6">
      <c r="A1109" s="10">
        <v>1001250063</v>
      </c>
      <c r="B1109">
        <v>24</v>
      </c>
      <c r="C1109" t="s">
        <v>4877</v>
      </c>
      <c r="D1109" t="s">
        <v>4563</v>
      </c>
      <c r="E1109" t="s">
        <v>4564</v>
      </c>
      <c r="F1109" t="s">
        <v>220</v>
      </c>
    </row>
    <row r="1110" spans="1:6">
      <c r="A1110" s="10">
        <v>1001250073</v>
      </c>
      <c r="B1110">
        <v>24</v>
      </c>
      <c r="C1110" t="s">
        <v>4877</v>
      </c>
      <c r="D1110" t="s">
        <v>444</v>
      </c>
      <c r="E1110" t="s">
        <v>4565</v>
      </c>
      <c r="F1110" t="s">
        <v>220</v>
      </c>
    </row>
    <row r="1111" spans="1:6">
      <c r="A1111" s="10">
        <v>1001250078</v>
      </c>
      <c r="B1111">
        <v>24</v>
      </c>
      <c r="C1111" t="s">
        <v>4867</v>
      </c>
      <c r="D1111" t="s">
        <v>418</v>
      </c>
      <c r="E1111" t="s">
        <v>4680</v>
      </c>
      <c r="F1111" t="s">
        <v>220</v>
      </c>
    </row>
    <row r="1112" spans="1:6">
      <c r="A1112" s="10">
        <v>1001250099</v>
      </c>
      <c r="B1112">
        <v>24</v>
      </c>
      <c r="C1112" t="s">
        <v>4867</v>
      </c>
      <c r="D1112" t="s">
        <v>4681</v>
      </c>
      <c r="E1112" t="s">
        <v>4682</v>
      </c>
      <c r="F1112" t="s">
        <v>220</v>
      </c>
    </row>
    <row r="1113" spans="1:6">
      <c r="A1113" s="10">
        <v>1001250103</v>
      </c>
      <c r="B1113">
        <v>40</v>
      </c>
      <c r="C1113" t="s">
        <v>4890</v>
      </c>
      <c r="D1113" t="s">
        <v>3547</v>
      </c>
      <c r="E1113" t="s">
        <v>3548</v>
      </c>
      <c r="F1113" t="s">
        <v>220</v>
      </c>
    </row>
    <row r="1114" spans="1:6">
      <c r="A1114" s="10">
        <v>1001250120</v>
      </c>
      <c r="B1114">
        <v>86</v>
      </c>
      <c r="C1114" t="s">
        <v>4886</v>
      </c>
      <c r="D1114" t="s">
        <v>2817</v>
      </c>
      <c r="E1114" t="s">
        <v>3210</v>
      </c>
      <c r="F1114" t="s">
        <v>220</v>
      </c>
    </row>
    <row r="1115" spans="1:6">
      <c r="A1115" s="10">
        <v>1001250169</v>
      </c>
      <c r="B1115">
        <v>3</v>
      </c>
      <c r="C1115" t="s">
        <v>4899</v>
      </c>
      <c r="D1115" t="s">
        <v>870</v>
      </c>
      <c r="E1115" t="s">
        <v>871</v>
      </c>
      <c r="F1115" t="s">
        <v>220</v>
      </c>
    </row>
    <row r="1116" spans="1:6">
      <c r="A1116" s="10">
        <v>1001250221</v>
      </c>
      <c r="B1116">
        <v>42</v>
      </c>
      <c r="C1116" t="s">
        <v>4910</v>
      </c>
      <c r="D1116" t="s">
        <v>1216</v>
      </c>
      <c r="E1116" t="s">
        <v>3709</v>
      </c>
      <c r="F1116" t="s">
        <v>220</v>
      </c>
    </row>
    <row r="1117" spans="1:6">
      <c r="A1117" s="10">
        <v>100125994</v>
      </c>
      <c r="B1117">
        <v>24</v>
      </c>
      <c r="C1117" t="s">
        <v>4877</v>
      </c>
      <c r="D1117" t="s">
        <v>301</v>
      </c>
      <c r="E1117" t="s">
        <v>4566</v>
      </c>
      <c r="F1117" t="s">
        <v>220</v>
      </c>
    </row>
    <row r="1118" spans="1:6">
      <c r="A1118" s="10">
        <v>1001268328</v>
      </c>
      <c r="B1118">
        <v>94</v>
      </c>
      <c r="C1118" t="s">
        <v>4908</v>
      </c>
      <c r="D1118" t="s">
        <v>1970</v>
      </c>
      <c r="E1118" t="s">
        <v>1971</v>
      </c>
      <c r="F1118" t="s">
        <v>220</v>
      </c>
    </row>
    <row r="1119" spans="1:6">
      <c r="A1119" s="10">
        <v>1001278092</v>
      </c>
      <c r="B1119">
        <v>51</v>
      </c>
      <c r="C1119" t="s">
        <v>4866</v>
      </c>
      <c r="D1119" t="s">
        <v>4348</v>
      </c>
      <c r="E1119" t="s">
        <v>4349</v>
      </c>
      <c r="F1119" t="s">
        <v>220</v>
      </c>
    </row>
    <row r="1120" spans="1:6">
      <c r="A1120" s="10">
        <v>1001281386</v>
      </c>
      <c r="B1120">
        <v>27</v>
      </c>
      <c r="C1120" t="s">
        <v>4870</v>
      </c>
      <c r="D1120" t="s">
        <v>1529</v>
      </c>
      <c r="E1120" t="s">
        <v>1530</v>
      </c>
      <c r="F1120" t="s">
        <v>220</v>
      </c>
    </row>
    <row r="1121" spans="1:6">
      <c r="A1121" s="10">
        <v>1001296009</v>
      </c>
      <c r="B1121">
        <v>4</v>
      </c>
      <c r="C1121" t="s">
        <v>4895</v>
      </c>
      <c r="D1121" t="s">
        <v>736</v>
      </c>
      <c r="E1121" t="s">
        <v>737</v>
      </c>
      <c r="F1121" t="s">
        <v>220</v>
      </c>
    </row>
    <row r="1122" spans="1:6">
      <c r="A1122" s="10">
        <v>1001315149</v>
      </c>
      <c r="B1122">
        <v>82</v>
      </c>
      <c r="C1122" t="s">
        <v>4927</v>
      </c>
      <c r="D1122" t="s">
        <v>267</v>
      </c>
      <c r="E1122" t="s">
        <v>2181</v>
      </c>
      <c r="F1122" t="s">
        <v>220</v>
      </c>
    </row>
    <row r="1123" spans="1:6">
      <c r="A1123" s="10">
        <v>1001359211</v>
      </c>
      <c r="B1123">
        <v>11</v>
      </c>
      <c r="C1123" t="s">
        <v>4921</v>
      </c>
      <c r="D1123" t="s">
        <v>872</v>
      </c>
      <c r="E1123" t="s">
        <v>948</v>
      </c>
      <c r="F1123" t="s">
        <v>220</v>
      </c>
    </row>
    <row r="1124" spans="1:6">
      <c r="A1124" s="10">
        <v>1001359374</v>
      </c>
      <c r="B1124">
        <v>39</v>
      </c>
      <c r="C1124" t="s">
        <v>4860</v>
      </c>
      <c r="D1124" t="s">
        <v>241</v>
      </c>
      <c r="E1124" t="s">
        <v>2051</v>
      </c>
      <c r="F1124" t="s">
        <v>220</v>
      </c>
    </row>
    <row r="1125" spans="1:6">
      <c r="A1125" s="10">
        <v>1001359384</v>
      </c>
      <c r="B1125">
        <v>64</v>
      </c>
      <c r="C1125" t="s">
        <v>4922</v>
      </c>
      <c r="D1125" t="s">
        <v>232</v>
      </c>
      <c r="E1125" t="s">
        <v>827</v>
      </c>
      <c r="F1125" t="s">
        <v>220</v>
      </c>
    </row>
    <row r="1126" spans="1:6">
      <c r="A1126" s="10">
        <v>1001359453</v>
      </c>
      <c r="B1126">
        <v>85</v>
      </c>
      <c r="C1126" t="s">
        <v>4880</v>
      </c>
      <c r="D1126" t="s">
        <v>3373</v>
      </c>
      <c r="E1126" t="s">
        <v>3374</v>
      </c>
      <c r="F1126" t="s">
        <v>220</v>
      </c>
    </row>
    <row r="1127" spans="1:6">
      <c r="A1127" s="10">
        <v>1001359533</v>
      </c>
      <c r="B1127">
        <v>40</v>
      </c>
      <c r="C1127" t="s">
        <v>4879</v>
      </c>
      <c r="D1127" t="s">
        <v>738</v>
      </c>
      <c r="E1127" t="s">
        <v>3915</v>
      </c>
      <c r="F1127" t="s">
        <v>220</v>
      </c>
    </row>
    <row r="1128" spans="1:6">
      <c r="A1128" s="10">
        <v>1001359910</v>
      </c>
      <c r="B1128">
        <v>39</v>
      </c>
      <c r="C1128" t="s">
        <v>4860</v>
      </c>
      <c r="D1128" t="s">
        <v>980</v>
      </c>
      <c r="E1128" t="s">
        <v>4156</v>
      </c>
      <c r="F1128" t="s">
        <v>220</v>
      </c>
    </row>
    <row r="1129" spans="1:6">
      <c r="A1129" s="10">
        <v>1001359957</v>
      </c>
      <c r="B1129">
        <v>54</v>
      </c>
      <c r="C1129" t="s">
        <v>4913</v>
      </c>
      <c r="D1129" t="s">
        <v>269</v>
      </c>
      <c r="E1129" t="s">
        <v>3780</v>
      </c>
      <c r="F1129" t="s">
        <v>220</v>
      </c>
    </row>
    <row r="1130" spans="1:6">
      <c r="A1130" s="10">
        <v>1001359989</v>
      </c>
      <c r="B1130">
        <v>82</v>
      </c>
      <c r="C1130" t="s">
        <v>4871</v>
      </c>
      <c r="D1130" t="s">
        <v>485</v>
      </c>
      <c r="E1130" t="s">
        <v>4109</v>
      </c>
      <c r="F1130" t="s">
        <v>220</v>
      </c>
    </row>
    <row r="1131" spans="1:6">
      <c r="A1131" s="10">
        <v>1001360021</v>
      </c>
      <c r="B1131">
        <v>40</v>
      </c>
      <c r="C1131" t="s">
        <v>4879</v>
      </c>
      <c r="D1131" t="s">
        <v>1049</v>
      </c>
      <c r="E1131" t="s">
        <v>3916</v>
      </c>
      <c r="F1131" t="s">
        <v>220</v>
      </c>
    </row>
    <row r="1132" spans="1:6">
      <c r="A1132" s="10">
        <v>1001360201</v>
      </c>
      <c r="B1132">
        <v>32</v>
      </c>
      <c r="C1132" t="s">
        <v>4911</v>
      </c>
      <c r="D1132" t="s">
        <v>234</v>
      </c>
      <c r="E1132" t="s">
        <v>489</v>
      </c>
      <c r="F1132" t="s">
        <v>220</v>
      </c>
    </row>
    <row r="1133" spans="1:6">
      <c r="A1133" s="10">
        <v>1001361714</v>
      </c>
      <c r="B1133">
        <v>44</v>
      </c>
      <c r="C1133" t="s">
        <v>4893</v>
      </c>
      <c r="D1133" t="s">
        <v>4312</v>
      </c>
      <c r="E1133" t="s">
        <v>4313</v>
      </c>
      <c r="F1133" t="s">
        <v>220</v>
      </c>
    </row>
    <row r="1134" spans="1:6">
      <c r="A1134" s="10">
        <v>1001361734</v>
      </c>
      <c r="B1134">
        <v>83</v>
      </c>
      <c r="C1134" t="s">
        <v>4897</v>
      </c>
      <c r="D1134" t="s">
        <v>490</v>
      </c>
      <c r="E1134" t="s">
        <v>567</v>
      </c>
      <c r="F1134" t="s">
        <v>220</v>
      </c>
    </row>
    <row r="1135" spans="1:6">
      <c r="A1135" s="10">
        <v>1001361739</v>
      </c>
      <c r="B1135">
        <v>4</v>
      </c>
      <c r="C1135" t="s">
        <v>4885</v>
      </c>
      <c r="D1135" t="s">
        <v>355</v>
      </c>
      <c r="E1135" t="s">
        <v>405</v>
      </c>
      <c r="F1135" t="s">
        <v>220</v>
      </c>
    </row>
    <row r="1136" spans="1:6">
      <c r="A1136" s="10">
        <v>1001361836</v>
      </c>
      <c r="B1136">
        <v>24</v>
      </c>
      <c r="C1136" t="s">
        <v>4867</v>
      </c>
      <c r="D1136" t="s">
        <v>4683</v>
      </c>
      <c r="E1136" t="s">
        <v>2888</v>
      </c>
      <c r="F1136" t="s">
        <v>220</v>
      </c>
    </row>
    <row r="1137" spans="1:6">
      <c r="A1137" s="10">
        <v>1001361860</v>
      </c>
      <c r="B1137">
        <v>28</v>
      </c>
      <c r="C1137" t="s">
        <v>4873</v>
      </c>
      <c r="D1137" t="s">
        <v>2099</v>
      </c>
      <c r="E1137" t="s">
        <v>2100</v>
      </c>
      <c r="F1137" t="s">
        <v>220</v>
      </c>
    </row>
    <row r="1138" spans="1:6">
      <c r="A1138" s="10">
        <v>1001361863</v>
      </c>
      <c r="B1138">
        <v>31</v>
      </c>
      <c r="C1138" t="s">
        <v>4905</v>
      </c>
      <c r="D1138" t="s">
        <v>2386</v>
      </c>
      <c r="E1138" t="s">
        <v>2387</v>
      </c>
      <c r="F1138" t="s">
        <v>220</v>
      </c>
    </row>
    <row r="1139" spans="1:6">
      <c r="A1139" s="10">
        <v>1001361883</v>
      </c>
      <c r="B1139">
        <v>3</v>
      </c>
      <c r="C1139" t="s">
        <v>4900</v>
      </c>
      <c r="D1139" t="s">
        <v>1479</v>
      </c>
      <c r="E1139" t="s">
        <v>1480</v>
      </c>
      <c r="F1139" t="s">
        <v>220</v>
      </c>
    </row>
    <row r="1140" spans="1:6">
      <c r="A1140" s="10">
        <v>1001361898</v>
      </c>
      <c r="B1140">
        <v>52</v>
      </c>
      <c r="C1140" t="s">
        <v>4919</v>
      </c>
      <c r="D1140" t="s">
        <v>4402</v>
      </c>
      <c r="E1140" t="s">
        <v>3580</v>
      </c>
      <c r="F1140" t="s">
        <v>220</v>
      </c>
    </row>
    <row r="1141" spans="1:6">
      <c r="A1141" s="10">
        <v>1001361966</v>
      </c>
      <c r="B1141">
        <v>83</v>
      </c>
      <c r="C1141" t="s">
        <v>4897</v>
      </c>
      <c r="D1141" t="s">
        <v>239</v>
      </c>
      <c r="E1141" t="s">
        <v>568</v>
      </c>
      <c r="F1141" t="s">
        <v>220</v>
      </c>
    </row>
    <row r="1142" spans="1:6">
      <c r="A1142" s="10">
        <v>1001362467</v>
      </c>
      <c r="B1142">
        <v>84</v>
      </c>
      <c r="C1142" t="s">
        <v>4915</v>
      </c>
      <c r="D1142" t="s">
        <v>4736</v>
      </c>
      <c r="E1142" t="s">
        <v>4737</v>
      </c>
      <c r="F1142" t="s">
        <v>220</v>
      </c>
    </row>
    <row r="1143" spans="1:6">
      <c r="A1143" s="10">
        <v>1001363246</v>
      </c>
      <c r="B1143">
        <v>40</v>
      </c>
      <c r="C1143" t="s">
        <v>4890</v>
      </c>
      <c r="D1143" t="s">
        <v>490</v>
      </c>
      <c r="E1143" t="s">
        <v>3549</v>
      </c>
      <c r="F1143" t="s">
        <v>220</v>
      </c>
    </row>
    <row r="1144" spans="1:6">
      <c r="A1144" s="10">
        <v>1001365902</v>
      </c>
      <c r="B1144">
        <v>78</v>
      </c>
      <c r="C1144" t="s">
        <v>4883</v>
      </c>
      <c r="D1144" t="s">
        <v>301</v>
      </c>
      <c r="E1144" t="s">
        <v>3990</v>
      </c>
      <c r="F1144" t="s">
        <v>220</v>
      </c>
    </row>
    <row r="1145" spans="1:6">
      <c r="A1145" s="10">
        <v>1001366344</v>
      </c>
      <c r="B1145">
        <v>30</v>
      </c>
      <c r="C1145" t="s">
        <v>4920</v>
      </c>
      <c r="D1145" t="s">
        <v>1770</v>
      </c>
      <c r="E1145" t="s">
        <v>2767</v>
      </c>
      <c r="F1145" t="s">
        <v>220</v>
      </c>
    </row>
    <row r="1146" spans="1:6">
      <c r="A1146" s="10">
        <v>1001366421</v>
      </c>
      <c r="B1146">
        <v>30</v>
      </c>
      <c r="C1146" t="s">
        <v>4926</v>
      </c>
      <c r="D1146" t="s">
        <v>379</v>
      </c>
      <c r="E1146" t="s">
        <v>3081</v>
      </c>
      <c r="F1146" t="s">
        <v>220</v>
      </c>
    </row>
    <row r="1147" spans="1:6">
      <c r="A1147" s="10">
        <v>1001366632</v>
      </c>
      <c r="B1147">
        <v>82</v>
      </c>
      <c r="C1147" t="s">
        <v>4871</v>
      </c>
      <c r="D1147" t="s">
        <v>4110</v>
      </c>
      <c r="E1147" t="s">
        <v>4111</v>
      </c>
      <c r="F1147" t="s">
        <v>220</v>
      </c>
    </row>
    <row r="1148" spans="1:6">
      <c r="A1148" s="10">
        <v>1001366662</v>
      </c>
      <c r="B1148">
        <v>81</v>
      </c>
      <c r="C1148" t="s">
        <v>4924</v>
      </c>
      <c r="D1148" t="s">
        <v>269</v>
      </c>
      <c r="E1148" t="s">
        <v>2459</v>
      </c>
      <c r="F1148" t="s">
        <v>220</v>
      </c>
    </row>
    <row r="1149" spans="1:6">
      <c r="A1149" s="10">
        <v>1001366854</v>
      </c>
      <c r="B1149">
        <v>25</v>
      </c>
      <c r="C1149" t="s">
        <v>4928</v>
      </c>
      <c r="D1149" t="s">
        <v>239</v>
      </c>
      <c r="E1149" t="s">
        <v>2996</v>
      </c>
      <c r="F1149" t="s">
        <v>220</v>
      </c>
    </row>
    <row r="1150" spans="1:6">
      <c r="A1150" s="10">
        <v>1001367440</v>
      </c>
      <c r="B1150">
        <v>40</v>
      </c>
      <c r="C1150" t="s">
        <v>4879</v>
      </c>
      <c r="D1150" t="s">
        <v>523</v>
      </c>
      <c r="E1150" t="s">
        <v>3917</v>
      </c>
      <c r="F1150" t="s">
        <v>220</v>
      </c>
    </row>
    <row r="1151" spans="1:6">
      <c r="A1151" s="10">
        <v>1001368262</v>
      </c>
      <c r="B1151">
        <v>44</v>
      </c>
      <c r="C1151" t="s">
        <v>4893</v>
      </c>
      <c r="D1151" t="s">
        <v>4314</v>
      </c>
      <c r="E1151" t="s">
        <v>4315</v>
      </c>
      <c r="F1151" t="s">
        <v>220</v>
      </c>
    </row>
    <row r="1152" spans="1:6">
      <c r="A1152" s="10">
        <v>1001368286</v>
      </c>
      <c r="B1152">
        <v>64</v>
      </c>
      <c r="C1152" t="s">
        <v>4922</v>
      </c>
      <c r="D1152" t="s">
        <v>828</v>
      </c>
      <c r="E1152" t="s">
        <v>829</v>
      </c>
      <c r="F1152" t="s">
        <v>220</v>
      </c>
    </row>
    <row r="1153" spans="1:6">
      <c r="A1153" s="10">
        <v>1001368287</v>
      </c>
      <c r="B1153">
        <v>64</v>
      </c>
      <c r="C1153" t="s">
        <v>4922</v>
      </c>
      <c r="D1153" t="s">
        <v>306</v>
      </c>
      <c r="E1153" t="s">
        <v>829</v>
      </c>
      <c r="F1153" t="s">
        <v>220</v>
      </c>
    </row>
    <row r="1154" spans="1:6">
      <c r="A1154" s="10">
        <v>1001368320</v>
      </c>
      <c r="B1154">
        <v>81</v>
      </c>
      <c r="C1154" t="s">
        <v>4924</v>
      </c>
      <c r="D1154" t="s">
        <v>446</v>
      </c>
      <c r="E1154" t="s">
        <v>2460</v>
      </c>
      <c r="F1154" t="s">
        <v>220</v>
      </c>
    </row>
    <row r="1155" spans="1:6">
      <c r="A1155" s="10">
        <v>1001368420</v>
      </c>
      <c r="B1155">
        <v>54</v>
      </c>
      <c r="C1155" t="s">
        <v>4913</v>
      </c>
      <c r="D1155" t="s">
        <v>355</v>
      </c>
      <c r="E1155" t="s">
        <v>3781</v>
      </c>
      <c r="F1155" t="s">
        <v>220</v>
      </c>
    </row>
    <row r="1156" spans="1:6">
      <c r="A1156" s="10">
        <v>1001368498</v>
      </c>
      <c r="B1156">
        <v>24</v>
      </c>
      <c r="C1156" t="s">
        <v>4867</v>
      </c>
      <c r="D1156" t="s">
        <v>4684</v>
      </c>
      <c r="E1156" t="s">
        <v>4685</v>
      </c>
      <c r="F1156" t="s">
        <v>220</v>
      </c>
    </row>
    <row r="1157" spans="1:6">
      <c r="A1157" s="10">
        <v>1001368549</v>
      </c>
      <c r="B1157">
        <v>8</v>
      </c>
      <c r="C1157" t="s">
        <v>4918</v>
      </c>
      <c r="D1157" t="s">
        <v>237</v>
      </c>
      <c r="E1157" t="s">
        <v>1179</v>
      </c>
      <c r="F1157" t="s">
        <v>220</v>
      </c>
    </row>
    <row r="1158" spans="1:6">
      <c r="A1158" s="10">
        <v>1001370180</v>
      </c>
      <c r="B1158">
        <v>82</v>
      </c>
      <c r="C1158" t="s">
        <v>4871</v>
      </c>
      <c r="D1158" t="s">
        <v>241</v>
      </c>
      <c r="E1158" t="s">
        <v>4112</v>
      </c>
      <c r="F1158" t="s">
        <v>220</v>
      </c>
    </row>
    <row r="1159" spans="1:6">
      <c r="A1159" s="10">
        <v>1001370393</v>
      </c>
      <c r="B1159">
        <v>40</v>
      </c>
      <c r="C1159" t="s">
        <v>4879</v>
      </c>
      <c r="D1159" t="s">
        <v>523</v>
      </c>
      <c r="E1159" t="s">
        <v>3918</v>
      </c>
      <c r="F1159" t="s">
        <v>220</v>
      </c>
    </row>
    <row r="1160" spans="1:6">
      <c r="A1160" s="10">
        <v>1001370490</v>
      </c>
      <c r="B1160">
        <v>55</v>
      </c>
      <c r="C1160" t="s">
        <v>4932</v>
      </c>
      <c r="D1160" t="s">
        <v>690</v>
      </c>
      <c r="E1160" t="s">
        <v>1619</v>
      </c>
      <c r="F1160" t="s">
        <v>220</v>
      </c>
    </row>
    <row r="1161" spans="1:6">
      <c r="A1161" s="10">
        <v>1001370577</v>
      </c>
      <c r="B1161">
        <v>89</v>
      </c>
      <c r="C1161" t="s">
        <v>4912</v>
      </c>
      <c r="D1161" t="s">
        <v>2862</v>
      </c>
      <c r="E1161" t="s">
        <v>2863</v>
      </c>
      <c r="F1161" t="s">
        <v>220</v>
      </c>
    </row>
    <row r="1162" spans="1:6">
      <c r="A1162" s="10">
        <v>1001370590</v>
      </c>
      <c r="B1162">
        <v>82</v>
      </c>
      <c r="C1162" t="s">
        <v>4888</v>
      </c>
      <c r="D1162" t="s">
        <v>605</v>
      </c>
      <c r="E1162" t="s">
        <v>1228</v>
      </c>
      <c r="F1162" t="s">
        <v>220</v>
      </c>
    </row>
    <row r="1163" spans="1:6">
      <c r="A1163" s="10">
        <v>1001370796</v>
      </c>
      <c r="B1163">
        <v>24</v>
      </c>
      <c r="C1163" t="s">
        <v>4877</v>
      </c>
      <c r="D1163" t="s">
        <v>276</v>
      </c>
      <c r="E1163" t="s">
        <v>4567</v>
      </c>
      <c r="F1163" t="s">
        <v>220</v>
      </c>
    </row>
    <row r="1164" spans="1:6">
      <c r="A1164" s="10">
        <v>1001371392</v>
      </c>
      <c r="B1164">
        <v>82</v>
      </c>
      <c r="C1164" t="s">
        <v>4871</v>
      </c>
      <c r="D1164" t="s">
        <v>600</v>
      </c>
      <c r="E1164" t="s">
        <v>4113</v>
      </c>
      <c r="F1164" t="s">
        <v>220</v>
      </c>
    </row>
    <row r="1165" spans="1:6">
      <c r="A1165" s="10">
        <v>1001379042</v>
      </c>
      <c r="B1165">
        <v>87</v>
      </c>
      <c r="C1165" t="s">
        <v>4933</v>
      </c>
      <c r="D1165" t="s">
        <v>2560</v>
      </c>
      <c r="E1165" t="s">
        <v>2561</v>
      </c>
      <c r="F1165" t="s">
        <v>220</v>
      </c>
    </row>
    <row r="1166" spans="1:6">
      <c r="A1166" s="10">
        <v>1001379439</v>
      </c>
      <c r="B1166">
        <v>23</v>
      </c>
      <c r="C1166" t="s">
        <v>4876</v>
      </c>
      <c r="D1166" t="s">
        <v>1687</v>
      </c>
      <c r="E1166" t="s">
        <v>1688</v>
      </c>
      <c r="F1166" t="s">
        <v>220</v>
      </c>
    </row>
    <row r="1167" spans="1:6">
      <c r="A1167" s="10">
        <v>1001379925</v>
      </c>
      <c r="B1167">
        <v>59</v>
      </c>
      <c r="C1167" t="s">
        <v>4916</v>
      </c>
      <c r="D1167" t="s">
        <v>2678</v>
      </c>
      <c r="E1167" t="s">
        <v>2679</v>
      </c>
      <c r="F1167" t="s">
        <v>220</v>
      </c>
    </row>
    <row r="1168" spans="1:6">
      <c r="A1168" s="10">
        <v>1001385331</v>
      </c>
      <c r="B1168">
        <v>35</v>
      </c>
      <c r="C1168" t="s">
        <v>4929</v>
      </c>
      <c r="D1168" t="s">
        <v>690</v>
      </c>
      <c r="E1168" t="s">
        <v>1250</v>
      </c>
      <c r="F1168" t="s">
        <v>220</v>
      </c>
    </row>
    <row r="1169" spans="1:6">
      <c r="A1169" s="10">
        <v>1001390547</v>
      </c>
      <c r="B1169">
        <v>8</v>
      </c>
      <c r="C1169" t="s">
        <v>4918</v>
      </c>
      <c r="D1169" t="s">
        <v>423</v>
      </c>
      <c r="E1169" t="s">
        <v>1180</v>
      </c>
      <c r="F1169" t="s">
        <v>220</v>
      </c>
    </row>
    <row r="1170" spans="1:6">
      <c r="A1170" s="10">
        <v>1001390549</v>
      </c>
      <c r="B1170">
        <v>32</v>
      </c>
      <c r="C1170" t="s">
        <v>4911</v>
      </c>
      <c r="D1170" t="s">
        <v>513</v>
      </c>
      <c r="E1170" t="s">
        <v>514</v>
      </c>
      <c r="F1170" t="s">
        <v>220</v>
      </c>
    </row>
    <row r="1171" spans="1:6">
      <c r="A1171" s="10">
        <v>1001390550</v>
      </c>
      <c r="B1171">
        <v>8</v>
      </c>
      <c r="C1171" t="s">
        <v>4918</v>
      </c>
      <c r="D1171" t="s">
        <v>237</v>
      </c>
      <c r="E1171" t="s">
        <v>1181</v>
      </c>
      <c r="F1171" t="s">
        <v>220</v>
      </c>
    </row>
    <row r="1172" spans="1:6">
      <c r="A1172" s="10">
        <v>1001390565</v>
      </c>
      <c r="B1172">
        <v>8</v>
      </c>
      <c r="C1172" t="s">
        <v>4918</v>
      </c>
      <c r="D1172" t="s">
        <v>1182</v>
      </c>
      <c r="E1172" t="s">
        <v>1183</v>
      </c>
      <c r="F1172" t="s">
        <v>220</v>
      </c>
    </row>
    <row r="1173" spans="1:6">
      <c r="A1173" s="10">
        <v>1001390566</v>
      </c>
      <c r="B1173">
        <v>8</v>
      </c>
      <c r="C1173" t="s">
        <v>4918</v>
      </c>
      <c r="D1173" t="s">
        <v>705</v>
      </c>
      <c r="E1173" t="s">
        <v>1183</v>
      </c>
      <c r="F1173" t="s">
        <v>220</v>
      </c>
    </row>
    <row r="1174" spans="1:6">
      <c r="A1174" s="10">
        <v>1001390573</v>
      </c>
      <c r="B1174">
        <v>89</v>
      </c>
      <c r="C1174" t="s">
        <v>4914</v>
      </c>
      <c r="D1174" t="s">
        <v>232</v>
      </c>
      <c r="E1174" t="s">
        <v>3113</v>
      </c>
      <c r="F1174" t="s">
        <v>220</v>
      </c>
    </row>
    <row r="1175" spans="1:6">
      <c r="A1175" s="10">
        <v>1001390624</v>
      </c>
      <c r="B1175">
        <v>89</v>
      </c>
      <c r="C1175" t="s">
        <v>4912</v>
      </c>
      <c r="D1175" t="s">
        <v>269</v>
      </c>
      <c r="E1175" t="s">
        <v>2864</v>
      </c>
      <c r="F1175" t="s">
        <v>220</v>
      </c>
    </row>
    <row r="1176" spans="1:6">
      <c r="A1176" s="10">
        <v>1001390631</v>
      </c>
      <c r="B1176">
        <v>89</v>
      </c>
      <c r="C1176" t="s">
        <v>4912</v>
      </c>
      <c r="D1176" t="s">
        <v>2865</v>
      </c>
      <c r="E1176" t="s">
        <v>2866</v>
      </c>
      <c r="F1176" t="s">
        <v>220</v>
      </c>
    </row>
    <row r="1177" spans="1:6">
      <c r="A1177" s="10">
        <v>1001390642</v>
      </c>
      <c r="B1177">
        <v>89</v>
      </c>
      <c r="C1177" t="s">
        <v>4912</v>
      </c>
      <c r="D1177" t="s">
        <v>355</v>
      </c>
      <c r="E1177" t="s">
        <v>2867</v>
      </c>
      <c r="F1177" t="s">
        <v>220</v>
      </c>
    </row>
    <row r="1178" spans="1:6">
      <c r="A1178" s="10">
        <v>1001390655</v>
      </c>
      <c r="B1178">
        <v>89</v>
      </c>
      <c r="C1178" t="s">
        <v>4914</v>
      </c>
      <c r="D1178" t="s">
        <v>418</v>
      </c>
      <c r="E1178" t="s">
        <v>3114</v>
      </c>
      <c r="F1178" t="s">
        <v>220</v>
      </c>
    </row>
    <row r="1179" spans="1:6">
      <c r="A1179" s="10">
        <v>1001390676</v>
      </c>
      <c r="B1179">
        <v>32</v>
      </c>
      <c r="C1179" t="s">
        <v>4911</v>
      </c>
      <c r="D1179" t="s">
        <v>515</v>
      </c>
      <c r="E1179" t="s">
        <v>516</v>
      </c>
      <c r="F1179" t="s">
        <v>220</v>
      </c>
    </row>
    <row r="1180" spans="1:6">
      <c r="A1180" s="10">
        <v>1001390742</v>
      </c>
      <c r="B1180">
        <v>8</v>
      </c>
      <c r="C1180" t="s">
        <v>4918</v>
      </c>
      <c r="D1180" t="s">
        <v>713</v>
      </c>
      <c r="E1180" t="s">
        <v>1184</v>
      </c>
      <c r="F1180" t="s">
        <v>220</v>
      </c>
    </row>
    <row r="1181" spans="1:6">
      <c r="A1181" s="10">
        <v>1001390746</v>
      </c>
      <c r="B1181">
        <v>89</v>
      </c>
      <c r="C1181" t="s">
        <v>4912</v>
      </c>
      <c r="D1181" t="s">
        <v>456</v>
      </c>
      <c r="E1181" t="s">
        <v>2868</v>
      </c>
      <c r="F1181" t="s">
        <v>220</v>
      </c>
    </row>
    <row r="1182" spans="1:6">
      <c r="A1182" s="10">
        <v>1001390748</v>
      </c>
      <c r="B1182">
        <v>89</v>
      </c>
      <c r="C1182" t="s">
        <v>4914</v>
      </c>
      <c r="D1182" t="s">
        <v>321</v>
      </c>
      <c r="E1182" t="s">
        <v>2853</v>
      </c>
      <c r="F1182" t="s">
        <v>220</v>
      </c>
    </row>
    <row r="1183" spans="1:6">
      <c r="A1183" s="10">
        <v>1001390789</v>
      </c>
      <c r="B1183">
        <v>32</v>
      </c>
      <c r="C1183" t="s">
        <v>4911</v>
      </c>
      <c r="D1183" t="s">
        <v>517</v>
      </c>
      <c r="E1183" t="s">
        <v>518</v>
      </c>
      <c r="F1183" t="s">
        <v>220</v>
      </c>
    </row>
    <row r="1184" spans="1:6">
      <c r="A1184" s="10">
        <v>1001390793</v>
      </c>
      <c r="B1184">
        <v>8</v>
      </c>
      <c r="C1184" t="s">
        <v>4918</v>
      </c>
      <c r="D1184" t="s">
        <v>1185</v>
      </c>
      <c r="E1184" t="s">
        <v>1186</v>
      </c>
      <c r="F1184" t="s">
        <v>220</v>
      </c>
    </row>
    <row r="1185" spans="1:6">
      <c r="A1185" s="10">
        <v>1001390795</v>
      </c>
      <c r="B1185">
        <v>89</v>
      </c>
      <c r="C1185" t="s">
        <v>4914</v>
      </c>
      <c r="D1185" t="s">
        <v>3115</v>
      </c>
      <c r="E1185" t="s">
        <v>3116</v>
      </c>
      <c r="F1185" t="s">
        <v>220</v>
      </c>
    </row>
    <row r="1186" spans="1:6">
      <c r="A1186" s="10">
        <v>1001390819</v>
      </c>
      <c r="B1186">
        <v>8</v>
      </c>
      <c r="C1186" t="s">
        <v>4918</v>
      </c>
      <c r="D1186" t="s">
        <v>306</v>
      </c>
      <c r="E1186" t="s">
        <v>1187</v>
      </c>
      <c r="F1186" t="s">
        <v>220</v>
      </c>
    </row>
    <row r="1187" spans="1:6">
      <c r="A1187" s="10">
        <v>1001390824</v>
      </c>
      <c r="B1187">
        <v>8</v>
      </c>
      <c r="C1187" t="s">
        <v>4918</v>
      </c>
      <c r="D1187" t="s">
        <v>992</v>
      </c>
      <c r="E1187" t="s">
        <v>1188</v>
      </c>
      <c r="F1187" t="s">
        <v>220</v>
      </c>
    </row>
    <row r="1188" spans="1:6">
      <c r="A1188" s="10">
        <v>1001390836</v>
      </c>
      <c r="B1188">
        <v>89</v>
      </c>
      <c r="C1188" t="s">
        <v>4912</v>
      </c>
      <c r="D1188" t="s">
        <v>446</v>
      </c>
      <c r="E1188" t="s">
        <v>2869</v>
      </c>
      <c r="F1188" t="s">
        <v>220</v>
      </c>
    </row>
    <row r="1189" spans="1:6">
      <c r="A1189" s="10">
        <v>1001390952</v>
      </c>
      <c r="B1189">
        <v>8</v>
      </c>
      <c r="C1189" t="s">
        <v>4918</v>
      </c>
      <c r="D1189" t="s">
        <v>872</v>
      </c>
      <c r="E1189" t="s">
        <v>1189</v>
      </c>
      <c r="F1189" t="s">
        <v>220</v>
      </c>
    </row>
    <row r="1190" spans="1:6">
      <c r="A1190" s="10">
        <v>1001391044</v>
      </c>
      <c r="B1190">
        <v>89</v>
      </c>
      <c r="C1190" t="s">
        <v>4912</v>
      </c>
      <c r="D1190" t="s">
        <v>2870</v>
      </c>
      <c r="E1190" t="s">
        <v>793</v>
      </c>
      <c r="F1190" t="s">
        <v>220</v>
      </c>
    </row>
    <row r="1191" spans="1:6">
      <c r="A1191" s="10">
        <v>1001391046</v>
      </c>
      <c r="B1191">
        <v>89</v>
      </c>
      <c r="C1191" t="s">
        <v>4912</v>
      </c>
      <c r="D1191" t="s">
        <v>1519</v>
      </c>
      <c r="E1191" t="s">
        <v>2871</v>
      </c>
      <c r="F1191" t="s">
        <v>220</v>
      </c>
    </row>
    <row r="1192" spans="1:6">
      <c r="A1192" s="10">
        <v>1001391122</v>
      </c>
      <c r="B1192">
        <v>8</v>
      </c>
      <c r="C1192" t="s">
        <v>4918</v>
      </c>
      <c r="D1192" t="s">
        <v>1190</v>
      </c>
      <c r="E1192" t="s">
        <v>1191</v>
      </c>
      <c r="F1192" t="s">
        <v>220</v>
      </c>
    </row>
    <row r="1193" spans="1:6">
      <c r="A1193" s="10">
        <v>1001391124</v>
      </c>
      <c r="B1193">
        <v>24</v>
      </c>
      <c r="C1193" t="s">
        <v>4867</v>
      </c>
      <c r="D1193" t="s">
        <v>4686</v>
      </c>
      <c r="E1193" t="s">
        <v>4687</v>
      </c>
      <c r="F1193" t="s">
        <v>220</v>
      </c>
    </row>
    <row r="1194" spans="1:6">
      <c r="A1194" s="10">
        <v>1001391125</v>
      </c>
      <c r="B1194">
        <v>24</v>
      </c>
      <c r="C1194" t="s">
        <v>4902</v>
      </c>
      <c r="D1194" t="s">
        <v>258</v>
      </c>
      <c r="E1194" t="s">
        <v>4517</v>
      </c>
      <c r="F1194" t="s">
        <v>220</v>
      </c>
    </row>
    <row r="1195" spans="1:6">
      <c r="A1195" s="10">
        <v>1001391517</v>
      </c>
      <c r="B1195">
        <v>89</v>
      </c>
      <c r="C1195" t="s">
        <v>4914</v>
      </c>
      <c r="D1195" t="s">
        <v>3117</v>
      </c>
      <c r="E1195" t="s">
        <v>3118</v>
      </c>
      <c r="F1195" t="s">
        <v>220</v>
      </c>
    </row>
    <row r="1196" spans="1:6">
      <c r="A1196" s="10">
        <v>1001391553</v>
      </c>
      <c r="B1196">
        <v>32</v>
      </c>
      <c r="C1196" t="s">
        <v>4911</v>
      </c>
      <c r="D1196" t="s">
        <v>519</v>
      </c>
      <c r="E1196" t="s">
        <v>520</v>
      </c>
      <c r="F1196" t="s">
        <v>220</v>
      </c>
    </row>
    <row r="1197" spans="1:6">
      <c r="A1197" s="10">
        <v>1001403736</v>
      </c>
      <c r="B1197">
        <v>59</v>
      </c>
      <c r="C1197" t="s">
        <v>4916</v>
      </c>
      <c r="D1197" t="s">
        <v>2680</v>
      </c>
      <c r="E1197" t="s">
        <v>2681</v>
      </c>
      <c r="F1197" t="s">
        <v>220</v>
      </c>
    </row>
    <row r="1198" spans="1:6">
      <c r="A1198" s="10">
        <v>1001403753</v>
      </c>
      <c r="B1198">
        <v>86</v>
      </c>
      <c r="C1198" t="s">
        <v>4886</v>
      </c>
      <c r="D1198" t="s">
        <v>3211</v>
      </c>
      <c r="E1198" t="s">
        <v>3212</v>
      </c>
      <c r="F1198" t="s">
        <v>220</v>
      </c>
    </row>
    <row r="1199" spans="1:6">
      <c r="A1199" s="10">
        <v>1001404112</v>
      </c>
      <c r="B1199">
        <v>89</v>
      </c>
      <c r="C1199" t="s">
        <v>4914</v>
      </c>
      <c r="D1199" t="s">
        <v>3119</v>
      </c>
      <c r="E1199" t="s">
        <v>3120</v>
      </c>
      <c r="F1199" t="s">
        <v>220</v>
      </c>
    </row>
    <row r="1200" spans="1:6">
      <c r="A1200" s="10">
        <v>1001415842</v>
      </c>
      <c r="B1200">
        <v>24</v>
      </c>
      <c r="C1200" t="s">
        <v>4867</v>
      </c>
      <c r="D1200" t="s">
        <v>4688</v>
      </c>
      <c r="E1200" t="s">
        <v>4689</v>
      </c>
      <c r="F1200" t="s">
        <v>220</v>
      </c>
    </row>
    <row r="1201" spans="1:6">
      <c r="A1201" s="10">
        <v>1001417618</v>
      </c>
      <c r="B1201">
        <v>4</v>
      </c>
      <c r="C1201" t="s">
        <v>4885</v>
      </c>
      <c r="D1201" t="s">
        <v>406</v>
      </c>
      <c r="E1201" t="s">
        <v>407</v>
      </c>
      <c r="F1201" t="s">
        <v>220</v>
      </c>
    </row>
    <row r="1202" spans="1:6">
      <c r="A1202" s="10">
        <v>1001417775</v>
      </c>
      <c r="B1202">
        <v>34</v>
      </c>
      <c r="C1202" t="s">
        <v>4878</v>
      </c>
      <c r="D1202" t="s">
        <v>349</v>
      </c>
      <c r="E1202" t="s">
        <v>3439</v>
      </c>
      <c r="F1202" t="s">
        <v>220</v>
      </c>
    </row>
    <row r="1203" spans="1:6">
      <c r="A1203" s="10">
        <v>1001420156</v>
      </c>
      <c r="B1203">
        <v>30</v>
      </c>
      <c r="C1203" t="s">
        <v>4920</v>
      </c>
      <c r="D1203" t="s">
        <v>306</v>
      </c>
      <c r="E1203" t="s">
        <v>2768</v>
      </c>
      <c r="F1203" t="s">
        <v>220</v>
      </c>
    </row>
    <row r="1204" spans="1:6">
      <c r="A1204" s="10">
        <v>1001420168</v>
      </c>
      <c r="B1204">
        <v>82</v>
      </c>
      <c r="C1204" t="s">
        <v>4888</v>
      </c>
      <c r="D1204" t="s">
        <v>444</v>
      </c>
      <c r="E1204" t="s">
        <v>1229</v>
      </c>
      <c r="F1204" t="s">
        <v>220</v>
      </c>
    </row>
    <row r="1205" spans="1:6">
      <c r="A1205" s="10">
        <v>1001420244</v>
      </c>
      <c r="B1205">
        <v>54</v>
      </c>
      <c r="C1205" t="s">
        <v>4913</v>
      </c>
      <c r="D1205" t="s">
        <v>232</v>
      </c>
      <c r="E1205" t="s">
        <v>3782</v>
      </c>
      <c r="F1205" t="s">
        <v>220</v>
      </c>
    </row>
    <row r="1206" spans="1:6">
      <c r="A1206" s="10">
        <v>1001420437</v>
      </c>
      <c r="B1206">
        <v>83</v>
      </c>
      <c r="C1206" t="s">
        <v>4897</v>
      </c>
      <c r="D1206" t="s">
        <v>280</v>
      </c>
      <c r="E1206" t="s">
        <v>569</v>
      </c>
      <c r="F1206" t="s">
        <v>220</v>
      </c>
    </row>
    <row r="1207" spans="1:6">
      <c r="A1207" s="10">
        <v>1001420464</v>
      </c>
      <c r="B1207">
        <v>24</v>
      </c>
      <c r="C1207" t="s">
        <v>4894</v>
      </c>
      <c r="D1207" t="s">
        <v>4619</v>
      </c>
      <c r="E1207" t="s">
        <v>4620</v>
      </c>
      <c r="F1207" t="s">
        <v>220</v>
      </c>
    </row>
    <row r="1208" spans="1:6">
      <c r="A1208" s="10">
        <v>1001420624</v>
      </c>
      <c r="B1208">
        <v>24</v>
      </c>
      <c r="C1208" t="s">
        <v>4902</v>
      </c>
      <c r="D1208" t="s">
        <v>234</v>
      </c>
      <c r="E1208" t="s">
        <v>4518</v>
      </c>
      <c r="F1208" t="s">
        <v>220</v>
      </c>
    </row>
    <row r="1209" spans="1:6">
      <c r="A1209" s="10">
        <v>1001420750</v>
      </c>
      <c r="B1209">
        <v>89</v>
      </c>
      <c r="C1209" t="s">
        <v>4912</v>
      </c>
      <c r="D1209" t="s">
        <v>1933</v>
      </c>
      <c r="E1209" t="s">
        <v>2872</v>
      </c>
      <c r="F1209" t="s">
        <v>220</v>
      </c>
    </row>
    <row r="1210" spans="1:6">
      <c r="A1210" s="10">
        <v>1001421001</v>
      </c>
      <c r="B1210">
        <v>60</v>
      </c>
      <c r="C1210" t="s">
        <v>4903</v>
      </c>
      <c r="D1210" t="s">
        <v>822</v>
      </c>
      <c r="E1210" t="s">
        <v>1383</v>
      </c>
      <c r="F1210" t="s">
        <v>220</v>
      </c>
    </row>
    <row r="1211" spans="1:6">
      <c r="A1211" s="10">
        <v>1001421128</v>
      </c>
      <c r="B1211">
        <v>11</v>
      </c>
      <c r="C1211" t="s">
        <v>4921</v>
      </c>
      <c r="D1211" t="s">
        <v>949</v>
      </c>
      <c r="E1211" t="s">
        <v>950</v>
      </c>
      <c r="F1211" t="s">
        <v>220</v>
      </c>
    </row>
    <row r="1212" spans="1:6">
      <c r="A1212" s="10">
        <v>1001438146</v>
      </c>
      <c r="B1212">
        <v>71</v>
      </c>
      <c r="C1212" t="s">
        <v>4857</v>
      </c>
      <c r="D1212" t="s">
        <v>3603</v>
      </c>
      <c r="E1212" t="s">
        <v>3604</v>
      </c>
      <c r="F1212" t="s">
        <v>220</v>
      </c>
    </row>
    <row r="1213" spans="1:6">
      <c r="A1213" s="10">
        <v>1001443521</v>
      </c>
      <c r="B1213">
        <v>42</v>
      </c>
      <c r="C1213" t="s">
        <v>4930</v>
      </c>
      <c r="D1213" t="s">
        <v>232</v>
      </c>
      <c r="E1213" t="s">
        <v>3751</v>
      </c>
      <c r="F1213" t="s">
        <v>220</v>
      </c>
    </row>
    <row r="1214" spans="1:6">
      <c r="A1214" s="10">
        <v>1001455536</v>
      </c>
      <c r="B1214">
        <v>30</v>
      </c>
      <c r="C1214" t="s">
        <v>4920</v>
      </c>
      <c r="D1214" t="s">
        <v>2769</v>
      </c>
      <c r="E1214" t="s">
        <v>2292</v>
      </c>
      <c r="F1214" t="s">
        <v>220</v>
      </c>
    </row>
    <row r="1215" spans="1:6">
      <c r="A1215" s="10">
        <v>1001456079</v>
      </c>
      <c r="B1215">
        <v>81</v>
      </c>
      <c r="C1215" t="s">
        <v>4901</v>
      </c>
      <c r="D1215" t="s">
        <v>2726</v>
      </c>
      <c r="E1215" t="s">
        <v>2727</v>
      </c>
      <c r="F1215" t="s">
        <v>220</v>
      </c>
    </row>
    <row r="1216" spans="1:6">
      <c r="A1216" s="10">
        <v>1001456095</v>
      </c>
      <c r="B1216">
        <v>30</v>
      </c>
      <c r="C1216" t="s">
        <v>4926</v>
      </c>
      <c r="D1216" t="s">
        <v>232</v>
      </c>
      <c r="E1216" t="s">
        <v>3082</v>
      </c>
      <c r="F1216" t="s">
        <v>220</v>
      </c>
    </row>
    <row r="1217" spans="1:6">
      <c r="A1217" s="10">
        <v>1001457068</v>
      </c>
      <c r="B1217">
        <v>24</v>
      </c>
      <c r="C1217" t="s">
        <v>4877</v>
      </c>
      <c r="D1217" t="s">
        <v>4568</v>
      </c>
      <c r="E1217" t="s">
        <v>4569</v>
      </c>
      <c r="F1217" t="s">
        <v>220</v>
      </c>
    </row>
    <row r="1218" spans="1:6">
      <c r="A1218" s="10">
        <v>1001457229</v>
      </c>
      <c r="B1218">
        <v>81</v>
      </c>
      <c r="C1218" t="s">
        <v>4924</v>
      </c>
      <c r="D1218" t="s">
        <v>446</v>
      </c>
      <c r="E1218" t="s">
        <v>2461</v>
      </c>
      <c r="F1218" t="s">
        <v>220</v>
      </c>
    </row>
    <row r="1219" spans="1:6">
      <c r="A1219" s="10">
        <v>1001457263</v>
      </c>
      <c r="B1219">
        <v>30</v>
      </c>
      <c r="C1219" t="s">
        <v>4926</v>
      </c>
      <c r="D1219" t="s">
        <v>444</v>
      </c>
      <c r="E1219" t="s">
        <v>3083</v>
      </c>
      <c r="F1219" t="s">
        <v>220</v>
      </c>
    </row>
    <row r="1220" spans="1:6">
      <c r="A1220" s="10">
        <v>1001463084</v>
      </c>
      <c r="B1220">
        <v>89</v>
      </c>
      <c r="C1220" t="s">
        <v>4912</v>
      </c>
      <c r="D1220" t="s">
        <v>1093</v>
      </c>
      <c r="E1220" t="s">
        <v>2873</v>
      </c>
      <c r="F1220" t="s">
        <v>220</v>
      </c>
    </row>
    <row r="1221" spans="1:6">
      <c r="A1221" s="10">
        <v>1001468263</v>
      </c>
      <c r="B1221">
        <v>69</v>
      </c>
      <c r="C1221" t="s">
        <v>4892</v>
      </c>
      <c r="D1221" t="s">
        <v>1654</v>
      </c>
      <c r="E1221" t="s">
        <v>3029</v>
      </c>
      <c r="F1221" t="s">
        <v>220</v>
      </c>
    </row>
    <row r="1222" spans="1:6">
      <c r="A1222" s="10">
        <v>1001468402</v>
      </c>
      <c r="B1222">
        <v>82</v>
      </c>
      <c r="C1222" t="s">
        <v>4927</v>
      </c>
      <c r="D1222" t="s">
        <v>1093</v>
      </c>
      <c r="E1222" t="s">
        <v>2182</v>
      </c>
      <c r="F1222" t="s">
        <v>220</v>
      </c>
    </row>
    <row r="1223" spans="1:6">
      <c r="A1223" s="10">
        <v>1001468480</v>
      </c>
      <c r="B1223">
        <v>4</v>
      </c>
      <c r="C1223" t="s">
        <v>4895</v>
      </c>
      <c r="D1223" t="s">
        <v>738</v>
      </c>
      <c r="E1223" t="s">
        <v>739</v>
      </c>
      <c r="F1223" t="s">
        <v>220</v>
      </c>
    </row>
    <row r="1224" spans="1:6">
      <c r="A1224" s="10">
        <v>1001468495</v>
      </c>
      <c r="B1224">
        <v>84</v>
      </c>
      <c r="C1224" t="s">
        <v>4915</v>
      </c>
      <c r="D1224" t="s">
        <v>861</v>
      </c>
      <c r="E1224" t="s">
        <v>4738</v>
      </c>
      <c r="F1224" t="s">
        <v>220</v>
      </c>
    </row>
    <row r="1225" spans="1:6">
      <c r="A1225" s="10">
        <v>1001468501</v>
      </c>
      <c r="B1225">
        <v>10</v>
      </c>
      <c r="C1225" t="s">
        <v>4864</v>
      </c>
      <c r="D1225" t="s">
        <v>1569</v>
      </c>
      <c r="E1225" t="s">
        <v>1570</v>
      </c>
      <c r="F1225" t="s">
        <v>220</v>
      </c>
    </row>
    <row r="1226" spans="1:6">
      <c r="A1226" s="10">
        <v>1001468642</v>
      </c>
      <c r="B1226">
        <v>82</v>
      </c>
      <c r="C1226" t="s">
        <v>4927</v>
      </c>
      <c r="D1226" t="s">
        <v>1390</v>
      </c>
      <c r="E1226" t="s">
        <v>2183</v>
      </c>
      <c r="F1226" t="s">
        <v>220</v>
      </c>
    </row>
    <row r="1227" spans="1:6">
      <c r="A1227" s="10">
        <v>1001468651</v>
      </c>
      <c r="B1227">
        <v>94</v>
      </c>
      <c r="C1227" t="s">
        <v>4908</v>
      </c>
      <c r="D1227" t="s">
        <v>1972</v>
      </c>
      <c r="E1227" t="s">
        <v>1973</v>
      </c>
      <c r="F1227" t="s">
        <v>220</v>
      </c>
    </row>
    <row r="1228" spans="1:6">
      <c r="A1228" s="10">
        <v>1001468760</v>
      </c>
      <c r="B1228">
        <v>43</v>
      </c>
      <c r="C1228" t="s">
        <v>4859</v>
      </c>
      <c r="D1228" t="s">
        <v>4191</v>
      </c>
      <c r="E1228" t="s">
        <v>4192</v>
      </c>
      <c r="F1228" t="s">
        <v>220</v>
      </c>
    </row>
    <row r="1229" spans="1:6">
      <c r="A1229" s="10">
        <v>1001468782</v>
      </c>
      <c r="B1229">
        <v>30</v>
      </c>
      <c r="C1229" t="s">
        <v>4920</v>
      </c>
      <c r="D1229" t="s">
        <v>1519</v>
      </c>
      <c r="E1229" t="s">
        <v>2770</v>
      </c>
      <c r="F1229" t="s">
        <v>220</v>
      </c>
    </row>
    <row r="1230" spans="1:6">
      <c r="A1230" s="10">
        <v>1001468826</v>
      </c>
      <c r="B1230">
        <v>81</v>
      </c>
      <c r="C1230" t="s">
        <v>4909</v>
      </c>
      <c r="D1230" t="s">
        <v>276</v>
      </c>
      <c r="E1230" t="s">
        <v>1158</v>
      </c>
      <c r="F1230" t="s">
        <v>220</v>
      </c>
    </row>
    <row r="1231" spans="1:6">
      <c r="A1231" s="10">
        <v>1001469077</v>
      </c>
      <c r="B1231">
        <v>30</v>
      </c>
      <c r="C1231" t="s">
        <v>4926</v>
      </c>
      <c r="D1231" t="s">
        <v>3084</v>
      </c>
      <c r="E1231" t="s">
        <v>3085</v>
      </c>
      <c r="F1231" t="s">
        <v>220</v>
      </c>
    </row>
    <row r="1232" spans="1:6">
      <c r="A1232" s="10">
        <v>1001469859</v>
      </c>
      <c r="B1232">
        <v>11</v>
      </c>
      <c r="C1232" t="s">
        <v>4921</v>
      </c>
      <c r="D1232" t="s">
        <v>325</v>
      </c>
      <c r="E1232" t="s">
        <v>951</v>
      </c>
      <c r="F1232" t="s">
        <v>220</v>
      </c>
    </row>
    <row r="1233" spans="1:6">
      <c r="A1233" s="10">
        <v>1001470620</v>
      </c>
      <c r="B1233">
        <v>11</v>
      </c>
      <c r="C1233" t="s">
        <v>4921</v>
      </c>
      <c r="D1233" t="s">
        <v>269</v>
      </c>
      <c r="E1233" t="s">
        <v>952</v>
      </c>
      <c r="F1233" t="s">
        <v>220</v>
      </c>
    </row>
    <row r="1234" spans="1:6">
      <c r="A1234" s="10">
        <v>1001474018</v>
      </c>
      <c r="B1234">
        <v>64</v>
      </c>
      <c r="C1234" t="s">
        <v>4922</v>
      </c>
      <c r="D1234" t="s">
        <v>234</v>
      </c>
      <c r="E1234" t="s">
        <v>830</v>
      </c>
      <c r="F1234" t="s">
        <v>220</v>
      </c>
    </row>
    <row r="1235" spans="1:6">
      <c r="A1235" s="10">
        <v>1001480165</v>
      </c>
      <c r="B1235">
        <v>81</v>
      </c>
      <c r="C1235" t="s">
        <v>4901</v>
      </c>
      <c r="D1235" t="s">
        <v>2728</v>
      </c>
      <c r="E1235" t="s">
        <v>2729</v>
      </c>
      <c r="F1235" t="s">
        <v>220</v>
      </c>
    </row>
    <row r="1236" spans="1:6">
      <c r="A1236" s="10">
        <v>1001498041</v>
      </c>
      <c r="B1236">
        <v>38</v>
      </c>
      <c r="C1236" t="s">
        <v>4889</v>
      </c>
      <c r="D1236" t="s">
        <v>321</v>
      </c>
      <c r="E1236" t="s">
        <v>921</v>
      </c>
      <c r="F1236" t="s">
        <v>220</v>
      </c>
    </row>
    <row r="1237" spans="1:6">
      <c r="A1237" s="10">
        <v>1001498368</v>
      </c>
      <c r="B1237">
        <v>6</v>
      </c>
      <c r="C1237" t="s">
        <v>4898</v>
      </c>
      <c r="D1237" t="s">
        <v>2145</v>
      </c>
      <c r="E1237" t="s">
        <v>2146</v>
      </c>
      <c r="F1237" t="s">
        <v>220</v>
      </c>
    </row>
    <row r="1238" spans="1:6">
      <c r="A1238" s="10">
        <v>1001498417</v>
      </c>
      <c r="B1238">
        <v>63</v>
      </c>
      <c r="C1238" t="s">
        <v>4884</v>
      </c>
      <c r="D1238" t="s">
        <v>4059</v>
      </c>
      <c r="E1238" t="s">
        <v>4060</v>
      </c>
      <c r="F1238" t="s">
        <v>220</v>
      </c>
    </row>
    <row r="1239" spans="1:6">
      <c r="A1239" s="10">
        <v>1001499958</v>
      </c>
      <c r="B1239">
        <v>59</v>
      </c>
      <c r="C1239" t="s">
        <v>4916</v>
      </c>
      <c r="D1239" t="s">
        <v>2682</v>
      </c>
      <c r="E1239" t="s">
        <v>2683</v>
      </c>
      <c r="F1239" t="s">
        <v>220</v>
      </c>
    </row>
    <row r="1240" spans="1:6">
      <c r="A1240" s="10">
        <v>1001500439</v>
      </c>
      <c r="B1240">
        <v>31</v>
      </c>
      <c r="C1240" t="s">
        <v>4905</v>
      </c>
      <c r="D1240" t="s">
        <v>2388</v>
      </c>
      <c r="E1240" t="s">
        <v>2389</v>
      </c>
      <c r="F1240" t="s">
        <v>220</v>
      </c>
    </row>
    <row r="1241" spans="1:6">
      <c r="A1241" s="10">
        <v>1001504422</v>
      </c>
      <c r="B1241">
        <v>76</v>
      </c>
      <c r="C1241" t="s">
        <v>4934</v>
      </c>
      <c r="D1241" t="s">
        <v>2635</v>
      </c>
      <c r="E1241" t="s">
        <v>2636</v>
      </c>
      <c r="F1241" t="s">
        <v>220</v>
      </c>
    </row>
    <row r="1242" spans="1:6">
      <c r="A1242" s="10">
        <v>1001504581</v>
      </c>
      <c r="B1242">
        <v>94</v>
      </c>
      <c r="C1242" t="s">
        <v>4908</v>
      </c>
      <c r="D1242" t="s">
        <v>1974</v>
      </c>
      <c r="E1242" t="s">
        <v>1975</v>
      </c>
      <c r="F1242" t="s">
        <v>220</v>
      </c>
    </row>
    <row r="1243" spans="1:6">
      <c r="A1243" s="10">
        <v>1001505047</v>
      </c>
      <c r="B1243">
        <v>42</v>
      </c>
      <c r="C1243" t="s">
        <v>4910</v>
      </c>
      <c r="D1243" t="s">
        <v>3710</v>
      </c>
      <c r="E1243" t="s">
        <v>677</v>
      </c>
      <c r="F1243" t="s">
        <v>220</v>
      </c>
    </row>
    <row r="1244" spans="1:6">
      <c r="A1244" s="10">
        <v>1001505306</v>
      </c>
      <c r="B1244">
        <v>49</v>
      </c>
      <c r="C1244" t="s">
        <v>4853</v>
      </c>
      <c r="D1244" t="s">
        <v>232</v>
      </c>
      <c r="E1244" t="s">
        <v>1196</v>
      </c>
      <c r="F1244" t="s">
        <v>220</v>
      </c>
    </row>
    <row r="1245" spans="1:6">
      <c r="A1245" s="10">
        <v>1001505411</v>
      </c>
      <c r="B1245">
        <v>81</v>
      </c>
      <c r="C1245" t="s">
        <v>4909</v>
      </c>
      <c r="D1245" t="s">
        <v>325</v>
      </c>
      <c r="E1245" t="s">
        <v>1559</v>
      </c>
      <c r="F1245" t="s">
        <v>220</v>
      </c>
    </row>
    <row r="1246" spans="1:6">
      <c r="A1246" s="10">
        <v>1001505417</v>
      </c>
      <c r="B1246">
        <v>86</v>
      </c>
      <c r="C1246" t="s">
        <v>4886</v>
      </c>
      <c r="D1246" t="s">
        <v>3213</v>
      </c>
      <c r="E1246" t="s">
        <v>3214</v>
      </c>
      <c r="F1246" t="s">
        <v>220</v>
      </c>
    </row>
    <row r="1247" spans="1:6">
      <c r="A1247" s="10">
        <v>1001505819</v>
      </c>
      <c r="B1247">
        <v>30</v>
      </c>
      <c r="C1247" t="s">
        <v>4926</v>
      </c>
      <c r="D1247" t="s">
        <v>276</v>
      </c>
      <c r="E1247" t="s">
        <v>3086</v>
      </c>
      <c r="F1247" t="s">
        <v>220</v>
      </c>
    </row>
    <row r="1248" spans="1:6">
      <c r="A1248" s="10">
        <v>1001505902</v>
      </c>
      <c r="B1248">
        <v>45</v>
      </c>
      <c r="C1248" t="s">
        <v>4917</v>
      </c>
      <c r="D1248" t="s">
        <v>232</v>
      </c>
      <c r="E1248" t="s">
        <v>1648</v>
      </c>
      <c r="F1248" t="s">
        <v>220</v>
      </c>
    </row>
    <row r="1249" spans="1:6">
      <c r="A1249" s="10">
        <v>1001505942</v>
      </c>
      <c r="B1249">
        <v>89</v>
      </c>
      <c r="C1249" t="s">
        <v>4914</v>
      </c>
      <c r="D1249" t="s">
        <v>325</v>
      </c>
      <c r="E1249" t="s">
        <v>3121</v>
      </c>
      <c r="F1249" t="s">
        <v>220</v>
      </c>
    </row>
    <row r="1250" spans="1:6">
      <c r="A1250" s="10">
        <v>1001506123</v>
      </c>
      <c r="B1250">
        <v>5</v>
      </c>
      <c r="C1250" t="s">
        <v>4906</v>
      </c>
      <c r="D1250" t="s">
        <v>355</v>
      </c>
      <c r="E1250" t="s">
        <v>1375</v>
      </c>
      <c r="F1250" t="s">
        <v>220</v>
      </c>
    </row>
    <row r="1251" spans="1:6">
      <c r="A1251" s="10">
        <v>1001506126</v>
      </c>
      <c r="B1251">
        <v>10</v>
      </c>
      <c r="C1251" t="s">
        <v>4864</v>
      </c>
      <c r="D1251" t="s">
        <v>705</v>
      </c>
      <c r="E1251" t="s">
        <v>1456</v>
      </c>
      <c r="F1251" t="s">
        <v>220</v>
      </c>
    </row>
    <row r="1252" spans="1:6">
      <c r="A1252" s="10">
        <v>1001506146</v>
      </c>
      <c r="B1252">
        <v>81</v>
      </c>
      <c r="C1252" t="s">
        <v>4924</v>
      </c>
      <c r="D1252" t="s">
        <v>237</v>
      </c>
      <c r="E1252" t="s">
        <v>2462</v>
      </c>
      <c r="F1252" t="s">
        <v>220</v>
      </c>
    </row>
    <row r="1253" spans="1:6">
      <c r="A1253" s="10">
        <v>1001506205</v>
      </c>
      <c r="B1253">
        <v>30</v>
      </c>
      <c r="C1253" t="s">
        <v>4920</v>
      </c>
      <c r="D1253" t="s">
        <v>540</v>
      </c>
      <c r="E1253" t="s">
        <v>2771</v>
      </c>
      <c r="F1253" t="s">
        <v>220</v>
      </c>
    </row>
    <row r="1254" spans="1:6">
      <c r="A1254" s="10">
        <v>1001506285</v>
      </c>
      <c r="B1254">
        <v>2</v>
      </c>
      <c r="C1254" t="s">
        <v>4887</v>
      </c>
      <c r="D1254" t="s">
        <v>327</v>
      </c>
      <c r="E1254" t="s">
        <v>328</v>
      </c>
      <c r="F1254" t="s">
        <v>220</v>
      </c>
    </row>
    <row r="1255" spans="1:6">
      <c r="A1255" s="10">
        <v>1001506814</v>
      </c>
      <c r="B1255">
        <v>57</v>
      </c>
      <c r="C1255" t="s">
        <v>4863</v>
      </c>
      <c r="D1255" t="s">
        <v>3264</v>
      </c>
      <c r="E1255" t="s">
        <v>3265</v>
      </c>
      <c r="F1255" t="s">
        <v>220</v>
      </c>
    </row>
    <row r="1256" spans="1:6">
      <c r="A1256" s="10">
        <v>1001508390</v>
      </c>
      <c r="B1256">
        <v>84</v>
      </c>
      <c r="C1256" t="s">
        <v>4915</v>
      </c>
      <c r="D1256" t="s">
        <v>310</v>
      </c>
      <c r="E1256" t="s">
        <v>4739</v>
      </c>
      <c r="F1256" t="s">
        <v>220</v>
      </c>
    </row>
    <row r="1257" spans="1:6">
      <c r="A1257" s="10">
        <v>1001510040</v>
      </c>
      <c r="B1257">
        <v>6</v>
      </c>
      <c r="C1257" t="s">
        <v>4898</v>
      </c>
      <c r="D1257" t="s">
        <v>2147</v>
      </c>
      <c r="E1257" t="s">
        <v>2148</v>
      </c>
      <c r="F1257" t="s">
        <v>220</v>
      </c>
    </row>
    <row r="1258" spans="1:6">
      <c r="A1258" s="10">
        <v>1001510636</v>
      </c>
      <c r="B1258">
        <v>65</v>
      </c>
      <c r="C1258" t="s">
        <v>4861</v>
      </c>
      <c r="D1258" t="s">
        <v>1418</v>
      </c>
      <c r="E1258" t="s">
        <v>1419</v>
      </c>
      <c r="F1258" t="s">
        <v>220</v>
      </c>
    </row>
    <row r="1259" spans="1:6">
      <c r="A1259" s="10">
        <v>1001525915</v>
      </c>
      <c r="B1259">
        <v>9</v>
      </c>
      <c r="C1259" t="s">
        <v>4869</v>
      </c>
      <c r="D1259" t="s">
        <v>321</v>
      </c>
      <c r="E1259" t="s">
        <v>1055</v>
      </c>
      <c r="F1259" t="s">
        <v>220</v>
      </c>
    </row>
    <row r="1260" spans="1:6">
      <c r="A1260" s="10">
        <v>1001525949</v>
      </c>
      <c r="B1260">
        <v>25</v>
      </c>
      <c r="C1260" t="s">
        <v>4928</v>
      </c>
      <c r="D1260" t="s">
        <v>471</v>
      </c>
      <c r="E1260" t="s">
        <v>2997</v>
      </c>
      <c r="F1260" t="s">
        <v>220</v>
      </c>
    </row>
    <row r="1261" spans="1:6">
      <c r="A1261" s="10">
        <v>1001532235</v>
      </c>
      <c r="B1261">
        <v>24</v>
      </c>
      <c r="C1261" t="s">
        <v>4894</v>
      </c>
      <c r="D1261" t="s">
        <v>4621</v>
      </c>
      <c r="E1261" t="s">
        <v>4622</v>
      </c>
      <c r="F1261" t="s">
        <v>220</v>
      </c>
    </row>
    <row r="1262" spans="1:6">
      <c r="A1262" s="10">
        <v>1001538795</v>
      </c>
      <c r="B1262">
        <v>81</v>
      </c>
      <c r="C1262" t="s">
        <v>4909</v>
      </c>
      <c r="D1262" t="s">
        <v>523</v>
      </c>
      <c r="E1262" t="s">
        <v>2518</v>
      </c>
      <c r="F1262" t="s">
        <v>220</v>
      </c>
    </row>
    <row r="1263" spans="1:6">
      <c r="A1263" s="10">
        <v>1001538831</v>
      </c>
      <c r="B1263">
        <v>30</v>
      </c>
      <c r="C1263" t="s">
        <v>4920</v>
      </c>
      <c r="D1263" t="s">
        <v>2772</v>
      </c>
      <c r="E1263" t="s">
        <v>2773</v>
      </c>
      <c r="F1263" t="s">
        <v>220</v>
      </c>
    </row>
    <row r="1264" spans="1:6">
      <c r="A1264" s="10">
        <v>1001540025</v>
      </c>
      <c r="B1264">
        <v>30</v>
      </c>
      <c r="C1264" t="s">
        <v>4926</v>
      </c>
      <c r="D1264" t="s">
        <v>3087</v>
      </c>
      <c r="E1264" t="s">
        <v>3088</v>
      </c>
      <c r="F1264" t="s">
        <v>220</v>
      </c>
    </row>
    <row r="1265" spans="1:6">
      <c r="A1265" s="10">
        <v>1001544932</v>
      </c>
      <c r="B1265">
        <v>48</v>
      </c>
      <c r="C1265" t="s">
        <v>4925</v>
      </c>
      <c r="D1265" t="s">
        <v>381</v>
      </c>
      <c r="E1265" t="s">
        <v>2315</v>
      </c>
      <c r="F1265" t="s">
        <v>220</v>
      </c>
    </row>
    <row r="1266" spans="1:6">
      <c r="A1266" s="10">
        <v>1001544963</v>
      </c>
      <c r="B1266">
        <v>48</v>
      </c>
      <c r="C1266" t="s">
        <v>4925</v>
      </c>
      <c r="D1266" t="s">
        <v>2316</v>
      </c>
      <c r="E1266" t="s">
        <v>2317</v>
      </c>
      <c r="F1266" t="s">
        <v>220</v>
      </c>
    </row>
    <row r="1267" spans="1:6">
      <c r="A1267" s="10">
        <v>1001545865</v>
      </c>
      <c r="B1267">
        <v>76</v>
      </c>
      <c r="C1267" t="s">
        <v>4934</v>
      </c>
      <c r="D1267" t="s">
        <v>2637</v>
      </c>
      <c r="E1267" t="s">
        <v>2638</v>
      </c>
      <c r="F1267" t="s">
        <v>220</v>
      </c>
    </row>
    <row r="1268" spans="1:6">
      <c r="A1268" s="10">
        <v>1001546160</v>
      </c>
      <c r="B1268">
        <v>85</v>
      </c>
      <c r="C1268" t="s">
        <v>4880</v>
      </c>
      <c r="D1268" t="s">
        <v>3375</v>
      </c>
      <c r="E1268" t="s">
        <v>348</v>
      </c>
      <c r="F1268" t="s">
        <v>220</v>
      </c>
    </row>
    <row r="1269" spans="1:6">
      <c r="A1269" s="10">
        <v>1001546623</v>
      </c>
      <c r="B1269">
        <v>25</v>
      </c>
      <c r="C1269" t="s">
        <v>4923</v>
      </c>
      <c r="D1269" t="s">
        <v>2955</v>
      </c>
      <c r="E1269" t="s">
        <v>2956</v>
      </c>
      <c r="F1269" t="s">
        <v>220</v>
      </c>
    </row>
    <row r="1270" spans="1:6">
      <c r="A1270" s="10">
        <v>1001560495</v>
      </c>
      <c r="B1270">
        <v>76</v>
      </c>
      <c r="C1270" t="s">
        <v>4934</v>
      </c>
      <c r="D1270" t="s">
        <v>355</v>
      </c>
      <c r="E1270" t="s">
        <v>2639</v>
      </c>
      <c r="F1270" t="s">
        <v>220</v>
      </c>
    </row>
    <row r="1271" spans="1:6">
      <c r="A1271" s="10">
        <v>1001560555</v>
      </c>
      <c r="B1271">
        <v>45</v>
      </c>
      <c r="C1271" t="s">
        <v>4904</v>
      </c>
      <c r="D1271" t="s">
        <v>521</v>
      </c>
      <c r="E1271" t="s">
        <v>3827</v>
      </c>
      <c r="F1271" t="s">
        <v>220</v>
      </c>
    </row>
    <row r="1272" spans="1:6">
      <c r="A1272" s="10">
        <v>1001560562</v>
      </c>
      <c r="B1272">
        <v>55</v>
      </c>
      <c r="C1272" t="s">
        <v>4932</v>
      </c>
      <c r="D1272" t="s">
        <v>605</v>
      </c>
      <c r="E1272" t="s">
        <v>1620</v>
      </c>
      <c r="F1272" t="s">
        <v>220</v>
      </c>
    </row>
    <row r="1273" spans="1:6">
      <c r="A1273" s="10">
        <v>1001576932</v>
      </c>
      <c r="B1273">
        <v>30</v>
      </c>
      <c r="C1273" t="s">
        <v>4920</v>
      </c>
      <c r="D1273" t="s">
        <v>237</v>
      </c>
      <c r="E1273" t="s">
        <v>2774</v>
      </c>
      <c r="F1273" t="s">
        <v>220</v>
      </c>
    </row>
    <row r="1274" spans="1:6">
      <c r="A1274" s="10">
        <v>1001576997</v>
      </c>
      <c r="B1274">
        <v>81</v>
      </c>
      <c r="C1274" t="s">
        <v>4909</v>
      </c>
      <c r="D1274" t="s">
        <v>2519</v>
      </c>
      <c r="E1274" t="s">
        <v>2520</v>
      </c>
      <c r="F1274" t="s">
        <v>220</v>
      </c>
    </row>
    <row r="1275" spans="1:6">
      <c r="A1275" s="10">
        <v>1001577187</v>
      </c>
      <c r="B1275">
        <v>5</v>
      </c>
      <c r="C1275" t="s">
        <v>4906</v>
      </c>
      <c r="D1275" t="s">
        <v>433</v>
      </c>
      <c r="E1275" t="s">
        <v>1376</v>
      </c>
      <c r="F1275" t="s">
        <v>220</v>
      </c>
    </row>
    <row r="1276" spans="1:6">
      <c r="A1276" s="10">
        <v>1001577220</v>
      </c>
      <c r="B1276">
        <v>81</v>
      </c>
      <c r="C1276" t="s">
        <v>4901</v>
      </c>
      <c r="D1276" t="s">
        <v>423</v>
      </c>
      <c r="E1276" t="s">
        <v>2730</v>
      </c>
      <c r="F1276" t="s">
        <v>220</v>
      </c>
    </row>
    <row r="1277" spans="1:6">
      <c r="A1277" s="10">
        <v>1001579980</v>
      </c>
      <c r="B1277">
        <v>48</v>
      </c>
      <c r="C1277" t="s">
        <v>4925</v>
      </c>
      <c r="D1277" t="s">
        <v>2318</v>
      </c>
      <c r="E1277" t="s">
        <v>2319</v>
      </c>
      <c r="F1277" t="s">
        <v>220</v>
      </c>
    </row>
    <row r="1278" spans="1:6">
      <c r="A1278" s="10">
        <v>1001580133</v>
      </c>
      <c r="B1278">
        <v>48</v>
      </c>
      <c r="C1278" t="s">
        <v>4925</v>
      </c>
      <c r="D1278" t="s">
        <v>2320</v>
      </c>
      <c r="E1278" t="s">
        <v>2321</v>
      </c>
      <c r="F1278" t="s">
        <v>220</v>
      </c>
    </row>
    <row r="1279" spans="1:6">
      <c r="A1279" s="10">
        <v>1001580764</v>
      </c>
      <c r="B1279">
        <v>48</v>
      </c>
      <c r="C1279" t="s">
        <v>4925</v>
      </c>
      <c r="D1279" t="s">
        <v>2322</v>
      </c>
      <c r="E1279" t="s">
        <v>2323</v>
      </c>
      <c r="F1279" t="s">
        <v>220</v>
      </c>
    </row>
    <row r="1280" spans="1:6">
      <c r="A1280" s="10">
        <v>1001580771</v>
      </c>
      <c r="B1280">
        <v>48</v>
      </c>
      <c r="C1280" t="s">
        <v>4925</v>
      </c>
      <c r="D1280" t="s">
        <v>237</v>
      </c>
      <c r="E1280" t="s">
        <v>2324</v>
      </c>
      <c r="F1280" t="s">
        <v>220</v>
      </c>
    </row>
    <row r="1281" spans="1:6">
      <c r="A1281" s="10">
        <v>1001580784</v>
      </c>
      <c r="B1281">
        <v>48</v>
      </c>
      <c r="C1281" t="s">
        <v>4925</v>
      </c>
      <c r="D1281" t="s">
        <v>2325</v>
      </c>
      <c r="E1281" t="s">
        <v>2326</v>
      </c>
      <c r="F1281" t="s">
        <v>220</v>
      </c>
    </row>
    <row r="1282" spans="1:6">
      <c r="A1282" s="10">
        <v>1001580804</v>
      </c>
      <c r="B1282">
        <v>48</v>
      </c>
      <c r="C1282" t="s">
        <v>4925</v>
      </c>
      <c r="D1282" t="s">
        <v>355</v>
      </c>
      <c r="E1282" t="s">
        <v>2327</v>
      </c>
      <c r="F1282" t="s">
        <v>220</v>
      </c>
    </row>
    <row r="1283" spans="1:6">
      <c r="A1283" s="10">
        <v>1001580871</v>
      </c>
      <c r="B1283">
        <v>48</v>
      </c>
      <c r="C1283" t="s">
        <v>4925</v>
      </c>
      <c r="D1283" t="s">
        <v>1282</v>
      </c>
      <c r="E1283" t="s">
        <v>2328</v>
      </c>
      <c r="F1283" t="s">
        <v>220</v>
      </c>
    </row>
    <row r="1284" spans="1:6">
      <c r="A1284" s="10">
        <v>1001580872</v>
      </c>
      <c r="B1284">
        <v>48</v>
      </c>
      <c r="C1284" t="s">
        <v>4925</v>
      </c>
      <c r="D1284" t="s">
        <v>2329</v>
      </c>
      <c r="E1284" t="s">
        <v>2330</v>
      </c>
      <c r="F1284" t="s">
        <v>220</v>
      </c>
    </row>
    <row r="1285" spans="1:6">
      <c r="A1285" s="10">
        <v>1001580952</v>
      </c>
      <c r="B1285">
        <v>48</v>
      </c>
      <c r="C1285" t="s">
        <v>4925</v>
      </c>
      <c r="D1285" t="s">
        <v>296</v>
      </c>
      <c r="E1285" t="s">
        <v>2331</v>
      </c>
      <c r="F1285" t="s">
        <v>220</v>
      </c>
    </row>
    <row r="1286" spans="1:6">
      <c r="A1286" s="10">
        <v>1001581107</v>
      </c>
      <c r="B1286">
        <v>48</v>
      </c>
      <c r="C1286" t="s">
        <v>4925</v>
      </c>
      <c r="D1286" t="s">
        <v>2332</v>
      </c>
      <c r="E1286" t="s">
        <v>2051</v>
      </c>
      <c r="F1286" t="s">
        <v>220</v>
      </c>
    </row>
    <row r="1287" spans="1:6">
      <c r="A1287" s="10">
        <v>1001581113</v>
      </c>
      <c r="B1287">
        <v>48</v>
      </c>
      <c r="C1287" t="s">
        <v>4925</v>
      </c>
      <c r="D1287" t="s">
        <v>1624</v>
      </c>
      <c r="E1287" t="s">
        <v>2333</v>
      </c>
      <c r="F1287" t="s">
        <v>220</v>
      </c>
    </row>
    <row r="1288" spans="1:6">
      <c r="A1288" s="10">
        <v>1001581161</v>
      </c>
      <c r="B1288">
        <v>48</v>
      </c>
      <c r="C1288" t="s">
        <v>4925</v>
      </c>
      <c r="D1288" t="s">
        <v>2334</v>
      </c>
      <c r="E1288" t="s">
        <v>2335</v>
      </c>
      <c r="F1288" t="s">
        <v>220</v>
      </c>
    </row>
    <row r="1289" spans="1:6">
      <c r="A1289" s="10">
        <v>1001587544</v>
      </c>
      <c r="B1289">
        <v>69</v>
      </c>
      <c r="C1289" t="s">
        <v>4892</v>
      </c>
      <c r="D1289" t="s">
        <v>3030</v>
      </c>
      <c r="E1289" t="s">
        <v>3031</v>
      </c>
      <c r="F1289" t="s">
        <v>220</v>
      </c>
    </row>
    <row r="1290" spans="1:6">
      <c r="A1290" s="10">
        <v>1001587710</v>
      </c>
      <c r="B1290">
        <v>5</v>
      </c>
      <c r="C1290" t="s">
        <v>4906</v>
      </c>
      <c r="D1290" t="s">
        <v>1377</v>
      </c>
      <c r="E1290" t="s">
        <v>1378</v>
      </c>
      <c r="F1290" t="s">
        <v>220</v>
      </c>
    </row>
    <row r="1291" spans="1:6">
      <c r="A1291" s="10">
        <v>1001587815</v>
      </c>
      <c r="B1291">
        <v>69</v>
      </c>
      <c r="C1291" t="s">
        <v>4892</v>
      </c>
      <c r="D1291" t="s">
        <v>239</v>
      </c>
      <c r="E1291" t="s">
        <v>3032</v>
      </c>
      <c r="F1291" t="s">
        <v>220</v>
      </c>
    </row>
    <row r="1292" spans="1:6">
      <c r="A1292" s="10">
        <v>1001587818</v>
      </c>
      <c r="B1292">
        <v>69</v>
      </c>
      <c r="C1292" t="s">
        <v>4892</v>
      </c>
      <c r="D1292" t="s">
        <v>3033</v>
      </c>
      <c r="E1292" t="s">
        <v>3034</v>
      </c>
      <c r="F1292" t="s">
        <v>220</v>
      </c>
    </row>
    <row r="1293" spans="1:6">
      <c r="A1293" s="10">
        <v>1001587828</v>
      </c>
      <c r="B1293">
        <v>69</v>
      </c>
      <c r="C1293" t="s">
        <v>4892</v>
      </c>
      <c r="D1293" t="s">
        <v>523</v>
      </c>
      <c r="E1293" t="s">
        <v>3035</v>
      </c>
      <c r="F1293" t="s">
        <v>220</v>
      </c>
    </row>
    <row r="1294" spans="1:6">
      <c r="A1294" s="10">
        <v>1001587832</v>
      </c>
      <c r="B1294">
        <v>69</v>
      </c>
      <c r="C1294" t="s">
        <v>4892</v>
      </c>
      <c r="D1294" t="s">
        <v>321</v>
      </c>
      <c r="E1294" t="s">
        <v>3036</v>
      </c>
      <c r="F1294" t="s">
        <v>220</v>
      </c>
    </row>
    <row r="1295" spans="1:6">
      <c r="A1295" s="10">
        <v>1001587836</v>
      </c>
      <c r="B1295">
        <v>69</v>
      </c>
      <c r="C1295" t="s">
        <v>4892</v>
      </c>
      <c r="D1295" t="s">
        <v>3037</v>
      </c>
      <c r="E1295" t="s">
        <v>3038</v>
      </c>
      <c r="F1295" t="s">
        <v>220</v>
      </c>
    </row>
    <row r="1296" spans="1:6">
      <c r="A1296" s="10">
        <v>1001587847</v>
      </c>
      <c r="B1296">
        <v>69</v>
      </c>
      <c r="C1296" t="s">
        <v>4892</v>
      </c>
      <c r="D1296" t="s">
        <v>269</v>
      </c>
      <c r="E1296" t="s">
        <v>3039</v>
      </c>
      <c r="F1296" t="s">
        <v>220</v>
      </c>
    </row>
    <row r="1297" spans="1:6">
      <c r="A1297" s="10">
        <v>1001587850</v>
      </c>
      <c r="B1297">
        <v>69</v>
      </c>
      <c r="C1297" t="s">
        <v>4892</v>
      </c>
      <c r="D1297" t="s">
        <v>420</v>
      </c>
      <c r="E1297" t="s">
        <v>3040</v>
      </c>
      <c r="F1297" t="s">
        <v>220</v>
      </c>
    </row>
    <row r="1298" spans="1:6">
      <c r="A1298" s="10">
        <v>1001587852</v>
      </c>
      <c r="B1298">
        <v>69</v>
      </c>
      <c r="C1298" t="s">
        <v>4892</v>
      </c>
      <c r="D1298" t="s">
        <v>383</v>
      </c>
      <c r="E1298" t="s">
        <v>3041</v>
      </c>
      <c r="F1298" t="s">
        <v>220</v>
      </c>
    </row>
    <row r="1299" spans="1:6">
      <c r="A1299" s="10">
        <v>1001587864</v>
      </c>
      <c r="B1299">
        <v>69</v>
      </c>
      <c r="C1299" t="s">
        <v>4892</v>
      </c>
      <c r="D1299" t="s">
        <v>3042</v>
      </c>
      <c r="E1299" t="s">
        <v>3043</v>
      </c>
      <c r="F1299" t="s">
        <v>220</v>
      </c>
    </row>
    <row r="1300" spans="1:6">
      <c r="A1300" s="10">
        <v>1001587892</v>
      </c>
      <c r="B1300">
        <v>69</v>
      </c>
      <c r="C1300" t="s">
        <v>4892</v>
      </c>
      <c r="D1300" t="s">
        <v>3044</v>
      </c>
      <c r="E1300" t="s">
        <v>3045</v>
      </c>
      <c r="F1300" t="s">
        <v>220</v>
      </c>
    </row>
    <row r="1301" spans="1:6">
      <c r="A1301" s="10">
        <v>1001587894</v>
      </c>
      <c r="B1301">
        <v>69</v>
      </c>
      <c r="C1301" t="s">
        <v>4892</v>
      </c>
      <c r="D1301" t="s">
        <v>355</v>
      </c>
      <c r="E1301" t="s">
        <v>3046</v>
      </c>
      <c r="F1301" t="s">
        <v>220</v>
      </c>
    </row>
    <row r="1302" spans="1:6">
      <c r="A1302" s="10">
        <v>1001587896</v>
      </c>
      <c r="B1302">
        <v>69</v>
      </c>
      <c r="C1302" t="s">
        <v>4892</v>
      </c>
      <c r="D1302" t="s">
        <v>3047</v>
      </c>
      <c r="E1302" t="s">
        <v>2060</v>
      </c>
      <c r="F1302" t="s">
        <v>220</v>
      </c>
    </row>
    <row r="1303" spans="1:6">
      <c r="A1303" s="10">
        <v>1001587904</v>
      </c>
      <c r="B1303">
        <v>69</v>
      </c>
      <c r="C1303" t="s">
        <v>4892</v>
      </c>
      <c r="D1303" t="s">
        <v>3048</v>
      </c>
      <c r="E1303" t="s">
        <v>3049</v>
      </c>
      <c r="F1303" t="s">
        <v>220</v>
      </c>
    </row>
    <row r="1304" spans="1:6">
      <c r="A1304" s="10">
        <v>1001587915</v>
      </c>
      <c r="B1304">
        <v>69</v>
      </c>
      <c r="C1304" t="s">
        <v>4892</v>
      </c>
      <c r="D1304" t="s">
        <v>3050</v>
      </c>
      <c r="E1304" t="s">
        <v>3018</v>
      </c>
      <c r="F1304" t="s">
        <v>220</v>
      </c>
    </row>
    <row r="1305" spans="1:6">
      <c r="A1305" s="10">
        <v>1001587978</v>
      </c>
      <c r="B1305">
        <v>69</v>
      </c>
      <c r="C1305" t="s">
        <v>4892</v>
      </c>
      <c r="D1305" t="s">
        <v>3051</v>
      </c>
      <c r="E1305" t="s">
        <v>3052</v>
      </c>
      <c r="F1305" t="s">
        <v>220</v>
      </c>
    </row>
    <row r="1306" spans="1:6">
      <c r="A1306" s="10">
        <v>1001593728</v>
      </c>
      <c r="B1306">
        <v>85</v>
      </c>
      <c r="C1306" t="s">
        <v>4880</v>
      </c>
      <c r="D1306" t="s">
        <v>3376</v>
      </c>
      <c r="E1306" t="s">
        <v>3377</v>
      </c>
      <c r="F1306" t="s">
        <v>220</v>
      </c>
    </row>
    <row r="1307" spans="1:6">
      <c r="A1307" s="10">
        <v>1001597630</v>
      </c>
      <c r="B1307">
        <v>82</v>
      </c>
      <c r="C1307" t="s">
        <v>4927</v>
      </c>
      <c r="D1307" t="s">
        <v>2184</v>
      </c>
      <c r="E1307" t="s">
        <v>2185</v>
      </c>
      <c r="F1307" t="s">
        <v>220</v>
      </c>
    </row>
    <row r="1308" spans="1:6">
      <c r="A1308" s="10">
        <v>1001616996</v>
      </c>
      <c r="B1308">
        <v>28</v>
      </c>
      <c r="C1308" t="s">
        <v>4873</v>
      </c>
      <c r="D1308" t="s">
        <v>2101</v>
      </c>
      <c r="E1308" t="s">
        <v>2102</v>
      </c>
      <c r="F1308" t="s">
        <v>220</v>
      </c>
    </row>
    <row r="1309" spans="1:6">
      <c r="A1309" s="10">
        <v>1001617900</v>
      </c>
      <c r="B1309">
        <v>34</v>
      </c>
      <c r="C1309" t="s">
        <v>4878</v>
      </c>
      <c r="D1309" t="s">
        <v>3440</v>
      </c>
      <c r="E1309" t="s">
        <v>3441</v>
      </c>
      <c r="F1309" t="s">
        <v>220</v>
      </c>
    </row>
    <row r="1310" spans="1:6">
      <c r="A1310" s="10">
        <v>1001618409</v>
      </c>
      <c r="B1310">
        <v>69</v>
      </c>
      <c r="C1310" t="s">
        <v>4892</v>
      </c>
      <c r="D1310" t="s">
        <v>301</v>
      </c>
      <c r="E1310" t="s">
        <v>3053</v>
      </c>
      <c r="F1310" t="s">
        <v>220</v>
      </c>
    </row>
    <row r="1311" spans="1:6">
      <c r="A1311" s="10">
        <v>1001635102</v>
      </c>
      <c r="B1311">
        <v>24</v>
      </c>
      <c r="C1311" t="s">
        <v>4867</v>
      </c>
      <c r="D1311" t="s">
        <v>446</v>
      </c>
      <c r="E1311" t="s">
        <v>4690</v>
      </c>
      <c r="F1311" t="s">
        <v>220</v>
      </c>
    </row>
    <row r="1312" spans="1:6">
      <c r="A1312" s="10">
        <v>1001635590</v>
      </c>
      <c r="B1312">
        <v>55</v>
      </c>
      <c r="C1312" t="s">
        <v>4932</v>
      </c>
      <c r="D1312" t="s">
        <v>1598</v>
      </c>
      <c r="E1312" t="s">
        <v>1599</v>
      </c>
      <c r="F1312" t="s">
        <v>220</v>
      </c>
    </row>
    <row r="1313" spans="1:6">
      <c r="A1313" s="10">
        <v>1001639485</v>
      </c>
      <c r="B1313">
        <v>78</v>
      </c>
      <c r="C1313" t="s">
        <v>4883</v>
      </c>
      <c r="D1313" t="s">
        <v>1533</v>
      </c>
      <c r="E1313" t="s">
        <v>3991</v>
      </c>
      <c r="F1313" t="s">
        <v>220</v>
      </c>
    </row>
    <row r="1314" spans="1:6">
      <c r="A1314" s="10">
        <v>1001639581</v>
      </c>
      <c r="B1314">
        <v>57</v>
      </c>
      <c r="C1314" t="s">
        <v>4863</v>
      </c>
      <c r="D1314" t="s">
        <v>3266</v>
      </c>
      <c r="E1314" t="s">
        <v>3267</v>
      </c>
      <c r="F1314" t="s">
        <v>220</v>
      </c>
    </row>
    <row r="1315" spans="1:6">
      <c r="A1315" s="10">
        <v>1001653237</v>
      </c>
      <c r="B1315">
        <v>94</v>
      </c>
      <c r="C1315" t="s">
        <v>4908</v>
      </c>
      <c r="D1315" t="s">
        <v>232</v>
      </c>
      <c r="E1315" t="s">
        <v>1976</v>
      </c>
      <c r="F1315" t="s">
        <v>220</v>
      </c>
    </row>
    <row r="1316" spans="1:6">
      <c r="A1316" s="10">
        <v>1001664016</v>
      </c>
      <c r="B1316">
        <v>59</v>
      </c>
      <c r="C1316" t="s">
        <v>4916</v>
      </c>
      <c r="D1316" t="s">
        <v>1435</v>
      </c>
      <c r="E1316" t="s">
        <v>2383</v>
      </c>
      <c r="F1316" t="s">
        <v>220</v>
      </c>
    </row>
    <row r="1317" spans="1:6">
      <c r="A1317" s="10">
        <v>1001664017</v>
      </c>
      <c r="B1317">
        <v>59</v>
      </c>
      <c r="C1317" t="s">
        <v>4916</v>
      </c>
      <c r="D1317" t="s">
        <v>1654</v>
      </c>
      <c r="E1317" t="s">
        <v>2383</v>
      </c>
      <c r="F1317" t="s">
        <v>220</v>
      </c>
    </row>
    <row r="1318" spans="1:6">
      <c r="A1318" s="10">
        <v>1001672445</v>
      </c>
      <c r="B1318">
        <v>51</v>
      </c>
      <c r="C1318" t="s">
        <v>4866</v>
      </c>
      <c r="D1318" t="s">
        <v>861</v>
      </c>
      <c r="E1318" t="s">
        <v>4350</v>
      </c>
      <c r="F1318" t="s">
        <v>220</v>
      </c>
    </row>
    <row r="1319" spans="1:6">
      <c r="A1319" s="10">
        <v>1001673126</v>
      </c>
      <c r="B1319">
        <v>46</v>
      </c>
      <c r="C1319" t="s">
        <v>4872</v>
      </c>
      <c r="D1319" t="s">
        <v>3173</v>
      </c>
      <c r="E1319" t="s">
        <v>3174</v>
      </c>
      <c r="F1319" t="s">
        <v>220</v>
      </c>
    </row>
    <row r="1320" spans="1:6">
      <c r="A1320" s="10">
        <v>1001685744</v>
      </c>
      <c r="B1320">
        <v>40</v>
      </c>
      <c r="C1320" t="s">
        <v>4890</v>
      </c>
      <c r="D1320" t="s">
        <v>3550</v>
      </c>
      <c r="E1320" t="s">
        <v>2738</v>
      </c>
      <c r="F1320" t="s">
        <v>220</v>
      </c>
    </row>
    <row r="1321" spans="1:6">
      <c r="A1321" s="10">
        <v>1001685865</v>
      </c>
      <c r="B1321">
        <v>5</v>
      </c>
      <c r="C1321" t="s">
        <v>4906</v>
      </c>
      <c r="D1321" t="s">
        <v>813</v>
      </c>
      <c r="E1321" t="s">
        <v>1379</v>
      </c>
      <c r="F1321" t="s">
        <v>220</v>
      </c>
    </row>
    <row r="1322" spans="1:6">
      <c r="A1322" s="10">
        <v>1001685977</v>
      </c>
      <c r="B1322">
        <v>25</v>
      </c>
      <c r="C1322" t="s">
        <v>4881</v>
      </c>
      <c r="D1322" t="s">
        <v>420</v>
      </c>
      <c r="E1322" t="s">
        <v>2912</v>
      </c>
      <c r="F1322" t="s">
        <v>220</v>
      </c>
    </row>
    <row r="1323" spans="1:6">
      <c r="A1323" s="10">
        <v>1001686126</v>
      </c>
      <c r="B1323">
        <v>82</v>
      </c>
      <c r="C1323" t="s">
        <v>4888</v>
      </c>
      <c r="D1323" t="s">
        <v>355</v>
      </c>
      <c r="E1323" t="s">
        <v>1230</v>
      </c>
      <c r="F1323" t="s">
        <v>220</v>
      </c>
    </row>
    <row r="1324" spans="1:6">
      <c r="A1324" s="10">
        <v>1001687169</v>
      </c>
      <c r="B1324">
        <v>81</v>
      </c>
      <c r="C1324" t="s">
        <v>4924</v>
      </c>
      <c r="D1324" t="s">
        <v>2463</v>
      </c>
      <c r="E1324" t="s">
        <v>2464</v>
      </c>
      <c r="F1324" t="s">
        <v>220</v>
      </c>
    </row>
    <row r="1325" spans="1:6">
      <c r="A1325" s="10">
        <v>1001687247</v>
      </c>
      <c r="B1325">
        <v>5</v>
      </c>
      <c r="C1325" t="s">
        <v>4906</v>
      </c>
      <c r="D1325" t="s">
        <v>780</v>
      </c>
      <c r="E1325" t="s">
        <v>1380</v>
      </c>
      <c r="F1325" t="s">
        <v>220</v>
      </c>
    </row>
    <row r="1326" spans="1:6">
      <c r="A1326" s="10">
        <v>1001687257</v>
      </c>
      <c r="B1326">
        <v>64</v>
      </c>
      <c r="C1326" t="s">
        <v>4922</v>
      </c>
      <c r="D1326" t="s">
        <v>269</v>
      </c>
      <c r="E1326" t="s">
        <v>831</v>
      </c>
      <c r="F1326" t="s">
        <v>220</v>
      </c>
    </row>
    <row r="1327" spans="1:6">
      <c r="A1327" s="10">
        <v>1001687282</v>
      </c>
      <c r="B1327">
        <v>31</v>
      </c>
      <c r="C1327" t="s">
        <v>4905</v>
      </c>
      <c r="D1327" t="s">
        <v>2390</v>
      </c>
      <c r="E1327" t="s">
        <v>2391</v>
      </c>
      <c r="F1327" t="s">
        <v>220</v>
      </c>
    </row>
    <row r="1328" spans="1:6">
      <c r="A1328" s="10">
        <v>1001687333</v>
      </c>
      <c r="B1328">
        <v>78</v>
      </c>
      <c r="C1328" t="s">
        <v>4883</v>
      </c>
      <c r="D1328" t="s">
        <v>446</v>
      </c>
      <c r="E1328" t="s">
        <v>3992</v>
      </c>
      <c r="F1328" t="s">
        <v>220</v>
      </c>
    </row>
    <row r="1329" spans="1:6">
      <c r="A1329" s="10">
        <v>1001687557</v>
      </c>
      <c r="B1329">
        <v>82</v>
      </c>
      <c r="C1329" t="s">
        <v>4871</v>
      </c>
      <c r="D1329" t="s">
        <v>355</v>
      </c>
      <c r="E1329" t="s">
        <v>4114</v>
      </c>
      <c r="F1329" t="s">
        <v>220</v>
      </c>
    </row>
    <row r="1330" spans="1:6">
      <c r="A1330" s="10">
        <v>1001687724</v>
      </c>
      <c r="B1330">
        <v>11</v>
      </c>
      <c r="C1330" t="s">
        <v>4921</v>
      </c>
      <c r="D1330" t="s">
        <v>872</v>
      </c>
      <c r="E1330" t="s">
        <v>953</v>
      </c>
      <c r="F1330" t="s">
        <v>220</v>
      </c>
    </row>
    <row r="1331" spans="1:6">
      <c r="A1331" s="10">
        <v>1001687821</v>
      </c>
      <c r="B1331">
        <v>54</v>
      </c>
      <c r="C1331" t="s">
        <v>4913</v>
      </c>
      <c r="D1331" t="s">
        <v>502</v>
      </c>
      <c r="E1331" t="s">
        <v>3783</v>
      </c>
      <c r="F1331" t="s">
        <v>220</v>
      </c>
    </row>
    <row r="1332" spans="1:6">
      <c r="A1332" s="10">
        <v>1001709439</v>
      </c>
      <c r="B1332">
        <v>54</v>
      </c>
      <c r="C1332" t="s">
        <v>4913</v>
      </c>
      <c r="D1332" t="s">
        <v>1552</v>
      </c>
      <c r="E1332" t="s">
        <v>3784</v>
      </c>
      <c r="F1332" t="s">
        <v>220</v>
      </c>
    </row>
    <row r="1333" spans="1:6">
      <c r="A1333" s="10">
        <v>1001709492</v>
      </c>
      <c r="B1333">
        <v>54</v>
      </c>
      <c r="C1333" t="s">
        <v>4913</v>
      </c>
      <c r="D1333" t="s">
        <v>3785</v>
      </c>
      <c r="E1333" t="s">
        <v>3786</v>
      </c>
      <c r="F1333" t="s">
        <v>220</v>
      </c>
    </row>
    <row r="1334" spans="1:6">
      <c r="A1334" s="10">
        <v>1001724102</v>
      </c>
      <c r="B1334">
        <v>46</v>
      </c>
      <c r="C1334" t="s">
        <v>4872</v>
      </c>
      <c r="D1334" t="s">
        <v>290</v>
      </c>
      <c r="E1334" t="s">
        <v>3175</v>
      </c>
      <c r="F1334" t="s">
        <v>220</v>
      </c>
    </row>
    <row r="1335" spans="1:6">
      <c r="A1335" s="10">
        <v>1001741082</v>
      </c>
      <c r="B1335">
        <v>10</v>
      </c>
      <c r="C1335" t="s">
        <v>4864</v>
      </c>
      <c r="D1335" t="s">
        <v>1571</v>
      </c>
      <c r="E1335" t="s">
        <v>1572</v>
      </c>
      <c r="F1335" t="s">
        <v>220</v>
      </c>
    </row>
    <row r="1336" spans="1:6">
      <c r="A1336" s="10">
        <v>1001741170</v>
      </c>
      <c r="B1336">
        <v>28</v>
      </c>
      <c r="C1336" t="s">
        <v>4873</v>
      </c>
      <c r="D1336" t="s">
        <v>2103</v>
      </c>
      <c r="E1336" t="s">
        <v>2104</v>
      </c>
      <c r="F1336" t="s">
        <v>220</v>
      </c>
    </row>
    <row r="1337" spans="1:6">
      <c r="A1337" s="10">
        <v>1001741553</v>
      </c>
      <c r="B1337">
        <v>42</v>
      </c>
      <c r="C1337" t="s">
        <v>4930</v>
      </c>
      <c r="D1337" t="s">
        <v>3752</v>
      </c>
      <c r="E1337" t="s">
        <v>3753</v>
      </c>
      <c r="F1337" t="s">
        <v>220</v>
      </c>
    </row>
    <row r="1338" spans="1:6">
      <c r="A1338" s="10">
        <v>1001744202</v>
      </c>
      <c r="B1338">
        <v>86</v>
      </c>
      <c r="C1338" t="s">
        <v>4874</v>
      </c>
      <c r="D1338" t="s">
        <v>4233</v>
      </c>
      <c r="E1338" t="s">
        <v>4234</v>
      </c>
      <c r="F1338" t="s">
        <v>220</v>
      </c>
    </row>
    <row r="1339" spans="1:6">
      <c r="A1339" s="10">
        <v>1001745119</v>
      </c>
      <c r="B1339">
        <v>49</v>
      </c>
      <c r="C1339" t="s">
        <v>4853</v>
      </c>
      <c r="D1339" t="s">
        <v>980</v>
      </c>
      <c r="E1339" t="s">
        <v>4831</v>
      </c>
      <c r="F1339" t="s">
        <v>220</v>
      </c>
    </row>
    <row r="1340" spans="1:6">
      <c r="A1340" s="10">
        <v>1001745173</v>
      </c>
      <c r="B1340">
        <v>78</v>
      </c>
      <c r="C1340" t="s">
        <v>4883</v>
      </c>
      <c r="D1340" t="s">
        <v>3993</v>
      </c>
      <c r="E1340" t="s">
        <v>3994</v>
      </c>
      <c r="F1340" t="s">
        <v>220</v>
      </c>
    </row>
    <row r="1341" spans="1:6">
      <c r="A1341" s="10">
        <v>1001745287</v>
      </c>
      <c r="B1341">
        <v>4</v>
      </c>
      <c r="C1341" t="s">
        <v>4895</v>
      </c>
      <c r="D1341" t="s">
        <v>740</v>
      </c>
      <c r="E1341" t="s">
        <v>741</v>
      </c>
      <c r="F1341" t="s">
        <v>220</v>
      </c>
    </row>
    <row r="1342" spans="1:6">
      <c r="A1342" s="10">
        <v>1001748134</v>
      </c>
      <c r="B1342">
        <v>60</v>
      </c>
      <c r="C1342" t="s">
        <v>4903</v>
      </c>
      <c r="D1342" t="s">
        <v>1902</v>
      </c>
      <c r="E1342" t="s">
        <v>1903</v>
      </c>
      <c r="F1342" t="s">
        <v>220</v>
      </c>
    </row>
    <row r="1343" spans="1:6">
      <c r="A1343" s="10">
        <v>1001748749</v>
      </c>
      <c r="B1343">
        <v>69</v>
      </c>
      <c r="C1343" t="s">
        <v>4892</v>
      </c>
      <c r="D1343" t="s">
        <v>3054</v>
      </c>
      <c r="E1343" t="s">
        <v>3055</v>
      </c>
      <c r="F1343" t="s">
        <v>220</v>
      </c>
    </row>
    <row r="1344" spans="1:6">
      <c r="A1344" s="10">
        <v>1001748858</v>
      </c>
      <c r="B1344">
        <v>5</v>
      </c>
      <c r="C1344" t="s">
        <v>4906</v>
      </c>
      <c r="D1344" t="s">
        <v>842</v>
      </c>
      <c r="E1344" t="s">
        <v>1381</v>
      </c>
      <c r="F1344" t="s">
        <v>220</v>
      </c>
    </row>
    <row r="1345" spans="1:6">
      <c r="A1345" s="10">
        <v>1001762983</v>
      </c>
      <c r="B1345">
        <v>87</v>
      </c>
      <c r="C1345" t="s">
        <v>4933</v>
      </c>
      <c r="D1345" t="s">
        <v>2562</v>
      </c>
      <c r="E1345" t="s">
        <v>2563</v>
      </c>
      <c r="F1345" t="s">
        <v>220</v>
      </c>
    </row>
    <row r="1346" spans="1:6">
      <c r="A1346" s="10">
        <v>1001763648</v>
      </c>
      <c r="B1346">
        <v>87</v>
      </c>
      <c r="C1346" t="s">
        <v>4933</v>
      </c>
      <c r="D1346" t="s">
        <v>980</v>
      </c>
      <c r="E1346" t="s">
        <v>2564</v>
      </c>
      <c r="F1346" t="s">
        <v>220</v>
      </c>
    </row>
    <row r="1347" spans="1:6">
      <c r="A1347" s="10">
        <v>1001763708</v>
      </c>
      <c r="B1347">
        <v>87</v>
      </c>
      <c r="C1347" t="s">
        <v>4933</v>
      </c>
      <c r="D1347" t="s">
        <v>355</v>
      </c>
      <c r="E1347" t="s">
        <v>2565</v>
      </c>
      <c r="F1347" t="s">
        <v>220</v>
      </c>
    </row>
    <row r="1348" spans="1:6">
      <c r="A1348" s="10">
        <v>1001763787</v>
      </c>
      <c r="B1348">
        <v>87</v>
      </c>
      <c r="C1348" t="s">
        <v>4933</v>
      </c>
      <c r="D1348" t="s">
        <v>2566</v>
      </c>
      <c r="E1348" t="s">
        <v>2567</v>
      </c>
      <c r="F1348" t="s">
        <v>220</v>
      </c>
    </row>
    <row r="1349" spans="1:6">
      <c r="A1349" s="10">
        <v>1001763826</v>
      </c>
      <c r="B1349">
        <v>30</v>
      </c>
      <c r="C1349" t="s">
        <v>4920</v>
      </c>
      <c r="D1349" t="s">
        <v>2775</v>
      </c>
      <c r="E1349" t="s">
        <v>2776</v>
      </c>
      <c r="F1349" t="s">
        <v>220</v>
      </c>
    </row>
    <row r="1350" spans="1:6">
      <c r="A1350" s="10">
        <v>1001763848</v>
      </c>
      <c r="B1350">
        <v>87</v>
      </c>
      <c r="C1350" t="s">
        <v>4933</v>
      </c>
      <c r="D1350" t="s">
        <v>2568</v>
      </c>
      <c r="E1350" t="s">
        <v>2569</v>
      </c>
      <c r="F1350" t="s">
        <v>220</v>
      </c>
    </row>
    <row r="1351" spans="1:6">
      <c r="A1351" s="10">
        <v>1001764071</v>
      </c>
      <c r="B1351">
        <v>6</v>
      </c>
      <c r="C1351" t="s">
        <v>4898</v>
      </c>
      <c r="D1351" t="s">
        <v>2149</v>
      </c>
      <c r="E1351" t="s">
        <v>2150</v>
      </c>
      <c r="F1351" t="s">
        <v>220</v>
      </c>
    </row>
    <row r="1352" spans="1:6">
      <c r="A1352" s="10">
        <v>1001764162</v>
      </c>
      <c r="B1352">
        <v>87</v>
      </c>
      <c r="C1352" t="s">
        <v>4933</v>
      </c>
      <c r="D1352" t="s">
        <v>2570</v>
      </c>
      <c r="E1352" t="s">
        <v>2571</v>
      </c>
      <c r="F1352" t="s">
        <v>220</v>
      </c>
    </row>
    <row r="1353" spans="1:6">
      <c r="A1353" s="10">
        <v>1001764291</v>
      </c>
      <c r="B1353">
        <v>87</v>
      </c>
      <c r="C1353" t="s">
        <v>4933</v>
      </c>
      <c r="D1353" t="s">
        <v>540</v>
      </c>
      <c r="E1353" t="s">
        <v>2572</v>
      </c>
      <c r="F1353" t="s">
        <v>220</v>
      </c>
    </row>
    <row r="1354" spans="1:6">
      <c r="A1354" s="10">
        <v>1001764451</v>
      </c>
      <c r="B1354">
        <v>87</v>
      </c>
      <c r="C1354" t="s">
        <v>4933</v>
      </c>
      <c r="D1354" t="s">
        <v>234</v>
      </c>
      <c r="E1354" t="s">
        <v>2573</v>
      </c>
      <c r="F1354" t="s">
        <v>220</v>
      </c>
    </row>
    <row r="1355" spans="1:6">
      <c r="A1355" s="10">
        <v>1001764550</v>
      </c>
      <c r="B1355">
        <v>87</v>
      </c>
      <c r="C1355" t="s">
        <v>4933</v>
      </c>
      <c r="D1355" t="s">
        <v>2574</v>
      </c>
      <c r="E1355" t="s">
        <v>2575</v>
      </c>
      <c r="F1355" t="s">
        <v>220</v>
      </c>
    </row>
    <row r="1356" spans="1:6">
      <c r="A1356" s="10">
        <v>1001764578</v>
      </c>
      <c r="B1356">
        <v>87</v>
      </c>
      <c r="C1356" t="s">
        <v>4933</v>
      </c>
      <c r="D1356" t="s">
        <v>2576</v>
      </c>
      <c r="E1356" t="s">
        <v>2577</v>
      </c>
      <c r="F1356" t="s">
        <v>220</v>
      </c>
    </row>
    <row r="1357" spans="1:6">
      <c r="A1357" s="10">
        <v>1001764811</v>
      </c>
      <c r="B1357">
        <v>87</v>
      </c>
      <c r="C1357" t="s">
        <v>4933</v>
      </c>
      <c r="D1357" t="s">
        <v>2548</v>
      </c>
      <c r="E1357" t="s">
        <v>2549</v>
      </c>
      <c r="F1357" t="s">
        <v>220</v>
      </c>
    </row>
    <row r="1358" spans="1:6">
      <c r="A1358" s="10">
        <v>1001765421</v>
      </c>
      <c r="B1358">
        <v>87</v>
      </c>
      <c r="C1358" t="s">
        <v>4933</v>
      </c>
      <c r="D1358" t="s">
        <v>2550</v>
      </c>
      <c r="E1358" t="s">
        <v>2551</v>
      </c>
      <c r="F1358" t="s">
        <v>220</v>
      </c>
    </row>
    <row r="1359" spans="1:6">
      <c r="A1359" s="10">
        <v>1001772951</v>
      </c>
      <c r="B1359">
        <v>32</v>
      </c>
      <c r="C1359" t="s">
        <v>4911</v>
      </c>
      <c r="D1359" t="s">
        <v>521</v>
      </c>
      <c r="E1359" t="s">
        <v>522</v>
      </c>
      <c r="F1359" t="s">
        <v>220</v>
      </c>
    </row>
    <row r="1360" spans="1:6">
      <c r="A1360" s="10">
        <v>1001774055</v>
      </c>
      <c r="B1360">
        <v>3</v>
      </c>
      <c r="C1360" t="s">
        <v>4899</v>
      </c>
      <c r="D1360" t="s">
        <v>872</v>
      </c>
      <c r="E1360" t="s">
        <v>873</v>
      </c>
      <c r="F1360" t="s">
        <v>220</v>
      </c>
    </row>
    <row r="1361" spans="1:6">
      <c r="A1361" s="10">
        <v>1001808585</v>
      </c>
      <c r="B1361">
        <v>78</v>
      </c>
      <c r="C1361" t="s">
        <v>4883</v>
      </c>
      <c r="D1361" t="s">
        <v>3995</v>
      </c>
      <c r="E1361" t="s">
        <v>3996</v>
      </c>
      <c r="F1361" t="s">
        <v>220</v>
      </c>
    </row>
    <row r="1362" spans="1:6">
      <c r="A1362" s="10">
        <v>1001809394</v>
      </c>
      <c r="B1362">
        <v>11</v>
      </c>
      <c r="C1362" t="s">
        <v>4921</v>
      </c>
      <c r="D1362" t="s">
        <v>954</v>
      </c>
      <c r="E1362" t="s">
        <v>955</v>
      </c>
      <c r="F1362" t="s">
        <v>220</v>
      </c>
    </row>
    <row r="1363" spans="1:6">
      <c r="A1363" s="10">
        <v>1001809422</v>
      </c>
      <c r="B1363">
        <v>86</v>
      </c>
      <c r="C1363" t="s">
        <v>4874</v>
      </c>
      <c r="D1363" t="s">
        <v>446</v>
      </c>
      <c r="E1363" t="s">
        <v>4235</v>
      </c>
      <c r="F1363" t="s">
        <v>220</v>
      </c>
    </row>
    <row r="1364" spans="1:6">
      <c r="A1364" s="10">
        <v>1001810205</v>
      </c>
      <c r="B1364">
        <v>81</v>
      </c>
      <c r="C1364" t="s">
        <v>4909</v>
      </c>
      <c r="D1364" t="s">
        <v>2521</v>
      </c>
      <c r="E1364" t="s">
        <v>2522</v>
      </c>
      <c r="F1364" t="s">
        <v>220</v>
      </c>
    </row>
    <row r="1365" spans="1:6">
      <c r="A1365" s="10">
        <v>1001818921</v>
      </c>
      <c r="B1365">
        <v>83</v>
      </c>
      <c r="C1365" t="s">
        <v>4897</v>
      </c>
      <c r="D1365" t="s">
        <v>570</v>
      </c>
      <c r="E1365" t="s">
        <v>571</v>
      </c>
      <c r="F1365" t="s">
        <v>220</v>
      </c>
    </row>
    <row r="1366" spans="1:6">
      <c r="A1366" s="10">
        <v>1001845927</v>
      </c>
      <c r="B1366">
        <v>23</v>
      </c>
      <c r="C1366" t="s">
        <v>4876</v>
      </c>
      <c r="D1366" t="s">
        <v>1723</v>
      </c>
      <c r="E1366" t="s">
        <v>1724</v>
      </c>
      <c r="F1366" t="s">
        <v>220</v>
      </c>
    </row>
    <row r="1367" spans="1:6">
      <c r="A1367" s="10">
        <v>1001845931</v>
      </c>
      <c r="B1367">
        <v>7</v>
      </c>
      <c r="C1367" t="s">
        <v>4855</v>
      </c>
      <c r="D1367" t="s">
        <v>232</v>
      </c>
      <c r="E1367" t="s">
        <v>260</v>
      </c>
      <c r="F1367" t="s">
        <v>220</v>
      </c>
    </row>
    <row r="1368" spans="1:6">
      <c r="A1368" s="10">
        <v>1001851670</v>
      </c>
      <c r="B1368">
        <v>81</v>
      </c>
      <c r="C1368" t="s">
        <v>4901</v>
      </c>
      <c r="D1368" t="s">
        <v>709</v>
      </c>
      <c r="E1368" t="s">
        <v>2731</v>
      </c>
      <c r="F1368" t="s">
        <v>220</v>
      </c>
    </row>
    <row r="1369" spans="1:6">
      <c r="A1369" s="10">
        <v>1001872220</v>
      </c>
      <c r="B1369">
        <v>81</v>
      </c>
      <c r="C1369" t="s">
        <v>4901</v>
      </c>
      <c r="D1369" t="s">
        <v>418</v>
      </c>
      <c r="E1369" t="s">
        <v>2732</v>
      </c>
      <c r="F1369" t="s">
        <v>220</v>
      </c>
    </row>
    <row r="1370" spans="1:6">
      <c r="A1370" s="10">
        <v>100193381</v>
      </c>
      <c r="B1370">
        <v>78</v>
      </c>
      <c r="C1370" t="s">
        <v>4883</v>
      </c>
      <c r="D1370" t="s">
        <v>709</v>
      </c>
      <c r="E1370" t="s">
        <v>3997</v>
      </c>
      <c r="F1370" t="s">
        <v>220</v>
      </c>
    </row>
    <row r="1371" spans="1:6">
      <c r="A1371" s="10">
        <v>1001943807</v>
      </c>
      <c r="B1371">
        <v>46</v>
      </c>
      <c r="C1371" t="s">
        <v>4872</v>
      </c>
      <c r="D1371" t="s">
        <v>3176</v>
      </c>
      <c r="E1371" t="s">
        <v>3177</v>
      </c>
      <c r="F1371" t="s">
        <v>220</v>
      </c>
    </row>
    <row r="1372" spans="1:6">
      <c r="A1372" s="10">
        <v>1001987566</v>
      </c>
      <c r="B1372">
        <v>35</v>
      </c>
      <c r="C1372" t="s">
        <v>4929</v>
      </c>
      <c r="D1372" t="s">
        <v>1265</v>
      </c>
      <c r="E1372" t="s">
        <v>1266</v>
      </c>
      <c r="F1372" t="s">
        <v>220</v>
      </c>
    </row>
    <row r="1373" spans="1:6">
      <c r="A1373" s="10">
        <v>1002023072</v>
      </c>
      <c r="B1373">
        <v>94</v>
      </c>
      <c r="C1373" t="s">
        <v>4908</v>
      </c>
      <c r="D1373" t="s">
        <v>1977</v>
      </c>
      <c r="E1373" t="s">
        <v>1978</v>
      </c>
      <c r="F1373" t="s">
        <v>220</v>
      </c>
    </row>
    <row r="1374" spans="1:6">
      <c r="A1374" s="10">
        <v>1002058158</v>
      </c>
      <c r="B1374">
        <v>84</v>
      </c>
      <c r="C1374" t="s">
        <v>4915</v>
      </c>
      <c r="D1374" t="s">
        <v>4740</v>
      </c>
      <c r="E1374" t="s">
        <v>2711</v>
      </c>
      <c r="F1374" t="s">
        <v>220</v>
      </c>
    </row>
    <row r="1375" spans="1:6">
      <c r="A1375" s="10">
        <v>1002060977</v>
      </c>
      <c r="B1375">
        <v>27</v>
      </c>
      <c r="C1375" t="s">
        <v>4870</v>
      </c>
      <c r="D1375" t="s">
        <v>456</v>
      </c>
      <c r="E1375" t="s">
        <v>1531</v>
      </c>
      <c r="F1375" t="s">
        <v>220</v>
      </c>
    </row>
    <row r="1376" spans="1:6">
      <c r="A1376" s="10">
        <v>1002061543</v>
      </c>
      <c r="B1376">
        <v>23</v>
      </c>
      <c r="C1376" t="s">
        <v>4876</v>
      </c>
      <c r="D1376" t="s">
        <v>1725</v>
      </c>
      <c r="E1376" t="s">
        <v>1726</v>
      </c>
      <c r="F1376" t="s">
        <v>220</v>
      </c>
    </row>
    <row r="1377" spans="1:6">
      <c r="A1377" s="10">
        <v>1002064466</v>
      </c>
      <c r="B1377">
        <v>45</v>
      </c>
      <c r="C1377" t="s">
        <v>4904</v>
      </c>
      <c r="D1377" t="s">
        <v>709</v>
      </c>
      <c r="E1377" t="s">
        <v>3828</v>
      </c>
      <c r="F1377" t="s">
        <v>220</v>
      </c>
    </row>
    <row r="1378" spans="1:6">
      <c r="A1378" s="10">
        <v>1002064499</v>
      </c>
      <c r="B1378">
        <v>45</v>
      </c>
      <c r="C1378" t="s">
        <v>4904</v>
      </c>
      <c r="D1378" t="s">
        <v>684</v>
      </c>
      <c r="E1378" t="s">
        <v>3829</v>
      </c>
      <c r="F1378" t="s">
        <v>220</v>
      </c>
    </row>
    <row r="1379" spans="1:6">
      <c r="A1379" s="10">
        <v>1002064500</v>
      </c>
      <c r="B1379">
        <v>45</v>
      </c>
      <c r="C1379" t="s">
        <v>4904</v>
      </c>
      <c r="D1379" t="s">
        <v>454</v>
      </c>
      <c r="E1379" t="s">
        <v>3830</v>
      </c>
      <c r="F1379" t="s">
        <v>220</v>
      </c>
    </row>
    <row r="1380" spans="1:6">
      <c r="A1380" s="10">
        <v>1002064522</v>
      </c>
      <c r="B1380">
        <v>45</v>
      </c>
      <c r="C1380" t="s">
        <v>4917</v>
      </c>
      <c r="D1380" t="s">
        <v>645</v>
      </c>
      <c r="E1380" t="s">
        <v>1649</v>
      </c>
      <c r="F1380" t="s">
        <v>220</v>
      </c>
    </row>
    <row r="1381" spans="1:6">
      <c r="A1381" s="10">
        <v>1002064875</v>
      </c>
      <c r="B1381">
        <v>45</v>
      </c>
      <c r="C1381" t="s">
        <v>4917</v>
      </c>
      <c r="D1381" t="s">
        <v>1650</v>
      </c>
      <c r="E1381" t="s">
        <v>1651</v>
      </c>
      <c r="F1381" t="s">
        <v>220</v>
      </c>
    </row>
    <row r="1382" spans="1:6">
      <c r="A1382" s="10">
        <v>1002064898</v>
      </c>
      <c r="B1382">
        <v>45</v>
      </c>
      <c r="C1382" t="s">
        <v>4917</v>
      </c>
      <c r="D1382" t="s">
        <v>1652</v>
      </c>
      <c r="E1382" t="s">
        <v>1653</v>
      </c>
      <c r="F1382" t="s">
        <v>220</v>
      </c>
    </row>
    <row r="1383" spans="1:6">
      <c r="A1383" s="10">
        <v>1002064932</v>
      </c>
      <c r="B1383">
        <v>45</v>
      </c>
      <c r="C1383" t="s">
        <v>4917</v>
      </c>
      <c r="D1383" t="s">
        <v>1654</v>
      </c>
      <c r="E1383" t="s">
        <v>1655</v>
      </c>
      <c r="F1383" t="s">
        <v>220</v>
      </c>
    </row>
    <row r="1384" spans="1:6">
      <c r="A1384" s="10">
        <v>1002064983</v>
      </c>
      <c r="B1384">
        <v>45</v>
      </c>
      <c r="C1384" t="s">
        <v>4917</v>
      </c>
      <c r="D1384" t="s">
        <v>1656</v>
      </c>
      <c r="E1384" t="s">
        <v>1657</v>
      </c>
      <c r="F1384" t="s">
        <v>220</v>
      </c>
    </row>
    <row r="1385" spans="1:6">
      <c r="A1385" s="10">
        <v>1002064995</v>
      </c>
      <c r="B1385">
        <v>45</v>
      </c>
      <c r="C1385" t="s">
        <v>4917</v>
      </c>
      <c r="D1385" t="s">
        <v>1658</v>
      </c>
      <c r="E1385" t="s">
        <v>1659</v>
      </c>
      <c r="F1385" t="s">
        <v>220</v>
      </c>
    </row>
    <row r="1386" spans="1:6">
      <c r="A1386" s="10">
        <v>1002064996</v>
      </c>
      <c r="B1386">
        <v>45</v>
      </c>
      <c r="C1386" t="s">
        <v>4917</v>
      </c>
      <c r="D1386" t="s">
        <v>1660</v>
      </c>
      <c r="E1386" t="s">
        <v>1661</v>
      </c>
      <c r="F1386" t="s">
        <v>220</v>
      </c>
    </row>
    <row r="1387" spans="1:6">
      <c r="A1387" s="10">
        <v>1002065335</v>
      </c>
      <c r="B1387">
        <v>89</v>
      </c>
      <c r="C1387" t="s">
        <v>4914</v>
      </c>
      <c r="D1387" t="s">
        <v>3122</v>
      </c>
      <c r="E1387" t="s">
        <v>3123</v>
      </c>
      <c r="F1387" t="s">
        <v>220</v>
      </c>
    </row>
    <row r="1388" spans="1:6">
      <c r="A1388" s="10">
        <v>1002065680</v>
      </c>
      <c r="B1388">
        <v>82</v>
      </c>
      <c r="C1388" t="s">
        <v>4871</v>
      </c>
      <c r="D1388" t="s">
        <v>292</v>
      </c>
      <c r="E1388" t="s">
        <v>4115</v>
      </c>
      <c r="F1388" t="s">
        <v>220</v>
      </c>
    </row>
    <row r="1389" spans="1:6">
      <c r="A1389" s="10">
        <v>1002093507</v>
      </c>
      <c r="B1389">
        <v>42</v>
      </c>
      <c r="C1389" t="s">
        <v>4910</v>
      </c>
      <c r="D1389" t="s">
        <v>3711</v>
      </c>
      <c r="E1389" t="s">
        <v>3712</v>
      </c>
      <c r="F1389" t="s">
        <v>220</v>
      </c>
    </row>
    <row r="1390" spans="1:6">
      <c r="A1390" s="10">
        <v>1002129666</v>
      </c>
      <c r="B1390">
        <v>25</v>
      </c>
      <c r="C1390" t="s">
        <v>4928</v>
      </c>
      <c r="D1390" t="s">
        <v>2967</v>
      </c>
      <c r="E1390" t="s">
        <v>2998</v>
      </c>
      <c r="F1390" t="s">
        <v>220</v>
      </c>
    </row>
    <row r="1391" spans="1:6">
      <c r="A1391" s="10">
        <v>1002142540</v>
      </c>
      <c r="B1391">
        <v>1</v>
      </c>
      <c r="C1391" t="s">
        <v>4896</v>
      </c>
      <c r="D1391" t="s">
        <v>490</v>
      </c>
      <c r="E1391" t="s">
        <v>664</v>
      </c>
      <c r="F1391" t="s">
        <v>220</v>
      </c>
    </row>
    <row r="1392" spans="1:6">
      <c r="A1392" s="10">
        <v>1002146363</v>
      </c>
      <c r="B1392">
        <v>24</v>
      </c>
      <c r="C1392" t="s">
        <v>4894</v>
      </c>
      <c r="D1392" t="s">
        <v>4623</v>
      </c>
      <c r="E1392" t="s">
        <v>4624</v>
      </c>
      <c r="F1392" t="s">
        <v>220</v>
      </c>
    </row>
    <row r="1393" spans="1:6">
      <c r="A1393" s="10">
        <v>1002155298</v>
      </c>
      <c r="B1393">
        <v>25</v>
      </c>
      <c r="C1393" t="s">
        <v>4928</v>
      </c>
      <c r="D1393" t="s">
        <v>2999</v>
      </c>
      <c r="E1393" t="s">
        <v>3000</v>
      </c>
      <c r="F1393" t="s">
        <v>220</v>
      </c>
    </row>
    <row r="1394" spans="1:6">
      <c r="A1394" s="10">
        <v>1002249030</v>
      </c>
      <c r="B1394">
        <v>82</v>
      </c>
      <c r="C1394" t="s">
        <v>4871</v>
      </c>
      <c r="D1394" t="s">
        <v>4116</v>
      </c>
      <c r="E1394" t="s">
        <v>4117</v>
      </c>
      <c r="F1394" t="s">
        <v>220</v>
      </c>
    </row>
    <row r="1395" spans="1:6">
      <c r="A1395" s="10">
        <v>1002488773</v>
      </c>
      <c r="B1395">
        <v>42</v>
      </c>
      <c r="C1395" t="s">
        <v>4930</v>
      </c>
      <c r="D1395" t="s">
        <v>3347</v>
      </c>
      <c r="E1395" t="s">
        <v>3754</v>
      </c>
      <c r="F1395" t="s">
        <v>220</v>
      </c>
    </row>
    <row r="1396" spans="1:6">
      <c r="A1396" s="10">
        <v>1002576233</v>
      </c>
      <c r="B1396">
        <v>26</v>
      </c>
      <c r="C1396" t="s">
        <v>4858</v>
      </c>
      <c r="D1396" t="s">
        <v>2419</v>
      </c>
      <c r="E1396" t="s">
        <v>2420</v>
      </c>
      <c r="F1396" t="s">
        <v>220</v>
      </c>
    </row>
    <row r="1397" spans="1:6">
      <c r="A1397" s="10">
        <v>1002577058</v>
      </c>
      <c r="B1397">
        <v>40</v>
      </c>
      <c r="C1397" t="s">
        <v>4879</v>
      </c>
      <c r="D1397" t="s">
        <v>3919</v>
      </c>
      <c r="E1397" t="s">
        <v>3920</v>
      </c>
      <c r="F1397" t="s">
        <v>220</v>
      </c>
    </row>
    <row r="1398" spans="1:6">
      <c r="A1398" s="10">
        <v>1002595292</v>
      </c>
      <c r="B1398">
        <v>82</v>
      </c>
      <c r="C1398" t="s">
        <v>4927</v>
      </c>
      <c r="D1398" t="s">
        <v>423</v>
      </c>
      <c r="E1398" t="s">
        <v>2186</v>
      </c>
      <c r="F1398" t="s">
        <v>220</v>
      </c>
    </row>
    <row r="1399" spans="1:6">
      <c r="A1399" s="10">
        <v>1002642943</v>
      </c>
      <c r="B1399">
        <v>54</v>
      </c>
      <c r="C1399" t="s">
        <v>4913</v>
      </c>
      <c r="D1399" t="s">
        <v>292</v>
      </c>
      <c r="E1399" t="s">
        <v>679</v>
      </c>
      <c r="F1399" t="s">
        <v>220</v>
      </c>
    </row>
    <row r="1400" spans="1:6">
      <c r="A1400" s="10">
        <v>1002655885</v>
      </c>
      <c r="B1400">
        <v>24</v>
      </c>
      <c r="C1400" t="s">
        <v>4867</v>
      </c>
      <c r="D1400" t="s">
        <v>237</v>
      </c>
      <c r="E1400" t="s">
        <v>4691</v>
      </c>
      <c r="F1400" t="s">
        <v>220</v>
      </c>
    </row>
    <row r="1401" spans="1:6">
      <c r="A1401" s="10">
        <v>1002671270</v>
      </c>
      <c r="B1401">
        <v>30</v>
      </c>
      <c r="C1401" t="s">
        <v>4926</v>
      </c>
      <c r="D1401" t="s">
        <v>1529</v>
      </c>
      <c r="E1401" t="s">
        <v>3089</v>
      </c>
      <c r="F1401" t="s">
        <v>220</v>
      </c>
    </row>
    <row r="1402" spans="1:6">
      <c r="A1402" s="10">
        <v>1002798284</v>
      </c>
      <c r="B1402">
        <v>78</v>
      </c>
      <c r="C1402" t="s">
        <v>4883</v>
      </c>
      <c r="D1402" t="s">
        <v>444</v>
      </c>
      <c r="E1402" t="s">
        <v>3998</v>
      </c>
      <c r="F1402" t="s">
        <v>220</v>
      </c>
    </row>
    <row r="1403" spans="1:6">
      <c r="A1403" s="10">
        <v>1002834515</v>
      </c>
      <c r="B1403">
        <v>34</v>
      </c>
      <c r="C1403" t="s">
        <v>4878</v>
      </c>
      <c r="D1403" t="s">
        <v>3130</v>
      </c>
      <c r="E1403" t="s">
        <v>3442</v>
      </c>
      <c r="F1403" t="s">
        <v>4854</v>
      </c>
    </row>
    <row r="1404" spans="1:6">
      <c r="A1404" s="10">
        <v>1002878805</v>
      </c>
      <c r="B1404">
        <v>4</v>
      </c>
      <c r="C1404" t="s">
        <v>4885</v>
      </c>
      <c r="D1404" t="s">
        <v>379</v>
      </c>
      <c r="E1404" t="s">
        <v>408</v>
      </c>
      <c r="F1404" t="s">
        <v>220</v>
      </c>
    </row>
    <row r="1405" spans="1:6">
      <c r="A1405" s="10">
        <v>1002997345</v>
      </c>
      <c r="B1405">
        <v>7</v>
      </c>
      <c r="C1405" t="s">
        <v>4855</v>
      </c>
      <c r="D1405" t="s">
        <v>261</v>
      </c>
      <c r="E1405" t="s">
        <v>262</v>
      </c>
      <c r="F1405" t="s">
        <v>220</v>
      </c>
    </row>
    <row r="1406" spans="1:6">
      <c r="A1406" s="10">
        <v>1003067716</v>
      </c>
      <c r="B1406">
        <v>46</v>
      </c>
      <c r="C1406" t="s">
        <v>4872</v>
      </c>
      <c r="D1406" t="s">
        <v>707</v>
      </c>
      <c r="E1406" t="s">
        <v>3178</v>
      </c>
      <c r="F1406" t="s">
        <v>220</v>
      </c>
    </row>
    <row r="1407" spans="1:6">
      <c r="A1407" s="10">
        <v>1003080023</v>
      </c>
      <c r="B1407">
        <v>3</v>
      </c>
      <c r="C1407" t="s">
        <v>4899</v>
      </c>
      <c r="D1407" t="s">
        <v>874</v>
      </c>
      <c r="E1407" t="s">
        <v>875</v>
      </c>
      <c r="F1407" t="s">
        <v>220</v>
      </c>
    </row>
    <row r="1408" spans="1:6">
      <c r="A1408" s="10">
        <v>1003080485</v>
      </c>
      <c r="B1408">
        <v>57</v>
      </c>
      <c r="C1408" t="s">
        <v>4863</v>
      </c>
      <c r="D1408" t="s">
        <v>3268</v>
      </c>
      <c r="E1408" t="s">
        <v>3269</v>
      </c>
      <c r="F1408" t="s">
        <v>220</v>
      </c>
    </row>
    <row r="1409" spans="1:6">
      <c r="A1409" s="10">
        <v>1003187459</v>
      </c>
      <c r="B1409">
        <v>86</v>
      </c>
      <c r="C1409" t="s">
        <v>4886</v>
      </c>
      <c r="D1409" t="s">
        <v>709</v>
      </c>
      <c r="E1409" t="s">
        <v>3215</v>
      </c>
      <c r="F1409" t="s">
        <v>220</v>
      </c>
    </row>
    <row r="1410" spans="1:6">
      <c r="A1410" s="10">
        <v>1003294626</v>
      </c>
      <c r="B1410">
        <v>42</v>
      </c>
      <c r="C1410" t="s">
        <v>4930</v>
      </c>
      <c r="D1410" t="s">
        <v>234</v>
      </c>
      <c r="E1410" t="s">
        <v>3755</v>
      </c>
      <c r="F1410" t="s">
        <v>220</v>
      </c>
    </row>
    <row r="1411" spans="1:6">
      <c r="A1411" s="10">
        <v>1003310494</v>
      </c>
      <c r="B1411">
        <v>2</v>
      </c>
      <c r="C1411" t="s">
        <v>4887</v>
      </c>
      <c r="D1411" t="s">
        <v>329</v>
      </c>
      <c r="E1411" t="s">
        <v>330</v>
      </c>
      <c r="F1411" t="s">
        <v>220</v>
      </c>
    </row>
    <row r="1412" spans="1:6">
      <c r="A1412" s="10">
        <v>1003337878</v>
      </c>
      <c r="B1412">
        <v>3</v>
      </c>
      <c r="C1412" t="s">
        <v>4899</v>
      </c>
      <c r="D1412" t="s">
        <v>241</v>
      </c>
      <c r="E1412" t="s">
        <v>876</v>
      </c>
      <c r="F1412" t="s">
        <v>220</v>
      </c>
    </row>
    <row r="1413" spans="1:6">
      <c r="A1413" s="10">
        <v>1003338536</v>
      </c>
      <c r="B1413">
        <v>6</v>
      </c>
      <c r="C1413" t="s">
        <v>4907</v>
      </c>
      <c r="D1413" t="s">
        <v>234</v>
      </c>
      <c r="E1413" t="s">
        <v>2020</v>
      </c>
      <c r="F1413" t="s">
        <v>220</v>
      </c>
    </row>
    <row r="1414" spans="1:6">
      <c r="A1414" s="10">
        <v>1003359976</v>
      </c>
      <c r="B1414">
        <v>59</v>
      </c>
      <c r="C1414" t="s">
        <v>4916</v>
      </c>
      <c r="D1414" t="s">
        <v>2684</v>
      </c>
      <c r="E1414" t="s">
        <v>2685</v>
      </c>
      <c r="F1414" t="s">
        <v>220</v>
      </c>
    </row>
    <row r="1415" spans="1:6">
      <c r="A1415" s="10">
        <v>1003396007</v>
      </c>
      <c r="B1415">
        <v>26</v>
      </c>
      <c r="C1415" t="s">
        <v>4858</v>
      </c>
      <c r="D1415" t="s">
        <v>2421</v>
      </c>
      <c r="E1415" t="s">
        <v>2422</v>
      </c>
      <c r="F1415" t="s">
        <v>220</v>
      </c>
    </row>
    <row r="1416" spans="1:6">
      <c r="A1416" s="10">
        <v>1003432295</v>
      </c>
      <c r="B1416">
        <v>55</v>
      </c>
      <c r="C1416" t="s">
        <v>4932</v>
      </c>
      <c r="D1416" t="s">
        <v>1600</v>
      </c>
      <c r="E1416" t="s">
        <v>1601</v>
      </c>
      <c r="F1416" t="s">
        <v>220</v>
      </c>
    </row>
    <row r="1417" spans="1:6">
      <c r="A1417" s="10">
        <v>1003499815</v>
      </c>
      <c r="B1417">
        <v>31</v>
      </c>
      <c r="C1417" t="s">
        <v>4905</v>
      </c>
      <c r="D1417" t="s">
        <v>2367</v>
      </c>
      <c r="E1417" t="s">
        <v>2368</v>
      </c>
      <c r="F1417" t="s">
        <v>220</v>
      </c>
    </row>
    <row r="1418" spans="1:6">
      <c r="A1418" s="10">
        <v>1003561425</v>
      </c>
      <c r="B1418">
        <v>94</v>
      </c>
      <c r="C1418" t="s">
        <v>4908</v>
      </c>
      <c r="D1418" t="s">
        <v>1727</v>
      </c>
      <c r="E1418" t="s">
        <v>1979</v>
      </c>
      <c r="F1418" t="s">
        <v>220</v>
      </c>
    </row>
    <row r="1419" spans="1:6">
      <c r="A1419" s="10">
        <v>1003563874</v>
      </c>
      <c r="B1419">
        <v>94</v>
      </c>
      <c r="C1419" t="s">
        <v>4908</v>
      </c>
      <c r="D1419" t="s">
        <v>261</v>
      </c>
      <c r="E1419" t="s">
        <v>1980</v>
      </c>
      <c r="F1419" t="s">
        <v>220</v>
      </c>
    </row>
    <row r="1420" spans="1:6">
      <c r="A1420" s="10">
        <v>1003579510</v>
      </c>
      <c r="B1420">
        <v>9</v>
      </c>
      <c r="C1420" t="s">
        <v>4869</v>
      </c>
      <c r="D1420" t="s">
        <v>722</v>
      </c>
      <c r="E1420" t="s">
        <v>1056</v>
      </c>
      <c r="F1420" t="s">
        <v>220</v>
      </c>
    </row>
    <row r="1421" spans="1:6">
      <c r="A1421" s="10">
        <v>1003594228</v>
      </c>
      <c r="B1421">
        <v>48</v>
      </c>
      <c r="C1421" t="s">
        <v>4925</v>
      </c>
      <c r="D1421" t="s">
        <v>2336</v>
      </c>
      <c r="E1421" t="s">
        <v>2337</v>
      </c>
      <c r="F1421" t="s">
        <v>220</v>
      </c>
    </row>
    <row r="1422" spans="1:6">
      <c r="A1422" s="10">
        <v>1003614665</v>
      </c>
      <c r="B1422">
        <v>64</v>
      </c>
      <c r="C1422" t="s">
        <v>4922</v>
      </c>
      <c r="D1422" t="s">
        <v>355</v>
      </c>
      <c r="E1422" t="s">
        <v>832</v>
      </c>
      <c r="F1422" t="s">
        <v>220</v>
      </c>
    </row>
    <row r="1423" spans="1:6">
      <c r="A1423" s="10">
        <v>1003633490</v>
      </c>
      <c r="B1423">
        <v>80</v>
      </c>
      <c r="C1423" t="s">
        <v>4868</v>
      </c>
      <c r="D1423" t="s">
        <v>1224</v>
      </c>
      <c r="E1423" t="s">
        <v>4784</v>
      </c>
      <c r="F1423" t="s">
        <v>220</v>
      </c>
    </row>
    <row r="1424" spans="1:6">
      <c r="A1424" s="10">
        <v>1003803707</v>
      </c>
      <c r="B1424">
        <v>34</v>
      </c>
      <c r="C1424" t="s">
        <v>4878</v>
      </c>
      <c r="D1424" t="s">
        <v>340</v>
      </c>
      <c r="E1424" t="s">
        <v>3443</v>
      </c>
      <c r="F1424" t="s">
        <v>220</v>
      </c>
    </row>
    <row r="1425" spans="1:6">
      <c r="A1425" s="10">
        <v>1003930484</v>
      </c>
      <c r="B1425">
        <v>8</v>
      </c>
      <c r="C1425" t="s">
        <v>4918</v>
      </c>
      <c r="D1425" t="s">
        <v>1192</v>
      </c>
      <c r="E1425" t="s">
        <v>1193</v>
      </c>
      <c r="F1425" t="s">
        <v>220</v>
      </c>
    </row>
    <row r="1426" spans="1:6">
      <c r="A1426" s="10">
        <v>1003930922</v>
      </c>
      <c r="B1426">
        <v>27</v>
      </c>
      <c r="C1426" t="s">
        <v>4870</v>
      </c>
      <c r="D1426" t="s">
        <v>301</v>
      </c>
      <c r="E1426" t="s">
        <v>1532</v>
      </c>
      <c r="F1426" t="s">
        <v>220</v>
      </c>
    </row>
    <row r="1427" spans="1:6">
      <c r="A1427" s="10">
        <v>1003934142</v>
      </c>
      <c r="B1427">
        <v>94</v>
      </c>
      <c r="C1427" t="s">
        <v>4908</v>
      </c>
      <c r="D1427" t="s">
        <v>1981</v>
      </c>
      <c r="E1427" t="s">
        <v>1982</v>
      </c>
      <c r="F1427" t="s">
        <v>220</v>
      </c>
    </row>
    <row r="1428" spans="1:6">
      <c r="A1428" s="10">
        <v>1003942737</v>
      </c>
      <c r="B1428">
        <v>6</v>
      </c>
      <c r="C1428" t="s">
        <v>4898</v>
      </c>
      <c r="D1428" t="s">
        <v>2151</v>
      </c>
      <c r="E1428" t="s">
        <v>2152</v>
      </c>
      <c r="F1428" t="s">
        <v>220</v>
      </c>
    </row>
    <row r="1429" spans="1:6">
      <c r="A1429" s="10">
        <v>1003949702</v>
      </c>
      <c r="B1429">
        <v>25</v>
      </c>
      <c r="C1429" t="s">
        <v>4928</v>
      </c>
      <c r="D1429" t="s">
        <v>3001</v>
      </c>
      <c r="E1429" t="s">
        <v>3002</v>
      </c>
      <c r="F1429" t="s">
        <v>220</v>
      </c>
    </row>
    <row r="1430" spans="1:6">
      <c r="A1430" s="10">
        <v>1004010655</v>
      </c>
      <c r="B1430">
        <v>7</v>
      </c>
      <c r="C1430" t="s">
        <v>4855</v>
      </c>
      <c r="D1430" t="s">
        <v>263</v>
      </c>
      <c r="E1430" t="s">
        <v>264</v>
      </c>
      <c r="F1430" t="s">
        <v>220</v>
      </c>
    </row>
    <row r="1431" spans="1:6">
      <c r="A1431" s="10">
        <v>1004052463</v>
      </c>
      <c r="B1431">
        <v>86</v>
      </c>
      <c r="C1431" t="s">
        <v>4886</v>
      </c>
      <c r="D1431" t="s">
        <v>3216</v>
      </c>
      <c r="E1431" t="s">
        <v>3217</v>
      </c>
      <c r="F1431" t="s">
        <v>220</v>
      </c>
    </row>
    <row r="1432" spans="1:6">
      <c r="A1432" s="10">
        <v>100409025</v>
      </c>
      <c r="B1432">
        <v>82</v>
      </c>
      <c r="C1432" t="s">
        <v>4927</v>
      </c>
      <c r="D1432" t="s">
        <v>355</v>
      </c>
      <c r="E1432" t="s">
        <v>2187</v>
      </c>
      <c r="F1432" t="s">
        <v>220</v>
      </c>
    </row>
    <row r="1433" spans="1:6">
      <c r="A1433" s="10">
        <v>1004372354</v>
      </c>
      <c r="B1433">
        <v>24</v>
      </c>
      <c r="C1433" t="s">
        <v>4894</v>
      </c>
      <c r="D1433" t="s">
        <v>355</v>
      </c>
      <c r="E1433" t="s">
        <v>4625</v>
      </c>
      <c r="F1433" t="s">
        <v>220</v>
      </c>
    </row>
    <row r="1434" spans="1:6">
      <c r="A1434" s="10">
        <v>1004372430</v>
      </c>
      <c r="B1434">
        <v>34</v>
      </c>
      <c r="C1434" t="s">
        <v>4878</v>
      </c>
      <c r="D1434" t="s">
        <v>3444</v>
      </c>
      <c r="E1434" t="s">
        <v>3445</v>
      </c>
      <c r="F1434" t="s">
        <v>4854</v>
      </c>
    </row>
    <row r="1435" spans="1:6">
      <c r="A1435" s="10">
        <v>1004506012</v>
      </c>
      <c r="B1435">
        <v>80</v>
      </c>
      <c r="C1435" t="s">
        <v>4868</v>
      </c>
      <c r="D1435" t="s">
        <v>2546</v>
      </c>
      <c r="E1435" t="s">
        <v>4785</v>
      </c>
      <c r="F1435" t="s">
        <v>220</v>
      </c>
    </row>
    <row r="1436" spans="1:6">
      <c r="A1436" s="10">
        <v>1004578531</v>
      </c>
      <c r="B1436">
        <v>42</v>
      </c>
      <c r="C1436" t="s">
        <v>4910</v>
      </c>
      <c r="D1436" t="s">
        <v>763</v>
      </c>
      <c r="E1436" t="s">
        <v>3713</v>
      </c>
      <c r="F1436" t="s">
        <v>220</v>
      </c>
    </row>
    <row r="1437" spans="1:6">
      <c r="A1437" s="10">
        <v>1004670599</v>
      </c>
      <c r="B1437">
        <v>94</v>
      </c>
      <c r="C1437" t="s">
        <v>4908</v>
      </c>
      <c r="D1437" t="s">
        <v>1983</v>
      </c>
      <c r="E1437" t="s">
        <v>1984</v>
      </c>
      <c r="F1437" t="s">
        <v>220</v>
      </c>
    </row>
    <row r="1438" spans="1:6">
      <c r="A1438" s="10">
        <v>1004679939</v>
      </c>
      <c r="B1438">
        <v>54</v>
      </c>
      <c r="C1438" t="s">
        <v>4913</v>
      </c>
      <c r="D1438" t="s">
        <v>3787</v>
      </c>
      <c r="E1438" t="s">
        <v>3788</v>
      </c>
      <c r="F1438" t="s">
        <v>220</v>
      </c>
    </row>
    <row r="1439" spans="1:6">
      <c r="A1439" s="10">
        <v>1004702071</v>
      </c>
      <c r="B1439">
        <v>81</v>
      </c>
      <c r="C1439" t="s">
        <v>4924</v>
      </c>
      <c r="D1439" t="s">
        <v>828</v>
      </c>
      <c r="E1439" t="s">
        <v>2465</v>
      </c>
      <c r="F1439" t="s">
        <v>220</v>
      </c>
    </row>
    <row r="1440" spans="1:6">
      <c r="A1440" s="10">
        <v>1004733349</v>
      </c>
      <c r="B1440">
        <v>45</v>
      </c>
      <c r="C1440" t="s">
        <v>4917</v>
      </c>
      <c r="D1440" t="s">
        <v>1662</v>
      </c>
      <c r="E1440" t="s">
        <v>1663</v>
      </c>
      <c r="F1440" t="s">
        <v>220</v>
      </c>
    </row>
    <row r="1441" spans="1:6">
      <c r="A1441" s="10">
        <v>1004734780</v>
      </c>
      <c r="B1441">
        <v>43</v>
      </c>
      <c r="C1441" t="s">
        <v>4859</v>
      </c>
      <c r="D1441" t="s">
        <v>4193</v>
      </c>
      <c r="E1441" t="s">
        <v>4194</v>
      </c>
      <c r="F1441" t="s">
        <v>220</v>
      </c>
    </row>
    <row r="1442" spans="1:6">
      <c r="A1442" s="10">
        <v>1004766560</v>
      </c>
      <c r="B1442">
        <v>9</v>
      </c>
      <c r="C1442" t="s">
        <v>4869</v>
      </c>
      <c r="D1442" t="s">
        <v>1057</v>
      </c>
      <c r="E1442" t="s">
        <v>1058</v>
      </c>
      <c r="F1442" t="s">
        <v>220</v>
      </c>
    </row>
    <row r="1443" spans="1:6">
      <c r="A1443" s="10">
        <v>1004804152</v>
      </c>
      <c r="B1443">
        <v>2</v>
      </c>
      <c r="C1443" t="s">
        <v>4887</v>
      </c>
      <c r="D1443" t="s">
        <v>331</v>
      </c>
      <c r="E1443" t="s">
        <v>332</v>
      </c>
      <c r="F1443" t="s">
        <v>220</v>
      </c>
    </row>
    <row r="1444" spans="1:6">
      <c r="A1444" s="10">
        <v>1004960219</v>
      </c>
      <c r="B1444">
        <v>71</v>
      </c>
      <c r="C1444" t="s">
        <v>4857</v>
      </c>
      <c r="D1444" t="s">
        <v>3605</v>
      </c>
      <c r="E1444" t="s">
        <v>3606</v>
      </c>
      <c r="F1444" t="s">
        <v>220</v>
      </c>
    </row>
    <row r="1445" spans="1:6">
      <c r="A1445" s="10">
        <v>1004991349</v>
      </c>
      <c r="B1445">
        <v>36</v>
      </c>
      <c r="C1445" t="s">
        <v>4891</v>
      </c>
      <c r="D1445" t="s">
        <v>4032</v>
      </c>
      <c r="E1445" t="s">
        <v>4033</v>
      </c>
      <c r="F1445" t="s">
        <v>220</v>
      </c>
    </row>
    <row r="1446" spans="1:6">
      <c r="A1446" s="10">
        <v>1005176307</v>
      </c>
      <c r="B1446">
        <v>10</v>
      </c>
      <c r="C1446" t="s">
        <v>4864</v>
      </c>
      <c r="D1446" t="s">
        <v>1573</v>
      </c>
      <c r="E1446" t="s">
        <v>1574</v>
      </c>
      <c r="F1446" t="s">
        <v>220</v>
      </c>
    </row>
    <row r="1447" spans="1:6">
      <c r="A1447" s="10">
        <v>1005260108</v>
      </c>
      <c r="B1447">
        <v>30</v>
      </c>
      <c r="C1447" t="s">
        <v>4926</v>
      </c>
      <c r="D1447" t="s">
        <v>905</v>
      </c>
      <c r="E1447" t="s">
        <v>3090</v>
      </c>
      <c r="F1447" t="s">
        <v>220</v>
      </c>
    </row>
    <row r="1448" spans="1:6">
      <c r="A1448" s="10">
        <v>1005361970</v>
      </c>
      <c r="B1448">
        <v>6</v>
      </c>
      <c r="C1448" t="s">
        <v>4907</v>
      </c>
      <c r="D1448" t="s">
        <v>2021</v>
      </c>
      <c r="E1448" t="s">
        <v>2022</v>
      </c>
      <c r="F1448" t="s">
        <v>220</v>
      </c>
    </row>
    <row r="1449" spans="1:6">
      <c r="A1449" s="10">
        <v>1005364188</v>
      </c>
      <c r="B1449">
        <v>54</v>
      </c>
      <c r="C1449" t="s">
        <v>4913</v>
      </c>
      <c r="D1449" t="s">
        <v>997</v>
      </c>
      <c r="E1449" t="s">
        <v>3789</v>
      </c>
      <c r="F1449" t="s">
        <v>220</v>
      </c>
    </row>
    <row r="1450" spans="1:6">
      <c r="A1450" s="10">
        <v>1005460780</v>
      </c>
      <c r="B1450">
        <v>7</v>
      </c>
      <c r="C1450" t="s">
        <v>4855</v>
      </c>
      <c r="D1450" t="s">
        <v>265</v>
      </c>
      <c r="E1450" t="s">
        <v>266</v>
      </c>
      <c r="F1450" t="s">
        <v>220</v>
      </c>
    </row>
    <row r="1451" spans="1:6">
      <c r="A1451" s="10">
        <v>1005488419</v>
      </c>
      <c r="B1451">
        <v>82</v>
      </c>
      <c r="C1451" t="s">
        <v>4888</v>
      </c>
      <c r="D1451" t="s">
        <v>1231</v>
      </c>
      <c r="E1451" t="s">
        <v>1232</v>
      </c>
      <c r="F1451" t="s">
        <v>220</v>
      </c>
    </row>
    <row r="1452" spans="1:6">
      <c r="A1452" s="10">
        <v>1005543335</v>
      </c>
      <c r="B1452">
        <v>2</v>
      </c>
      <c r="C1452" t="s">
        <v>4887</v>
      </c>
      <c r="D1452" t="s">
        <v>333</v>
      </c>
      <c r="E1452" t="s">
        <v>334</v>
      </c>
      <c r="F1452" t="s">
        <v>220</v>
      </c>
    </row>
    <row r="1453" spans="1:6">
      <c r="A1453" s="10">
        <v>1005569734</v>
      </c>
      <c r="B1453">
        <v>81</v>
      </c>
      <c r="C1453" t="s">
        <v>4924</v>
      </c>
      <c r="D1453" t="s">
        <v>2466</v>
      </c>
      <c r="E1453" t="s">
        <v>2467</v>
      </c>
      <c r="F1453" t="s">
        <v>220</v>
      </c>
    </row>
    <row r="1454" spans="1:6">
      <c r="A1454" s="10">
        <v>1005575722</v>
      </c>
      <c r="B1454">
        <v>4</v>
      </c>
      <c r="C1454" t="s">
        <v>4885</v>
      </c>
      <c r="D1454" t="s">
        <v>355</v>
      </c>
      <c r="E1454" t="s">
        <v>409</v>
      </c>
      <c r="F1454" t="s">
        <v>220</v>
      </c>
    </row>
    <row r="1455" spans="1:6">
      <c r="A1455" s="10">
        <v>1005676350</v>
      </c>
      <c r="B1455">
        <v>80</v>
      </c>
      <c r="C1455" t="s">
        <v>4868</v>
      </c>
      <c r="D1455" t="s">
        <v>4013</v>
      </c>
      <c r="E1455" t="s">
        <v>4786</v>
      </c>
      <c r="F1455" t="s">
        <v>220</v>
      </c>
    </row>
    <row r="1456" spans="1:6">
      <c r="A1456" s="10">
        <v>1005708499</v>
      </c>
      <c r="B1456">
        <v>94</v>
      </c>
      <c r="C1456" t="s">
        <v>4908</v>
      </c>
      <c r="D1456" t="s">
        <v>1985</v>
      </c>
      <c r="E1456" t="s">
        <v>1986</v>
      </c>
      <c r="F1456" t="s">
        <v>220</v>
      </c>
    </row>
    <row r="1457" spans="1:6">
      <c r="A1457" s="10">
        <v>1005814928</v>
      </c>
      <c r="B1457">
        <v>23</v>
      </c>
      <c r="C1457" t="s">
        <v>4876</v>
      </c>
      <c r="D1457" t="s">
        <v>1727</v>
      </c>
      <c r="E1457" t="s">
        <v>1728</v>
      </c>
      <c r="F1457" t="s">
        <v>220</v>
      </c>
    </row>
    <row r="1458" spans="1:6">
      <c r="A1458" s="10">
        <v>1005943640</v>
      </c>
      <c r="B1458">
        <v>82</v>
      </c>
      <c r="C1458" t="s">
        <v>4927</v>
      </c>
      <c r="D1458" t="s">
        <v>2188</v>
      </c>
      <c r="E1458" t="s">
        <v>2189</v>
      </c>
      <c r="F1458" t="s">
        <v>220</v>
      </c>
    </row>
    <row r="1459" spans="1:6">
      <c r="A1459" s="10">
        <v>1006070951</v>
      </c>
      <c r="B1459">
        <v>52</v>
      </c>
      <c r="C1459" t="s">
        <v>4919</v>
      </c>
      <c r="D1459" t="s">
        <v>4403</v>
      </c>
      <c r="E1459" t="s">
        <v>4404</v>
      </c>
      <c r="F1459" t="s">
        <v>220</v>
      </c>
    </row>
    <row r="1460" spans="1:6">
      <c r="A1460" s="10">
        <v>1006107585</v>
      </c>
      <c r="B1460">
        <v>24</v>
      </c>
      <c r="C1460" t="s">
        <v>4894</v>
      </c>
      <c r="D1460" t="s">
        <v>314</v>
      </c>
      <c r="E1460" t="s">
        <v>4626</v>
      </c>
      <c r="F1460" t="s">
        <v>220</v>
      </c>
    </row>
    <row r="1461" spans="1:6">
      <c r="A1461" s="10">
        <v>1006179878</v>
      </c>
      <c r="B1461">
        <v>4</v>
      </c>
      <c r="C1461" t="s">
        <v>4885</v>
      </c>
      <c r="D1461" t="s">
        <v>232</v>
      </c>
      <c r="E1461" t="s">
        <v>410</v>
      </c>
      <c r="F1461" t="s">
        <v>220</v>
      </c>
    </row>
    <row r="1462" spans="1:6">
      <c r="A1462" s="10">
        <v>1006190873</v>
      </c>
      <c r="B1462">
        <v>1</v>
      </c>
      <c r="C1462" t="s">
        <v>4865</v>
      </c>
      <c r="D1462" t="s">
        <v>4277</v>
      </c>
      <c r="E1462" t="s">
        <v>4278</v>
      </c>
      <c r="F1462" t="s">
        <v>220</v>
      </c>
    </row>
    <row r="1463" spans="1:6">
      <c r="A1463" s="10">
        <v>1006202652</v>
      </c>
      <c r="B1463">
        <v>27</v>
      </c>
      <c r="C1463" t="s">
        <v>4870</v>
      </c>
      <c r="D1463" t="s">
        <v>1533</v>
      </c>
      <c r="E1463" t="s">
        <v>235</v>
      </c>
      <c r="F1463" t="s">
        <v>220</v>
      </c>
    </row>
    <row r="1464" spans="1:6">
      <c r="A1464" s="10">
        <v>1006227661</v>
      </c>
      <c r="B1464">
        <v>82</v>
      </c>
      <c r="C1464" t="s">
        <v>4888</v>
      </c>
      <c r="D1464" t="s">
        <v>630</v>
      </c>
      <c r="E1464" t="s">
        <v>1233</v>
      </c>
      <c r="F1464" t="s">
        <v>220</v>
      </c>
    </row>
    <row r="1465" spans="1:6">
      <c r="A1465" s="10">
        <v>1006247887</v>
      </c>
      <c r="B1465">
        <v>64</v>
      </c>
      <c r="C1465" t="s">
        <v>4922</v>
      </c>
      <c r="D1465" t="s">
        <v>833</v>
      </c>
      <c r="E1465" t="s">
        <v>834</v>
      </c>
      <c r="F1465" t="s">
        <v>220</v>
      </c>
    </row>
    <row r="1466" spans="1:6">
      <c r="A1466" s="10">
        <v>1006318523</v>
      </c>
      <c r="B1466">
        <v>45</v>
      </c>
      <c r="C1466" t="s">
        <v>4917</v>
      </c>
      <c r="D1466" t="s">
        <v>1664</v>
      </c>
      <c r="E1466" t="s">
        <v>1665</v>
      </c>
      <c r="F1466" t="s">
        <v>220</v>
      </c>
    </row>
    <row r="1467" spans="1:6">
      <c r="A1467" s="10">
        <v>1006500933</v>
      </c>
      <c r="B1467">
        <v>86</v>
      </c>
      <c r="C1467" t="s">
        <v>4874</v>
      </c>
      <c r="D1467" t="s">
        <v>1983</v>
      </c>
      <c r="E1467" t="s">
        <v>4236</v>
      </c>
      <c r="F1467" t="s">
        <v>220</v>
      </c>
    </row>
    <row r="1468" spans="1:6">
      <c r="A1468" s="10">
        <v>1006513670</v>
      </c>
      <c r="B1468">
        <v>22</v>
      </c>
      <c r="C1468" t="s">
        <v>4931</v>
      </c>
      <c r="D1468" t="s">
        <v>1785</v>
      </c>
      <c r="E1468" t="s">
        <v>1786</v>
      </c>
      <c r="F1468" t="s">
        <v>220</v>
      </c>
    </row>
    <row r="1469" spans="1:6">
      <c r="A1469" s="10">
        <v>1006515588</v>
      </c>
      <c r="B1469">
        <v>30</v>
      </c>
      <c r="C1469" t="s">
        <v>4926</v>
      </c>
      <c r="D1469" t="s">
        <v>3091</v>
      </c>
      <c r="E1469" t="s">
        <v>3092</v>
      </c>
      <c r="F1469" t="s">
        <v>220</v>
      </c>
    </row>
    <row r="1470" spans="1:6">
      <c r="A1470" s="10">
        <v>1006811804</v>
      </c>
      <c r="B1470">
        <v>24</v>
      </c>
      <c r="C1470" t="s">
        <v>4877</v>
      </c>
      <c r="D1470" t="s">
        <v>4570</v>
      </c>
      <c r="E1470" t="s">
        <v>4571</v>
      </c>
      <c r="F1470" t="s">
        <v>220</v>
      </c>
    </row>
    <row r="1471" spans="1:6">
      <c r="A1471" s="10">
        <v>1006972078</v>
      </c>
      <c r="B1471">
        <v>82</v>
      </c>
      <c r="C1471" t="s">
        <v>4871</v>
      </c>
      <c r="D1471" t="s">
        <v>232</v>
      </c>
      <c r="E1471" t="s">
        <v>4118</v>
      </c>
      <c r="F1471" t="s">
        <v>220</v>
      </c>
    </row>
    <row r="1472" spans="1:6">
      <c r="A1472" s="10">
        <v>1007029093</v>
      </c>
      <c r="B1472">
        <v>89</v>
      </c>
      <c r="C1472" t="s">
        <v>4914</v>
      </c>
      <c r="D1472" t="s">
        <v>3124</v>
      </c>
      <c r="E1472" t="s">
        <v>3125</v>
      </c>
      <c r="F1472" t="s">
        <v>220</v>
      </c>
    </row>
    <row r="1473" spans="1:6">
      <c r="A1473" s="10">
        <v>1007101571</v>
      </c>
      <c r="B1473">
        <v>59</v>
      </c>
      <c r="C1473" t="s">
        <v>4916</v>
      </c>
      <c r="D1473" t="s">
        <v>2686</v>
      </c>
      <c r="E1473" t="s">
        <v>2687</v>
      </c>
      <c r="F1473" t="s">
        <v>220</v>
      </c>
    </row>
    <row r="1474" spans="1:6">
      <c r="A1474" s="10">
        <v>1007102678</v>
      </c>
      <c r="B1474">
        <v>87</v>
      </c>
      <c r="C1474" t="s">
        <v>4933</v>
      </c>
      <c r="D1474" t="s">
        <v>690</v>
      </c>
      <c r="E1474" t="s">
        <v>2578</v>
      </c>
      <c r="F1474" t="s">
        <v>220</v>
      </c>
    </row>
    <row r="1475" spans="1:6">
      <c r="A1475" s="10">
        <v>1007104264</v>
      </c>
      <c r="B1475">
        <v>25</v>
      </c>
      <c r="C1475" t="s">
        <v>4881</v>
      </c>
      <c r="D1475" t="s">
        <v>1945</v>
      </c>
      <c r="E1475" t="s">
        <v>2913</v>
      </c>
      <c r="F1475" t="s">
        <v>220</v>
      </c>
    </row>
    <row r="1476" spans="1:6">
      <c r="A1476" s="10">
        <v>1007104376</v>
      </c>
      <c r="B1476">
        <v>54</v>
      </c>
      <c r="C1476" t="s">
        <v>4913</v>
      </c>
      <c r="D1476" t="s">
        <v>3790</v>
      </c>
      <c r="E1476" t="s">
        <v>3021</v>
      </c>
      <c r="F1476" t="s">
        <v>220</v>
      </c>
    </row>
    <row r="1477" spans="1:6">
      <c r="A1477" s="10">
        <v>1007104583</v>
      </c>
      <c r="B1477">
        <v>47</v>
      </c>
      <c r="C1477" t="s">
        <v>4856</v>
      </c>
      <c r="D1477" t="s">
        <v>2243</v>
      </c>
      <c r="E1477" t="s">
        <v>2244</v>
      </c>
      <c r="F1477" t="s">
        <v>220</v>
      </c>
    </row>
    <row r="1478" spans="1:6">
      <c r="A1478" s="10">
        <v>1007108127</v>
      </c>
      <c r="B1478">
        <v>82</v>
      </c>
      <c r="C1478" t="s">
        <v>4927</v>
      </c>
      <c r="D1478" t="s">
        <v>338</v>
      </c>
      <c r="E1478" t="s">
        <v>2190</v>
      </c>
      <c r="F1478" t="s">
        <v>220</v>
      </c>
    </row>
    <row r="1479" spans="1:6">
      <c r="A1479" s="10">
        <v>1007110964</v>
      </c>
      <c r="B1479">
        <v>81</v>
      </c>
      <c r="C1479" t="s">
        <v>4924</v>
      </c>
      <c r="D1479" t="s">
        <v>2468</v>
      </c>
      <c r="E1479" t="s">
        <v>2469</v>
      </c>
      <c r="F1479" t="s">
        <v>220</v>
      </c>
    </row>
    <row r="1480" spans="1:6">
      <c r="A1480" s="10">
        <v>1007110977</v>
      </c>
      <c r="B1480">
        <v>81</v>
      </c>
      <c r="C1480" t="s">
        <v>4924</v>
      </c>
      <c r="D1480" t="s">
        <v>290</v>
      </c>
      <c r="E1480" t="s">
        <v>2470</v>
      </c>
      <c r="F1480" t="s">
        <v>220</v>
      </c>
    </row>
    <row r="1481" spans="1:6">
      <c r="A1481" s="10">
        <v>1007111005</v>
      </c>
      <c r="B1481">
        <v>81</v>
      </c>
      <c r="C1481" t="s">
        <v>4909</v>
      </c>
      <c r="D1481" t="s">
        <v>2523</v>
      </c>
      <c r="E1481" t="s">
        <v>2524</v>
      </c>
      <c r="F1481" t="s">
        <v>220</v>
      </c>
    </row>
    <row r="1482" spans="1:6">
      <c r="A1482" s="10">
        <v>1007111013</v>
      </c>
      <c r="B1482">
        <v>81</v>
      </c>
      <c r="C1482" t="s">
        <v>4901</v>
      </c>
      <c r="D1482" t="s">
        <v>861</v>
      </c>
      <c r="E1482" t="s">
        <v>2733</v>
      </c>
      <c r="F1482" t="s">
        <v>220</v>
      </c>
    </row>
    <row r="1483" spans="1:6">
      <c r="A1483" s="10">
        <v>1007111035</v>
      </c>
      <c r="B1483">
        <v>81</v>
      </c>
      <c r="C1483" t="s">
        <v>4924</v>
      </c>
      <c r="D1483" t="s">
        <v>2471</v>
      </c>
      <c r="E1483" t="s">
        <v>2472</v>
      </c>
      <c r="F1483" t="s">
        <v>220</v>
      </c>
    </row>
    <row r="1484" spans="1:6">
      <c r="A1484" s="10">
        <v>1007111044</v>
      </c>
      <c r="B1484">
        <v>81</v>
      </c>
      <c r="C1484" t="s">
        <v>4909</v>
      </c>
      <c r="D1484" t="s">
        <v>276</v>
      </c>
      <c r="E1484" t="s">
        <v>2525</v>
      </c>
      <c r="F1484" t="s">
        <v>220</v>
      </c>
    </row>
    <row r="1485" spans="1:6">
      <c r="A1485" s="10">
        <v>1007111621</v>
      </c>
      <c r="B1485">
        <v>81</v>
      </c>
      <c r="C1485" t="s">
        <v>4901</v>
      </c>
      <c r="D1485" t="s">
        <v>349</v>
      </c>
      <c r="E1485" t="s">
        <v>2734</v>
      </c>
      <c r="F1485" t="s">
        <v>220</v>
      </c>
    </row>
    <row r="1486" spans="1:6">
      <c r="A1486" s="10">
        <v>1007111623</v>
      </c>
      <c r="B1486">
        <v>30</v>
      </c>
      <c r="C1486" t="s">
        <v>4926</v>
      </c>
      <c r="D1486" t="s">
        <v>2136</v>
      </c>
      <c r="E1486" t="s">
        <v>3093</v>
      </c>
      <c r="F1486" t="s">
        <v>220</v>
      </c>
    </row>
    <row r="1487" spans="1:6">
      <c r="A1487" s="10">
        <v>1007113227</v>
      </c>
      <c r="B1487">
        <v>47</v>
      </c>
      <c r="C1487" t="s">
        <v>4856</v>
      </c>
      <c r="D1487" t="s">
        <v>2245</v>
      </c>
      <c r="E1487" t="s">
        <v>2246</v>
      </c>
      <c r="F1487" t="s">
        <v>220</v>
      </c>
    </row>
    <row r="1488" spans="1:6">
      <c r="A1488" s="10">
        <v>1007126760</v>
      </c>
      <c r="B1488">
        <v>65</v>
      </c>
      <c r="C1488" t="s">
        <v>4861</v>
      </c>
      <c r="D1488" t="s">
        <v>1420</v>
      </c>
      <c r="E1488" t="s">
        <v>1421</v>
      </c>
      <c r="F1488" t="s">
        <v>220</v>
      </c>
    </row>
    <row r="1489" spans="1:6">
      <c r="A1489" s="10">
        <v>1007131729</v>
      </c>
      <c r="B1489">
        <v>26</v>
      </c>
      <c r="C1489" t="s">
        <v>4858</v>
      </c>
      <c r="D1489" t="s">
        <v>2423</v>
      </c>
      <c r="E1489" t="s">
        <v>2424</v>
      </c>
      <c r="F1489" t="s">
        <v>220</v>
      </c>
    </row>
    <row r="1490" spans="1:6">
      <c r="A1490" s="10">
        <v>1007137493</v>
      </c>
      <c r="B1490">
        <v>40</v>
      </c>
      <c r="C1490" t="s">
        <v>4879</v>
      </c>
      <c r="D1490" t="s">
        <v>3921</v>
      </c>
      <c r="E1490" t="s">
        <v>3922</v>
      </c>
      <c r="F1490" t="s">
        <v>220</v>
      </c>
    </row>
    <row r="1491" spans="1:6">
      <c r="A1491" s="10">
        <v>1007218269</v>
      </c>
      <c r="B1491">
        <v>28</v>
      </c>
      <c r="C1491" t="s">
        <v>4873</v>
      </c>
      <c r="D1491" t="s">
        <v>2105</v>
      </c>
      <c r="E1491" t="s">
        <v>2106</v>
      </c>
      <c r="F1491" t="s">
        <v>220</v>
      </c>
    </row>
    <row r="1492" spans="1:6">
      <c r="A1492" s="10">
        <v>1007218333</v>
      </c>
      <c r="B1492">
        <v>81</v>
      </c>
      <c r="C1492" t="s">
        <v>4909</v>
      </c>
      <c r="D1492" t="s">
        <v>494</v>
      </c>
      <c r="E1492" t="s">
        <v>2526</v>
      </c>
      <c r="F1492" t="s">
        <v>220</v>
      </c>
    </row>
    <row r="1493" spans="1:6">
      <c r="A1493" s="10">
        <v>1007218428</v>
      </c>
      <c r="B1493">
        <v>82</v>
      </c>
      <c r="C1493" t="s">
        <v>4871</v>
      </c>
      <c r="D1493" t="s">
        <v>4119</v>
      </c>
      <c r="E1493" t="s">
        <v>4120</v>
      </c>
      <c r="F1493" t="s">
        <v>220</v>
      </c>
    </row>
    <row r="1494" spans="1:6">
      <c r="A1494" s="10">
        <v>1007220679</v>
      </c>
      <c r="B1494">
        <v>24</v>
      </c>
      <c r="C1494" t="s">
        <v>4894</v>
      </c>
      <c r="D1494" t="s">
        <v>905</v>
      </c>
      <c r="E1494" t="s">
        <v>4627</v>
      </c>
      <c r="F1494" t="s">
        <v>220</v>
      </c>
    </row>
    <row r="1495" spans="1:6">
      <c r="A1495" s="10">
        <v>1007221935</v>
      </c>
      <c r="B1495">
        <v>22</v>
      </c>
      <c r="C1495" t="s">
        <v>4931</v>
      </c>
      <c r="D1495" t="s">
        <v>1723</v>
      </c>
      <c r="E1495" t="s">
        <v>1787</v>
      </c>
      <c r="F1495" t="s">
        <v>220</v>
      </c>
    </row>
    <row r="1496" spans="1:6">
      <c r="A1496" s="10">
        <v>1007221967</v>
      </c>
      <c r="B1496">
        <v>81</v>
      </c>
      <c r="C1496" t="s">
        <v>4924</v>
      </c>
      <c r="D1496" t="s">
        <v>752</v>
      </c>
      <c r="E1496" t="s">
        <v>2473</v>
      </c>
      <c r="F1496" t="s">
        <v>220</v>
      </c>
    </row>
    <row r="1497" spans="1:6">
      <c r="A1497" s="10">
        <v>1007222001</v>
      </c>
      <c r="B1497">
        <v>54</v>
      </c>
      <c r="C1497" t="s">
        <v>4913</v>
      </c>
      <c r="D1497" t="s">
        <v>301</v>
      </c>
      <c r="E1497" t="s">
        <v>3791</v>
      </c>
      <c r="F1497" t="s">
        <v>220</v>
      </c>
    </row>
    <row r="1498" spans="1:6">
      <c r="A1498" s="10">
        <v>1007222021</v>
      </c>
      <c r="B1498">
        <v>54</v>
      </c>
      <c r="C1498" t="s">
        <v>4913</v>
      </c>
      <c r="D1498" t="s">
        <v>3609</v>
      </c>
      <c r="E1498" t="s">
        <v>3792</v>
      </c>
      <c r="F1498" t="s">
        <v>220</v>
      </c>
    </row>
    <row r="1499" spans="1:6">
      <c r="A1499" s="10">
        <v>1007222067</v>
      </c>
      <c r="B1499">
        <v>60</v>
      </c>
      <c r="C1499" t="s">
        <v>4903</v>
      </c>
      <c r="D1499" t="s">
        <v>690</v>
      </c>
      <c r="E1499" t="s">
        <v>1904</v>
      </c>
      <c r="F1499" t="s">
        <v>220</v>
      </c>
    </row>
    <row r="1500" spans="1:6">
      <c r="A1500" s="10">
        <v>1007222127</v>
      </c>
      <c r="B1500">
        <v>36</v>
      </c>
      <c r="C1500" t="s">
        <v>4891</v>
      </c>
      <c r="D1500" t="s">
        <v>446</v>
      </c>
      <c r="E1500" t="s">
        <v>4034</v>
      </c>
      <c r="F1500" t="s">
        <v>220</v>
      </c>
    </row>
    <row r="1501" spans="1:6">
      <c r="A1501" s="10">
        <v>1007222412</v>
      </c>
      <c r="B1501">
        <v>60</v>
      </c>
      <c r="C1501" t="s">
        <v>4903</v>
      </c>
      <c r="D1501" t="s">
        <v>355</v>
      </c>
      <c r="E1501" t="s">
        <v>1905</v>
      </c>
      <c r="F1501" t="s">
        <v>220</v>
      </c>
    </row>
    <row r="1502" spans="1:6">
      <c r="A1502" s="10">
        <v>1007222555</v>
      </c>
      <c r="B1502">
        <v>81</v>
      </c>
      <c r="C1502" t="s">
        <v>4901</v>
      </c>
      <c r="D1502" t="s">
        <v>347</v>
      </c>
      <c r="E1502" t="s">
        <v>2735</v>
      </c>
      <c r="F1502" t="s">
        <v>220</v>
      </c>
    </row>
    <row r="1503" spans="1:6">
      <c r="A1503" s="10">
        <v>1007222610</v>
      </c>
      <c r="B1503">
        <v>60</v>
      </c>
      <c r="C1503" t="s">
        <v>4903</v>
      </c>
      <c r="D1503" t="s">
        <v>1906</v>
      </c>
      <c r="E1503" t="s">
        <v>1907</v>
      </c>
      <c r="F1503" t="s">
        <v>220</v>
      </c>
    </row>
    <row r="1504" spans="1:6">
      <c r="A1504" s="10">
        <v>1007222627</v>
      </c>
      <c r="B1504">
        <v>5</v>
      </c>
      <c r="C1504" t="s">
        <v>4906</v>
      </c>
      <c r="D1504" t="s">
        <v>446</v>
      </c>
      <c r="E1504" t="s">
        <v>1382</v>
      </c>
      <c r="F1504" t="s">
        <v>220</v>
      </c>
    </row>
    <row r="1505" spans="1:6">
      <c r="A1505" s="10">
        <v>1007222637</v>
      </c>
      <c r="B1505">
        <v>30</v>
      </c>
      <c r="C1505" t="s">
        <v>4920</v>
      </c>
      <c r="D1505" t="s">
        <v>433</v>
      </c>
      <c r="E1505" t="s">
        <v>2777</v>
      </c>
      <c r="F1505" t="s">
        <v>220</v>
      </c>
    </row>
    <row r="1506" spans="1:6">
      <c r="A1506" s="10">
        <v>1007222769</v>
      </c>
      <c r="B1506">
        <v>30</v>
      </c>
      <c r="C1506" t="s">
        <v>4920</v>
      </c>
      <c r="D1506" t="s">
        <v>237</v>
      </c>
      <c r="E1506" t="s">
        <v>2778</v>
      </c>
      <c r="F1506" t="s">
        <v>220</v>
      </c>
    </row>
    <row r="1507" spans="1:6">
      <c r="A1507" s="10">
        <v>1007222917</v>
      </c>
      <c r="B1507">
        <v>5</v>
      </c>
      <c r="C1507" t="s">
        <v>4906</v>
      </c>
      <c r="D1507" t="s">
        <v>306</v>
      </c>
      <c r="E1507" t="s">
        <v>1383</v>
      </c>
      <c r="F1507" t="s">
        <v>220</v>
      </c>
    </row>
    <row r="1508" spans="1:6">
      <c r="A1508" s="10">
        <v>1007222946</v>
      </c>
      <c r="B1508">
        <v>24</v>
      </c>
      <c r="C1508" t="s">
        <v>4902</v>
      </c>
      <c r="D1508" t="s">
        <v>276</v>
      </c>
      <c r="E1508" t="s">
        <v>4519</v>
      </c>
      <c r="F1508" t="s">
        <v>220</v>
      </c>
    </row>
    <row r="1509" spans="1:6">
      <c r="A1509" s="10">
        <v>1007222987</v>
      </c>
      <c r="B1509">
        <v>54</v>
      </c>
      <c r="C1509" t="s">
        <v>4913</v>
      </c>
      <c r="D1509" t="s">
        <v>2463</v>
      </c>
      <c r="E1509" t="s">
        <v>3793</v>
      </c>
      <c r="F1509" t="s">
        <v>220</v>
      </c>
    </row>
    <row r="1510" spans="1:6">
      <c r="A1510" s="10">
        <v>1007223021</v>
      </c>
      <c r="B1510">
        <v>42</v>
      </c>
      <c r="C1510" t="s">
        <v>4910</v>
      </c>
      <c r="D1510" t="s">
        <v>433</v>
      </c>
      <c r="E1510" t="s">
        <v>3714</v>
      </c>
      <c r="F1510" t="s">
        <v>220</v>
      </c>
    </row>
    <row r="1511" spans="1:6">
      <c r="A1511" s="10">
        <v>1007223074</v>
      </c>
      <c r="B1511">
        <v>44</v>
      </c>
      <c r="C1511" t="s">
        <v>4893</v>
      </c>
      <c r="D1511" t="s">
        <v>444</v>
      </c>
      <c r="E1511" t="s">
        <v>4316</v>
      </c>
      <c r="F1511" t="s">
        <v>220</v>
      </c>
    </row>
    <row r="1512" spans="1:6">
      <c r="A1512" s="10">
        <v>1007223240</v>
      </c>
      <c r="B1512">
        <v>30</v>
      </c>
      <c r="C1512" t="s">
        <v>4920</v>
      </c>
      <c r="D1512" t="s">
        <v>292</v>
      </c>
      <c r="E1512" t="s">
        <v>2779</v>
      </c>
      <c r="F1512" t="s">
        <v>220</v>
      </c>
    </row>
    <row r="1513" spans="1:6">
      <c r="A1513" s="10">
        <v>1007223325</v>
      </c>
      <c r="B1513">
        <v>89</v>
      </c>
      <c r="C1513" t="s">
        <v>4914</v>
      </c>
      <c r="D1513" t="s">
        <v>3126</v>
      </c>
      <c r="E1513" t="s">
        <v>3127</v>
      </c>
      <c r="F1513" t="s">
        <v>220</v>
      </c>
    </row>
    <row r="1514" spans="1:6">
      <c r="A1514" s="10">
        <v>1007223328</v>
      </c>
      <c r="B1514">
        <v>82</v>
      </c>
      <c r="C1514" t="s">
        <v>4888</v>
      </c>
      <c r="D1514" t="s">
        <v>1234</v>
      </c>
      <c r="E1514" t="s">
        <v>1235</v>
      </c>
      <c r="F1514" t="s">
        <v>220</v>
      </c>
    </row>
    <row r="1515" spans="1:6">
      <c r="A1515" s="10">
        <v>1007223385</v>
      </c>
      <c r="B1515">
        <v>30</v>
      </c>
      <c r="C1515" t="s">
        <v>4926</v>
      </c>
      <c r="D1515" t="s">
        <v>842</v>
      </c>
      <c r="E1515" t="s">
        <v>3094</v>
      </c>
      <c r="F1515" t="s">
        <v>220</v>
      </c>
    </row>
    <row r="1516" spans="1:6">
      <c r="A1516" s="10">
        <v>1007223453</v>
      </c>
      <c r="B1516">
        <v>81</v>
      </c>
      <c r="C1516" t="s">
        <v>4924</v>
      </c>
      <c r="D1516" t="s">
        <v>2474</v>
      </c>
      <c r="E1516" t="s">
        <v>2475</v>
      </c>
      <c r="F1516" t="s">
        <v>220</v>
      </c>
    </row>
    <row r="1517" spans="1:6">
      <c r="A1517" s="10">
        <v>1007223599</v>
      </c>
      <c r="B1517">
        <v>81</v>
      </c>
      <c r="C1517" t="s">
        <v>4924</v>
      </c>
      <c r="D1517" t="s">
        <v>306</v>
      </c>
      <c r="E1517" t="s">
        <v>2476</v>
      </c>
      <c r="F1517" t="s">
        <v>220</v>
      </c>
    </row>
    <row r="1518" spans="1:6">
      <c r="A1518" s="10">
        <v>1007223605</v>
      </c>
      <c r="B1518">
        <v>30</v>
      </c>
      <c r="C1518" t="s">
        <v>4926</v>
      </c>
      <c r="D1518" t="s">
        <v>2649</v>
      </c>
      <c r="E1518" t="s">
        <v>3095</v>
      </c>
      <c r="F1518" t="s">
        <v>220</v>
      </c>
    </row>
    <row r="1519" spans="1:6">
      <c r="A1519" s="10">
        <v>1007223699</v>
      </c>
      <c r="B1519">
        <v>89</v>
      </c>
      <c r="C1519" t="s">
        <v>4914</v>
      </c>
      <c r="D1519" t="s">
        <v>340</v>
      </c>
      <c r="E1519" t="s">
        <v>3128</v>
      </c>
      <c r="F1519" t="s">
        <v>220</v>
      </c>
    </row>
    <row r="1520" spans="1:6">
      <c r="A1520" s="10">
        <v>1007223771</v>
      </c>
      <c r="B1520">
        <v>82</v>
      </c>
      <c r="C1520" t="s">
        <v>4871</v>
      </c>
      <c r="D1520" t="s">
        <v>4121</v>
      </c>
      <c r="E1520" t="s">
        <v>4122</v>
      </c>
      <c r="F1520" t="s">
        <v>220</v>
      </c>
    </row>
    <row r="1521" spans="1:6">
      <c r="A1521" s="10">
        <v>1007227098</v>
      </c>
      <c r="B1521">
        <v>34</v>
      </c>
      <c r="C1521" t="s">
        <v>4878</v>
      </c>
      <c r="D1521" t="s">
        <v>3446</v>
      </c>
      <c r="E1521" t="s">
        <v>3447</v>
      </c>
      <c r="F1521" t="s">
        <v>4854</v>
      </c>
    </row>
    <row r="1522" spans="1:6">
      <c r="A1522" s="10">
        <v>1007233463</v>
      </c>
      <c r="B1522">
        <v>82</v>
      </c>
      <c r="C1522" t="s">
        <v>4927</v>
      </c>
      <c r="D1522" t="s">
        <v>456</v>
      </c>
      <c r="E1522" t="s">
        <v>2191</v>
      </c>
      <c r="F1522" t="s">
        <v>220</v>
      </c>
    </row>
    <row r="1523" spans="1:6">
      <c r="A1523" s="10">
        <v>1007238412</v>
      </c>
      <c r="B1523">
        <v>28</v>
      </c>
      <c r="C1523" t="s">
        <v>4873</v>
      </c>
      <c r="D1523" t="s">
        <v>2107</v>
      </c>
      <c r="E1523" t="s">
        <v>2108</v>
      </c>
      <c r="F1523" t="s">
        <v>220</v>
      </c>
    </row>
    <row r="1524" spans="1:6">
      <c r="A1524" s="10">
        <v>1007238420</v>
      </c>
      <c r="B1524">
        <v>94</v>
      </c>
      <c r="C1524" t="s">
        <v>4908</v>
      </c>
      <c r="D1524" t="s">
        <v>1216</v>
      </c>
      <c r="E1524" t="s">
        <v>1987</v>
      </c>
      <c r="F1524" t="s">
        <v>220</v>
      </c>
    </row>
    <row r="1525" spans="1:6">
      <c r="A1525" s="10">
        <v>1007238555</v>
      </c>
      <c r="B1525">
        <v>83</v>
      </c>
      <c r="C1525" t="s">
        <v>4897</v>
      </c>
      <c r="D1525" t="s">
        <v>304</v>
      </c>
      <c r="E1525" t="s">
        <v>572</v>
      </c>
      <c r="F1525" t="s">
        <v>220</v>
      </c>
    </row>
    <row r="1526" spans="1:6">
      <c r="A1526" s="10">
        <v>1007238644</v>
      </c>
      <c r="B1526">
        <v>52</v>
      </c>
      <c r="C1526" t="s">
        <v>4919</v>
      </c>
      <c r="D1526" t="s">
        <v>4405</v>
      </c>
      <c r="E1526" t="s">
        <v>4406</v>
      </c>
      <c r="F1526" t="s">
        <v>220</v>
      </c>
    </row>
    <row r="1527" spans="1:6">
      <c r="A1527" s="10">
        <v>1007238692</v>
      </c>
      <c r="B1527">
        <v>24</v>
      </c>
      <c r="C1527" t="s">
        <v>4877</v>
      </c>
      <c r="D1527" t="s">
        <v>2403</v>
      </c>
      <c r="E1527" t="s">
        <v>4572</v>
      </c>
      <c r="F1527" t="s">
        <v>220</v>
      </c>
    </row>
    <row r="1528" spans="1:6">
      <c r="A1528" s="10">
        <v>1007238832</v>
      </c>
      <c r="B1528">
        <v>52</v>
      </c>
      <c r="C1528" t="s">
        <v>4919</v>
      </c>
      <c r="D1528" t="s">
        <v>4407</v>
      </c>
      <c r="E1528" t="s">
        <v>4408</v>
      </c>
      <c r="F1528" t="s">
        <v>220</v>
      </c>
    </row>
    <row r="1529" spans="1:6">
      <c r="A1529" s="10">
        <v>1007238838</v>
      </c>
      <c r="B1529">
        <v>86</v>
      </c>
      <c r="C1529" t="s">
        <v>4886</v>
      </c>
      <c r="D1529" t="s">
        <v>301</v>
      </c>
      <c r="E1529" t="s">
        <v>3218</v>
      </c>
      <c r="F1529" t="s">
        <v>220</v>
      </c>
    </row>
    <row r="1530" spans="1:6">
      <c r="A1530" s="10">
        <v>1007238972</v>
      </c>
      <c r="B1530">
        <v>9</v>
      </c>
      <c r="C1530" t="s">
        <v>4869</v>
      </c>
      <c r="D1530" t="s">
        <v>232</v>
      </c>
      <c r="E1530" t="s">
        <v>1059</v>
      </c>
      <c r="F1530" t="s">
        <v>220</v>
      </c>
    </row>
    <row r="1531" spans="1:6">
      <c r="A1531" s="10">
        <v>1007239025</v>
      </c>
      <c r="B1531">
        <v>24</v>
      </c>
      <c r="C1531" t="s">
        <v>4894</v>
      </c>
      <c r="D1531" t="s">
        <v>1234</v>
      </c>
      <c r="E1531" t="s">
        <v>4628</v>
      </c>
      <c r="F1531" t="s">
        <v>220</v>
      </c>
    </row>
    <row r="1532" spans="1:6">
      <c r="A1532" s="10">
        <v>1007239041</v>
      </c>
      <c r="B1532">
        <v>28</v>
      </c>
      <c r="C1532" t="s">
        <v>4873</v>
      </c>
      <c r="D1532" t="s">
        <v>2109</v>
      </c>
      <c r="E1532" t="s">
        <v>2110</v>
      </c>
      <c r="F1532" t="s">
        <v>220</v>
      </c>
    </row>
    <row r="1533" spans="1:6">
      <c r="A1533" s="10">
        <v>1007239042</v>
      </c>
      <c r="B1533">
        <v>42</v>
      </c>
      <c r="C1533" t="s">
        <v>4910</v>
      </c>
      <c r="D1533" t="s">
        <v>3715</v>
      </c>
      <c r="E1533" t="s">
        <v>3716</v>
      </c>
      <c r="F1533" t="s">
        <v>220</v>
      </c>
    </row>
    <row r="1534" spans="1:6">
      <c r="A1534" s="10">
        <v>1007239111</v>
      </c>
      <c r="B1534">
        <v>86</v>
      </c>
      <c r="C1534" t="s">
        <v>4886</v>
      </c>
      <c r="D1534" t="s">
        <v>872</v>
      </c>
      <c r="E1534" t="s">
        <v>3219</v>
      </c>
      <c r="F1534" t="s">
        <v>220</v>
      </c>
    </row>
    <row r="1535" spans="1:6">
      <c r="A1535" s="10">
        <v>1007239115</v>
      </c>
      <c r="B1535">
        <v>94</v>
      </c>
      <c r="C1535" t="s">
        <v>4908</v>
      </c>
      <c r="D1535" t="s">
        <v>237</v>
      </c>
      <c r="E1535" t="s">
        <v>1988</v>
      </c>
      <c r="F1535" t="s">
        <v>220</v>
      </c>
    </row>
    <row r="1536" spans="1:6">
      <c r="A1536" s="10">
        <v>1007239180</v>
      </c>
      <c r="B1536">
        <v>42</v>
      </c>
      <c r="C1536" t="s">
        <v>4930</v>
      </c>
      <c r="D1536" t="s">
        <v>652</v>
      </c>
      <c r="E1536" t="s">
        <v>3756</v>
      </c>
      <c r="F1536" t="s">
        <v>220</v>
      </c>
    </row>
    <row r="1537" spans="1:6">
      <c r="A1537" s="10">
        <v>1007239315</v>
      </c>
      <c r="B1537">
        <v>4</v>
      </c>
      <c r="C1537" t="s">
        <v>4862</v>
      </c>
      <c r="D1537" t="s">
        <v>469</v>
      </c>
      <c r="E1537" t="s">
        <v>470</v>
      </c>
      <c r="F1537" t="s">
        <v>220</v>
      </c>
    </row>
    <row r="1538" spans="1:6">
      <c r="A1538" s="10">
        <v>1007239334</v>
      </c>
      <c r="B1538">
        <v>1</v>
      </c>
      <c r="C1538" t="s">
        <v>4896</v>
      </c>
      <c r="D1538" t="s">
        <v>665</v>
      </c>
      <c r="E1538" t="s">
        <v>666</v>
      </c>
      <c r="F1538" t="s">
        <v>220</v>
      </c>
    </row>
    <row r="1539" spans="1:6">
      <c r="A1539" s="10">
        <v>1007239336</v>
      </c>
      <c r="B1539">
        <v>83</v>
      </c>
      <c r="C1539" t="s">
        <v>4897</v>
      </c>
      <c r="D1539" t="s">
        <v>573</v>
      </c>
      <c r="E1539" t="s">
        <v>574</v>
      </c>
      <c r="F1539" t="s">
        <v>220</v>
      </c>
    </row>
    <row r="1540" spans="1:6">
      <c r="A1540" s="10">
        <v>1007239507</v>
      </c>
      <c r="B1540">
        <v>86</v>
      </c>
      <c r="C1540" t="s">
        <v>4886</v>
      </c>
      <c r="D1540" t="s">
        <v>872</v>
      </c>
      <c r="E1540" t="s">
        <v>1939</v>
      </c>
      <c r="F1540" t="s">
        <v>220</v>
      </c>
    </row>
    <row r="1541" spans="1:6">
      <c r="A1541" s="10">
        <v>1007239527</v>
      </c>
      <c r="B1541">
        <v>24</v>
      </c>
      <c r="C1541" t="s">
        <v>4867</v>
      </c>
      <c r="D1541" t="s">
        <v>301</v>
      </c>
      <c r="E1541" t="s">
        <v>4265</v>
      </c>
      <c r="F1541" t="s">
        <v>220</v>
      </c>
    </row>
    <row r="1542" spans="1:6">
      <c r="A1542" s="10">
        <v>1007239539</v>
      </c>
      <c r="B1542">
        <v>51</v>
      </c>
      <c r="C1542" t="s">
        <v>4866</v>
      </c>
      <c r="D1542" t="s">
        <v>738</v>
      </c>
      <c r="E1542" t="s">
        <v>4351</v>
      </c>
      <c r="F1542" t="s">
        <v>220</v>
      </c>
    </row>
    <row r="1543" spans="1:6">
      <c r="A1543" s="10">
        <v>1007239593</v>
      </c>
      <c r="B1543">
        <v>1</v>
      </c>
      <c r="C1543" t="s">
        <v>4865</v>
      </c>
      <c r="D1543" t="s">
        <v>4172</v>
      </c>
      <c r="E1543" t="s">
        <v>4279</v>
      </c>
      <c r="F1543" t="s">
        <v>220</v>
      </c>
    </row>
    <row r="1544" spans="1:6">
      <c r="A1544" s="10">
        <v>1007239667</v>
      </c>
      <c r="B1544">
        <v>24</v>
      </c>
      <c r="C1544" t="s">
        <v>4877</v>
      </c>
      <c r="D1544" t="s">
        <v>269</v>
      </c>
      <c r="E1544" t="s">
        <v>4573</v>
      </c>
      <c r="F1544" t="s">
        <v>220</v>
      </c>
    </row>
    <row r="1545" spans="1:6">
      <c r="A1545" s="10">
        <v>1007239733</v>
      </c>
      <c r="B1545">
        <v>32</v>
      </c>
      <c r="C1545" t="s">
        <v>4911</v>
      </c>
      <c r="D1545" t="s">
        <v>523</v>
      </c>
      <c r="E1545" t="s">
        <v>524</v>
      </c>
      <c r="F1545" t="s">
        <v>220</v>
      </c>
    </row>
    <row r="1546" spans="1:6">
      <c r="A1546" s="10">
        <v>1007239745</v>
      </c>
      <c r="B1546">
        <v>47</v>
      </c>
      <c r="C1546" t="s">
        <v>4856</v>
      </c>
      <c r="D1546" t="s">
        <v>919</v>
      </c>
      <c r="E1546" t="s">
        <v>2247</v>
      </c>
      <c r="F1546" t="s">
        <v>220</v>
      </c>
    </row>
    <row r="1547" spans="1:6">
      <c r="A1547" s="10">
        <v>1007239758</v>
      </c>
      <c r="B1547">
        <v>59</v>
      </c>
      <c r="C1547" t="s">
        <v>4916</v>
      </c>
      <c r="D1547" t="s">
        <v>2688</v>
      </c>
      <c r="E1547" t="s">
        <v>2689</v>
      </c>
      <c r="F1547" t="s">
        <v>220</v>
      </c>
    </row>
    <row r="1548" spans="1:6">
      <c r="A1548" s="10">
        <v>1007239812</v>
      </c>
      <c r="B1548">
        <v>85</v>
      </c>
      <c r="C1548" t="s">
        <v>4880</v>
      </c>
      <c r="D1548" t="s">
        <v>301</v>
      </c>
      <c r="E1548" t="s">
        <v>737</v>
      </c>
      <c r="F1548" t="s">
        <v>220</v>
      </c>
    </row>
    <row r="1549" spans="1:6">
      <c r="A1549" s="10">
        <v>1007239813</v>
      </c>
      <c r="B1549">
        <v>3</v>
      </c>
      <c r="C1549" t="s">
        <v>4900</v>
      </c>
      <c r="D1549" t="s">
        <v>1481</v>
      </c>
      <c r="E1549" t="s">
        <v>1482</v>
      </c>
      <c r="F1549" t="s">
        <v>220</v>
      </c>
    </row>
    <row r="1550" spans="1:6">
      <c r="A1550" s="10">
        <v>1007239861</v>
      </c>
      <c r="B1550">
        <v>24</v>
      </c>
      <c r="C1550" t="s">
        <v>4867</v>
      </c>
      <c r="D1550" t="s">
        <v>752</v>
      </c>
      <c r="E1550" t="s">
        <v>4692</v>
      </c>
      <c r="F1550" t="s">
        <v>220</v>
      </c>
    </row>
    <row r="1551" spans="1:6">
      <c r="A1551" s="10">
        <v>1007239862</v>
      </c>
      <c r="B1551">
        <v>3</v>
      </c>
      <c r="C1551" t="s">
        <v>4900</v>
      </c>
      <c r="D1551" t="s">
        <v>301</v>
      </c>
      <c r="E1551" t="s">
        <v>1483</v>
      </c>
      <c r="F1551" t="s">
        <v>220</v>
      </c>
    </row>
    <row r="1552" spans="1:6">
      <c r="A1552" s="10">
        <v>1007240164</v>
      </c>
      <c r="B1552">
        <v>42</v>
      </c>
      <c r="C1552" t="s">
        <v>4930</v>
      </c>
      <c r="D1552" t="s">
        <v>234</v>
      </c>
      <c r="E1552" t="s">
        <v>3757</v>
      </c>
      <c r="F1552" t="s">
        <v>220</v>
      </c>
    </row>
    <row r="1553" spans="1:6">
      <c r="A1553" s="10">
        <v>1007240205</v>
      </c>
      <c r="B1553">
        <v>42</v>
      </c>
      <c r="C1553" t="s">
        <v>4910</v>
      </c>
      <c r="D1553" t="s">
        <v>3717</v>
      </c>
      <c r="E1553" t="s">
        <v>3718</v>
      </c>
      <c r="F1553" t="s">
        <v>220</v>
      </c>
    </row>
    <row r="1554" spans="1:6">
      <c r="A1554" s="10">
        <v>1007240207</v>
      </c>
      <c r="B1554">
        <v>42</v>
      </c>
      <c r="C1554" t="s">
        <v>4910</v>
      </c>
      <c r="D1554" t="s">
        <v>508</v>
      </c>
      <c r="E1554" t="s">
        <v>730</v>
      </c>
      <c r="F1554" t="s">
        <v>220</v>
      </c>
    </row>
    <row r="1555" spans="1:6">
      <c r="A1555" s="10">
        <v>1007240272</v>
      </c>
      <c r="B1555">
        <v>86</v>
      </c>
      <c r="C1555" t="s">
        <v>4874</v>
      </c>
      <c r="D1555" t="s">
        <v>980</v>
      </c>
      <c r="E1555" t="s">
        <v>4237</v>
      </c>
      <c r="F1555" t="s">
        <v>220</v>
      </c>
    </row>
    <row r="1556" spans="1:6">
      <c r="A1556" s="10">
        <v>1007240303</v>
      </c>
      <c r="B1556">
        <v>85</v>
      </c>
      <c r="C1556" t="s">
        <v>4880</v>
      </c>
      <c r="D1556" t="s">
        <v>237</v>
      </c>
      <c r="E1556" t="s">
        <v>3378</v>
      </c>
      <c r="F1556" t="s">
        <v>220</v>
      </c>
    </row>
    <row r="1557" spans="1:6">
      <c r="A1557" s="10">
        <v>1007240345</v>
      </c>
      <c r="B1557">
        <v>85</v>
      </c>
      <c r="C1557" t="s">
        <v>4880</v>
      </c>
      <c r="D1557" t="s">
        <v>232</v>
      </c>
      <c r="E1557" t="s">
        <v>3379</v>
      </c>
      <c r="F1557" t="s">
        <v>220</v>
      </c>
    </row>
    <row r="1558" spans="1:6">
      <c r="A1558" s="10">
        <v>1007240389</v>
      </c>
      <c r="B1558">
        <v>49</v>
      </c>
      <c r="C1558" t="s">
        <v>4853</v>
      </c>
      <c r="D1558" t="s">
        <v>690</v>
      </c>
      <c r="E1558" t="s">
        <v>4832</v>
      </c>
      <c r="F1558" t="s">
        <v>220</v>
      </c>
    </row>
    <row r="1559" spans="1:6">
      <c r="A1559" s="10">
        <v>1007240415</v>
      </c>
      <c r="B1559">
        <v>24</v>
      </c>
      <c r="C1559" t="s">
        <v>4902</v>
      </c>
      <c r="D1559" t="s">
        <v>234</v>
      </c>
      <c r="E1559" t="s">
        <v>4520</v>
      </c>
      <c r="F1559" t="s">
        <v>220</v>
      </c>
    </row>
    <row r="1560" spans="1:6">
      <c r="A1560" s="10">
        <v>1007240499</v>
      </c>
      <c r="B1560">
        <v>36</v>
      </c>
      <c r="C1560" t="s">
        <v>4891</v>
      </c>
      <c r="D1560" t="s">
        <v>780</v>
      </c>
      <c r="E1560" t="s">
        <v>4035</v>
      </c>
      <c r="F1560" t="s">
        <v>220</v>
      </c>
    </row>
    <row r="1561" spans="1:6">
      <c r="A1561" s="10">
        <v>1007240505</v>
      </c>
      <c r="B1561">
        <v>38</v>
      </c>
      <c r="C1561" t="s">
        <v>4889</v>
      </c>
      <c r="D1561" t="s">
        <v>237</v>
      </c>
      <c r="E1561" t="s">
        <v>922</v>
      </c>
      <c r="F1561" t="s">
        <v>220</v>
      </c>
    </row>
    <row r="1562" spans="1:6">
      <c r="A1562" s="10">
        <v>1007240506</v>
      </c>
      <c r="B1562">
        <v>84</v>
      </c>
      <c r="C1562" t="s">
        <v>4915</v>
      </c>
      <c r="D1562" t="s">
        <v>4741</v>
      </c>
      <c r="E1562" t="s">
        <v>4164</v>
      </c>
      <c r="F1562" t="s">
        <v>220</v>
      </c>
    </row>
    <row r="1563" spans="1:6">
      <c r="A1563" s="10">
        <v>1007240683</v>
      </c>
      <c r="B1563">
        <v>24</v>
      </c>
      <c r="C1563" t="s">
        <v>4894</v>
      </c>
      <c r="D1563" t="s">
        <v>4629</v>
      </c>
      <c r="E1563" t="s">
        <v>4630</v>
      </c>
      <c r="F1563" t="s">
        <v>220</v>
      </c>
    </row>
    <row r="1564" spans="1:6">
      <c r="A1564" s="10">
        <v>1007240708</v>
      </c>
      <c r="B1564">
        <v>37</v>
      </c>
      <c r="C1564" t="s">
        <v>4882</v>
      </c>
      <c r="D1564" t="s">
        <v>3951</v>
      </c>
      <c r="E1564" t="s">
        <v>1851</v>
      </c>
      <c r="F1564" t="s">
        <v>220</v>
      </c>
    </row>
    <row r="1565" spans="1:6">
      <c r="A1565" s="10">
        <v>1007240740</v>
      </c>
      <c r="B1565">
        <v>8</v>
      </c>
      <c r="C1565" t="s">
        <v>4918</v>
      </c>
      <c r="D1565" t="s">
        <v>1194</v>
      </c>
      <c r="E1565" t="s">
        <v>1195</v>
      </c>
      <c r="F1565" t="s">
        <v>220</v>
      </c>
    </row>
    <row r="1566" spans="1:6">
      <c r="A1566" s="10">
        <v>1007240816</v>
      </c>
      <c r="B1566">
        <v>51</v>
      </c>
      <c r="C1566" t="s">
        <v>4866</v>
      </c>
      <c r="D1566" t="s">
        <v>905</v>
      </c>
      <c r="E1566" t="s">
        <v>4352</v>
      </c>
      <c r="F1566" t="s">
        <v>220</v>
      </c>
    </row>
    <row r="1567" spans="1:6">
      <c r="A1567" s="10">
        <v>1007240858</v>
      </c>
      <c r="B1567">
        <v>24</v>
      </c>
      <c r="C1567" t="s">
        <v>4867</v>
      </c>
      <c r="D1567" t="s">
        <v>681</v>
      </c>
      <c r="E1567" t="s">
        <v>4693</v>
      </c>
      <c r="F1567" t="s">
        <v>220</v>
      </c>
    </row>
    <row r="1568" spans="1:6">
      <c r="A1568" s="10">
        <v>1007240879</v>
      </c>
      <c r="B1568">
        <v>24</v>
      </c>
      <c r="C1568" t="s">
        <v>4902</v>
      </c>
      <c r="D1568" t="s">
        <v>232</v>
      </c>
      <c r="E1568" t="s">
        <v>4521</v>
      </c>
      <c r="F1568" t="s">
        <v>220</v>
      </c>
    </row>
    <row r="1569" spans="1:6">
      <c r="A1569" s="10">
        <v>1007240970</v>
      </c>
      <c r="B1569">
        <v>3</v>
      </c>
      <c r="C1569" t="s">
        <v>4900</v>
      </c>
      <c r="D1569" t="s">
        <v>1199</v>
      </c>
      <c r="E1569" t="s">
        <v>1484</v>
      </c>
      <c r="F1569" t="s">
        <v>220</v>
      </c>
    </row>
    <row r="1570" spans="1:6">
      <c r="A1570" s="10">
        <v>1007240978</v>
      </c>
      <c r="B1570">
        <v>24</v>
      </c>
      <c r="C1570" t="s">
        <v>4877</v>
      </c>
      <c r="D1570" t="s">
        <v>4574</v>
      </c>
      <c r="E1570" t="s">
        <v>4575</v>
      </c>
      <c r="F1570" t="s">
        <v>220</v>
      </c>
    </row>
    <row r="1571" spans="1:6">
      <c r="A1571" s="10">
        <v>1007240982</v>
      </c>
      <c r="B1571">
        <v>3</v>
      </c>
      <c r="C1571" t="s">
        <v>4899</v>
      </c>
      <c r="D1571" t="s">
        <v>877</v>
      </c>
      <c r="E1571" t="s">
        <v>878</v>
      </c>
      <c r="F1571" t="s">
        <v>220</v>
      </c>
    </row>
    <row r="1572" spans="1:6">
      <c r="A1572" s="10">
        <v>1007241101</v>
      </c>
      <c r="B1572">
        <v>2</v>
      </c>
      <c r="C1572" t="s">
        <v>4887</v>
      </c>
      <c r="D1572" t="s">
        <v>232</v>
      </c>
      <c r="E1572" t="s">
        <v>335</v>
      </c>
      <c r="F1572" t="s">
        <v>220</v>
      </c>
    </row>
    <row r="1573" spans="1:6">
      <c r="A1573" s="10">
        <v>1007241111</v>
      </c>
      <c r="B1573">
        <v>37</v>
      </c>
      <c r="C1573" t="s">
        <v>4875</v>
      </c>
      <c r="D1573" t="s">
        <v>1465</v>
      </c>
      <c r="E1573" t="s">
        <v>3878</v>
      </c>
      <c r="F1573" t="s">
        <v>220</v>
      </c>
    </row>
    <row r="1574" spans="1:6">
      <c r="A1574" s="10">
        <v>1007241114</v>
      </c>
      <c r="B1574">
        <v>49</v>
      </c>
      <c r="C1574" t="s">
        <v>4853</v>
      </c>
      <c r="D1574" t="s">
        <v>780</v>
      </c>
      <c r="E1574" t="s">
        <v>4833</v>
      </c>
      <c r="F1574" t="s">
        <v>220</v>
      </c>
    </row>
    <row r="1575" spans="1:6">
      <c r="A1575" s="10">
        <v>1007241119</v>
      </c>
      <c r="B1575">
        <v>84</v>
      </c>
      <c r="C1575" t="s">
        <v>4915</v>
      </c>
      <c r="D1575" t="s">
        <v>4742</v>
      </c>
      <c r="E1575" t="s">
        <v>4743</v>
      </c>
      <c r="F1575" t="s">
        <v>220</v>
      </c>
    </row>
    <row r="1576" spans="1:6">
      <c r="A1576" s="10">
        <v>1007241140</v>
      </c>
      <c r="B1576">
        <v>42</v>
      </c>
      <c r="C1576" t="s">
        <v>4930</v>
      </c>
      <c r="D1576" t="s">
        <v>1465</v>
      </c>
      <c r="E1576" t="s">
        <v>3758</v>
      </c>
      <c r="F1576" t="s">
        <v>220</v>
      </c>
    </row>
    <row r="1577" spans="1:6">
      <c r="A1577" s="10">
        <v>1007241320</v>
      </c>
      <c r="B1577">
        <v>49</v>
      </c>
      <c r="C1577" t="s">
        <v>4853</v>
      </c>
      <c r="D1577" t="s">
        <v>754</v>
      </c>
      <c r="E1577" t="s">
        <v>4834</v>
      </c>
      <c r="F1577" t="s">
        <v>220</v>
      </c>
    </row>
    <row r="1578" spans="1:6">
      <c r="A1578" s="10">
        <v>1007241352</v>
      </c>
      <c r="B1578">
        <v>42</v>
      </c>
      <c r="C1578" t="s">
        <v>4910</v>
      </c>
      <c r="D1578" t="s">
        <v>1025</v>
      </c>
      <c r="E1578" t="s">
        <v>3719</v>
      </c>
      <c r="F1578" t="s">
        <v>220</v>
      </c>
    </row>
    <row r="1579" spans="1:6">
      <c r="A1579" s="10">
        <v>1007241384</v>
      </c>
      <c r="B1579">
        <v>24</v>
      </c>
      <c r="C1579" t="s">
        <v>4867</v>
      </c>
      <c r="D1579" t="s">
        <v>1394</v>
      </c>
      <c r="E1579" t="s">
        <v>4694</v>
      </c>
      <c r="F1579" t="s">
        <v>220</v>
      </c>
    </row>
    <row r="1580" spans="1:6">
      <c r="A1580" s="10">
        <v>1007241440</v>
      </c>
      <c r="B1580">
        <v>86</v>
      </c>
      <c r="C1580" t="s">
        <v>4886</v>
      </c>
      <c r="D1580" t="s">
        <v>3220</v>
      </c>
      <c r="E1580" t="s">
        <v>3221</v>
      </c>
      <c r="F1580" t="s">
        <v>220</v>
      </c>
    </row>
    <row r="1581" spans="1:6">
      <c r="A1581" s="10">
        <v>1007241596</v>
      </c>
      <c r="B1581">
        <v>24</v>
      </c>
      <c r="C1581" t="s">
        <v>4894</v>
      </c>
      <c r="D1581" t="s">
        <v>4631</v>
      </c>
      <c r="E1581" t="s">
        <v>4632</v>
      </c>
      <c r="F1581" t="s">
        <v>220</v>
      </c>
    </row>
    <row r="1582" spans="1:6">
      <c r="A1582" s="10">
        <v>1007241607</v>
      </c>
      <c r="B1582">
        <v>10</v>
      </c>
      <c r="C1582" t="s">
        <v>4864</v>
      </c>
      <c r="D1582" t="s">
        <v>521</v>
      </c>
      <c r="E1582" t="s">
        <v>1575</v>
      </c>
      <c r="F1582" t="s">
        <v>220</v>
      </c>
    </row>
    <row r="1583" spans="1:6">
      <c r="A1583" s="10">
        <v>1007241722</v>
      </c>
      <c r="B1583">
        <v>4</v>
      </c>
      <c r="C1583" t="s">
        <v>4895</v>
      </c>
      <c r="D1583" t="s">
        <v>239</v>
      </c>
      <c r="E1583" t="s">
        <v>742</v>
      </c>
      <c r="F1583" t="s">
        <v>220</v>
      </c>
    </row>
    <row r="1584" spans="1:6">
      <c r="A1584" s="10">
        <v>1007241778</v>
      </c>
      <c r="B1584">
        <v>85</v>
      </c>
      <c r="C1584" t="s">
        <v>4880</v>
      </c>
      <c r="D1584" t="s">
        <v>276</v>
      </c>
      <c r="E1584" t="s">
        <v>3380</v>
      </c>
      <c r="F1584" t="s">
        <v>220</v>
      </c>
    </row>
    <row r="1585" spans="1:6">
      <c r="A1585" s="10">
        <v>1007241782</v>
      </c>
      <c r="B1585">
        <v>24</v>
      </c>
      <c r="C1585" t="s">
        <v>4902</v>
      </c>
      <c r="D1585" t="s">
        <v>622</v>
      </c>
      <c r="E1585" t="s">
        <v>4498</v>
      </c>
      <c r="F1585" t="s">
        <v>220</v>
      </c>
    </row>
    <row r="1586" spans="1:6">
      <c r="A1586" s="10">
        <v>1007241807</v>
      </c>
      <c r="B1586">
        <v>44</v>
      </c>
      <c r="C1586" t="s">
        <v>4893</v>
      </c>
      <c r="D1586" t="s">
        <v>246</v>
      </c>
      <c r="E1586" t="s">
        <v>4317</v>
      </c>
      <c r="F1586" t="s">
        <v>220</v>
      </c>
    </row>
    <row r="1587" spans="1:6">
      <c r="A1587" s="10">
        <v>1007241862</v>
      </c>
      <c r="B1587">
        <v>85</v>
      </c>
      <c r="C1587" t="s">
        <v>4880</v>
      </c>
      <c r="D1587" t="s">
        <v>3381</v>
      </c>
      <c r="E1587" t="s">
        <v>3382</v>
      </c>
      <c r="F1587" t="s">
        <v>220</v>
      </c>
    </row>
    <row r="1588" spans="1:6">
      <c r="A1588" s="10">
        <v>1007241874</v>
      </c>
      <c r="B1588">
        <v>32</v>
      </c>
      <c r="C1588" t="s">
        <v>4911</v>
      </c>
      <c r="D1588" t="s">
        <v>232</v>
      </c>
      <c r="E1588" t="s">
        <v>525</v>
      </c>
      <c r="F1588" t="s">
        <v>220</v>
      </c>
    </row>
    <row r="1589" spans="1:6">
      <c r="A1589" s="10">
        <v>1007241914</v>
      </c>
      <c r="B1589">
        <v>24</v>
      </c>
      <c r="C1589" t="s">
        <v>4894</v>
      </c>
      <c r="D1589" t="s">
        <v>4633</v>
      </c>
      <c r="E1589" t="s">
        <v>4634</v>
      </c>
      <c r="F1589" t="s">
        <v>220</v>
      </c>
    </row>
    <row r="1590" spans="1:6">
      <c r="A1590" s="10">
        <v>1007241956</v>
      </c>
      <c r="B1590">
        <v>47</v>
      </c>
      <c r="C1590" t="s">
        <v>4856</v>
      </c>
      <c r="D1590" t="s">
        <v>494</v>
      </c>
      <c r="E1590" t="s">
        <v>2248</v>
      </c>
      <c r="F1590" t="s">
        <v>220</v>
      </c>
    </row>
    <row r="1591" spans="1:6">
      <c r="A1591" s="10">
        <v>1007241972</v>
      </c>
      <c r="B1591">
        <v>24</v>
      </c>
      <c r="C1591" t="s">
        <v>4902</v>
      </c>
      <c r="D1591" t="s">
        <v>1213</v>
      </c>
      <c r="E1591" t="s">
        <v>4522</v>
      </c>
      <c r="F1591" t="s">
        <v>220</v>
      </c>
    </row>
    <row r="1592" spans="1:6">
      <c r="A1592" s="10">
        <v>1007242028</v>
      </c>
      <c r="B1592">
        <v>24</v>
      </c>
      <c r="C1592" t="s">
        <v>4894</v>
      </c>
      <c r="D1592" t="s">
        <v>4635</v>
      </c>
      <c r="E1592" t="s">
        <v>4636</v>
      </c>
      <c r="F1592" t="s">
        <v>220</v>
      </c>
    </row>
    <row r="1593" spans="1:6">
      <c r="A1593" s="10">
        <v>1007242122</v>
      </c>
      <c r="B1593">
        <v>24</v>
      </c>
      <c r="C1593" t="s">
        <v>4902</v>
      </c>
      <c r="D1593" t="s">
        <v>325</v>
      </c>
      <c r="E1593" t="s">
        <v>4523</v>
      </c>
      <c r="F1593" t="s">
        <v>220</v>
      </c>
    </row>
    <row r="1594" spans="1:6">
      <c r="A1594" s="10">
        <v>1007242156</v>
      </c>
      <c r="B1594">
        <v>86</v>
      </c>
      <c r="C1594" t="s">
        <v>4874</v>
      </c>
      <c r="D1594" t="s">
        <v>246</v>
      </c>
      <c r="E1594" t="s">
        <v>4238</v>
      </c>
      <c r="F1594" t="s">
        <v>220</v>
      </c>
    </row>
    <row r="1595" spans="1:6">
      <c r="A1595" s="10">
        <v>1007242173</v>
      </c>
      <c r="B1595">
        <v>8</v>
      </c>
      <c r="C1595" t="s">
        <v>4918</v>
      </c>
      <c r="D1595" t="s">
        <v>234</v>
      </c>
      <c r="E1595" t="s">
        <v>1196</v>
      </c>
      <c r="F1595" t="s">
        <v>220</v>
      </c>
    </row>
    <row r="1596" spans="1:6">
      <c r="A1596" s="10">
        <v>1007242195</v>
      </c>
      <c r="B1596">
        <v>49</v>
      </c>
      <c r="C1596" t="s">
        <v>4853</v>
      </c>
      <c r="D1596" t="s">
        <v>502</v>
      </c>
      <c r="E1596" t="s">
        <v>4804</v>
      </c>
      <c r="F1596" t="s">
        <v>220</v>
      </c>
    </row>
    <row r="1597" spans="1:6">
      <c r="A1597" s="10">
        <v>1007242252</v>
      </c>
      <c r="B1597">
        <v>4</v>
      </c>
      <c r="C1597" t="s">
        <v>4895</v>
      </c>
      <c r="D1597" t="s">
        <v>494</v>
      </c>
      <c r="E1597" t="s">
        <v>743</v>
      </c>
      <c r="F1597" t="s">
        <v>220</v>
      </c>
    </row>
    <row r="1598" spans="1:6">
      <c r="A1598" s="10">
        <v>1007242274</v>
      </c>
      <c r="B1598">
        <v>24</v>
      </c>
      <c r="C1598" t="s">
        <v>4867</v>
      </c>
      <c r="D1598" t="s">
        <v>4695</v>
      </c>
      <c r="E1598" t="s">
        <v>4696</v>
      </c>
      <c r="F1598" t="s">
        <v>220</v>
      </c>
    </row>
    <row r="1599" spans="1:6">
      <c r="A1599" s="10">
        <v>1007242294</v>
      </c>
      <c r="B1599">
        <v>87</v>
      </c>
      <c r="C1599" t="s">
        <v>4933</v>
      </c>
      <c r="D1599" t="s">
        <v>870</v>
      </c>
      <c r="E1599" t="s">
        <v>2579</v>
      </c>
      <c r="F1599" t="s">
        <v>220</v>
      </c>
    </row>
    <row r="1600" spans="1:6">
      <c r="A1600" s="10">
        <v>1007242331</v>
      </c>
      <c r="B1600">
        <v>85</v>
      </c>
      <c r="C1600" t="s">
        <v>4880</v>
      </c>
      <c r="D1600" t="s">
        <v>980</v>
      </c>
      <c r="E1600" t="s">
        <v>3383</v>
      </c>
      <c r="F1600" t="s">
        <v>220</v>
      </c>
    </row>
    <row r="1601" spans="1:6">
      <c r="A1601" s="10">
        <v>1007242337</v>
      </c>
      <c r="B1601">
        <v>25</v>
      </c>
      <c r="C1601" t="s">
        <v>4923</v>
      </c>
      <c r="D1601" t="s">
        <v>355</v>
      </c>
      <c r="E1601" t="s">
        <v>2957</v>
      </c>
      <c r="F1601" t="s">
        <v>220</v>
      </c>
    </row>
    <row r="1602" spans="1:6">
      <c r="A1602" s="10">
        <v>1007242561</v>
      </c>
      <c r="B1602">
        <v>86</v>
      </c>
      <c r="C1602" t="s">
        <v>4886</v>
      </c>
      <c r="D1602" t="s">
        <v>237</v>
      </c>
      <c r="E1602" t="s">
        <v>2507</v>
      </c>
      <c r="F1602" t="s">
        <v>220</v>
      </c>
    </row>
    <row r="1603" spans="1:6">
      <c r="A1603" s="10">
        <v>1007242591</v>
      </c>
      <c r="B1603">
        <v>3</v>
      </c>
      <c r="C1603" t="s">
        <v>4899</v>
      </c>
      <c r="D1603" t="s">
        <v>379</v>
      </c>
      <c r="E1603" t="s">
        <v>879</v>
      </c>
      <c r="F1603" t="s">
        <v>220</v>
      </c>
    </row>
    <row r="1604" spans="1:6">
      <c r="A1604" s="10">
        <v>1007242738</v>
      </c>
      <c r="B1604">
        <v>4</v>
      </c>
      <c r="C1604" t="s">
        <v>4862</v>
      </c>
      <c r="D1604" t="s">
        <v>471</v>
      </c>
      <c r="E1604" t="s">
        <v>472</v>
      </c>
      <c r="F1604" t="s">
        <v>220</v>
      </c>
    </row>
    <row r="1605" spans="1:6">
      <c r="A1605" s="10">
        <v>1007242789</v>
      </c>
      <c r="B1605">
        <v>42</v>
      </c>
      <c r="C1605" t="s">
        <v>4910</v>
      </c>
      <c r="D1605" t="s">
        <v>997</v>
      </c>
      <c r="E1605" t="s">
        <v>3720</v>
      </c>
      <c r="F1605" t="s">
        <v>220</v>
      </c>
    </row>
    <row r="1606" spans="1:6">
      <c r="A1606" s="10">
        <v>1007242802</v>
      </c>
      <c r="B1606">
        <v>24</v>
      </c>
      <c r="C1606" t="s">
        <v>4894</v>
      </c>
      <c r="D1606" t="s">
        <v>237</v>
      </c>
      <c r="E1606" t="s">
        <v>4637</v>
      </c>
      <c r="F1606" t="s">
        <v>220</v>
      </c>
    </row>
    <row r="1607" spans="1:6">
      <c r="A1607" s="10">
        <v>1007242814</v>
      </c>
      <c r="B1607">
        <v>43</v>
      </c>
      <c r="C1607" t="s">
        <v>4859</v>
      </c>
      <c r="D1607" t="s">
        <v>355</v>
      </c>
      <c r="E1607" t="s">
        <v>4195</v>
      </c>
      <c r="F1607" t="s">
        <v>220</v>
      </c>
    </row>
    <row r="1608" spans="1:6">
      <c r="A1608" s="10">
        <v>1007242846</v>
      </c>
      <c r="B1608">
        <v>24</v>
      </c>
      <c r="C1608" t="s">
        <v>4902</v>
      </c>
      <c r="D1608" t="s">
        <v>325</v>
      </c>
      <c r="E1608" t="s">
        <v>4524</v>
      </c>
      <c r="F1608" t="s">
        <v>220</v>
      </c>
    </row>
    <row r="1609" spans="1:6">
      <c r="A1609" s="10">
        <v>1007242926</v>
      </c>
      <c r="B1609">
        <v>65</v>
      </c>
      <c r="C1609" t="s">
        <v>4861</v>
      </c>
      <c r="D1609" t="s">
        <v>1422</v>
      </c>
      <c r="E1609" t="s">
        <v>1423</v>
      </c>
      <c r="F1609" t="s">
        <v>220</v>
      </c>
    </row>
    <row r="1610" spans="1:6">
      <c r="A1610" s="10">
        <v>1007243054</v>
      </c>
      <c r="B1610">
        <v>42</v>
      </c>
      <c r="C1610" t="s">
        <v>4930</v>
      </c>
      <c r="D1610" t="s">
        <v>684</v>
      </c>
      <c r="E1610" t="s">
        <v>3759</v>
      </c>
      <c r="F1610" t="s">
        <v>220</v>
      </c>
    </row>
    <row r="1611" spans="1:6">
      <c r="A1611" s="10">
        <v>1007243071</v>
      </c>
      <c r="B1611">
        <v>69</v>
      </c>
      <c r="C1611" t="s">
        <v>4892</v>
      </c>
      <c r="D1611" t="s">
        <v>306</v>
      </c>
      <c r="E1611" t="s">
        <v>3056</v>
      </c>
      <c r="F1611" t="s">
        <v>220</v>
      </c>
    </row>
    <row r="1612" spans="1:6">
      <c r="A1612" s="10">
        <v>1007253068</v>
      </c>
      <c r="B1612">
        <v>5</v>
      </c>
      <c r="C1612" t="s">
        <v>4906</v>
      </c>
      <c r="D1612" t="s">
        <v>780</v>
      </c>
      <c r="E1612" t="s">
        <v>1384</v>
      </c>
      <c r="F1612" t="s">
        <v>220</v>
      </c>
    </row>
    <row r="1613" spans="1:6">
      <c r="A1613" s="10">
        <v>1007253161</v>
      </c>
      <c r="B1613">
        <v>10</v>
      </c>
      <c r="C1613" t="s">
        <v>4864</v>
      </c>
      <c r="D1613" t="s">
        <v>1576</v>
      </c>
      <c r="E1613" t="s">
        <v>1577</v>
      </c>
      <c r="F1613" t="s">
        <v>220</v>
      </c>
    </row>
    <row r="1614" spans="1:6">
      <c r="A1614" s="10">
        <v>1007253193</v>
      </c>
      <c r="B1614">
        <v>54</v>
      </c>
      <c r="C1614" t="s">
        <v>4913</v>
      </c>
      <c r="D1614" t="s">
        <v>355</v>
      </c>
      <c r="E1614" t="s">
        <v>3794</v>
      </c>
      <c r="F1614" t="s">
        <v>220</v>
      </c>
    </row>
    <row r="1615" spans="1:6">
      <c r="A1615" s="10">
        <v>1007253223</v>
      </c>
      <c r="B1615">
        <v>54</v>
      </c>
      <c r="C1615" t="s">
        <v>4913</v>
      </c>
      <c r="D1615" t="s">
        <v>3795</v>
      </c>
      <c r="E1615" t="s">
        <v>3796</v>
      </c>
      <c r="F1615" t="s">
        <v>220</v>
      </c>
    </row>
    <row r="1616" spans="1:6">
      <c r="A1616" s="10">
        <v>1007253224</v>
      </c>
      <c r="B1616">
        <v>34</v>
      </c>
      <c r="C1616" t="s">
        <v>4878</v>
      </c>
      <c r="D1616" t="s">
        <v>3448</v>
      </c>
      <c r="E1616" t="s">
        <v>3449</v>
      </c>
      <c r="F1616" t="s">
        <v>220</v>
      </c>
    </row>
    <row r="1617" spans="1:6">
      <c r="A1617" s="10">
        <v>1007253309</v>
      </c>
      <c r="B1617">
        <v>60</v>
      </c>
      <c r="C1617" t="s">
        <v>4903</v>
      </c>
      <c r="D1617" t="s">
        <v>1908</v>
      </c>
      <c r="E1617" t="s">
        <v>1909</v>
      </c>
      <c r="F1617" t="s">
        <v>220</v>
      </c>
    </row>
    <row r="1618" spans="1:6">
      <c r="A1618" s="10">
        <v>1007253335</v>
      </c>
      <c r="B1618">
        <v>5</v>
      </c>
      <c r="C1618" t="s">
        <v>4906</v>
      </c>
      <c r="D1618" t="s">
        <v>784</v>
      </c>
      <c r="E1618" t="s">
        <v>1385</v>
      </c>
      <c r="F1618" t="s">
        <v>220</v>
      </c>
    </row>
    <row r="1619" spans="1:6">
      <c r="A1619" s="10">
        <v>1007253387</v>
      </c>
      <c r="B1619">
        <v>54</v>
      </c>
      <c r="C1619" t="s">
        <v>4913</v>
      </c>
      <c r="D1619" t="s">
        <v>306</v>
      </c>
      <c r="E1619" t="s">
        <v>3797</v>
      </c>
      <c r="F1619" t="s">
        <v>220</v>
      </c>
    </row>
    <row r="1620" spans="1:6">
      <c r="A1620" s="10">
        <v>1007253495</v>
      </c>
      <c r="B1620">
        <v>5</v>
      </c>
      <c r="C1620" t="s">
        <v>4906</v>
      </c>
      <c r="D1620" t="s">
        <v>454</v>
      </c>
      <c r="E1620" t="s">
        <v>1386</v>
      </c>
      <c r="F1620" t="s">
        <v>220</v>
      </c>
    </row>
    <row r="1621" spans="1:6">
      <c r="A1621" s="10">
        <v>1007253550</v>
      </c>
      <c r="B1621">
        <v>25</v>
      </c>
      <c r="C1621" t="s">
        <v>4881</v>
      </c>
      <c r="D1621" t="s">
        <v>2914</v>
      </c>
      <c r="E1621" t="s">
        <v>2915</v>
      </c>
      <c r="F1621" t="s">
        <v>220</v>
      </c>
    </row>
    <row r="1622" spans="1:6">
      <c r="A1622" s="10">
        <v>1007253575</v>
      </c>
      <c r="B1622">
        <v>40</v>
      </c>
      <c r="C1622" t="s">
        <v>4890</v>
      </c>
      <c r="D1622" t="s">
        <v>454</v>
      </c>
      <c r="E1622" t="s">
        <v>3551</v>
      </c>
      <c r="F1622" t="s">
        <v>220</v>
      </c>
    </row>
    <row r="1623" spans="1:6">
      <c r="A1623" s="10">
        <v>1007253733</v>
      </c>
      <c r="B1623">
        <v>54</v>
      </c>
      <c r="C1623" t="s">
        <v>4913</v>
      </c>
      <c r="D1623" t="s">
        <v>232</v>
      </c>
      <c r="E1623" t="s">
        <v>3798</v>
      </c>
      <c r="F1623" t="s">
        <v>220</v>
      </c>
    </row>
    <row r="1624" spans="1:6">
      <c r="A1624" s="10">
        <v>1007253896</v>
      </c>
      <c r="B1624">
        <v>5</v>
      </c>
      <c r="C1624" t="s">
        <v>4906</v>
      </c>
      <c r="D1624" t="s">
        <v>276</v>
      </c>
      <c r="E1624" t="s">
        <v>1387</v>
      </c>
      <c r="F1624" t="s">
        <v>220</v>
      </c>
    </row>
    <row r="1625" spans="1:6">
      <c r="A1625" s="10">
        <v>1007253969</v>
      </c>
      <c r="B1625">
        <v>34</v>
      </c>
      <c r="C1625" t="s">
        <v>4878</v>
      </c>
      <c r="D1625" t="s">
        <v>1209</v>
      </c>
      <c r="E1625" t="s">
        <v>3450</v>
      </c>
      <c r="F1625" t="s">
        <v>220</v>
      </c>
    </row>
    <row r="1626" spans="1:6">
      <c r="A1626" s="10">
        <v>1007257360</v>
      </c>
      <c r="B1626">
        <v>52</v>
      </c>
      <c r="C1626" t="s">
        <v>4919</v>
      </c>
      <c r="D1626" t="s">
        <v>301</v>
      </c>
      <c r="E1626" t="s">
        <v>4409</v>
      </c>
      <c r="F1626" t="s">
        <v>220</v>
      </c>
    </row>
    <row r="1627" spans="1:6">
      <c r="A1627" s="10">
        <v>1007273074</v>
      </c>
      <c r="B1627">
        <v>59</v>
      </c>
      <c r="C1627" t="s">
        <v>4916</v>
      </c>
      <c r="D1627" t="s">
        <v>433</v>
      </c>
      <c r="E1627" t="s">
        <v>2690</v>
      </c>
      <c r="F1627" t="s">
        <v>220</v>
      </c>
    </row>
    <row r="1628" spans="1:6">
      <c r="A1628" s="10">
        <v>1007285910</v>
      </c>
      <c r="B1628">
        <v>45</v>
      </c>
      <c r="C1628" t="s">
        <v>4904</v>
      </c>
      <c r="D1628" t="s">
        <v>3609</v>
      </c>
      <c r="E1628" t="s">
        <v>3831</v>
      </c>
      <c r="F1628" t="s">
        <v>220</v>
      </c>
    </row>
    <row r="1629" spans="1:6">
      <c r="A1629" s="10">
        <v>1007285919</v>
      </c>
      <c r="B1629">
        <v>76</v>
      </c>
      <c r="C1629" t="s">
        <v>4934</v>
      </c>
      <c r="D1629" t="s">
        <v>2640</v>
      </c>
      <c r="E1629" t="s">
        <v>2641</v>
      </c>
      <c r="F1629" t="s">
        <v>220</v>
      </c>
    </row>
    <row r="1630" spans="1:6">
      <c r="A1630" s="10">
        <v>1007285921</v>
      </c>
      <c r="B1630">
        <v>45</v>
      </c>
      <c r="C1630" t="s">
        <v>4917</v>
      </c>
      <c r="D1630" t="s">
        <v>239</v>
      </c>
      <c r="E1630" t="s">
        <v>1666</v>
      </c>
      <c r="F1630" t="s">
        <v>220</v>
      </c>
    </row>
    <row r="1631" spans="1:6">
      <c r="A1631" s="10">
        <v>1007285930</v>
      </c>
      <c r="B1631">
        <v>45</v>
      </c>
      <c r="C1631" t="s">
        <v>4917</v>
      </c>
      <c r="D1631" t="s">
        <v>1667</v>
      </c>
      <c r="E1631" t="s">
        <v>1668</v>
      </c>
      <c r="F1631" t="s">
        <v>220</v>
      </c>
    </row>
    <row r="1632" spans="1:6">
      <c r="A1632" s="10">
        <v>1007285959</v>
      </c>
      <c r="B1632">
        <v>45</v>
      </c>
      <c r="C1632" t="s">
        <v>4917</v>
      </c>
      <c r="D1632" t="s">
        <v>1159</v>
      </c>
      <c r="E1632" t="s">
        <v>1669</v>
      </c>
      <c r="F1632" t="s">
        <v>220</v>
      </c>
    </row>
    <row r="1633" spans="1:6">
      <c r="A1633" s="10">
        <v>1007285985</v>
      </c>
      <c r="B1633">
        <v>45</v>
      </c>
      <c r="C1633" t="s">
        <v>4904</v>
      </c>
      <c r="D1633" t="s">
        <v>3832</v>
      </c>
      <c r="E1633" t="s">
        <v>3833</v>
      </c>
      <c r="F1633" t="s">
        <v>220</v>
      </c>
    </row>
    <row r="1634" spans="1:6">
      <c r="A1634" s="10">
        <v>1007285987</v>
      </c>
      <c r="B1634">
        <v>45</v>
      </c>
      <c r="C1634" t="s">
        <v>4917</v>
      </c>
      <c r="D1634" t="s">
        <v>347</v>
      </c>
      <c r="E1634" t="s">
        <v>1670</v>
      </c>
      <c r="F1634" t="s">
        <v>220</v>
      </c>
    </row>
    <row r="1635" spans="1:6">
      <c r="A1635" s="10">
        <v>1007286009</v>
      </c>
      <c r="B1635">
        <v>45</v>
      </c>
      <c r="C1635" t="s">
        <v>4904</v>
      </c>
      <c r="D1635" t="s">
        <v>269</v>
      </c>
      <c r="E1635" t="s">
        <v>2516</v>
      </c>
      <c r="F1635" t="s">
        <v>220</v>
      </c>
    </row>
    <row r="1636" spans="1:6">
      <c r="A1636" s="10">
        <v>1007286031</v>
      </c>
      <c r="B1636">
        <v>45</v>
      </c>
      <c r="C1636" t="s">
        <v>4904</v>
      </c>
      <c r="D1636" t="s">
        <v>258</v>
      </c>
      <c r="E1636" t="s">
        <v>3834</v>
      </c>
      <c r="F1636" t="s">
        <v>220</v>
      </c>
    </row>
    <row r="1637" spans="1:6">
      <c r="A1637" s="10">
        <v>1007286044</v>
      </c>
      <c r="B1637">
        <v>45</v>
      </c>
      <c r="C1637" t="s">
        <v>4917</v>
      </c>
      <c r="D1637" t="s">
        <v>1671</v>
      </c>
      <c r="E1637" t="s">
        <v>1672</v>
      </c>
      <c r="F1637" t="s">
        <v>220</v>
      </c>
    </row>
    <row r="1638" spans="1:6">
      <c r="A1638" s="10">
        <v>1007286045</v>
      </c>
      <c r="B1638">
        <v>45</v>
      </c>
      <c r="C1638" t="s">
        <v>4904</v>
      </c>
      <c r="D1638" t="s">
        <v>237</v>
      </c>
      <c r="E1638" t="s">
        <v>3835</v>
      </c>
      <c r="F1638" t="s">
        <v>220</v>
      </c>
    </row>
    <row r="1639" spans="1:6">
      <c r="A1639" s="10">
        <v>1007286048</v>
      </c>
      <c r="B1639">
        <v>45</v>
      </c>
      <c r="C1639" t="s">
        <v>4904</v>
      </c>
      <c r="D1639" t="s">
        <v>2610</v>
      </c>
      <c r="E1639" t="s">
        <v>3836</v>
      </c>
      <c r="F1639" t="s">
        <v>220</v>
      </c>
    </row>
    <row r="1640" spans="1:6">
      <c r="A1640" s="10">
        <v>1007286066</v>
      </c>
      <c r="B1640">
        <v>45</v>
      </c>
      <c r="C1640" t="s">
        <v>4917</v>
      </c>
      <c r="D1640" t="s">
        <v>919</v>
      </c>
      <c r="E1640" t="s">
        <v>1673</v>
      </c>
      <c r="F1640" t="s">
        <v>220</v>
      </c>
    </row>
    <row r="1641" spans="1:6">
      <c r="A1641" s="10">
        <v>1007286067</v>
      </c>
      <c r="B1641">
        <v>45</v>
      </c>
      <c r="C1641" t="s">
        <v>4904</v>
      </c>
      <c r="D1641" t="s">
        <v>433</v>
      </c>
      <c r="E1641" t="s">
        <v>3837</v>
      </c>
      <c r="F1641" t="s">
        <v>220</v>
      </c>
    </row>
    <row r="1642" spans="1:6">
      <c r="A1642" s="10">
        <v>1007286085</v>
      </c>
      <c r="B1642">
        <v>45</v>
      </c>
      <c r="C1642" t="s">
        <v>4904</v>
      </c>
      <c r="D1642" t="s">
        <v>690</v>
      </c>
      <c r="E1642" t="s">
        <v>2201</v>
      </c>
      <c r="F1642" t="s">
        <v>220</v>
      </c>
    </row>
    <row r="1643" spans="1:6">
      <c r="A1643" s="10">
        <v>1007286174</v>
      </c>
      <c r="B1643">
        <v>3</v>
      </c>
      <c r="C1643" t="s">
        <v>4899</v>
      </c>
      <c r="D1643" t="s">
        <v>880</v>
      </c>
      <c r="E1643" t="s">
        <v>881</v>
      </c>
      <c r="F1643" t="s">
        <v>220</v>
      </c>
    </row>
    <row r="1644" spans="1:6">
      <c r="A1644" s="10">
        <v>1007286216</v>
      </c>
      <c r="B1644">
        <v>7</v>
      </c>
      <c r="C1644" t="s">
        <v>4855</v>
      </c>
      <c r="D1644" t="s">
        <v>267</v>
      </c>
      <c r="E1644" t="s">
        <v>268</v>
      </c>
      <c r="F1644" t="s">
        <v>220</v>
      </c>
    </row>
    <row r="1645" spans="1:6">
      <c r="A1645" s="10">
        <v>1007286520</v>
      </c>
      <c r="B1645">
        <v>46</v>
      </c>
      <c r="C1645" t="s">
        <v>4872</v>
      </c>
      <c r="D1645" t="s">
        <v>2562</v>
      </c>
      <c r="E1645" t="s">
        <v>3179</v>
      </c>
      <c r="F1645" t="s">
        <v>220</v>
      </c>
    </row>
    <row r="1646" spans="1:6">
      <c r="A1646" s="10">
        <v>1007286682</v>
      </c>
      <c r="B1646">
        <v>25</v>
      </c>
      <c r="C1646" t="s">
        <v>4923</v>
      </c>
      <c r="D1646" t="s">
        <v>456</v>
      </c>
      <c r="E1646" t="s">
        <v>2958</v>
      </c>
      <c r="F1646" t="s">
        <v>220</v>
      </c>
    </row>
    <row r="1647" spans="1:6">
      <c r="A1647" s="10">
        <v>1007286802</v>
      </c>
      <c r="B1647">
        <v>25</v>
      </c>
      <c r="C1647" t="s">
        <v>4923</v>
      </c>
      <c r="D1647" t="s">
        <v>1879</v>
      </c>
      <c r="E1647" t="s">
        <v>2959</v>
      </c>
      <c r="F1647" t="s">
        <v>220</v>
      </c>
    </row>
    <row r="1648" spans="1:6">
      <c r="A1648" s="10">
        <v>1007286836</v>
      </c>
      <c r="B1648">
        <v>27</v>
      </c>
      <c r="C1648" t="s">
        <v>4870</v>
      </c>
      <c r="D1648" t="s">
        <v>1534</v>
      </c>
      <c r="E1648" t="s">
        <v>1535</v>
      </c>
      <c r="F1648" t="s">
        <v>220</v>
      </c>
    </row>
    <row r="1649" spans="1:6">
      <c r="A1649" s="10">
        <v>1007286879</v>
      </c>
      <c r="B1649">
        <v>94</v>
      </c>
      <c r="C1649" t="s">
        <v>4908</v>
      </c>
      <c r="D1649" t="s">
        <v>237</v>
      </c>
      <c r="E1649" t="s">
        <v>1989</v>
      </c>
      <c r="F1649" t="s">
        <v>220</v>
      </c>
    </row>
    <row r="1650" spans="1:6">
      <c r="A1650" s="10">
        <v>1007286912</v>
      </c>
      <c r="B1650">
        <v>65</v>
      </c>
      <c r="C1650" t="s">
        <v>4861</v>
      </c>
      <c r="D1650" t="s">
        <v>355</v>
      </c>
      <c r="E1650" t="s">
        <v>1424</v>
      </c>
      <c r="F1650" t="s">
        <v>220</v>
      </c>
    </row>
    <row r="1651" spans="1:6">
      <c r="A1651" s="10">
        <v>1007286953</v>
      </c>
      <c r="B1651">
        <v>86</v>
      </c>
      <c r="C1651" t="s">
        <v>4886</v>
      </c>
      <c r="D1651" t="s">
        <v>3222</v>
      </c>
      <c r="E1651" t="s">
        <v>3223</v>
      </c>
      <c r="F1651" t="s">
        <v>220</v>
      </c>
    </row>
    <row r="1652" spans="1:6">
      <c r="A1652" s="10">
        <v>1007286993</v>
      </c>
      <c r="B1652">
        <v>36</v>
      </c>
      <c r="C1652" t="s">
        <v>4891</v>
      </c>
      <c r="D1652" t="s">
        <v>4036</v>
      </c>
      <c r="E1652" t="s">
        <v>4037</v>
      </c>
      <c r="F1652" t="s">
        <v>220</v>
      </c>
    </row>
    <row r="1653" spans="1:6">
      <c r="A1653" s="10">
        <v>1007287030</v>
      </c>
      <c r="B1653">
        <v>4</v>
      </c>
      <c r="C1653" t="s">
        <v>4895</v>
      </c>
      <c r="D1653" t="s">
        <v>744</v>
      </c>
      <c r="E1653" t="s">
        <v>745</v>
      </c>
      <c r="F1653" t="s">
        <v>220</v>
      </c>
    </row>
    <row r="1654" spans="1:6">
      <c r="A1654" s="10">
        <v>1007287097</v>
      </c>
      <c r="B1654">
        <v>25</v>
      </c>
      <c r="C1654" t="s">
        <v>4928</v>
      </c>
      <c r="D1654" t="s">
        <v>292</v>
      </c>
      <c r="E1654" t="s">
        <v>3003</v>
      </c>
      <c r="F1654" t="s">
        <v>220</v>
      </c>
    </row>
    <row r="1655" spans="1:6">
      <c r="A1655" s="10">
        <v>1007290696</v>
      </c>
      <c r="B1655">
        <v>27</v>
      </c>
      <c r="C1655" t="s">
        <v>4870</v>
      </c>
      <c r="D1655" t="s">
        <v>1536</v>
      </c>
      <c r="E1655" t="s">
        <v>1537</v>
      </c>
      <c r="F1655" t="s">
        <v>220</v>
      </c>
    </row>
    <row r="1656" spans="1:6">
      <c r="A1656" s="10">
        <v>1007290712</v>
      </c>
      <c r="B1656">
        <v>59</v>
      </c>
      <c r="C1656" t="s">
        <v>4916</v>
      </c>
      <c r="D1656" t="s">
        <v>1529</v>
      </c>
      <c r="E1656" t="s">
        <v>2691</v>
      </c>
      <c r="F1656" t="s">
        <v>220</v>
      </c>
    </row>
    <row r="1657" spans="1:6">
      <c r="A1657" s="10">
        <v>1007290964</v>
      </c>
      <c r="B1657">
        <v>69</v>
      </c>
      <c r="C1657" t="s">
        <v>4892</v>
      </c>
      <c r="D1657" t="s">
        <v>1465</v>
      </c>
      <c r="E1657" t="s">
        <v>3057</v>
      </c>
      <c r="F1657" t="s">
        <v>220</v>
      </c>
    </row>
    <row r="1658" spans="1:6">
      <c r="A1658" s="10">
        <v>1007299725</v>
      </c>
      <c r="B1658">
        <v>42</v>
      </c>
      <c r="C1658" t="s">
        <v>4910</v>
      </c>
      <c r="D1658" t="s">
        <v>3721</v>
      </c>
      <c r="E1658" t="s">
        <v>3722</v>
      </c>
      <c r="F1658" t="s">
        <v>220</v>
      </c>
    </row>
    <row r="1659" spans="1:6">
      <c r="A1659" s="10">
        <v>1007299922</v>
      </c>
      <c r="B1659">
        <v>37</v>
      </c>
      <c r="C1659" t="s">
        <v>4882</v>
      </c>
      <c r="D1659" t="s">
        <v>234</v>
      </c>
      <c r="E1659" t="s">
        <v>3952</v>
      </c>
      <c r="F1659" t="s">
        <v>220</v>
      </c>
    </row>
    <row r="1660" spans="1:6">
      <c r="A1660" s="10">
        <v>1007304116</v>
      </c>
      <c r="B1660">
        <v>81</v>
      </c>
      <c r="C1660" t="s">
        <v>4924</v>
      </c>
      <c r="D1660" t="s">
        <v>813</v>
      </c>
      <c r="E1660" t="s">
        <v>2477</v>
      </c>
      <c r="F1660" t="s">
        <v>220</v>
      </c>
    </row>
    <row r="1661" spans="1:6">
      <c r="A1661" s="10">
        <v>1007306755</v>
      </c>
      <c r="B1661">
        <v>11</v>
      </c>
      <c r="C1661" t="s">
        <v>4921</v>
      </c>
      <c r="D1661" t="s">
        <v>241</v>
      </c>
      <c r="E1661" t="s">
        <v>956</v>
      </c>
      <c r="F1661" t="s">
        <v>220</v>
      </c>
    </row>
    <row r="1662" spans="1:6">
      <c r="A1662" s="10">
        <v>1007309490</v>
      </c>
      <c r="B1662">
        <v>30</v>
      </c>
      <c r="C1662" t="s">
        <v>4920</v>
      </c>
      <c r="D1662" t="s">
        <v>2780</v>
      </c>
      <c r="E1662" t="s">
        <v>2781</v>
      </c>
      <c r="F1662" t="s">
        <v>220</v>
      </c>
    </row>
    <row r="1663" spans="1:6">
      <c r="A1663" s="10">
        <v>1007309706</v>
      </c>
      <c r="B1663">
        <v>26</v>
      </c>
      <c r="C1663" t="s">
        <v>4858</v>
      </c>
      <c r="D1663" t="s">
        <v>872</v>
      </c>
      <c r="E1663" t="s">
        <v>1172</v>
      </c>
      <c r="F1663" t="s">
        <v>220</v>
      </c>
    </row>
    <row r="1664" spans="1:6">
      <c r="A1664" s="10">
        <v>1007311374</v>
      </c>
      <c r="B1664">
        <v>27</v>
      </c>
      <c r="C1664" t="s">
        <v>4870</v>
      </c>
      <c r="D1664" t="s">
        <v>1538</v>
      </c>
      <c r="E1664" t="s">
        <v>1539</v>
      </c>
      <c r="F1664" t="s">
        <v>220</v>
      </c>
    </row>
    <row r="1665" spans="1:6">
      <c r="A1665" s="10">
        <v>1007311593</v>
      </c>
      <c r="B1665">
        <v>10</v>
      </c>
      <c r="C1665" t="s">
        <v>4864</v>
      </c>
      <c r="D1665" t="s">
        <v>1578</v>
      </c>
      <c r="E1665" t="s">
        <v>1579</v>
      </c>
      <c r="F1665" t="s">
        <v>220</v>
      </c>
    </row>
    <row r="1666" spans="1:6">
      <c r="A1666" s="10">
        <v>1007315697</v>
      </c>
      <c r="B1666">
        <v>10</v>
      </c>
      <c r="C1666" t="s">
        <v>4864</v>
      </c>
      <c r="D1666" t="s">
        <v>1580</v>
      </c>
      <c r="E1666" t="s">
        <v>1581</v>
      </c>
      <c r="F1666" t="s">
        <v>220</v>
      </c>
    </row>
    <row r="1667" spans="1:6">
      <c r="A1667" s="10">
        <v>1007315994</v>
      </c>
      <c r="B1667">
        <v>60</v>
      </c>
      <c r="C1667" t="s">
        <v>4903</v>
      </c>
      <c r="D1667" t="s">
        <v>690</v>
      </c>
      <c r="E1667" t="s">
        <v>737</v>
      </c>
      <c r="F1667" t="s">
        <v>220</v>
      </c>
    </row>
    <row r="1668" spans="1:6">
      <c r="A1668" s="10">
        <v>1007316035</v>
      </c>
      <c r="B1668">
        <v>24</v>
      </c>
      <c r="C1668" t="s">
        <v>4867</v>
      </c>
      <c r="D1668" t="s">
        <v>1624</v>
      </c>
      <c r="E1668" t="s">
        <v>4697</v>
      </c>
      <c r="F1668" t="s">
        <v>220</v>
      </c>
    </row>
    <row r="1669" spans="1:6">
      <c r="A1669" s="10">
        <v>1007316044</v>
      </c>
      <c r="B1669">
        <v>48</v>
      </c>
      <c r="C1669" t="s">
        <v>4925</v>
      </c>
      <c r="D1669" t="s">
        <v>2338</v>
      </c>
      <c r="E1669" t="s">
        <v>2339</v>
      </c>
      <c r="F1669" t="s">
        <v>220</v>
      </c>
    </row>
    <row r="1670" spans="1:6">
      <c r="A1670" s="10">
        <v>1007316088</v>
      </c>
      <c r="B1670">
        <v>48</v>
      </c>
      <c r="C1670" t="s">
        <v>4925</v>
      </c>
      <c r="D1670" t="s">
        <v>2340</v>
      </c>
      <c r="E1670" t="s">
        <v>2341</v>
      </c>
      <c r="F1670" t="s">
        <v>220</v>
      </c>
    </row>
    <row r="1671" spans="1:6">
      <c r="A1671" s="10">
        <v>1007316091</v>
      </c>
      <c r="B1671">
        <v>48</v>
      </c>
      <c r="C1671" t="s">
        <v>4925</v>
      </c>
      <c r="D1671" t="s">
        <v>1182</v>
      </c>
      <c r="E1671" t="s">
        <v>2342</v>
      </c>
      <c r="F1671" t="s">
        <v>220</v>
      </c>
    </row>
    <row r="1672" spans="1:6">
      <c r="A1672" s="10">
        <v>1007316092</v>
      </c>
      <c r="B1672">
        <v>48</v>
      </c>
      <c r="C1672" t="s">
        <v>4925</v>
      </c>
      <c r="D1672" t="s">
        <v>355</v>
      </c>
      <c r="E1672" t="s">
        <v>2343</v>
      </c>
      <c r="F1672" t="s">
        <v>220</v>
      </c>
    </row>
    <row r="1673" spans="1:6">
      <c r="A1673" s="10">
        <v>1007316095</v>
      </c>
      <c r="B1673">
        <v>48</v>
      </c>
      <c r="C1673" t="s">
        <v>4925</v>
      </c>
      <c r="D1673" t="s">
        <v>2344</v>
      </c>
      <c r="E1673" t="s">
        <v>2345</v>
      </c>
      <c r="F1673" t="s">
        <v>220</v>
      </c>
    </row>
    <row r="1674" spans="1:6">
      <c r="A1674" s="10">
        <v>1007316119</v>
      </c>
      <c r="B1674">
        <v>48</v>
      </c>
      <c r="C1674" t="s">
        <v>4925</v>
      </c>
      <c r="D1674" t="s">
        <v>2346</v>
      </c>
      <c r="E1674" t="s">
        <v>2347</v>
      </c>
      <c r="F1674" t="s">
        <v>220</v>
      </c>
    </row>
    <row r="1675" spans="1:6">
      <c r="A1675" s="10">
        <v>1007317603</v>
      </c>
      <c r="B1675">
        <v>35</v>
      </c>
      <c r="C1675" t="s">
        <v>4929</v>
      </c>
      <c r="D1675" t="s">
        <v>1267</v>
      </c>
      <c r="E1675" t="s">
        <v>1268</v>
      </c>
      <c r="F1675" t="s">
        <v>220</v>
      </c>
    </row>
    <row r="1676" spans="1:6">
      <c r="A1676" s="10">
        <v>1007318246</v>
      </c>
      <c r="B1676">
        <v>82</v>
      </c>
      <c r="C1676" t="s">
        <v>4888</v>
      </c>
      <c r="D1676" t="s">
        <v>241</v>
      </c>
      <c r="E1676" t="s">
        <v>1236</v>
      </c>
      <c r="F1676" t="s">
        <v>220</v>
      </c>
    </row>
    <row r="1677" spans="1:6">
      <c r="A1677" s="10">
        <v>1007321666</v>
      </c>
      <c r="B1677">
        <v>45</v>
      </c>
      <c r="C1677" t="s">
        <v>4917</v>
      </c>
      <c r="D1677" t="s">
        <v>349</v>
      </c>
      <c r="E1677" t="s">
        <v>1674</v>
      </c>
      <c r="F1677" t="s">
        <v>220</v>
      </c>
    </row>
    <row r="1678" spans="1:6">
      <c r="A1678" s="10">
        <v>1007321667</v>
      </c>
      <c r="B1678">
        <v>45</v>
      </c>
      <c r="C1678" t="s">
        <v>4904</v>
      </c>
      <c r="D1678" t="s">
        <v>1216</v>
      </c>
      <c r="E1678" t="s">
        <v>3838</v>
      </c>
      <c r="F1678" t="s">
        <v>220</v>
      </c>
    </row>
    <row r="1679" spans="1:6">
      <c r="A1679" s="10">
        <v>1007321692</v>
      </c>
      <c r="B1679">
        <v>45</v>
      </c>
      <c r="C1679" t="s">
        <v>4904</v>
      </c>
      <c r="D1679" t="s">
        <v>3839</v>
      </c>
      <c r="E1679" t="s">
        <v>3840</v>
      </c>
      <c r="F1679" t="s">
        <v>220</v>
      </c>
    </row>
    <row r="1680" spans="1:6">
      <c r="A1680" s="10">
        <v>1007321739</v>
      </c>
      <c r="B1680">
        <v>45</v>
      </c>
      <c r="C1680" t="s">
        <v>4917</v>
      </c>
      <c r="D1680" t="s">
        <v>1675</v>
      </c>
      <c r="E1680" t="s">
        <v>1676</v>
      </c>
      <c r="F1680" t="s">
        <v>220</v>
      </c>
    </row>
    <row r="1681" spans="1:6">
      <c r="A1681" s="10">
        <v>1007321837</v>
      </c>
      <c r="B1681">
        <v>45</v>
      </c>
      <c r="C1681" t="s">
        <v>4904</v>
      </c>
      <c r="D1681" t="s">
        <v>232</v>
      </c>
      <c r="E1681" t="s">
        <v>565</v>
      </c>
      <c r="F1681" t="s">
        <v>220</v>
      </c>
    </row>
    <row r="1682" spans="1:6">
      <c r="A1682" s="10">
        <v>1007323545</v>
      </c>
      <c r="B1682">
        <v>24</v>
      </c>
      <c r="C1682" t="s">
        <v>4894</v>
      </c>
      <c r="D1682" t="s">
        <v>239</v>
      </c>
      <c r="E1682" t="s">
        <v>4638</v>
      </c>
      <c r="F1682" t="s">
        <v>220</v>
      </c>
    </row>
    <row r="1683" spans="1:6">
      <c r="A1683" s="10">
        <v>1007328579</v>
      </c>
      <c r="B1683">
        <v>23</v>
      </c>
      <c r="C1683" t="s">
        <v>4876</v>
      </c>
      <c r="D1683" t="s">
        <v>1729</v>
      </c>
      <c r="E1683" t="s">
        <v>1730</v>
      </c>
      <c r="F1683" t="s">
        <v>220</v>
      </c>
    </row>
    <row r="1684" spans="1:6">
      <c r="A1684" s="10">
        <v>1007330340</v>
      </c>
      <c r="B1684">
        <v>45</v>
      </c>
      <c r="C1684" t="s">
        <v>4917</v>
      </c>
      <c r="D1684" t="s">
        <v>1677</v>
      </c>
      <c r="E1684" t="s">
        <v>1678</v>
      </c>
      <c r="F1684" t="s">
        <v>220</v>
      </c>
    </row>
    <row r="1685" spans="1:6">
      <c r="A1685" s="10">
        <v>1007330343</v>
      </c>
      <c r="B1685">
        <v>83</v>
      </c>
      <c r="C1685" t="s">
        <v>4897</v>
      </c>
      <c r="D1685" t="s">
        <v>575</v>
      </c>
      <c r="E1685" t="s">
        <v>576</v>
      </c>
      <c r="F1685" t="s">
        <v>220</v>
      </c>
    </row>
    <row r="1686" spans="1:6">
      <c r="A1686" s="10">
        <v>1007330397</v>
      </c>
      <c r="B1686">
        <v>1</v>
      </c>
      <c r="C1686" t="s">
        <v>4896</v>
      </c>
      <c r="D1686" t="s">
        <v>276</v>
      </c>
      <c r="E1686" t="s">
        <v>667</v>
      </c>
      <c r="F1686" t="s">
        <v>220</v>
      </c>
    </row>
    <row r="1687" spans="1:6">
      <c r="A1687" s="10">
        <v>1007330435</v>
      </c>
      <c r="B1687">
        <v>24</v>
      </c>
      <c r="C1687" t="s">
        <v>4894</v>
      </c>
      <c r="D1687" t="s">
        <v>4639</v>
      </c>
      <c r="E1687" t="s">
        <v>4640</v>
      </c>
      <c r="F1687" t="s">
        <v>220</v>
      </c>
    </row>
    <row r="1688" spans="1:6">
      <c r="A1688" s="10">
        <v>1007330455</v>
      </c>
      <c r="B1688">
        <v>24</v>
      </c>
      <c r="C1688" t="s">
        <v>4867</v>
      </c>
      <c r="D1688" t="s">
        <v>276</v>
      </c>
      <c r="E1688" t="s">
        <v>4698</v>
      </c>
      <c r="F1688" t="s">
        <v>220</v>
      </c>
    </row>
    <row r="1689" spans="1:6">
      <c r="A1689" s="10">
        <v>1007331793</v>
      </c>
      <c r="B1689">
        <v>89</v>
      </c>
      <c r="C1689" t="s">
        <v>4912</v>
      </c>
      <c r="D1689" t="s">
        <v>1362</v>
      </c>
      <c r="E1689" t="s">
        <v>2874</v>
      </c>
      <c r="F1689" t="s">
        <v>220</v>
      </c>
    </row>
    <row r="1690" spans="1:6">
      <c r="A1690" s="10">
        <v>1007333334</v>
      </c>
      <c r="B1690">
        <v>45</v>
      </c>
      <c r="C1690" t="s">
        <v>4917</v>
      </c>
      <c r="D1690" t="s">
        <v>1159</v>
      </c>
      <c r="E1690" t="s">
        <v>1679</v>
      </c>
      <c r="F1690" t="s">
        <v>220</v>
      </c>
    </row>
    <row r="1691" spans="1:6">
      <c r="A1691" s="10">
        <v>1007333346</v>
      </c>
      <c r="B1691">
        <v>45</v>
      </c>
      <c r="C1691" t="s">
        <v>4904</v>
      </c>
      <c r="D1691" t="s">
        <v>690</v>
      </c>
      <c r="E1691" t="s">
        <v>3841</v>
      </c>
      <c r="F1691" t="s">
        <v>220</v>
      </c>
    </row>
    <row r="1692" spans="1:6">
      <c r="A1692" s="10">
        <v>1007334304</v>
      </c>
      <c r="B1692">
        <v>11</v>
      </c>
      <c r="C1692" t="s">
        <v>4921</v>
      </c>
      <c r="D1692" t="s">
        <v>957</v>
      </c>
      <c r="E1692" t="s">
        <v>958</v>
      </c>
      <c r="F1692" t="s">
        <v>220</v>
      </c>
    </row>
    <row r="1693" spans="1:6">
      <c r="A1693" s="10">
        <v>1007334902</v>
      </c>
      <c r="B1693">
        <v>89</v>
      </c>
      <c r="C1693" t="s">
        <v>4912</v>
      </c>
      <c r="D1693" t="s">
        <v>905</v>
      </c>
      <c r="E1693" t="s">
        <v>1110</v>
      </c>
      <c r="F1693" t="s">
        <v>220</v>
      </c>
    </row>
    <row r="1694" spans="1:6">
      <c r="A1694" s="10">
        <v>1007334924</v>
      </c>
      <c r="B1694">
        <v>71</v>
      </c>
      <c r="C1694" t="s">
        <v>4857</v>
      </c>
      <c r="D1694" t="s">
        <v>1621</v>
      </c>
      <c r="E1694" t="s">
        <v>3607</v>
      </c>
      <c r="F1694" t="s">
        <v>220</v>
      </c>
    </row>
    <row r="1695" spans="1:6">
      <c r="A1695" s="10">
        <v>1007335002</v>
      </c>
      <c r="B1695">
        <v>1</v>
      </c>
      <c r="C1695" t="s">
        <v>4896</v>
      </c>
      <c r="D1695" t="s">
        <v>668</v>
      </c>
      <c r="E1695" t="s">
        <v>669</v>
      </c>
      <c r="F1695" t="s">
        <v>220</v>
      </c>
    </row>
    <row r="1696" spans="1:6">
      <c r="A1696" s="10">
        <v>1007335769</v>
      </c>
      <c r="B1696">
        <v>24</v>
      </c>
      <c r="C1696" t="s">
        <v>4894</v>
      </c>
      <c r="D1696" t="s">
        <v>690</v>
      </c>
      <c r="E1696" t="s">
        <v>4641</v>
      </c>
      <c r="F1696" t="s">
        <v>220</v>
      </c>
    </row>
    <row r="1697" spans="1:6">
      <c r="A1697" s="10">
        <v>1007337226</v>
      </c>
      <c r="B1697">
        <v>82</v>
      </c>
      <c r="C1697" t="s">
        <v>4927</v>
      </c>
      <c r="D1697" t="s">
        <v>321</v>
      </c>
      <c r="E1697" t="s">
        <v>2192</v>
      </c>
      <c r="F1697" t="s">
        <v>220</v>
      </c>
    </row>
    <row r="1698" spans="1:6">
      <c r="A1698" s="10">
        <v>1007337295</v>
      </c>
      <c r="B1698">
        <v>26</v>
      </c>
      <c r="C1698" t="s">
        <v>4858</v>
      </c>
      <c r="D1698" t="s">
        <v>1621</v>
      </c>
      <c r="E1698" t="s">
        <v>2425</v>
      </c>
      <c r="F1698" t="s">
        <v>220</v>
      </c>
    </row>
    <row r="1699" spans="1:6">
      <c r="A1699" s="10">
        <v>1007337836</v>
      </c>
      <c r="B1699">
        <v>35</v>
      </c>
      <c r="C1699" t="s">
        <v>4929</v>
      </c>
      <c r="D1699" t="s">
        <v>1269</v>
      </c>
      <c r="E1699" t="s">
        <v>1270</v>
      </c>
      <c r="F1699" t="s">
        <v>220</v>
      </c>
    </row>
    <row r="1700" spans="1:6">
      <c r="A1700" s="10">
        <v>1007338542</v>
      </c>
      <c r="B1700">
        <v>7</v>
      </c>
      <c r="C1700" t="s">
        <v>4855</v>
      </c>
      <c r="D1700" t="s">
        <v>224</v>
      </c>
      <c r="E1700" t="s">
        <v>225</v>
      </c>
      <c r="F1700" t="s">
        <v>220</v>
      </c>
    </row>
    <row r="1701" spans="1:6">
      <c r="A1701" s="10">
        <v>1007340298</v>
      </c>
      <c r="B1701">
        <v>25</v>
      </c>
      <c r="C1701" t="s">
        <v>4923</v>
      </c>
      <c r="D1701" t="s">
        <v>2960</v>
      </c>
      <c r="E1701" t="s">
        <v>2961</v>
      </c>
      <c r="F1701" t="s">
        <v>220</v>
      </c>
    </row>
    <row r="1702" spans="1:6">
      <c r="A1702" s="10">
        <v>1007346621</v>
      </c>
      <c r="B1702">
        <v>86</v>
      </c>
      <c r="C1702" t="s">
        <v>4886</v>
      </c>
      <c r="D1702" t="s">
        <v>3224</v>
      </c>
      <c r="E1702" t="s">
        <v>3225</v>
      </c>
      <c r="F1702" t="s">
        <v>220</v>
      </c>
    </row>
    <row r="1703" spans="1:6">
      <c r="A1703" s="10">
        <v>1007347027</v>
      </c>
      <c r="B1703">
        <v>46</v>
      </c>
      <c r="C1703" t="s">
        <v>4872</v>
      </c>
      <c r="D1703" t="s">
        <v>3180</v>
      </c>
      <c r="E1703" t="s">
        <v>3181</v>
      </c>
      <c r="F1703" t="s">
        <v>220</v>
      </c>
    </row>
    <row r="1704" spans="1:6">
      <c r="A1704" s="10">
        <v>1007350413</v>
      </c>
      <c r="B1704">
        <v>59</v>
      </c>
      <c r="C1704" t="s">
        <v>4916</v>
      </c>
      <c r="D1704" t="s">
        <v>234</v>
      </c>
      <c r="E1704" t="s">
        <v>2692</v>
      </c>
      <c r="F1704" t="s">
        <v>220</v>
      </c>
    </row>
    <row r="1705" spans="1:6">
      <c r="A1705" s="10">
        <v>1007350833</v>
      </c>
      <c r="B1705">
        <v>34</v>
      </c>
      <c r="C1705" t="s">
        <v>4878</v>
      </c>
      <c r="D1705" t="s">
        <v>3451</v>
      </c>
      <c r="E1705" t="s">
        <v>3452</v>
      </c>
      <c r="F1705" t="s">
        <v>4854</v>
      </c>
    </row>
    <row r="1706" spans="1:6">
      <c r="A1706" s="10">
        <v>1007351183</v>
      </c>
      <c r="B1706">
        <v>82</v>
      </c>
      <c r="C1706" t="s">
        <v>4927</v>
      </c>
      <c r="D1706" t="s">
        <v>269</v>
      </c>
      <c r="E1706" t="s">
        <v>2193</v>
      </c>
      <c r="F1706" t="s">
        <v>220</v>
      </c>
    </row>
    <row r="1707" spans="1:6">
      <c r="A1707" s="10">
        <v>1007356701</v>
      </c>
      <c r="B1707">
        <v>30</v>
      </c>
      <c r="C1707" t="s">
        <v>4926</v>
      </c>
      <c r="D1707" t="s">
        <v>1221</v>
      </c>
      <c r="E1707" t="s">
        <v>3096</v>
      </c>
      <c r="F1707" t="s">
        <v>220</v>
      </c>
    </row>
    <row r="1708" spans="1:6">
      <c r="A1708" s="10">
        <v>1007361682</v>
      </c>
      <c r="B1708">
        <v>65</v>
      </c>
      <c r="C1708" t="s">
        <v>4861</v>
      </c>
      <c r="D1708" t="s">
        <v>387</v>
      </c>
      <c r="E1708" t="s">
        <v>1425</v>
      </c>
      <c r="F1708" t="s">
        <v>220</v>
      </c>
    </row>
    <row r="1709" spans="1:6">
      <c r="A1709" s="10">
        <v>1007365059</v>
      </c>
      <c r="B1709">
        <v>35</v>
      </c>
      <c r="C1709" t="s">
        <v>4929</v>
      </c>
      <c r="D1709" t="s">
        <v>1271</v>
      </c>
      <c r="E1709" t="s">
        <v>1272</v>
      </c>
      <c r="F1709" t="s">
        <v>220</v>
      </c>
    </row>
    <row r="1710" spans="1:6">
      <c r="A1710" s="10">
        <v>1007369056</v>
      </c>
      <c r="B1710">
        <v>81</v>
      </c>
      <c r="C1710" t="s">
        <v>4901</v>
      </c>
      <c r="D1710" t="s">
        <v>2736</v>
      </c>
      <c r="E1710" t="s">
        <v>2737</v>
      </c>
      <c r="F1710" t="s">
        <v>220</v>
      </c>
    </row>
    <row r="1711" spans="1:6">
      <c r="A1711" s="10">
        <v>1007370537</v>
      </c>
      <c r="B1711">
        <v>89</v>
      </c>
      <c r="C1711" t="s">
        <v>4912</v>
      </c>
      <c r="D1711" t="s">
        <v>2875</v>
      </c>
      <c r="E1711" t="s">
        <v>2876</v>
      </c>
      <c r="F1711" t="s">
        <v>220</v>
      </c>
    </row>
    <row r="1712" spans="1:6">
      <c r="A1712" s="10">
        <v>1007373789</v>
      </c>
      <c r="B1712">
        <v>76</v>
      </c>
      <c r="C1712" t="s">
        <v>4934</v>
      </c>
      <c r="D1712" t="s">
        <v>2642</v>
      </c>
      <c r="E1712" t="s">
        <v>2643</v>
      </c>
      <c r="F1712" t="s">
        <v>220</v>
      </c>
    </row>
    <row r="1713" spans="1:6">
      <c r="A1713" s="10">
        <v>1007373791</v>
      </c>
      <c r="B1713">
        <v>76</v>
      </c>
      <c r="C1713" t="s">
        <v>4934</v>
      </c>
      <c r="D1713" t="s">
        <v>355</v>
      </c>
      <c r="E1713" t="s">
        <v>2644</v>
      </c>
      <c r="F1713" t="s">
        <v>220</v>
      </c>
    </row>
    <row r="1714" spans="1:6">
      <c r="A1714" s="10">
        <v>1007374714</v>
      </c>
      <c r="B1714">
        <v>86</v>
      </c>
      <c r="C1714" t="s">
        <v>4886</v>
      </c>
      <c r="D1714" t="s">
        <v>3226</v>
      </c>
      <c r="E1714" t="s">
        <v>3227</v>
      </c>
      <c r="F1714" t="s">
        <v>220</v>
      </c>
    </row>
    <row r="1715" spans="1:6">
      <c r="A1715" s="10">
        <v>1007386662</v>
      </c>
      <c r="B1715">
        <v>24</v>
      </c>
      <c r="C1715" t="s">
        <v>4902</v>
      </c>
      <c r="D1715" t="s">
        <v>1945</v>
      </c>
      <c r="E1715" t="s">
        <v>4525</v>
      </c>
      <c r="F1715" t="s">
        <v>220</v>
      </c>
    </row>
    <row r="1716" spans="1:6">
      <c r="A1716" s="10">
        <v>1007390855</v>
      </c>
      <c r="B1716">
        <v>71</v>
      </c>
      <c r="C1716" t="s">
        <v>4857</v>
      </c>
      <c r="D1716" t="s">
        <v>598</v>
      </c>
      <c r="E1716" t="s">
        <v>3608</v>
      </c>
      <c r="F1716" t="s">
        <v>220</v>
      </c>
    </row>
    <row r="1717" spans="1:6">
      <c r="A1717" s="10">
        <v>1007395960</v>
      </c>
      <c r="B1717">
        <v>10</v>
      </c>
      <c r="C1717" t="s">
        <v>4864</v>
      </c>
      <c r="D1717" t="s">
        <v>1582</v>
      </c>
      <c r="E1717" t="s">
        <v>1583</v>
      </c>
      <c r="F1717" t="s">
        <v>220</v>
      </c>
    </row>
    <row r="1718" spans="1:6">
      <c r="A1718" s="10">
        <v>1007396943</v>
      </c>
      <c r="B1718">
        <v>35</v>
      </c>
      <c r="C1718" t="s">
        <v>4929</v>
      </c>
      <c r="D1718" t="s">
        <v>1273</v>
      </c>
      <c r="E1718" t="s">
        <v>1274</v>
      </c>
      <c r="F1718" t="s">
        <v>220</v>
      </c>
    </row>
    <row r="1719" spans="1:6">
      <c r="A1719" s="10">
        <v>1007397395</v>
      </c>
      <c r="B1719">
        <v>26</v>
      </c>
      <c r="C1719" t="s">
        <v>4858</v>
      </c>
      <c r="D1719" t="s">
        <v>2115</v>
      </c>
      <c r="E1719" t="s">
        <v>2426</v>
      </c>
      <c r="F1719" t="s">
        <v>220</v>
      </c>
    </row>
    <row r="1720" spans="1:6">
      <c r="A1720" s="10">
        <v>1007399604</v>
      </c>
      <c r="B1720">
        <v>64</v>
      </c>
      <c r="C1720" t="s">
        <v>4922</v>
      </c>
      <c r="D1720" t="s">
        <v>355</v>
      </c>
      <c r="E1720" t="s">
        <v>835</v>
      </c>
      <c r="F1720" t="s">
        <v>220</v>
      </c>
    </row>
    <row r="1721" spans="1:6">
      <c r="A1721" s="10">
        <v>1007404092</v>
      </c>
      <c r="B1721">
        <v>3</v>
      </c>
      <c r="C1721" t="s">
        <v>4899</v>
      </c>
      <c r="D1721" t="s">
        <v>570</v>
      </c>
      <c r="E1721" t="s">
        <v>882</v>
      </c>
      <c r="F1721" t="s">
        <v>220</v>
      </c>
    </row>
    <row r="1722" spans="1:6">
      <c r="A1722" s="10">
        <v>1007408276</v>
      </c>
      <c r="B1722">
        <v>86</v>
      </c>
      <c r="C1722" t="s">
        <v>4874</v>
      </c>
      <c r="D1722" t="s">
        <v>406</v>
      </c>
      <c r="E1722" t="s">
        <v>4239</v>
      </c>
      <c r="F1722" t="s">
        <v>220</v>
      </c>
    </row>
    <row r="1723" spans="1:6">
      <c r="A1723" s="10">
        <v>1007409291</v>
      </c>
      <c r="B1723">
        <v>87</v>
      </c>
      <c r="C1723" t="s">
        <v>4933</v>
      </c>
      <c r="D1723" t="s">
        <v>364</v>
      </c>
      <c r="E1723" t="s">
        <v>2580</v>
      </c>
      <c r="F1723" t="s">
        <v>220</v>
      </c>
    </row>
    <row r="1724" spans="1:6">
      <c r="A1724" s="10">
        <v>1007410201</v>
      </c>
      <c r="B1724">
        <v>11</v>
      </c>
      <c r="C1724" t="s">
        <v>4921</v>
      </c>
      <c r="D1724" t="s">
        <v>959</v>
      </c>
      <c r="E1724" t="s">
        <v>960</v>
      </c>
      <c r="F1724" t="s">
        <v>220</v>
      </c>
    </row>
    <row r="1725" spans="1:6">
      <c r="A1725" s="10">
        <v>1007410504</v>
      </c>
      <c r="B1725">
        <v>25</v>
      </c>
      <c r="C1725" t="s">
        <v>4923</v>
      </c>
      <c r="D1725" t="s">
        <v>2962</v>
      </c>
      <c r="E1725" t="s">
        <v>2963</v>
      </c>
      <c r="F1725" t="s">
        <v>220</v>
      </c>
    </row>
    <row r="1726" spans="1:6">
      <c r="A1726" s="10">
        <v>1007411543</v>
      </c>
      <c r="B1726">
        <v>28</v>
      </c>
      <c r="C1726" t="s">
        <v>4873</v>
      </c>
      <c r="D1726" t="s">
        <v>2111</v>
      </c>
      <c r="E1726" t="s">
        <v>2112</v>
      </c>
      <c r="F1726" t="s">
        <v>220</v>
      </c>
    </row>
    <row r="1727" spans="1:6">
      <c r="A1727" s="10">
        <v>1007411987</v>
      </c>
      <c r="B1727">
        <v>11</v>
      </c>
      <c r="C1727" t="s">
        <v>4921</v>
      </c>
      <c r="D1727" t="s">
        <v>232</v>
      </c>
      <c r="E1727" t="s">
        <v>961</v>
      </c>
      <c r="F1727" t="s">
        <v>220</v>
      </c>
    </row>
    <row r="1728" spans="1:6">
      <c r="A1728" s="10">
        <v>1007412050</v>
      </c>
      <c r="B1728">
        <v>78</v>
      </c>
      <c r="C1728" t="s">
        <v>4883</v>
      </c>
      <c r="D1728" t="s">
        <v>433</v>
      </c>
      <c r="E1728" t="s">
        <v>2879</v>
      </c>
      <c r="F1728" t="s">
        <v>220</v>
      </c>
    </row>
    <row r="1729" spans="1:6">
      <c r="A1729" s="10">
        <v>1007412107</v>
      </c>
      <c r="B1729">
        <v>63</v>
      </c>
      <c r="C1729" t="s">
        <v>4884</v>
      </c>
      <c r="D1729" t="s">
        <v>490</v>
      </c>
      <c r="E1729" t="s">
        <v>4061</v>
      </c>
      <c r="F1729" t="s">
        <v>220</v>
      </c>
    </row>
    <row r="1730" spans="1:6">
      <c r="A1730" s="10">
        <v>1007413471</v>
      </c>
      <c r="B1730">
        <v>4</v>
      </c>
      <c r="C1730" t="s">
        <v>4885</v>
      </c>
      <c r="D1730" t="s">
        <v>234</v>
      </c>
      <c r="E1730" t="s">
        <v>411</v>
      </c>
      <c r="F1730" t="s">
        <v>220</v>
      </c>
    </row>
    <row r="1731" spans="1:6">
      <c r="A1731" s="10">
        <v>1007414302</v>
      </c>
      <c r="B1731">
        <v>27</v>
      </c>
      <c r="C1731" t="s">
        <v>4870</v>
      </c>
      <c r="D1731" t="s">
        <v>1540</v>
      </c>
      <c r="E1731" t="s">
        <v>1541</v>
      </c>
      <c r="F1731" t="s">
        <v>220</v>
      </c>
    </row>
    <row r="1732" spans="1:6">
      <c r="A1732" s="10">
        <v>1007417826</v>
      </c>
      <c r="B1732">
        <v>26</v>
      </c>
      <c r="C1732" t="s">
        <v>4858</v>
      </c>
      <c r="D1732" t="s">
        <v>2427</v>
      </c>
      <c r="E1732" t="s">
        <v>2428</v>
      </c>
      <c r="F1732" t="s">
        <v>220</v>
      </c>
    </row>
    <row r="1733" spans="1:6">
      <c r="A1733" s="10">
        <v>1007417899</v>
      </c>
      <c r="B1733">
        <v>35</v>
      </c>
      <c r="C1733" t="s">
        <v>4929</v>
      </c>
      <c r="D1733" t="s">
        <v>1275</v>
      </c>
      <c r="E1733" t="s">
        <v>1276</v>
      </c>
      <c r="F1733" t="s">
        <v>220</v>
      </c>
    </row>
    <row r="1734" spans="1:6">
      <c r="A1734" s="10">
        <v>1007417954</v>
      </c>
      <c r="B1734">
        <v>35</v>
      </c>
      <c r="C1734" t="s">
        <v>4929</v>
      </c>
      <c r="D1734" t="s">
        <v>1277</v>
      </c>
      <c r="E1734" t="s">
        <v>1278</v>
      </c>
      <c r="F1734" t="s">
        <v>220</v>
      </c>
    </row>
    <row r="1735" spans="1:6">
      <c r="A1735" s="10">
        <v>1007418067</v>
      </c>
      <c r="B1735">
        <v>81</v>
      </c>
      <c r="C1735" t="s">
        <v>4924</v>
      </c>
      <c r="D1735" t="s">
        <v>940</v>
      </c>
      <c r="E1735" t="s">
        <v>2478</v>
      </c>
      <c r="F1735" t="s">
        <v>220</v>
      </c>
    </row>
    <row r="1736" spans="1:6">
      <c r="A1736" s="10">
        <v>1007420699</v>
      </c>
      <c r="B1736">
        <v>24</v>
      </c>
      <c r="C1736" t="s">
        <v>4894</v>
      </c>
      <c r="D1736" t="s">
        <v>276</v>
      </c>
      <c r="E1736" t="s">
        <v>4642</v>
      </c>
      <c r="F1736" t="s">
        <v>220</v>
      </c>
    </row>
    <row r="1737" spans="1:6">
      <c r="A1737" s="10">
        <v>1007427173</v>
      </c>
      <c r="B1737">
        <v>69</v>
      </c>
      <c r="C1737" t="s">
        <v>4892</v>
      </c>
      <c r="D1737" t="s">
        <v>258</v>
      </c>
      <c r="E1737" t="s">
        <v>3058</v>
      </c>
      <c r="F1737" t="s">
        <v>220</v>
      </c>
    </row>
    <row r="1738" spans="1:6">
      <c r="A1738" s="10">
        <v>1007427431</v>
      </c>
      <c r="B1738">
        <v>45</v>
      </c>
      <c r="C1738" t="s">
        <v>4904</v>
      </c>
      <c r="D1738" t="s">
        <v>237</v>
      </c>
      <c r="E1738" t="s">
        <v>2727</v>
      </c>
      <c r="F1738" t="s">
        <v>220</v>
      </c>
    </row>
    <row r="1739" spans="1:6">
      <c r="A1739" s="10">
        <v>1007431292</v>
      </c>
      <c r="B1739">
        <v>24</v>
      </c>
      <c r="C1739" t="s">
        <v>4867</v>
      </c>
      <c r="D1739" t="s">
        <v>4699</v>
      </c>
      <c r="E1739" t="s">
        <v>4700</v>
      </c>
      <c r="F1739" t="s">
        <v>220</v>
      </c>
    </row>
    <row r="1740" spans="1:6">
      <c r="A1740" s="10">
        <v>1007433948</v>
      </c>
      <c r="B1740">
        <v>86</v>
      </c>
      <c r="C1740" t="s">
        <v>4886</v>
      </c>
      <c r="D1740" t="s">
        <v>872</v>
      </c>
      <c r="E1740" t="s">
        <v>3228</v>
      </c>
      <c r="F1740" t="s">
        <v>220</v>
      </c>
    </row>
    <row r="1741" spans="1:6">
      <c r="A1741" s="10">
        <v>1007435053</v>
      </c>
      <c r="B1741">
        <v>78</v>
      </c>
      <c r="C1741" t="s">
        <v>4883</v>
      </c>
      <c r="D1741" t="s">
        <v>3999</v>
      </c>
      <c r="E1741" t="s">
        <v>4000</v>
      </c>
      <c r="F1741" t="s">
        <v>220</v>
      </c>
    </row>
    <row r="1742" spans="1:6">
      <c r="A1742" s="10">
        <v>1007439877</v>
      </c>
      <c r="B1742">
        <v>39</v>
      </c>
      <c r="C1742" t="s">
        <v>4860</v>
      </c>
      <c r="D1742" t="s">
        <v>4157</v>
      </c>
      <c r="E1742" t="s">
        <v>4158</v>
      </c>
      <c r="F1742" t="s">
        <v>220</v>
      </c>
    </row>
    <row r="1743" spans="1:6">
      <c r="A1743" s="10">
        <v>1007439946</v>
      </c>
      <c r="B1743">
        <v>47</v>
      </c>
      <c r="C1743" t="s">
        <v>4856</v>
      </c>
      <c r="D1743" t="s">
        <v>2207</v>
      </c>
      <c r="E1743" t="s">
        <v>2208</v>
      </c>
      <c r="F1743" t="s">
        <v>220</v>
      </c>
    </row>
    <row r="1744" spans="1:6">
      <c r="A1744" s="10">
        <v>1007442047</v>
      </c>
      <c r="B1744">
        <v>6</v>
      </c>
      <c r="C1744" t="s">
        <v>4907</v>
      </c>
      <c r="D1744" t="s">
        <v>2023</v>
      </c>
      <c r="E1744" t="s">
        <v>2012</v>
      </c>
      <c r="F1744" t="s">
        <v>220</v>
      </c>
    </row>
    <row r="1745" spans="1:6">
      <c r="A1745" s="10">
        <v>1007447748</v>
      </c>
      <c r="B1745">
        <v>86</v>
      </c>
      <c r="C1745" t="s">
        <v>4886</v>
      </c>
      <c r="D1745" t="s">
        <v>3229</v>
      </c>
      <c r="E1745" t="s">
        <v>3230</v>
      </c>
      <c r="F1745" t="s">
        <v>220</v>
      </c>
    </row>
    <row r="1746" spans="1:6">
      <c r="A1746" s="10">
        <v>1007452384</v>
      </c>
      <c r="B1746">
        <v>30</v>
      </c>
      <c r="C1746" t="s">
        <v>4920</v>
      </c>
      <c r="D1746" t="s">
        <v>2782</v>
      </c>
      <c r="E1746" t="s">
        <v>2783</v>
      </c>
      <c r="F1746" t="s">
        <v>220</v>
      </c>
    </row>
    <row r="1747" spans="1:6">
      <c r="A1747" s="10">
        <v>1007452686</v>
      </c>
      <c r="B1747">
        <v>55</v>
      </c>
      <c r="C1747" t="s">
        <v>4932</v>
      </c>
      <c r="D1747" t="s">
        <v>1621</v>
      </c>
      <c r="E1747" t="s">
        <v>634</v>
      </c>
      <c r="F1747" t="s">
        <v>220</v>
      </c>
    </row>
    <row r="1748" spans="1:6">
      <c r="A1748" s="10">
        <v>1007461724</v>
      </c>
      <c r="B1748">
        <v>43</v>
      </c>
      <c r="C1748" t="s">
        <v>4859</v>
      </c>
      <c r="D1748" t="s">
        <v>4196</v>
      </c>
      <c r="E1748" t="s">
        <v>4197</v>
      </c>
      <c r="F1748" t="s">
        <v>220</v>
      </c>
    </row>
    <row r="1749" spans="1:6">
      <c r="A1749" s="10">
        <v>1007471893</v>
      </c>
      <c r="B1749">
        <v>35</v>
      </c>
      <c r="C1749" t="s">
        <v>4929</v>
      </c>
      <c r="D1749" t="s">
        <v>1251</v>
      </c>
      <c r="E1749" t="s">
        <v>1252</v>
      </c>
      <c r="F1749" t="s">
        <v>220</v>
      </c>
    </row>
    <row r="1750" spans="1:6">
      <c r="A1750" s="10">
        <v>1007471987</v>
      </c>
      <c r="B1750">
        <v>35</v>
      </c>
      <c r="C1750" t="s">
        <v>4929</v>
      </c>
      <c r="D1750" t="s">
        <v>1279</v>
      </c>
      <c r="E1750" t="s">
        <v>1280</v>
      </c>
      <c r="F1750" t="s">
        <v>220</v>
      </c>
    </row>
    <row r="1751" spans="1:6">
      <c r="A1751" s="10">
        <v>1007478018</v>
      </c>
      <c r="B1751">
        <v>81</v>
      </c>
      <c r="C1751" t="s">
        <v>4901</v>
      </c>
      <c r="D1751" t="s">
        <v>418</v>
      </c>
      <c r="E1751" t="s">
        <v>2738</v>
      </c>
      <c r="F1751" t="s">
        <v>220</v>
      </c>
    </row>
    <row r="1752" spans="1:6">
      <c r="A1752" s="10">
        <v>1007490662</v>
      </c>
      <c r="B1752">
        <v>55</v>
      </c>
      <c r="C1752" t="s">
        <v>4932</v>
      </c>
      <c r="D1752" t="s">
        <v>1622</v>
      </c>
      <c r="E1752" t="s">
        <v>1623</v>
      </c>
      <c r="F1752" t="s">
        <v>220</v>
      </c>
    </row>
    <row r="1753" spans="1:6">
      <c r="A1753" s="10">
        <v>1007501277</v>
      </c>
      <c r="B1753">
        <v>23</v>
      </c>
      <c r="C1753" t="s">
        <v>4876</v>
      </c>
      <c r="D1753" t="s">
        <v>1731</v>
      </c>
      <c r="E1753" t="s">
        <v>1732</v>
      </c>
      <c r="F1753" t="s">
        <v>220</v>
      </c>
    </row>
    <row r="1754" spans="1:6">
      <c r="A1754" s="10">
        <v>1007504601</v>
      </c>
      <c r="B1754">
        <v>24</v>
      </c>
      <c r="C1754" t="s">
        <v>4894</v>
      </c>
      <c r="D1754" t="s">
        <v>4643</v>
      </c>
      <c r="E1754" t="s">
        <v>4644</v>
      </c>
      <c r="F1754" t="s">
        <v>220</v>
      </c>
    </row>
    <row r="1755" spans="1:6">
      <c r="A1755" s="10">
        <v>1007507406</v>
      </c>
      <c r="B1755">
        <v>6</v>
      </c>
      <c r="C1755" t="s">
        <v>4898</v>
      </c>
      <c r="D1755" t="s">
        <v>2153</v>
      </c>
      <c r="E1755" t="s">
        <v>2154</v>
      </c>
      <c r="F1755" t="s">
        <v>220</v>
      </c>
    </row>
    <row r="1756" spans="1:6">
      <c r="A1756" s="10">
        <v>1007507968</v>
      </c>
      <c r="B1756">
        <v>87</v>
      </c>
      <c r="C1756" t="s">
        <v>4933</v>
      </c>
      <c r="D1756" t="s">
        <v>2581</v>
      </c>
      <c r="E1756" t="s">
        <v>2582</v>
      </c>
      <c r="F1756" t="s">
        <v>220</v>
      </c>
    </row>
    <row r="1757" spans="1:6">
      <c r="A1757" s="10">
        <v>1007508160</v>
      </c>
      <c r="B1757">
        <v>94</v>
      </c>
      <c r="C1757" t="s">
        <v>4908</v>
      </c>
      <c r="D1757" t="s">
        <v>1990</v>
      </c>
      <c r="E1757" t="s">
        <v>1991</v>
      </c>
      <c r="F1757" t="s">
        <v>220</v>
      </c>
    </row>
    <row r="1758" spans="1:6">
      <c r="A1758" s="10">
        <v>1007519244</v>
      </c>
      <c r="B1758">
        <v>42</v>
      </c>
      <c r="C1758" t="s">
        <v>4910</v>
      </c>
      <c r="D1758" t="s">
        <v>3723</v>
      </c>
      <c r="E1758" t="s">
        <v>3724</v>
      </c>
      <c r="F1758" t="s">
        <v>220</v>
      </c>
    </row>
    <row r="1759" spans="1:6">
      <c r="A1759" s="10">
        <v>1007524801</v>
      </c>
      <c r="B1759">
        <v>6</v>
      </c>
      <c r="C1759" t="s">
        <v>4907</v>
      </c>
      <c r="D1759" t="s">
        <v>406</v>
      </c>
      <c r="E1759" t="s">
        <v>2024</v>
      </c>
      <c r="F1759" t="s">
        <v>220</v>
      </c>
    </row>
    <row r="1760" spans="1:6">
      <c r="A1760" s="10">
        <v>1007536061</v>
      </c>
      <c r="B1760">
        <v>26</v>
      </c>
      <c r="C1760" t="s">
        <v>4858</v>
      </c>
      <c r="D1760" t="s">
        <v>379</v>
      </c>
      <c r="E1760" t="s">
        <v>2429</v>
      </c>
      <c r="F1760" t="s">
        <v>220</v>
      </c>
    </row>
    <row r="1761" spans="1:6">
      <c r="A1761" s="10">
        <v>1007538878</v>
      </c>
      <c r="B1761">
        <v>30</v>
      </c>
      <c r="C1761" t="s">
        <v>4920</v>
      </c>
      <c r="D1761" t="s">
        <v>444</v>
      </c>
      <c r="E1761" t="s">
        <v>2784</v>
      </c>
      <c r="F1761" t="s">
        <v>220</v>
      </c>
    </row>
    <row r="1762" spans="1:6">
      <c r="A1762" s="10">
        <v>1007545767</v>
      </c>
      <c r="B1762">
        <v>1</v>
      </c>
      <c r="C1762" t="s">
        <v>4896</v>
      </c>
      <c r="D1762" t="s">
        <v>670</v>
      </c>
      <c r="E1762" t="s">
        <v>671</v>
      </c>
      <c r="F1762" t="s">
        <v>220</v>
      </c>
    </row>
    <row r="1763" spans="1:6">
      <c r="A1763" s="10">
        <v>1007558890</v>
      </c>
      <c r="B1763">
        <v>46</v>
      </c>
      <c r="C1763" t="s">
        <v>4872</v>
      </c>
      <c r="D1763" t="s">
        <v>3182</v>
      </c>
      <c r="E1763" t="s">
        <v>3183</v>
      </c>
      <c r="F1763" t="s">
        <v>220</v>
      </c>
    </row>
    <row r="1764" spans="1:6">
      <c r="A1764" s="10">
        <v>1007558939</v>
      </c>
      <c r="B1764">
        <v>11</v>
      </c>
      <c r="C1764" t="s">
        <v>4921</v>
      </c>
      <c r="D1764" t="s">
        <v>872</v>
      </c>
      <c r="E1764" t="s">
        <v>962</v>
      </c>
      <c r="F1764" t="s">
        <v>220</v>
      </c>
    </row>
    <row r="1765" spans="1:6">
      <c r="A1765" s="10">
        <v>1007565844</v>
      </c>
      <c r="B1765">
        <v>69</v>
      </c>
      <c r="C1765" t="s">
        <v>4892</v>
      </c>
      <c r="D1765" t="s">
        <v>3059</v>
      </c>
      <c r="E1765" t="s">
        <v>3060</v>
      </c>
      <c r="F1765" t="s">
        <v>220</v>
      </c>
    </row>
    <row r="1766" spans="1:6">
      <c r="A1766" s="10">
        <v>1007566719</v>
      </c>
      <c r="B1766">
        <v>85</v>
      </c>
      <c r="C1766" t="s">
        <v>4880</v>
      </c>
      <c r="D1766" t="s">
        <v>261</v>
      </c>
      <c r="E1766" t="s">
        <v>3384</v>
      </c>
      <c r="F1766" t="s">
        <v>220</v>
      </c>
    </row>
    <row r="1767" spans="1:6">
      <c r="A1767" s="10">
        <v>1007571719</v>
      </c>
      <c r="B1767">
        <v>55</v>
      </c>
      <c r="C1767" t="s">
        <v>4932</v>
      </c>
      <c r="D1767" t="s">
        <v>1624</v>
      </c>
      <c r="E1767" t="s">
        <v>1625</v>
      </c>
      <c r="F1767" t="s">
        <v>220</v>
      </c>
    </row>
    <row r="1768" spans="1:6">
      <c r="A1768" s="10">
        <v>1007578916</v>
      </c>
      <c r="B1768">
        <v>36</v>
      </c>
      <c r="C1768" t="s">
        <v>4891</v>
      </c>
      <c r="D1768" t="s">
        <v>301</v>
      </c>
      <c r="E1768" t="s">
        <v>4038</v>
      </c>
      <c r="F1768" t="s">
        <v>220</v>
      </c>
    </row>
    <row r="1769" spans="1:6">
      <c r="A1769" s="10">
        <v>1007578919</v>
      </c>
      <c r="B1769">
        <v>48</v>
      </c>
      <c r="C1769" t="s">
        <v>4925</v>
      </c>
      <c r="D1769" t="s">
        <v>2348</v>
      </c>
      <c r="E1769" t="s">
        <v>2349</v>
      </c>
      <c r="F1769" t="s">
        <v>220</v>
      </c>
    </row>
    <row r="1770" spans="1:6">
      <c r="A1770" s="10">
        <v>1007578980</v>
      </c>
      <c r="B1770">
        <v>3</v>
      </c>
      <c r="C1770" t="s">
        <v>4899</v>
      </c>
      <c r="D1770" t="s">
        <v>258</v>
      </c>
      <c r="E1770" t="s">
        <v>883</v>
      </c>
      <c r="F1770" t="s">
        <v>220</v>
      </c>
    </row>
    <row r="1771" spans="1:6">
      <c r="A1771" s="10">
        <v>1007578990</v>
      </c>
      <c r="B1771">
        <v>82</v>
      </c>
      <c r="C1771" t="s">
        <v>4927</v>
      </c>
      <c r="D1771" t="s">
        <v>2194</v>
      </c>
      <c r="E1771" t="s">
        <v>2195</v>
      </c>
      <c r="F1771" t="s">
        <v>220</v>
      </c>
    </row>
    <row r="1772" spans="1:6">
      <c r="A1772" s="10">
        <v>1007591232</v>
      </c>
      <c r="B1772">
        <v>51</v>
      </c>
      <c r="C1772" t="s">
        <v>4866</v>
      </c>
      <c r="D1772" t="s">
        <v>4353</v>
      </c>
      <c r="E1772" t="s">
        <v>4354</v>
      </c>
      <c r="F1772" t="s">
        <v>220</v>
      </c>
    </row>
    <row r="1773" spans="1:6">
      <c r="A1773" s="10">
        <v>1007604460</v>
      </c>
      <c r="B1773">
        <v>82</v>
      </c>
      <c r="C1773" t="s">
        <v>4927</v>
      </c>
      <c r="D1773" t="s">
        <v>2196</v>
      </c>
      <c r="E1773" t="s">
        <v>2197</v>
      </c>
      <c r="F1773" t="s">
        <v>220</v>
      </c>
    </row>
    <row r="1774" spans="1:6">
      <c r="A1774" s="10">
        <v>1007615497</v>
      </c>
      <c r="B1774">
        <v>7</v>
      </c>
      <c r="C1774" t="s">
        <v>4855</v>
      </c>
      <c r="D1774" t="s">
        <v>269</v>
      </c>
      <c r="E1774" t="s">
        <v>270</v>
      </c>
      <c r="F1774" t="s">
        <v>220</v>
      </c>
    </row>
    <row r="1775" spans="1:6">
      <c r="A1775" s="10">
        <v>1007615596</v>
      </c>
      <c r="B1775">
        <v>89</v>
      </c>
      <c r="C1775" t="s">
        <v>4914</v>
      </c>
      <c r="D1775" t="s">
        <v>2463</v>
      </c>
      <c r="E1775" t="s">
        <v>3129</v>
      </c>
      <c r="F1775" t="s">
        <v>220</v>
      </c>
    </row>
    <row r="1776" spans="1:6">
      <c r="A1776" s="10">
        <v>1007625477</v>
      </c>
      <c r="B1776">
        <v>10</v>
      </c>
      <c r="C1776" t="s">
        <v>4864</v>
      </c>
      <c r="D1776" t="s">
        <v>1584</v>
      </c>
      <c r="E1776" t="s">
        <v>1585</v>
      </c>
      <c r="F1776" t="s">
        <v>220</v>
      </c>
    </row>
    <row r="1777" spans="1:6">
      <c r="A1777" s="10">
        <v>1007625612</v>
      </c>
      <c r="B1777">
        <v>37</v>
      </c>
      <c r="C1777" t="s">
        <v>4882</v>
      </c>
      <c r="D1777" t="s">
        <v>3953</v>
      </c>
      <c r="E1777" t="s">
        <v>3954</v>
      </c>
      <c r="F1777" t="s">
        <v>220</v>
      </c>
    </row>
    <row r="1778" spans="1:6">
      <c r="A1778" s="10">
        <v>1007625872</v>
      </c>
      <c r="B1778">
        <v>9</v>
      </c>
      <c r="C1778" t="s">
        <v>4869</v>
      </c>
      <c r="D1778" t="s">
        <v>1060</v>
      </c>
      <c r="E1778" t="s">
        <v>1061</v>
      </c>
      <c r="F1778" t="s">
        <v>220</v>
      </c>
    </row>
    <row r="1779" spans="1:6">
      <c r="A1779" s="10">
        <v>1007627503</v>
      </c>
      <c r="B1779">
        <v>81</v>
      </c>
      <c r="C1779" t="s">
        <v>4909</v>
      </c>
      <c r="D1779" t="s">
        <v>2527</v>
      </c>
      <c r="E1779" t="s">
        <v>2528</v>
      </c>
      <c r="F1779" t="s">
        <v>220</v>
      </c>
    </row>
    <row r="1780" spans="1:6">
      <c r="A1780" s="10">
        <v>1007629753</v>
      </c>
      <c r="B1780">
        <v>35</v>
      </c>
      <c r="C1780" t="s">
        <v>4929</v>
      </c>
      <c r="D1780" t="s">
        <v>888</v>
      </c>
      <c r="E1780" t="s">
        <v>1280</v>
      </c>
      <c r="F1780" t="s">
        <v>220</v>
      </c>
    </row>
    <row r="1781" spans="1:6">
      <c r="A1781" s="10">
        <v>1007630863</v>
      </c>
      <c r="B1781">
        <v>81</v>
      </c>
      <c r="C1781" t="s">
        <v>4901</v>
      </c>
      <c r="D1781" t="s">
        <v>321</v>
      </c>
      <c r="E1781" t="s">
        <v>2739</v>
      </c>
      <c r="F1781" t="s">
        <v>220</v>
      </c>
    </row>
    <row r="1782" spans="1:6">
      <c r="A1782" s="10">
        <v>1007633781</v>
      </c>
      <c r="B1782">
        <v>76</v>
      </c>
      <c r="C1782" t="s">
        <v>4934</v>
      </c>
      <c r="D1782" t="s">
        <v>444</v>
      </c>
      <c r="E1782" t="s">
        <v>2645</v>
      </c>
      <c r="F1782" t="s">
        <v>220</v>
      </c>
    </row>
    <row r="1783" spans="1:6">
      <c r="A1783" s="10">
        <v>1007643081</v>
      </c>
      <c r="B1783">
        <v>24</v>
      </c>
      <c r="C1783" t="s">
        <v>4894</v>
      </c>
      <c r="D1783" t="s">
        <v>4645</v>
      </c>
      <c r="E1783" t="s">
        <v>4646</v>
      </c>
      <c r="F1783" t="s">
        <v>220</v>
      </c>
    </row>
    <row r="1784" spans="1:6">
      <c r="A1784" s="10">
        <v>1007649537</v>
      </c>
      <c r="B1784">
        <v>45</v>
      </c>
      <c r="C1784" t="s">
        <v>4904</v>
      </c>
      <c r="D1784" t="s">
        <v>234</v>
      </c>
      <c r="E1784" t="s">
        <v>3842</v>
      </c>
      <c r="F1784" t="s">
        <v>220</v>
      </c>
    </row>
    <row r="1785" spans="1:6">
      <c r="A1785" s="10">
        <v>1007652940</v>
      </c>
      <c r="B1785">
        <v>47</v>
      </c>
      <c r="C1785" t="s">
        <v>4856</v>
      </c>
      <c r="D1785" t="s">
        <v>2249</v>
      </c>
      <c r="E1785" t="s">
        <v>2250</v>
      </c>
      <c r="F1785" t="s">
        <v>220</v>
      </c>
    </row>
    <row r="1786" spans="1:6">
      <c r="A1786" s="10">
        <v>1007659020</v>
      </c>
      <c r="B1786">
        <v>30</v>
      </c>
      <c r="C1786" t="s">
        <v>4920</v>
      </c>
      <c r="D1786" t="s">
        <v>306</v>
      </c>
      <c r="E1786" t="s">
        <v>2785</v>
      </c>
      <c r="F1786" t="s">
        <v>220</v>
      </c>
    </row>
    <row r="1787" spans="1:6">
      <c r="A1787" s="10">
        <v>1007666616</v>
      </c>
      <c r="B1787">
        <v>71</v>
      </c>
      <c r="C1787" t="s">
        <v>4857</v>
      </c>
      <c r="D1787" t="s">
        <v>3609</v>
      </c>
      <c r="E1787" t="s">
        <v>3610</v>
      </c>
      <c r="F1787" t="s">
        <v>220</v>
      </c>
    </row>
    <row r="1788" spans="1:6">
      <c r="A1788" s="10">
        <v>1007666787</v>
      </c>
      <c r="B1788">
        <v>84</v>
      </c>
      <c r="C1788" t="s">
        <v>4915</v>
      </c>
      <c r="D1788" t="s">
        <v>494</v>
      </c>
      <c r="E1788" t="s">
        <v>4744</v>
      </c>
      <c r="F1788" t="s">
        <v>220</v>
      </c>
    </row>
    <row r="1789" spans="1:6">
      <c r="A1789" s="10">
        <v>1007676463</v>
      </c>
      <c r="B1789">
        <v>86</v>
      </c>
      <c r="C1789" t="s">
        <v>4886</v>
      </c>
      <c r="D1789" t="s">
        <v>3231</v>
      </c>
      <c r="E1789" t="s">
        <v>3232</v>
      </c>
      <c r="F1789" t="s">
        <v>220</v>
      </c>
    </row>
    <row r="1790" spans="1:6">
      <c r="A1790" s="10">
        <v>1007683072</v>
      </c>
      <c r="B1790">
        <v>89</v>
      </c>
      <c r="C1790" t="s">
        <v>4912</v>
      </c>
      <c r="D1790" t="s">
        <v>237</v>
      </c>
      <c r="E1790" t="s">
        <v>782</v>
      </c>
      <c r="F1790" t="s">
        <v>220</v>
      </c>
    </row>
    <row r="1791" spans="1:6">
      <c r="A1791" s="10">
        <v>1007695520</v>
      </c>
      <c r="B1791">
        <v>52</v>
      </c>
      <c r="C1791" t="s">
        <v>4919</v>
      </c>
      <c r="D1791" t="s">
        <v>4410</v>
      </c>
      <c r="E1791" t="s">
        <v>4411</v>
      </c>
      <c r="F1791" t="s">
        <v>220</v>
      </c>
    </row>
    <row r="1792" spans="1:6">
      <c r="A1792" s="10">
        <v>1007698570</v>
      </c>
      <c r="B1792">
        <v>34</v>
      </c>
      <c r="C1792" t="s">
        <v>4878</v>
      </c>
      <c r="D1792" t="s">
        <v>3453</v>
      </c>
      <c r="E1792" t="s">
        <v>3454</v>
      </c>
      <c r="F1792" t="s">
        <v>4854</v>
      </c>
    </row>
    <row r="1793" spans="1:6">
      <c r="A1793" s="10">
        <v>1007709215</v>
      </c>
      <c r="B1793">
        <v>89</v>
      </c>
      <c r="C1793" t="s">
        <v>4912</v>
      </c>
      <c r="D1793" t="s">
        <v>2877</v>
      </c>
      <c r="E1793" t="s">
        <v>2878</v>
      </c>
      <c r="F1793" t="s">
        <v>220</v>
      </c>
    </row>
    <row r="1794" spans="1:6">
      <c r="A1794" s="10">
        <v>1007721618</v>
      </c>
      <c r="B1794">
        <v>59</v>
      </c>
      <c r="C1794" t="s">
        <v>4916</v>
      </c>
      <c r="D1794" t="s">
        <v>2693</v>
      </c>
      <c r="E1794" t="s">
        <v>2694</v>
      </c>
      <c r="F1794" t="s">
        <v>220</v>
      </c>
    </row>
    <row r="1795" spans="1:6">
      <c r="A1795" s="10">
        <v>1007724639</v>
      </c>
      <c r="B1795">
        <v>3</v>
      </c>
      <c r="C1795" t="s">
        <v>4899</v>
      </c>
      <c r="D1795" t="s">
        <v>521</v>
      </c>
      <c r="E1795" t="s">
        <v>884</v>
      </c>
      <c r="F1795" t="s">
        <v>220</v>
      </c>
    </row>
    <row r="1796" spans="1:6">
      <c r="A1796" s="10">
        <v>1007728034</v>
      </c>
      <c r="B1796">
        <v>94</v>
      </c>
      <c r="C1796" t="s">
        <v>4908</v>
      </c>
      <c r="D1796" t="s">
        <v>1992</v>
      </c>
      <c r="E1796" t="s">
        <v>1993</v>
      </c>
      <c r="F1796" t="s">
        <v>220</v>
      </c>
    </row>
    <row r="1797" spans="1:6">
      <c r="A1797" s="10">
        <v>1007729254</v>
      </c>
      <c r="B1797">
        <v>40</v>
      </c>
      <c r="C1797" t="s">
        <v>4890</v>
      </c>
      <c r="D1797" t="s">
        <v>684</v>
      </c>
      <c r="E1797" t="s">
        <v>3552</v>
      </c>
      <c r="F1797" t="s">
        <v>220</v>
      </c>
    </row>
    <row r="1798" spans="1:6">
      <c r="A1798" s="10">
        <v>1007739062</v>
      </c>
      <c r="B1798">
        <v>94</v>
      </c>
      <c r="C1798" t="s">
        <v>4908</v>
      </c>
      <c r="D1798" t="s">
        <v>1994</v>
      </c>
      <c r="E1798" t="s">
        <v>1995</v>
      </c>
      <c r="F1798" t="s">
        <v>220</v>
      </c>
    </row>
    <row r="1799" spans="1:6">
      <c r="A1799" s="10">
        <v>1007743171</v>
      </c>
      <c r="B1799">
        <v>52</v>
      </c>
      <c r="C1799" t="s">
        <v>4919</v>
      </c>
      <c r="D1799" t="s">
        <v>4412</v>
      </c>
      <c r="E1799" t="s">
        <v>4413</v>
      </c>
      <c r="F1799" t="s">
        <v>220</v>
      </c>
    </row>
    <row r="1800" spans="1:6">
      <c r="A1800" s="10">
        <v>1007746136</v>
      </c>
      <c r="B1800">
        <v>39</v>
      </c>
      <c r="C1800" t="s">
        <v>4860</v>
      </c>
      <c r="D1800" t="s">
        <v>573</v>
      </c>
      <c r="E1800" t="s">
        <v>4159</v>
      </c>
      <c r="F1800" t="s">
        <v>220</v>
      </c>
    </row>
    <row r="1801" spans="1:6">
      <c r="A1801" s="10">
        <v>1007746580</v>
      </c>
      <c r="B1801">
        <v>23</v>
      </c>
      <c r="C1801" t="s">
        <v>4876</v>
      </c>
      <c r="D1801" t="s">
        <v>872</v>
      </c>
      <c r="E1801" t="s">
        <v>1733</v>
      </c>
      <c r="F1801" t="s">
        <v>220</v>
      </c>
    </row>
    <row r="1802" spans="1:6">
      <c r="A1802" s="10">
        <v>1007746745</v>
      </c>
      <c r="B1802">
        <v>89</v>
      </c>
      <c r="C1802" t="s">
        <v>4912</v>
      </c>
      <c r="D1802" t="s">
        <v>280</v>
      </c>
      <c r="E1802" t="s">
        <v>2879</v>
      </c>
      <c r="F1802" t="s">
        <v>220</v>
      </c>
    </row>
    <row r="1803" spans="1:6">
      <c r="A1803" s="10">
        <v>1007746811</v>
      </c>
      <c r="B1803">
        <v>52</v>
      </c>
      <c r="C1803" t="s">
        <v>4919</v>
      </c>
      <c r="D1803" t="s">
        <v>4414</v>
      </c>
      <c r="E1803" t="s">
        <v>4415</v>
      </c>
      <c r="F1803" t="s">
        <v>220</v>
      </c>
    </row>
    <row r="1804" spans="1:6">
      <c r="A1804" s="10">
        <v>1007756126</v>
      </c>
      <c r="B1804">
        <v>1</v>
      </c>
      <c r="C1804" t="s">
        <v>4896</v>
      </c>
      <c r="D1804" t="s">
        <v>420</v>
      </c>
      <c r="E1804" t="s">
        <v>672</v>
      </c>
      <c r="F1804" t="s">
        <v>220</v>
      </c>
    </row>
    <row r="1805" spans="1:6">
      <c r="A1805" s="10">
        <v>1007756594</v>
      </c>
      <c r="B1805">
        <v>94</v>
      </c>
      <c r="C1805" t="s">
        <v>4908</v>
      </c>
      <c r="D1805" t="s">
        <v>338</v>
      </c>
      <c r="E1805" t="s">
        <v>1996</v>
      </c>
      <c r="F1805" t="s">
        <v>220</v>
      </c>
    </row>
    <row r="1806" spans="1:6">
      <c r="A1806" s="10">
        <v>1007757777</v>
      </c>
      <c r="B1806">
        <v>32</v>
      </c>
      <c r="C1806" t="s">
        <v>4911</v>
      </c>
      <c r="D1806" t="s">
        <v>296</v>
      </c>
      <c r="E1806" t="s">
        <v>526</v>
      </c>
      <c r="F1806" t="s">
        <v>220</v>
      </c>
    </row>
    <row r="1807" spans="1:6">
      <c r="A1807" s="10">
        <v>1007757970</v>
      </c>
      <c r="B1807">
        <v>1</v>
      </c>
      <c r="C1807" t="s">
        <v>4865</v>
      </c>
      <c r="D1807" t="s">
        <v>4280</v>
      </c>
      <c r="E1807" t="s">
        <v>4281</v>
      </c>
      <c r="F1807" t="s">
        <v>220</v>
      </c>
    </row>
    <row r="1808" spans="1:6">
      <c r="A1808" s="10">
        <v>1007762086</v>
      </c>
      <c r="B1808">
        <v>76</v>
      </c>
      <c r="C1808" t="s">
        <v>4934</v>
      </c>
      <c r="D1808" t="s">
        <v>258</v>
      </c>
      <c r="E1808" t="s">
        <v>2646</v>
      </c>
      <c r="F1808" t="s">
        <v>220</v>
      </c>
    </row>
    <row r="1809" spans="1:6">
      <c r="A1809" s="10">
        <v>1007762130</v>
      </c>
      <c r="B1809">
        <v>76</v>
      </c>
      <c r="C1809" t="s">
        <v>4934</v>
      </c>
      <c r="D1809" t="s">
        <v>387</v>
      </c>
      <c r="E1809" t="s">
        <v>2631</v>
      </c>
      <c r="F1809" t="s">
        <v>220</v>
      </c>
    </row>
    <row r="1810" spans="1:6">
      <c r="A1810" s="10">
        <v>1007765751</v>
      </c>
      <c r="B1810">
        <v>11</v>
      </c>
      <c r="C1810" t="s">
        <v>4921</v>
      </c>
      <c r="D1810" t="s">
        <v>963</v>
      </c>
      <c r="E1810" t="s">
        <v>964</v>
      </c>
      <c r="F1810" t="s">
        <v>220</v>
      </c>
    </row>
    <row r="1811" spans="1:6">
      <c r="A1811" s="10">
        <v>1007767688</v>
      </c>
      <c r="B1811">
        <v>35</v>
      </c>
      <c r="C1811" t="s">
        <v>4929</v>
      </c>
      <c r="D1811" t="s">
        <v>364</v>
      </c>
      <c r="E1811" t="s">
        <v>1281</v>
      </c>
      <c r="F1811" t="s">
        <v>220</v>
      </c>
    </row>
    <row r="1812" spans="1:6">
      <c r="A1812" s="10">
        <v>1007767712</v>
      </c>
      <c r="B1812">
        <v>35</v>
      </c>
      <c r="C1812" t="s">
        <v>4929</v>
      </c>
      <c r="D1812" t="s">
        <v>1282</v>
      </c>
      <c r="E1812" t="s">
        <v>1283</v>
      </c>
      <c r="F1812" t="s">
        <v>220</v>
      </c>
    </row>
    <row r="1813" spans="1:6">
      <c r="A1813" s="10">
        <v>1007767760</v>
      </c>
      <c r="B1813">
        <v>35</v>
      </c>
      <c r="C1813" t="s">
        <v>4929</v>
      </c>
      <c r="D1813" t="s">
        <v>1224</v>
      </c>
      <c r="E1813" t="s">
        <v>1284</v>
      </c>
      <c r="F1813" t="s">
        <v>220</v>
      </c>
    </row>
    <row r="1814" spans="1:6">
      <c r="A1814" s="10">
        <v>1007767796</v>
      </c>
      <c r="B1814">
        <v>35</v>
      </c>
      <c r="C1814" t="s">
        <v>4929</v>
      </c>
      <c r="D1814" t="s">
        <v>1285</v>
      </c>
      <c r="E1814" t="s">
        <v>1286</v>
      </c>
      <c r="F1814" t="s">
        <v>220</v>
      </c>
    </row>
    <row r="1815" spans="1:6">
      <c r="A1815" s="10">
        <v>1007767801</v>
      </c>
      <c r="B1815">
        <v>35</v>
      </c>
      <c r="C1815" t="s">
        <v>4929</v>
      </c>
      <c r="D1815" t="s">
        <v>1287</v>
      </c>
      <c r="E1815" t="s">
        <v>1288</v>
      </c>
      <c r="F1815" t="s">
        <v>220</v>
      </c>
    </row>
    <row r="1816" spans="1:6">
      <c r="A1816" s="10">
        <v>1007788100</v>
      </c>
      <c r="B1816">
        <v>87</v>
      </c>
      <c r="C1816" t="s">
        <v>4933</v>
      </c>
      <c r="D1816" t="s">
        <v>2583</v>
      </c>
      <c r="E1816" t="s">
        <v>2584</v>
      </c>
      <c r="F1816" t="s">
        <v>220</v>
      </c>
    </row>
    <row r="1817" spans="1:6">
      <c r="A1817" s="10">
        <v>1007797991</v>
      </c>
      <c r="B1817">
        <v>25</v>
      </c>
      <c r="C1817" t="s">
        <v>4923</v>
      </c>
      <c r="D1817" t="s">
        <v>321</v>
      </c>
      <c r="E1817" t="s">
        <v>2964</v>
      </c>
      <c r="F1817" t="s">
        <v>220</v>
      </c>
    </row>
    <row r="1818" spans="1:6">
      <c r="A1818" s="10">
        <v>1007799579</v>
      </c>
      <c r="B1818">
        <v>3</v>
      </c>
      <c r="C1818" t="s">
        <v>4900</v>
      </c>
      <c r="D1818" t="s">
        <v>1485</v>
      </c>
      <c r="E1818" t="s">
        <v>1486</v>
      </c>
      <c r="F1818" t="s">
        <v>220</v>
      </c>
    </row>
    <row r="1819" spans="1:6">
      <c r="A1819" s="10">
        <v>1007806377</v>
      </c>
      <c r="B1819">
        <v>2</v>
      </c>
      <c r="C1819" t="s">
        <v>4887</v>
      </c>
      <c r="D1819" t="s">
        <v>336</v>
      </c>
      <c r="E1819" t="s">
        <v>337</v>
      </c>
      <c r="F1819" t="s">
        <v>220</v>
      </c>
    </row>
    <row r="1820" spans="1:6">
      <c r="A1820" s="10">
        <v>1007806538</v>
      </c>
      <c r="B1820">
        <v>2</v>
      </c>
      <c r="C1820" t="s">
        <v>4887</v>
      </c>
      <c r="D1820" t="s">
        <v>338</v>
      </c>
      <c r="E1820" t="s">
        <v>339</v>
      </c>
      <c r="F1820" t="s">
        <v>220</v>
      </c>
    </row>
    <row r="1821" spans="1:6">
      <c r="A1821" s="10">
        <v>1007813763</v>
      </c>
      <c r="B1821">
        <v>42</v>
      </c>
      <c r="C1821" t="s">
        <v>4910</v>
      </c>
      <c r="D1821" t="s">
        <v>3725</v>
      </c>
      <c r="E1821" t="s">
        <v>1372</v>
      </c>
      <c r="F1821" t="s">
        <v>220</v>
      </c>
    </row>
    <row r="1822" spans="1:6">
      <c r="A1822" s="10">
        <v>1007817860</v>
      </c>
      <c r="B1822">
        <v>3</v>
      </c>
      <c r="C1822" t="s">
        <v>4899</v>
      </c>
      <c r="D1822" t="s">
        <v>885</v>
      </c>
      <c r="E1822" t="s">
        <v>886</v>
      </c>
      <c r="F1822" t="s">
        <v>220</v>
      </c>
    </row>
    <row r="1823" spans="1:6">
      <c r="A1823" s="10">
        <v>1007820218</v>
      </c>
      <c r="B1823">
        <v>3</v>
      </c>
      <c r="C1823" t="s">
        <v>4900</v>
      </c>
      <c r="D1823" t="s">
        <v>1487</v>
      </c>
      <c r="E1823" t="s">
        <v>1488</v>
      </c>
      <c r="F1823" t="s">
        <v>220</v>
      </c>
    </row>
    <row r="1824" spans="1:6">
      <c r="A1824" s="10">
        <v>1007831100</v>
      </c>
      <c r="B1824">
        <v>25</v>
      </c>
      <c r="C1824" t="s">
        <v>4881</v>
      </c>
      <c r="D1824" t="s">
        <v>2916</v>
      </c>
      <c r="E1824" t="s">
        <v>2917</v>
      </c>
      <c r="F1824" t="s">
        <v>220</v>
      </c>
    </row>
    <row r="1825" spans="1:6">
      <c r="A1825" s="10">
        <v>1007836240</v>
      </c>
      <c r="B1825">
        <v>6</v>
      </c>
      <c r="C1825" t="s">
        <v>4898</v>
      </c>
      <c r="D1825" t="s">
        <v>2155</v>
      </c>
      <c r="E1825" t="s">
        <v>2156</v>
      </c>
      <c r="F1825" t="s">
        <v>220</v>
      </c>
    </row>
    <row r="1826" spans="1:6">
      <c r="A1826" s="10">
        <v>1007847591</v>
      </c>
      <c r="B1826">
        <v>59</v>
      </c>
      <c r="C1826" t="s">
        <v>4916</v>
      </c>
      <c r="D1826" t="s">
        <v>2695</v>
      </c>
      <c r="E1826" t="s">
        <v>2696</v>
      </c>
      <c r="F1826" t="s">
        <v>220</v>
      </c>
    </row>
    <row r="1827" spans="1:6">
      <c r="A1827" s="10">
        <v>1007849327</v>
      </c>
      <c r="B1827">
        <v>76</v>
      </c>
      <c r="C1827" t="s">
        <v>4934</v>
      </c>
      <c r="D1827" t="s">
        <v>2647</v>
      </c>
      <c r="E1827" t="s">
        <v>2648</v>
      </c>
      <c r="F1827" t="s">
        <v>220</v>
      </c>
    </row>
    <row r="1828" spans="1:6">
      <c r="A1828" s="10">
        <v>1007855627</v>
      </c>
      <c r="B1828">
        <v>69</v>
      </c>
      <c r="C1828" t="s">
        <v>4892</v>
      </c>
      <c r="D1828" t="s">
        <v>3061</v>
      </c>
      <c r="E1828" t="s">
        <v>3062</v>
      </c>
      <c r="F1828" t="s">
        <v>220</v>
      </c>
    </row>
    <row r="1829" spans="1:6">
      <c r="A1829" s="10">
        <v>1007865786</v>
      </c>
      <c r="B1829">
        <v>57</v>
      </c>
      <c r="C1829" t="s">
        <v>4863</v>
      </c>
      <c r="D1829" t="s">
        <v>3270</v>
      </c>
      <c r="E1829" t="s">
        <v>3271</v>
      </c>
      <c r="F1829" t="s">
        <v>220</v>
      </c>
    </row>
    <row r="1830" spans="1:6">
      <c r="A1830" s="10">
        <v>1007866437</v>
      </c>
      <c r="B1830">
        <v>80</v>
      </c>
      <c r="C1830" t="s">
        <v>4868</v>
      </c>
      <c r="D1830" t="s">
        <v>4787</v>
      </c>
      <c r="E1830" t="s">
        <v>4788</v>
      </c>
      <c r="F1830" t="s">
        <v>220</v>
      </c>
    </row>
    <row r="1831" spans="1:6">
      <c r="A1831" s="10">
        <v>1007888684</v>
      </c>
      <c r="B1831">
        <v>55</v>
      </c>
      <c r="C1831" t="s">
        <v>4932</v>
      </c>
      <c r="D1831" t="s">
        <v>237</v>
      </c>
      <c r="E1831" t="s">
        <v>1626</v>
      </c>
      <c r="F1831" t="s">
        <v>220</v>
      </c>
    </row>
    <row r="1832" spans="1:6">
      <c r="A1832" s="10">
        <v>1007915677</v>
      </c>
      <c r="B1832">
        <v>24</v>
      </c>
      <c r="C1832" t="s">
        <v>4877</v>
      </c>
      <c r="D1832" t="s">
        <v>304</v>
      </c>
      <c r="E1832" t="s">
        <v>4576</v>
      </c>
      <c r="F1832" t="s">
        <v>220</v>
      </c>
    </row>
    <row r="1833" spans="1:6">
      <c r="A1833" s="10">
        <v>1007918724</v>
      </c>
      <c r="B1833">
        <v>23</v>
      </c>
      <c r="C1833" t="s">
        <v>4876</v>
      </c>
      <c r="D1833" t="s">
        <v>1734</v>
      </c>
      <c r="E1833" t="s">
        <v>1735</v>
      </c>
      <c r="F1833" t="s">
        <v>220</v>
      </c>
    </row>
    <row r="1834" spans="1:6">
      <c r="A1834" s="10">
        <v>1007918751</v>
      </c>
      <c r="B1834">
        <v>25</v>
      </c>
      <c r="C1834" t="s">
        <v>4928</v>
      </c>
      <c r="D1834" t="s">
        <v>905</v>
      </c>
      <c r="E1834" t="s">
        <v>3004</v>
      </c>
      <c r="F1834" t="s">
        <v>220</v>
      </c>
    </row>
    <row r="1835" spans="1:6">
      <c r="A1835" s="10">
        <v>1007918758</v>
      </c>
      <c r="B1835">
        <v>63</v>
      </c>
      <c r="C1835" t="s">
        <v>4884</v>
      </c>
      <c r="D1835" t="s">
        <v>4062</v>
      </c>
      <c r="E1835" t="s">
        <v>4063</v>
      </c>
      <c r="F1835" t="s">
        <v>220</v>
      </c>
    </row>
    <row r="1836" spans="1:6">
      <c r="A1836" s="10">
        <v>1007918776</v>
      </c>
      <c r="B1836">
        <v>10</v>
      </c>
      <c r="C1836" t="s">
        <v>4864</v>
      </c>
      <c r="D1836" t="s">
        <v>456</v>
      </c>
      <c r="E1836" t="s">
        <v>1586</v>
      </c>
      <c r="F1836" t="s">
        <v>220</v>
      </c>
    </row>
    <row r="1837" spans="1:6">
      <c r="A1837" s="10">
        <v>1007918783</v>
      </c>
      <c r="B1837">
        <v>46</v>
      </c>
      <c r="C1837" t="s">
        <v>4872</v>
      </c>
      <c r="D1837" t="s">
        <v>232</v>
      </c>
      <c r="E1837" t="s">
        <v>2919</v>
      </c>
      <c r="F1837" t="s">
        <v>220</v>
      </c>
    </row>
    <row r="1838" spans="1:6">
      <c r="A1838" s="10">
        <v>1007936329</v>
      </c>
      <c r="B1838">
        <v>52</v>
      </c>
      <c r="C1838" t="s">
        <v>4919</v>
      </c>
      <c r="D1838" t="s">
        <v>2699</v>
      </c>
      <c r="E1838" t="s">
        <v>4416</v>
      </c>
      <c r="F1838" t="s">
        <v>220</v>
      </c>
    </row>
    <row r="1839" spans="1:6">
      <c r="A1839" s="10">
        <v>1007942465</v>
      </c>
      <c r="B1839">
        <v>25</v>
      </c>
      <c r="C1839" t="s">
        <v>4923</v>
      </c>
      <c r="D1839" t="s">
        <v>2965</v>
      </c>
      <c r="E1839" t="s">
        <v>2966</v>
      </c>
      <c r="F1839" t="s">
        <v>220</v>
      </c>
    </row>
    <row r="1840" spans="1:6">
      <c r="A1840" s="10">
        <v>1007951066</v>
      </c>
      <c r="B1840">
        <v>22</v>
      </c>
      <c r="C1840" t="s">
        <v>4931</v>
      </c>
      <c r="D1840" t="s">
        <v>540</v>
      </c>
      <c r="E1840" t="s">
        <v>1788</v>
      </c>
      <c r="F1840" t="s">
        <v>220</v>
      </c>
    </row>
    <row r="1841" spans="1:6">
      <c r="A1841" s="10">
        <v>1007974380</v>
      </c>
      <c r="B1841">
        <v>81</v>
      </c>
      <c r="C1841" t="s">
        <v>4909</v>
      </c>
      <c r="D1841" t="s">
        <v>2529</v>
      </c>
      <c r="E1841" t="s">
        <v>2530</v>
      </c>
      <c r="F1841" t="s">
        <v>220</v>
      </c>
    </row>
    <row r="1842" spans="1:6">
      <c r="A1842" s="10">
        <v>1010019652</v>
      </c>
      <c r="B1842">
        <v>81</v>
      </c>
      <c r="C1842" t="s">
        <v>4909</v>
      </c>
      <c r="D1842" t="s">
        <v>2531</v>
      </c>
      <c r="E1842" t="s">
        <v>2532</v>
      </c>
      <c r="F1842" t="s">
        <v>220</v>
      </c>
    </row>
    <row r="1843" spans="1:6">
      <c r="A1843" s="10">
        <v>1010027181</v>
      </c>
      <c r="B1843">
        <v>59</v>
      </c>
      <c r="C1843" t="s">
        <v>4916</v>
      </c>
      <c r="D1843" t="s">
        <v>2697</v>
      </c>
      <c r="E1843" t="s">
        <v>2698</v>
      </c>
      <c r="F1843" t="s">
        <v>220</v>
      </c>
    </row>
    <row r="1844" spans="1:6">
      <c r="A1844" s="10">
        <v>1010028545</v>
      </c>
      <c r="B1844">
        <v>51</v>
      </c>
      <c r="C1844" t="s">
        <v>4866</v>
      </c>
      <c r="D1844" t="s">
        <v>2562</v>
      </c>
      <c r="E1844" t="s">
        <v>4355</v>
      </c>
      <c r="F1844" t="s">
        <v>220</v>
      </c>
    </row>
    <row r="1845" spans="1:6">
      <c r="A1845" s="10">
        <v>1010031935</v>
      </c>
      <c r="B1845">
        <v>81</v>
      </c>
      <c r="C1845" t="s">
        <v>4924</v>
      </c>
      <c r="D1845" t="s">
        <v>292</v>
      </c>
      <c r="E1845" t="s">
        <v>2479</v>
      </c>
      <c r="F1845" t="s">
        <v>220</v>
      </c>
    </row>
    <row r="1846" spans="1:6">
      <c r="A1846" s="10">
        <v>1010032714</v>
      </c>
      <c r="B1846">
        <v>85</v>
      </c>
      <c r="C1846" t="s">
        <v>4880</v>
      </c>
      <c r="D1846" t="s">
        <v>3347</v>
      </c>
      <c r="E1846" t="s">
        <v>3385</v>
      </c>
      <c r="F1846" t="s">
        <v>220</v>
      </c>
    </row>
    <row r="1847" spans="1:6">
      <c r="A1847" s="10">
        <v>1010032741</v>
      </c>
      <c r="B1847">
        <v>81</v>
      </c>
      <c r="C1847" t="s">
        <v>4924</v>
      </c>
      <c r="D1847" t="s">
        <v>306</v>
      </c>
      <c r="E1847" t="s">
        <v>2480</v>
      </c>
      <c r="F1847" t="s">
        <v>220</v>
      </c>
    </row>
    <row r="1848" spans="1:6">
      <c r="A1848" s="10">
        <v>1010033584</v>
      </c>
      <c r="B1848">
        <v>81</v>
      </c>
      <c r="C1848" t="s">
        <v>4909</v>
      </c>
      <c r="D1848" t="s">
        <v>234</v>
      </c>
      <c r="E1848" t="s">
        <v>2533</v>
      </c>
      <c r="F1848" t="s">
        <v>220</v>
      </c>
    </row>
    <row r="1849" spans="1:6">
      <c r="A1849" s="10">
        <v>1010033959</v>
      </c>
      <c r="B1849">
        <v>81</v>
      </c>
      <c r="C1849" t="s">
        <v>4909</v>
      </c>
      <c r="D1849" t="s">
        <v>2534</v>
      </c>
      <c r="E1849" t="s">
        <v>2535</v>
      </c>
      <c r="F1849" t="s">
        <v>220</v>
      </c>
    </row>
    <row r="1850" spans="1:6">
      <c r="A1850" s="10">
        <v>1010042706</v>
      </c>
      <c r="B1850">
        <v>43</v>
      </c>
      <c r="C1850" t="s">
        <v>4859</v>
      </c>
      <c r="D1850" t="s">
        <v>423</v>
      </c>
      <c r="E1850" t="s">
        <v>4198</v>
      </c>
      <c r="F1850" t="s">
        <v>220</v>
      </c>
    </row>
    <row r="1851" spans="1:6">
      <c r="A1851" s="10">
        <v>1010050799</v>
      </c>
      <c r="B1851">
        <v>30</v>
      </c>
      <c r="C1851" t="s">
        <v>4926</v>
      </c>
      <c r="D1851" t="s">
        <v>1373</v>
      </c>
      <c r="E1851" t="s">
        <v>3097</v>
      </c>
      <c r="F1851" t="s">
        <v>220</v>
      </c>
    </row>
    <row r="1852" spans="1:6">
      <c r="A1852" s="10">
        <v>1010051903</v>
      </c>
      <c r="B1852">
        <v>54</v>
      </c>
      <c r="C1852" t="s">
        <v>4913</v>
      </c>
      <c r="D1852" t="s">
        <v>3799</v>
      </c>
      <c r="E1852" t="s">
        <v>3800</v>
      </c>
      <c r="F1852" t="s">
        <v>220</v>
      </c>
    </row>
    <row r="1853" spans="1:6">
      <c r="A1853" s="10">
        <v>1010067359</v>
      </c>
      <c r="B1853">
        <v>37</v>
      </c>
      <c r="C1853" t="s">
        <v>4882</v>
      </c>
      <c r="D1853" t="s">
        <v>355</v>
      </c>
      <c r="E1853" t="s">
        <v>2289</v>
      </c>
      <c r="F1853" t="s">
        <v>220</v>
      </c>
    </row>
    <row r="1854" spans="1:6">
      <c r="A1854" s="10">
        <v>1010080140</v>
      </c>
      <c r="B1854">
        <v>59</v>
      </c>
      <c r="C1854" t="s">
        <v>4916</v>
      </c>
      <c r="D1854" t="s">
        <v>2699</v>
      </c>
      <c r="E1854" t="s">
        <v>2700</v>
      </c>
      <c r="F1854" t="s">
        <v>220</v>
      </c>
    </row>
    <row r="1855" spans="1:6">
      <c r="A1855" s="10">
        <v>1010090660</v>
      </c>
      <c r="B1855">
        <v>84</v>
      </c>
      <c r="C1855" t="s">
        <v>4915</v>
      </c>
      <c r="D1855" t="s">
        <v>2893</v>
      </c>
      <c r="E1855" t="s">
        <v>4745</v>
      </c>
      <c r="F1855" t="s">
        <v>220</v>
      </c>
    </row>
    <row r="1856" spans="1:6">
      <c r="A1856" s="10">
        <v>1010100129</v>
      </c>
      <c r="B1856">
        <v>81</v>
      </c>
      <c r="C1856" t="s">
        <v>4909</v>
      </c>
      <c r="D1856" t="s">
        <v>2536</v>
      </c>
      <c r="E1856" t="s">
        <v>2537</v>
      </c>
      <c r="F1856" t="s">
        <v>220</v>
      </c>
    </row>
    <row r="1857" spans="1:6">
      <c r="A1857" s="10">
        <v>1010100259</v>
      </c>
      <c r="B1857">
        <v>7</v>
      </c>
      <c r="C1857" t="s">
        <v>4855</v>
      </c>
      <c r="D1857" t="s">
        <v>271</v>
      </c>
      <c r="E1857" t="s">
        <v>272</v>
      </c>
      <c r="F1857" t="s">
        <v>220</v>
      </c>
    </row>
    <row r="1858" spans="1:6">
      <c r="A1858" s="10">
        <v>1010108096</v>
      </c>
      <c r="B1858">
        <v>57</v>
      </c>
      <c r="C1858" t="s">
        <v>4863</v>
      </c>
      <c r="D1858" t="s">
        <v>234</v>
      </c>
      <c r="E1858" t="s">
        <v>3272</v>
      </c>
      <c r="F1858" t="s">
        <v>220</v>
      </c>
    </row>
    <row r="1859" spans="1:6">
      <c r="A1859" s="10">
        <v>1010108422</v>
      </c>
      <c r="B1859">
        <v>40</v>
      </c>
      <c r="C1859" t="s">
        <v>4879</v>
      </c>
      <c r="D1859" t="s">
        <v>234</v>
      </c>
      <c r="E1859" t="s">
        <v>3923</v>
      </c>
      <c r="F1859" t="s">
        <v>220</v>
      </c>
    </row>
    <row r="1860" spans="1:6">
      <c r="A1860" s="10">
        <v>1010109583</v>
      </c>
      <c r="B1860">
        <v>45</v>
      </c>
      <c r="C1860" t="s">
        <v>4904</v>
      </c>
      <c r="D1860" t="s">
        <v>1933</v>
      </c>
      <c r="E1860" t="s">
        <v>3011</v>
      </c>
      <c r="F1860" t="s">
        <v>220</v>
      </c>
    </row>
    <row r="1861" spans="1:6">
      <c r="A1861" s="10">
        <v>1010111071</v>
      </c>
      <c r="B1861">
        <v>30</v>
      </c>
      <c r="C1861" t="s">
        <v>4926</v>
      </c>
      <c r="D1861" t="s">
        <v>423</v>
      </c>
      <c r="E1861" t="s">
        <v>3098</v>
      </c>
      <c r="F1861" t="s">
        <v>220</v>
      </c>
    </row>
    <row r="1862" spans="1:6">
      <c r="A1862" s="10">
        <v>1010111103</v>
      </c>
      <c r="B1862">
        <v>85</v>
      </c>
      <c r="C1862" t="s">
        <v>4880</v>
      </c>
      <c r="D1862" t="s">
        <v>446</v>
      </c>
      <c r="E1862" t="s">
        <v>3386</v>
      </c>
      <c r="F1862" t="s">
        <v>220</v>
      </c>
    </row>
    <row r="1863" spans="1:6">
      <c r="A1863" s="10">
        <v>1010112505</v>
      </c>
      <c r="B1863">
        <v>32</v>
      </c>
      <c r="C1863" t="s">
        <v>4911</v>
      </c>
      <c r="D1863" t="s">
        <v>490</v>
      </c>
      <c r="E1863" t="s">
        <v>491</v>
      </c>
      <c r="F1863" t="s">
        <v>220</v>
      </c>
    </row>
    <row r="1864" spans="1:6">
      <c r="A1864" s="10">
        <v>1010113434</v>
      </c>
      <c r="B1864">
        <v>49</v>
      </c>
      <c r="C1864" t="s">
        <v>4853</v>
      </c>
      <c r="D1864" t="s">
        <v>301</v>
      </c>
      <c r="E1864" t="s">
        <v>4835</v>
      </c>
      <c r="F1864" t="s">
        <v>220</v>
      </c>
    </row>
    <row r="1865" spans="1:6">
      <c r="A1865" s="10">
        <v>1010114055</v>
      </c>
      <c r="B1865">
        <v>30</v>
      </c>
      <c r="C1865" t="s">
        <v>4926</v>
      </c>
      <c r="D1865" t="s">
        <v>418</v>
      </c>
      <c r="E1865" t="s">
        <v>3099</v>
      </c>
      <c r="F1865" t="s">
        <v>220</v>
      </c>
    </row>
    <row r="1866" spans="1:6">
      <c r="A1866" s="10">
        <v>1010114494</v>
      </c>
      <c r="B1866">
        <v>24</v>
      </c>
      <c r="C1866" t="s">
        <v>4902</v>
      </c>
      <c r="D1866" t="s">
        <v>232</v>
      </c>
      <c r="E1866" t="s">
        <v>4526</v>
      </c>
      <c r="F1866" t="s">
        <v>220</v>
      </c>
    </row>
    <row r="1867" spans="1:6">
      <c r="A1867" s="10">
        <v>1010116093</v>
      </c>
      <c r="B1867">
        <v>82</v>
      </c>
      <c r="C1867" t="s">
        <v>4927</v>
      </c>
      <c r="D1867" t="s">
        <v>483</v>
      </c>
      <c r="E1867" t="s">
        <v>2198</v>
      </c>
      <c r="F1867" t="s">
        <v>220</v>
      </c>
    </row>
    <row r="1868" spans="1:6">
      <c r="A1868" s="10">
        <v>1010116103</v>
      </c>
      <c r="B1868">
        <v>81</v>
      </c>
      <c r="C1868" t="s">
        <v>4901</v>
      </c>
      <c r="D1868" t="s">
        <v>2740</v>
      </c>
      <c r="E1868" t="s">
        <v>2741</v>
      </c>
      <c r="F1868" t="s">
        <v>220</v>
      </c>
    </row>
    <row r="1869" spans="1:6">
      <c r="A1869" s="10">
        <v>1010117575</v>
      </c>
      <c r="B1869">
        <v>81</v>
      </c>
      <c r="C1869" t="s">
        <v>4901</v>
      </c>
      <c r="D1869" t="s">
        <v>1529</v>
      </c>
      <c r="E1869" t="s">
        <v>1559</v>
      </c>
      <c r="F1869" t="s">
        <v>220</v>
      </c>
    </row>
    <row r="1870" spans="1:6">
      <c r="A1870" s="10">
        <v>1010117670</v>
      </c>
      <c r="B1870">
        <v>2</v>
      </c>
      <c r="C1870" t="s">
        <v>4887</v>
      </c>
      <c r="D1870" t="s">
        <v>340</v>
      </c>
      <c r="E1870" t="s">
        <v>341</v>
      </c>
      <c r="F1870" t="s">
        <v>220</v>
      </c>
    </row>
    <row r="1871" spans="1:6">
      <c r="A1871" s="10">
        <v>1010118388</v>
      </c>
      <c r="B1871">
        <v>81</v>
      </c>
      <c r="C1871" t="s">
        <v>4924</v>
      </c>
      <c r="D1871" t="s">
        <v>2481</v>
      </c>
      <c r="E1871" t="s">
        <v>2482</v>
      </c>
      <c r="F1871" t="s">
        <v>220</v>
      </c>
    </row>
    <row r="1872" spans="1:6">
      <c r="A1872" s="10">
        <v>1010119370</v>
      </c>
      <c r="B1872">
        <v>65</v>
      </c>
      <c r="C1872" t="s">
        <v>4861</v>
      </c>
      <c r="D1872" t="s">
        <v>1426</v>
      </c>
      <c r="E1872" t="s">
        <v>1427</v>
      </c>
      <c r="F1872" t="s">
        <v>220</v>
      </c>
    </row>
    <row r="1873" spans="1:6">
      <c r="A1873" s="10">
        <v>1010120212</v>
      </c>
      <c r="B1873">
        <v>24</v>
      </c>
      <c r="C1873" t="s">
        <v>4902</v>
      </c>
      <c r="D1873" t="s">
        <v>269</v>
      </c>
      <c r="E1873" t="s">
        <v>4527</v>
      </c>
      <c r="F1873" t="s">
        <v>220</v>
      </c>
    </row>
    <row r="1874" spans="1:6">
      <c r="A1874" s="10">
        <v>1010122507</v>
      </c>
      <c r="B1874">
        <v>24</v>
      </c>
      <c r="C1874" t="s">
        <v>4867</v>
      </c>
      <c r="D1874" t="s">
        <v>4701</v>
      </c>
      <c r="E1874" t="s">
        <v>4702</v>
      </c>
      <c r="F1874" t="s">
        <v>220</v>
      </c>
    </row>
    <row r="1875" spans="1:6">
      <c r="A1875" s="10">
        <v>1010123762</v>
      </c>
      <c r="B1875">
        <v>25</v>
      </c>
      <c r="C1875" t="s">
        <v>4928</v>
      </c>
      <c r="D1875" t="s">
        <v>3005</v>
      </c>
      <c r="E1875" t="s">
        <v>1284</v>
      </c>
      <c r="F1875" t="s">
        <v>220</v>
      </c>
    </row>
    <row r="1876" spans="1:6">
      <c r="A1876" s="10">
        <v>1010125048</v>
      </c>
      <c r="B1876">
        <v>43</v>
      </c>
      <c r="C1876" t="s">
        <v>4859</v>
      </c>
      <c r="D1876" t="s">
        <v>1533</v>
      </c>
      <c r="E1876" t="s">
        <v>4199</v>
      </c>
      <c r="F1876" t="s">
        <v>220</v>
      </c>
    </row>
    <row r="1877" spans="1:6">
      <c r="A1877" s="10">
        <v>1010125765</v>
      </c>
      <c r="B1877">
        <v>6</v>
      </c>
      <c r="C1877" t="s">
        <v>4907</v>
      </c>
      <c r="D1877" t="s">
        <v>521</v>
      </c>
      <c r="E1877" t="s">
        <v>2025</v>
      </c>
      <c r="F1877" t="s">
        <v>220</v>
      </c>
    </row>
    <row r="1878" spans="1:6">
      <c r="A1878" s="10">
        <v>1010127158</v>
      </c>
      <c r="B1878">
        <v>24</v>
      </c>
      <c r="C1878" t="s">
        <v>4867</v>
      </c>
      <c r="D1878" t="s">
        <v>872</v>
      </c>
      <c r="E1878" t="s">
        <v>1413</v>
      </c>
      <c r="F1878" t="s">
        <v>220</v>
      </c>
    </row>
    <row r="1879" spans="1:6">
      <c r="A1879" s="10">
        <v>1010128525</v>
      </c>
      <c r="B1879">
        <v>31</v>
      </c>
      <c r="C1879" t="s">
        <v>4905</v>
      </c>
      <c r="D1879" t="s">
        <v>399</v>
      </c>
      <c r="E1879" t="s">
        <v>2392</v>
      </c>
      <c r="F1879" t="s">
        <v>220</v>
      </c>
    </row>
    <row r="1880" spans="1:6">
      <c r="A1880" s="10">
        <v>1010134261</v>
      </c>
      <c r="B1880">
        <v>81</v>
      </c>
      <c r="C1880" t="s">
        <v>4901</v>
      </c>
      <c r="D1880" t="s">
        <v>304</v>
      </c>
      <c r="E1880" t="s">
        <v>2742</v>
      </c>
      <c r="F1880" t="s">
        <v>220</v>
      </c>
    </row>
    <row r="1881" spans="1:6">
      <c r="A1881" s="10">
        <v>1010136232</v>
      </c>
      <c r="B1881">
        <v>80</v>
      </c>
      <c r="C1881" t="s">
        <v>4868</v>
      </c>
      <c r="D1881" t="s">
        <v>355</v>
      </c>
      <c r="E1881" t="s">
        <v>4789</v>
      </c>
      <c r="F1881" t="s">
        <v>220</v>
      </c>
    </row>
    <row r="1882" spans="1:6">
      <c r="A1882" s="10">
        <v>1010137376</v>
      </c>
      <c r="B1882">
        <v>45</v>
      </c>
      <c r="C1882" t="s">
        <v>4904</v>
      </c>
      <c r="D1882" t="s">
        <v>355</v>
      </c>
      <c r="E1882" t="s">
        <v>3843</v>
      </c>
      <c r="F1882" t="s">
        <v>220</v>
      </c>
    </row>
    <row r="1883" spans="1:6">
      <c r="A1883" s="10">
        <v>1010139132</v>
      </c>
      <c r="B1883">
        <v>82</v>
      </c>
      <c r="C1883" t="s">
        <v>4888</v>
      </c>
      <c r="D1883" t="s">
        <v>301</v>
      </c>
      <c r="E1883" t="s">
        <v>1237</v>
      </c>
      <c r="F1883" t="s">
        <v>220</v>
      </c>
    </row>
    <row r="1884" spans="1:6">
      <c r="A1884" s="10">
        <v>1010140633</v>
      </c>
      <c r="B1884">
        <v>27</v>
      </c>
      <c r="C1884" t="s">
        <v>4870</v>
      </c>
      <c r="D1884" t="s">
        <v>1542</v>
      </c>
      <c r="E1884" t="s">
        <v>1543</v>
      </c>
      <c r="F1884" t="s">
        <v>220</v>
      </c>
    </row>
    <row r="1885" spans="1:6">
      <c r="A1885" s="10">
        <v>1010140838</v>
      </c>
      <c r="B1885">
        <v>3</v>
      </c>
      <c r="C1885" t="s">
        <v>4899</v>
      </c>
      <c r="D1885" t="s">
        <v>347</v>
      </c>
      <c r="E1885" t="s">
        <v>887</v>
      </c>
      <c r="F1885" t="s">
        <v>220</v>
      </c>
    </row>
    <row r="1886" spans="1:6">
      <c r="A1886" s="10">
        <v>1010148860</v>
      </c>
      <c r="B1886">
        <v>7</v>
      </c>
      <c r="C1886" t="s">
        <v>4855</v>
      </c>
      <c r="D1886" t="s">
        <v>273</v>
      </c>
      <c r="E1886" t="s">
        <v>274</v>
      </c>
      <c r="F1886" t="s">
        <v>220</v>
      </c>
    </row>
    <row r="1887" spans="1:6">
      <c r="A1887" s="10">
        <v>1010149173</v>
      </c>
      <c r="B1887">
        <v>64</v>
      </c>
      <c r="C1887" t="s">
        <v>4922</v>
      </c>
      <c r="D1887" t="s">
        <v>241</v>
      </c>
      <c r="E1887" t="s">
        <v>836</v>
      </c>
      <c r="F1887" t="s">
        <v>220</v>
      </c>
    </row>
    <row r="1888" spans="1:6">
      <c r="A1888" s="10">
        <v>1010149190</v>
      </c>
      <c r="B1888">
        <v>83</v>
      </c>
      <c r="C1888" t="s">
        <v>4897</v>
      </c>
      <c r="D1888" t="s">
        <v>304</v>
      </c>
      <c r="E1888" t="s">
        <v>577</v>
      </c>
      <c r="F1888" t="s">
        <v>220</v>
      </c>
    </row>
    <row r="1889" spans="1:6">
      <c r="A1889" s="10">
        <v>1010149700</v>
      </c>
      <c r="B1889">
        <v>22</v>
      </c>
      <c r="C1889" t="s">
        <v>4931</v>
      </c>
      <c r="D1889" t="s">
        <v>1789</v>
      </c>
      <c r="E1889" t="s">
        <v>1790</v>
      </c>
      <c r="F1889" t="s">
        <v>220</v>
      </c>
    </row>
    <row r="1890" spans="1:6">
      <c r="A1890" s="10">
        <v>1010155136</v>
      </c>
      <c r="B1890">
        <v>2</v>
      </c>
      <c r="C1890" t="s">
        <v>4887</v>
      </c>
      <c r="D1890" t="s">
        <v>342</v>
      </c>
      <c r="E1890" t="s">
        <v>343</v>
      </c>
      <c r="F1890" t="s">
        <v>220</v>
      </c>
    </row>
    <row r="1891" spans="1:6">
      <c r="A1891" s="10">
        <v>1010157162</v>
      </c>
      <c r="B1891">
        <v>59</v>
      </c>
      <c r="C1891" t="s">
        <v>4916</v>
      </c>
      <c r="D1891" t="s">
        <v>1238</v>
      </c>
      <c r="E1891" t="s">
        <v>2701</v>
      </c>
      <c r="F1891" t="s">
        <v>220</v>
      </c>
    </row>
    <row r="1892" spans="1:6">
      <c r="A1892" s="10">
        <v>10102790</v>
      </c>
      <c r="B1892">
        <v>42</v>
      </c>
      <c r="C1892" t="s">
        <v>4910</v>
      </c>
      <c r="D1892" t="s">
        <v>3695</v>
      </c>
      <c r="E1892" t="s">
        <v>3696</v>
      </c>
      <c r="F1892" t="s">
        <v>220</v>
      </c>
    </row>
    <row r="1893" spans="1:6">
      <c r="A1893" s="10">
        <v>10106486</v>
      </c>
      <c r="B1893">
        <v>45</v>
      </c>
      <c r="C1893" t="s">
        <v>4904</v>
      </c>
      <c r="D1893" t="s">
        <v>872</v>
      </c>
      <c r="E1893" t="s">
        <v>3813</v>
      </c>
      <c r="F1893" t="s">
        <v>220</v>
      </c>
    </row>
    <row r="1894" spans="1:6">
      <c r="A1894" s="10">
        <v>1011395545</v>
      </c>
      <c r="B1894">
        <v>6</v>
      </c>
      <c r="C1894" t="s">
        <v>4907</v>
      </c>
      <c r="D1894" t="s">
        <v>2026</v>
      </c>
      <c r="E1894" t="s">
        <v>2027</v>
      </c>
      <c r="F1894" t="s">
        <v>220</v>
      </c>
    </row>
    <row r="1895" spans="1:6">
      <c r="A1895" s="10">
        <v>1013338154</v>
      </c>
      <c r="B1895">
        <v>63</v>
      </c>
      <c r="C1895" t="s">
        <v>4884</v>
      </c>
      <c r="D1895" t="s">
        <v>2006</v>
      </c>
      <c r="E1895" t="s">
        <v>4064</v>
      </c>
      <c r="F1895" t="s">
        <v>220</v>
      </c>
    </row>
    <row r="1896" spans="1:6">
      <c r="A1896" s="10">
        <v>1015187528</v>
      </c>
      <c r="B1896">
        <v>34</v>
      </c>
      <c r="C1896" t="s">
        <v>4878</v>
      </c>
      <c r="D1896" t="s">
        <v>3455</v>
      </c>
      <c r="E1896" t="s">
        <v>3456</v>
      </c>
      <c r="F1896" t="s">
        <v>220</v>
      </c>
    </row>
    <row r="1897" spans="1:6">
      <c r="A1897" s="10">
        <v>1015188911</v>
      </c>
      <c r="B1897">
        <v>22</v>
      </c>
      <c r="C1897" t="s">
        <v>4931</v>
      </c>
      <c r="D1897" t="s">
        <v>1791</v>
      </c>
      <c r="E1897" t="s">
        <v>1314</v>
      </c>
      <c r="F1897" t="s">
        <v>220</v>
      </c>
    </row>
    <row r="1898" spans="1:6">
      <c r="A1898" s="10">
        <v>1015332136</v>
      </c>
      <c r="B1898">
        <v>55</v>
      </c>
      <c r="C1898" t="s">
        <v>4932</v>
      </c>
      <c r="D1898" t="s">
        <v>1068</v>
      </c>
      <c r="E1898" t="s">
        <v>1627</v>
      </c>
      <c r="F1898" t="s">
        <v>220</v>
      </c>
    </row>
    <row r="1899" spans="1:6">
      <c r="A1899" s="10">
        <v>1017213724</v>
      </c>
      <c r="B1899">
        <v>78</v>
      </c>
      <c r="C1899" t="s">
        <v>4883</v>
      </c>
      <c r="D1899" t="s">
        <v>3960</v>
      </c>
      <c r="E1899" t="s">
        <v>3961</v>
      </c>
      <c r="F1899" t="s">
        <v>220</v>
      </c>
    </row>
    <row r="1900" spans="1:6">
      <c r="A1900" s="10">
        <v>1017243895</v>
      </c>
      <c r="B1900">
        <v>47</v>
      </c>
      <c r="C1900" t="s">
        <v>4856</v>
      </c>
      <c r="D1900" t="s">
        <v>469</v>
      </c>
      <c r="E1900" t="s">
        <v>2209</v>
      </c>
      <c r="F1900" t="s">
        <v>220</v>
      </c>
    </row>
    <row r="1901" spans="1:6">
      <c r="A1901" s="10">
        <v>1017245343</v>
      </c>
      <c r="B1901">
        <v>47</v>
      </c>
      <c r="C1901" t="s">
        <v>4856</v>
      </c>
      <c r="D1901" t="s">
        <v>1013</v>
      </c>
      <c r="E1901" t="s">
        <v>2210</v>
      </c>
      <c r="F1901" t="s">
        <v>220</v>
      </c>
    </row>
    <row r="1902" spans="1:6">
      <c r="A1902" s="10">
        <v>1017250146</v>
      </c>
      <c r="B1902">
        <v>3</v>
      </c>
      <c r="C1902" t="s">
        <v>4899</v>
      </c>
      <c r="D1902" t="s">
        <v>237</v>
      </c>
      <c r="E1902" t="s">
        <v>844</v>
      </c>
      <c r="F1902" t="s">
        <v>220</v>
      </c>
    </row>
    <row r="1903" spans="1:6">
      <c r="A1903" s="10">
        <v>1017253898</v>
      </c>
      <c r="B1903">
        <v>23</v>
      </c>
      <c r="C1903" t="s">
        <v>4876</v>
      </c>
      <c r="D1903" t="s">
        <v>1689</v>
      </c>
      <c r="E1903" t="s">
        <v>1690</v>
      </c>
      <c r="F1903" t="s">
        <v>220</v>
      </c>
    </row>
    <row r="1904" spans="1:6">
      <c r="A1904" s="10">
        <v>1017256815</v>
      </c>
      <c r="B1904">
        <v>47</v>
      </c>
      <c r="C1904" t="s">
        <v>4856</v>
      </c>
      <c r="D1904" t="s">
        <v>2211</v>
      </c>
      <c r="E1904" t="s">
        <v>2212</v>
      </c>
      <c r="F1904" t="s">
        <v>220</v>
      </c>
    </row>
    <row r="1905" spans="1:6">
      <c r="A1905" s="10">
        <v>1017258500</v>
      </c>
      <c r="B1905">
        <v>78</v>
      </c>
      <c r="C1905" t="s">
        <v>4883</v>
      </c>
      <c r="D1905" t="s">
        <v>292</v>
      </c>
      <c r="E1905" t="s">
        <v>3962</v>
      </c>
      <c r="F1905" t="s">
        <v>220</v>
      </c>
    </row>
    <row r="1906" spans="1:6">
      <c r="A1906" s="10">
        <v>1017259375</v>
      </c>
      <c r="B1906">
        <v>4</v>
      </c>
      <c r="C1906" t="s">
        <v>4895</v>
      </c>
      <c r="D1906" t="s">
        <v>280</v>
      </c>
      <c r="E1906" t="s">
        <v>683</v>
      </c>
      <c r="F1906" t="s">
        <v>220</v>
      </c>
    </row>
    <row r="1907" spans="1:6">
      <c r="A1907" s="10">
        <v>1017262164</v>
      </c>
      <c r="B1907">
        <v>52</v>
      </c>
      <c r="C1907" t="s">
        <v>4919</v>
      </c>
      <c r="D1907" t="s">
        <v>4375</v>
      </c>
      <c r="E1907" t="s">
        <v>4376</v>
      </c>
      <c r="F1907" t="s">
        <v>220</v>
      </c>
    </row>
    <row r="1908" spans="1:6">
      <c r="A1908" s="10">
        <v>1017263233</v>
      </c>
      <c r="B1908">
        <v>1</v>
      </c>
      <c r="C1908" t="s">
        <v>4865</v>
      </c>
      <c r="D1908" t="s">
        <v>246</v>
      </c>
      <c r="E1908" t="s">
        <v>4247</v>
      </c>
      <c r="F1908" t="s">
        <v>220</v>
      </c>
    </row>
    <row r="1909" spans="1:6">
      <c r="A1909" s="10">
        <v>1017264117</v>
      </c>
      <c r="B1909">
        <v>80</v>
      </c>
      <c r="C1909" t="s">
        <v>4868</v>
      </c>
      <c r="D1909" t="s">
        <v>246</v>
      </c>
      <c r="E1909" t="s">
        <v>4763</v>
      </c>
      <c r="F1909" t="s">
        <v>220</v>
      </c>
    </row>
    <row r="1910" spans="1:6">
      <c r="A1910" s="10">
        <v>1017264172</v>
      </c>
      <c r="B1910">
        <v>52</v>
      </c>
      <c r="C1910" t="s">
        <v>4919</v>
      </c>
      <c r="D1910" t="s">
        <v>246</v>
      </c>
      <c r="E1910" t="s">
        <v>4377</v>
      </c>
      <c r="F1910" t="s">
        <v>220</v>
      </c>
    </row>
    <row r="1911" spans="1:6">
      <c r="A1911" s="10">
        <v>1017265078</v>
      </c>
      <c r="B1911">
        <v>71</v>
      </c>
      <c r="C1911" t="s">
        <v>4857</v>
      </c>
      <c r="D1911" t="s">
        <v>508</v>
      </c>
      <c r="E1911" t="s">
        <v>3571</v>
      </c>
      <c r="F1911" t="s">
        <v>220</v>
      </c>
    </row>
    <row r="1912" spans="1:6">
      <c r="A1912" s="10">
        <v>1017265272</v>
      </c>
      <c r="B1912">
        <v>6</v>
      </c>
      <c r="C1912" t="s">
        <v>4907</v>
      </c>
      <c r="D1912" t="s">
        <v>2001</v>
      </c>
      <c r="E1912" t="s">
        <v>2002</v>
      </c>
      <c r="F1912" t="s">
        <v>220</v>
      </c>
    </row>
    <row r="1913" spans="1:6">
      <c r="A1913" s="10">
        <v>1017265431</v>
      </c>
      <c r="B1913">
        <v>80</v>
      </c>
      <c r="C1913" t="s">
        <v>4868</v>
      </c>
      <c r="D1913" t="s">
        <v>1706</v>
      </c>
      <c r="E1913" t="s">
        <v>4764</v>
      </c>
      <c r="F1913" t="s">
        <v>220</v>
      </c>
    </row>
    <row r="1914" spans="1:6">
      <c r="A1914" s="10">
        <v>1017266209</v>
      </c>
      <c r="B1914">
        <v>1</v>
      </c>
      <c r="C1914" t="s">
        <v>4865</v>
      </c>
      <c r="D1914" t="s">
        <v>239</v>
      </c>
      <c r="E1914" t="s">
        <v>4248</v>
      </c>
      <c r="F1914" t="s">
        <v>220</v>
      </c>
    </row>
    <row r="1915" spans="1:6">
      <c r="A1915" s="10">
        <v>1017266917</v>
      </c>
      <c r="B1915">
        <v>46</v>
      </c>
      <c r="C1915" t="s">
        <v>4872</v>
      </c>
      <c r="D1915" t="s">
        <v>3146</v>
      </c>
      <c r="E1915" t="s">
        <v>3147</v>
      </c>
      <c r="F1915" t="s">
        <v>220</v>
      </c>
    </row>
    <row r="1916" spans="1:6">
      <c r="A1916" s="10">
        <v>1017268478</v>
      </c>
      <c r="B1916">
        <v>47</v>
      </c>
      <c r="C1916" t="s">
        <v>4856</v>
      </c>
      <c r="D1916" t="s">
        <v>2213</v>
      </c>
      <c r="E1916" t="s">
        <v>2214</v>
      </c>
      <c r="F1916" t="s">
        <v>220</v>
      </c>
    </row>
    <row r="1917" spans="1:6">
      <c r="A1917" s="10">
        <v>1017268615</v>
      </c>
      <c r="B1917">
        <v>23</v>
      </c>
      <c r="C1917" t="s">
        <v>4876</v>
      </c>
      <c r="D1917" t="s">
        <v>1561</v>
      </c>
      <c r="E1917" t="s">
        <v>1691</v>
      </c>
      <c r="F1917" t="s">
        <v>220</v>
      </c>
    </row>
    <row r="1918" spans="1:6">
      <c r="A1918" s="10">
        <v>1017269048</v>
      </c>
      <c r="B1918">
        <v>6</v>
      </c>
      <c r="C1918" t="s">
        <v>4907</v>
      </c>
      <c r="D1918" t="s">
        <v>1621</v>
      </c>
      <c r="E1918" t="s">
        <v>2003</v>
      </c>
      <c r="F1918" t="s">
        <v>220</v>
      </c>
    </row>
    <row r="1919" spans="1:6">
      <c r="A1919" s="10">
        <v>1017269517</v>
      </c>
      <c r="B1919">
        <v>32</v>
      </c>
      <c r="C1919" t="s">
        <v>4911</v>
      </c>
      <c r="D1919" t="s">
        <v>379</v>
      </c>
      <c r="E1919" t="s">
        <v>492</v>
      </c>
      <c r="F1919" t="s">
        <v>220</v>
      </c>
    </row>
    <row r="1920" spans="1:6">
      <c r="A1920" s="10">
        <v>1017269781</v>
      </c>
      <c r="B1920">
        <v>52</v>
      </c>
      <c r="C1920" t="s">
        <v>4919</v>
      </c>
      <c r="D1920" t="s">
        <v>2006</v>
      </c>
      <c r="E1920" t="s">
        <v>4378</v>
      </c>
      <c r="F1920" t="s">
        <v>220</v>
      </c>
    </row>
    <row r="1921" spans="1:6">
      <c r="A1921" s="10">
        <v>1017270685</v>
      </c>
      <c r="B1921">
        <v>94</v>
      </c>
      <c r="C1921" t="s">
        <v>4908</v>
      </c>
      <c r="D1921" t="s">
        <v>237</v>
      </c>
      <c r="E1921" t="s">
        <v>1951</v>
      </c>
      <c r="F1921" t="s">
        <v>220</v>
      </c>
    </row>
    <row r="1922" spans="1:6">
      <c r="A1922" s="10">
        <v>1017270977</v>
      </c>
      <c r="B1922">
        <v>57</v>
      </c>
      <c r="C1922" t="s">
        <v>4863</v>
      </c>
      <c r="D1922" t="s">
        <v>3244</v>
      </c>
      <c r="E1922" t="s">
        <v>3137</v>
      </c>
      <c r="F1922" t="s">
        <v>220</v>
      </c>
    </row>
    <row r="1923" spans="1:6">
      <c r="A1923" s="10">
        <v>1017271318</v>
      </c>
      <c r="B1923">
        <v>94</v>
      </c>
      <c r="C1923" t="s">
        <v>4908</v>
      </c>
      <c r="D1923" t="s">
        <v>239</v>
      </c>
      <c r="E1923" t="s">
        <v>1952</v>
      </c>
      <c r="F1923" t="s">
        <v>220</v>
      </c>
    </row>
    <row r="1924" spans="1:6">
      <c r="A1924" s="10">
        <v>1017271859</v>
      </c>
      <c r="B1924">
        <v>1</v>
      </c>
      <c r="C1924" t="s">
        <v>4865</v>
      </c>
      <c r="D1924" t="s">
        <v>4249</v>
      </c>
      <c r="E1924" t="s">
        <v>4250</v>
      </c>
      <c r="F1924" t="s">
        <v>220</v>
      </c>
    </row>
    <row r="1925" spans="1:6">
      <c r="A1925" s="10">
        <v>1017272517</v>
      </c>
      <c r="B1925">
        <v>57</v>
      </c>
      <c r="C1925" t="s">
        <v>4863</v>
      </c>
      <c r="D1925" t="s">
        <v>3245</v>
      </c>
      <c r="E1925" t="s">
        <v>3246</v>
      </c>
      <c r="F1925" t="s">
        <v>220</v>
      </c>
    </row>
    <row r="1926" spans="1:6">
      <c r="A1926" s="10">
        <v>1017273938</v>
      </c>
      <c r="B1926">
        <v>4</v>
      </c>
      <c r="C1926" t="s">
        <v>4895</v>
      </c>
      <c r="D1926" t="s">
        <v>684</v>
      </c>
      <c r="E1926" t="s">
        <v>685</v>
      </c>
      <c r="F1926" t="s">
        <v>220</v>
      </c>
    </row>
    <row r="1927" spans="1:6">
      <c r="A1927" s="10">
        <v>1018239476</v>
      </c>
      <c r="B1927">
        <v>23</v>
      </c>
      <c r="C1927" t="s">
        <v>4876</v>
      </c>
      <c r="D1927" t="s">
        <v>1394</v>
      </c>
      <c r="E1927" t="s">
        <v>1692</v>
      </c>
      <c r="F1927" t="s">
        <v>220</v>
      </c>
    </row>
    <row r="1928" spans="1:6">
      <c r="A1928" s="10">
        <v>1019137418</v>
      </c>
      <c r="B1928">
        <v>86</v>
      </c>
      <c r="C1928" t="s">
        <v>4886</v>
      </c>
      <c r="D1928" t="s">
        <v>306</v>
      </c>
      <c r="E1928" t="s">
        <v>3191</v>
      </c>
      <c r="F1928" t="s">
        <v>220</v>
      </c>
    </row>
    <row r="1929" spans="1:6">
      <c r="A1929" s="10">
        <v>1020109692</v>
      </c>
      <c r="B1929">
        <v>6</v>
      </c>
      <c r="C1929" t="s">
        <v>4907</v>
      </c>
      <c r="D1929" t="s">
        <v>418</v>
      </c>
      <c r="E1929" t="s">
        <v>2028</v>
      </c>
      <c r="F1929" t="s">
        <v>220</v>
      </c>
    </row>
    <row r="1930" spans="1:6">
      <c r="A1930" s="10">
        <v>10202620</v>
      </c>
      <c r="B1930">
        <v>82</v>
      </c>
      <c r="C1930" t="s">
        <v>4871</v>
      </c>
      <c r="D1930" t="s">
        <v>1019</v>
      </c>
      <c r="E1930" t="s">
        <v>4087</v>
      </c>
      <c r="F1930" t="s">
        <v>220</v>
      </c>
    </row>
    <row r="1931" spans="1:6">
      <c r="A1931" s="10">
        <v>10204160</v>
      </c>
      <c r="B1931">
        <v>76</v>
      </c>
      <c r="C1931" t="s">
        <v>4934</v>
      </c>
      <c r="D1931" t="s">
        <v>598</v>
      </c>
      <c r="E1931" t="s">
        <v>2634</v>
      </c>
      <c r="F1931" t="s">
        <v>220</v>
      </c>
    </row>
    <row r="1932" spans="1:6">
      <c r="A1932" s="10">
        <v>1020470388</v>
      </c>
      <c r="B1932">
        <v>49</v>
      </c>
      <c r="C1932" t="s">
        <v>4853</v>
      </c>
      <c r="D1932" t="s">
        <v>4805</v>
      </c>
      <c r="E1932" t="s">
        <v>4806</v>
      </c>
      <c r="F1932" t="s">
        <v>220</v>
      </c>
    </row>
    <row r="1933" spans="1:6">
      <c r="A1933" s="10">
        <v>1020479206</v>
      </c>
      <c r="B1933">
        <v>42</v>
      </c>
      <c r="C1933" t="s">
        <v>4910</v>
      </c>
      <c r="D1933" t="s">
        <v>456</v>
      </c>
      <c r="E1933" t="s">
        <v>1121</v>
      </c>
      <c r="F1933" t="s">
        <v>220</v>
      </c>
    </row>
    <row r="1934" spans="1:6">
      <c r="A1934" s="10">
        <v>1020479274</v>
      </c>
      <c r="B1934">
        <v>24</v>
      </c>
      <c r="C1934" t="s">
        <v>4867</v>
      </c>
      <c r="D1934" t="s">
        <v>1879</v>
      </c>
      <c r="E1934" t="s">
        <v>4703</v>
      </c>
      <c r="F1934" t="s">
        <v>220</v>
      </c>
    </row>
    <row r="1935" spans="1:6">
      <c r="A1935" s="10">
        <v>1020479284</v>
      </c>
      <c r="B1935">
        <v>24</v>
      </c>
      <c r="C1935" t="s">
        <v>4894</v>
      </c>
      <c r="D1935" t="s">
        <v>754</v>
      </c>
      <c r="E1935" t="s">
        <v>4604</v>
      </c>
      <c r="F1935" t="s">
        <v>220</v>
      </c>
    </row>
    <row r="1936" spans="1:6">
      <c r="A1936" s="10">
        <v>1020479810</v>
      </c>
      <c r="B1936">
        <v>24</v>
      </c>
      <c r="C1936" t="s">
        <v>4902</v>
      </c>
      <c r="D1936" t="s">
        <v>4499</v>
      </c>
      <c r="E1936" t="s">
        <v>4500</v>
      </c>
      <c r="F1936" t="s">
        <v>220</v>
      </c>
    </row>
    <row r="1937" spans="1:6">
      <c r="A1937" s="10">
        <v>1020479919</v>
      </c>
      <c r="B1937">
        <v>42</v>
      </c>
      <c r="C1937" t="s">
        <v>4910</v>
      </c>
      <c r="D1937" t="s">
        <v>3691</v>
      </c>
      <c r="E1937" t="s">
        <v>3692</v>
      </c>
      <c r="F1937" t="s">
        <v>220</v>
      </c>
    </row>
    <row r="1938" spans="1:6">
      <c r="A1938" s="10">
        <v>1020481606</v>
      </c>
      <c r="B1938">
        <v>42</v>
      </c>
      <c r="C1938" t="s">
        <v>4930</v>
      </c>
      <c r="D1938" t="s">
        <v>933</v>
      </c>
      <c r="E1938" t="s">
        <v>3740</v>
      </c>
      <c r="F1938" t="s">
        <v>220</v>
      </c>
    </row>
    <row r="1939" spans="1:6">
      <c r="A1939" s="10">
        <v>1020482048</v>
      </c>
      <c r="B1939">
        <v>52</v>
      </c>
      <c r="C1939" t="s">
        <v>4919</v>
      </c>
      <c r="D1939" t="s">
        <v>780</v>
      </c>
      <c r="E1939" t="s">
        <v>4379</v>
      </c>
      <c r="F1939" t="s">
        <v>220</v>
      </c>
    </row>
    <row r="1940" spans="1:6">
      <c r="A1940" s="10">
        <v>1020482193</v>
      </c>
      <c r="B1940">
        <v>3</v>
      </c>
      <c r="C1940" t="s">
        <v>4900</v>
      </c>
      <c r="D1940" t="s">
        <v>1445</v>
      </c>
      <c r="E1940" t="s">
        <v>1446</v>
      </c>
      <c r="F1940" t="s">
        <v>220</v>
      </c>
    </row>
    <row r="1941" spans="1:6">
      <c r="A1941" s="10">
        <v>1020482439</v>
      </c>
      <c r="B1941">
        <v>24</v>
      </c>
      <c r="C1941" t="s">
        <v>4867</v>
      </c>
      <c r="D1941" t="s">
        <v>232</v>
      </c>
      <c r="E1941" t="s">
        <v>4660</v>
      </c>
      <c r="F1941" t="s">
        <v>220</v>
      </c>
    </row>
    <row r="1942" spans="1:6">
      <c r="A1942" s="10">
        <v>1020483492</v>
      </c>
      <c r="B1942">
        <v>42</v>
      </c>
      <c r="C1942" t="s">
        <v>4930</v>
      </c>
      <c r="D1942" t="s">
        <v>3741</v>
      </c>
      <c r="E1942" t="s">
        <v>3742</v>
      </c>
      <c r="F1942" t="s">
        <v>220</v>
      </c>
    </row>
    <row r="1943" spans="1:6">
      <c r="A1943" s="10">
        <v>1020483991</v>
      </c>
      <c r="B1943">
        <v>24</v>
      </c>
      <c r="C1943" t="s">
        <v>4867</v>
      </c>
      <c r="D1943" t="s">
        <v>4661</v>
      </c>
      <c r="E1943" t="s">
        <v>4662</v>
      </c>
      <c r="F1943" t="s">
        <v>220</v>
      </c>
    </row>
    <row r="1944" spans="1:6">
      <c r="A1944" s="10">
        <v>1020484329</v>
      </c>
      <c r="B1944">
        <v>24</v>
      </c>
      <c r="C1944" t="s">
        <v>4867</v>
      </c>
      <c r="D1944" t="s">
        <v>4663</v>
      </c>
      <c r="E1944" t="s">
        <v>3302</v>
      </c>
      <c r="F1944" t="s">
        <v>220</v>
      </c>
    </row>
    <row r="1945" spans="1:6">
      <c r="A1945" s="10">
        <v>1020485777</v>
      </c>
      <c r="B1945">
        <v>8</v>
      </c>
      <c r="C1945" t="s">
        <v>4918</v>
      </c>
      <c r="D1945" t="s">
        <v>383</v>
      </c>
      <c r="E1945" t="s">
        <v>1158</v>
      </c>
      <c r="F1945" t="s">
        <v>220</v>
      </c>
    </row>
    <row r="1946" spans="1:6">
      <c r="A1946" s="10">
        <v>1020486949</v>
      </c>
      <c r="B1946">
        <v>49</v>
      </c>
      <c r="C1946" t="s">
        <v>4853</v>
      </c>
      <c r="D1946" t="s">
        <v>861</v>
      </c>
      <c r="E1946" t="s">
        <v>4807</v>
      </c>
      <c r="F1946" t="s">
        <v>220</v>
      </c>
    </row>
    <row r="1947" spans="1:6">
      <c r="A1947" s="10">
        <v>1020487445</v>
      </c>
      <c r="B1947">
        <v>89</v>
      </c>
      <c r="C1947" t="s">
        <v>4912</v>
      </c>
      <c r="D1947" t="s">
        <v>752</v>
      </c>
      <c r="E1947" t="s">
        <v>2840</v>
      </c>
      <c r="F1947" t="s">
        <v>220</v>
      </c>
    </row>
    <row r="1948" spans="1:6">
      <c r="A1948" s="10">
        <v>1020487788</v>
      </c>
      <c r="B1948">
        <v>9</v>
      </c>
      <c r="C1948" t="s">
        <v>4869</v>
      </c>
      <c r="D1948" t="s">
        <v>1011</v>
      </c>
      <c r="E1948" t="s">
        <v>1012</v>
      </c>
      <c r="F1948" t="s">
        <v>220</v>
      </c>
    </row>
    <row r="1949" spans="1:6">
      <c r="A1949" s="10">
        <v>1020487809</v>
      </c>
      <c r="B1949">
        <v>49</v>
      </c>
      <c r="C1949" t="s">
        <v>4853</v>
      </c>
      <c r="D1949" t="s">
        <v>4808</v>
      </c>
      <c r="E1949" t="s">
        <v>4809</v>
      </c>
      <c r="F1949" t="s">
        <v>220</v>
      </c>
    </row>
    <row r="1950" spans="1:6">
      <c r="A1950" s="10">
        <v>1020488138</v>
      </c>
      <c r="B1950">
        <v>42</v>
      </c>
      <c r="C1950" t="s">
        <v>4910</v>
      </c>
      <c r="D1950" t="s">
        <v>355</v>
      </c>
      <c r="E1950" t="s">
        <v>3693</v>
      </c>
      <c r="F1950" t="s">
        <v>220</v>
      </c>
    </row>
    <row r="1951" spans="1:6">
      <c r="A1951" s="10">
        <v>1020489544</v>
      </c>
      <c r="B1951">
        <v>86</v>
      </c>
      <c r="C1951" t="s">
        <v>4874</v>
      </c>
      <c r="D1951" t="s">
        <v>1945</v>
      </c>
      <c r="E1951" t="s">
        <v>4220</v>
      </c>
      <c r="F1951" t="s">
        <v>220</v>
      </c>
    </row>
    <row r="1952" spans="1:6">
      <c r="A1952" s="10">
        <v>1020490722</v>
      </c>
      <c r="B1952">
        <v>71</v>
      </c>
      <c r="C1952" t="s">
        <v>4857</v>
      </c>
      <c r="D1952" t="s">
        <v>234</v>
      </c>
      <c r="E1952" t="s">
        <v>3572</v>
      </c>
      <c r="F1952" t="s">
        <v>220</v>
      </c>
    </row>
    <row r="1953" spans="1:6">
      <c r="A1953" s="10">
        <v>1020490733</v>
      </c>
      <c r="B1953">
        <v>85</v>
      </c>
      <c r="C1953" t="s">
        <v>4880</v>
      </c>
      <c r="D1953" t="s">
        <v>828</v>
      </c>
      <c r="E1953" t="s">
        <v>3350</v>
      </c>
      <c r="F1953" t="s">
        <v>220</v>
      </c>
    </row>
    <row r="1954" spans="1:6">
      <c r="A1954" s="10">
        <v>1020491068</v>
      </c>
      <c r="B1954">
        <v>24</v>
      </c>
      <c r="C1954" t="s">
        <v>4867</v>
      </c>
      <c r="D1954" t="s">
        <v>241</v>
      </c>
      <c r="E1954" t="s">
        <v>4664</v>
      </c>
      <c r="F1954" t="s">
        <v>220</v>
      </c>
    </row>
    <row r="1955" spans="1:6">
      <c r="A1955" s="10">
        <v>1020491206</v>
      </c>
      <c r="B1955">
        <v>1</v>
      </c>
      <c r="C1955" t="s">
        <v>4865</v>
      </c>
      <c r="D1955" t="s">
        <v>2800</v>
      </c>
      <c r="E1955" t="s">
        <v>2416</v>
      </c>
      <c r="F1955" t="s">
        <v>220</v>
      </c>
    </row>
    <row r="1956" spans="1:6">
      <c r="A1956" s="10">
        <v>1020491405</v>
      </c>
      <c r="B1956">
        <v>86</v>
      </c>
      <c r="C1956" t="s">
        <v>4874</v>
      </c>
      <c r="D1956" t="s">
        <v>3609</v>
      </c>
      <c r="E1956" t="s">
        <v>4221</v>
      </c>
      <c r="F1956" t="s">
        <v>220</v>
      </c>
    </row>
    <row r="1957" spans="1:6">
      <c r="A1957" s="10">
        <v>1020492056</v>
      </c>
      <c r="B1957">
        <v>1</v>
      </c>
      <c r="C1957" t="s">
        <v>4865</v>
      </c>
      <c r="D1957" t="s">
        <v>1576</v>
      </c>
      <c r="E1957" t="s">
        <v>4251</v>
      </c>
      <c r="F1957" t="s">
        <v>220</v>
      </c>
    </row>
    <row r="1958" spans="1:6">
      <c r="A1958" s="10">
        <v>1020492245</v>
      </c>
      <c r="B1958">
        <v>24</v>
      </c>
      <c r="C1958" t="s">
        <v>4867</v>
      </c>
      <c r="D1958" t="s">
        <v>2800</v>
      </c>
      <c r="E1958" t="s">
        <v>4665</v>
      </c>
      <c r="F1958" t="s">
        <v>220</v>
      </c>
    </row>
    <row r="1959" spans="1:6">
      <c r="A1959" s="10">
        <v>1020492437</v>
      </c>
      <c r="B1959">
        <v>24</v>
      </c>
      <c r="C1959" t="s">
        <v>4894</v>
      </c>
      <c r="D1959" t="s">
        <v>290</v>
      </c>
      <c r="E1959" t="s">
        <v>4605</v>
      </c>
      <c r="F1959" t="s">
        <v>220</v>
      </c>
    </row>
    <row r="1960" spans="1:6">
      <c r="A1960" s="10">
        <v>1020492443</v>
      </c>
      <c r="B1960">
        <v>24</v>
      </c>
      <c r="C1960" t="s">
        <v>4894</v>
      </c>
      <c r="D1960" t="s">
        <v>267</v>
      </c>
      <c r="E1960" t="s">
        <v>4606</v>
      </c>
      <c r="F1960" t="s">
        <v>220</v>
      </c>
    </row>
    <row r="1961" spans="1:6">
      <c r="A1961" s="10">
        <v>1020493258</v>
      </c>
      <c r="B1961">
        <v>86</v>
      </c>
      <c r="C1961" t="s">
        <v>4886</v>
      </c>
      <c r="D1961" t="s">
        <v>3192</v>
      </c>
      <c r="E1961" t="s">
        <v>3193</v>
      </c>
      <c r="F1961" t="s">
        <v>220</v>
      </c>
    </row>
    <row r="1962" spans="1:6">
      <c r="A1962" s="10">
        <v>1020494367</v>
      </c>
      <c r="B1962">
        <v>86</v>
      </c>
      <c r="C1962" t="s">
        <v>4874</v>
      </c>
      <c r="D1962" t="s">
        <v>1319</v>
      </c>
      <c r="E1962" t="s">
        <v>4222</v>
      </c>
      <c r="F1962" t="s">
        <v>220</v>
      </c>
    </row>
    <row r="1963" spans="1:6">
      <c r="A1963" s="10">
        <v>1020494595</v>
      </c>
      <c r="B1963">
        <v>46</v>
      </c>
      <c r="C1963" t="s">
        <v>4872</v>
      </c>
      <c r="D1963" t="s">
        <v>3148</v>
      </c>
      <c r="E1963" t="s">
        <v>3149</v>
      </c>
      <c r="F1963" t="s">
        <v>220</v>
      </c>
    </row>
    <row r="1964" spans="1:6">
      <c r="A1964" s="10">
        <v>1020494808</v>
      </c>
      <c r="B1964">
        <v>42</v>
      </c>
      <c r="C1964" t="s">
        <v>4910</v>
      </c>
      <c r="D1964" t="s">
        <v>237</v>
      </c>
      <c r="E1964" t="s">
        <v>3694</v>
      </c>
      <c r="F1964" t="s">
        <v>220</v>
      </c>
    </row>
    <row r="1965" spans="1:6">
      <c r="A1965" s="10">
        <v>1020494812</v>
      </c>
      <c r="B1965">
        <v>39</v>
      </c>
      <c r="C1965" t="s">
        <v>4860</v>
      </c>
      <c r="D1965" t="s">
        <v>234</v>
      </c>
      <c r="E1965" t="s">
        <v>4130</v>
      </c>
      <c r="F1965" t="s">
        <v>220</v>
      </c>
    </row>
    <row r="1966" spans="1:6">
      <c r="A1966" s="10">
        <v>1021804059</v>
      </c>
      <c r="B1966">
        <v>31</v>
      </c>
      <c r="C1966" t="s">
        <v>4905</v>
      </c>
      <c r="D1966" t="s">
        <v>690</v>
      </c>
      <c r="E1966" t="s">
        <v>1105</v>
      </c>
      <c r="F1966" t="s">
        <v>220</v>
      </c>
    </row>
    <row r="1967" spans="1:6">
      <c r="A1967" s="10">
        <v>1022007152</v>
      </c>
      <c r="B1967">
        <v>94</v>
      </c>
      <c r="C1967" t="s">
        <v>4908</v>
      </c>
      <c r="D1967" t="s">
        <v>992</v>
      </c>
      <c r="E1967" t="s">
        <v>1997</v>
      </c>
      <c r="F1967" t="s">
        <v>220</v>
      </c>
    </row>
    <row r="1968" spans="1:6">
      <c r="A1968" s="10">
        <v>1022147291</v>
      </c>
      <c r="B1968">
        <v>85</v>
      </c>
      <c r="C1968" t="s">
        <v>4880</v>
      </c>
      <c r="D1968" t="s">
        <v>1431</v>
      </c>
      <c r="E1968" t="s">
        <v>3387</v>
      </c>
      <c r="F1968" t="s">
        <v>220</v>
      </c>
    </row>
    <row r="1969" spans="1:6">
      <c r="A1969" s="10">
        <v>1025648159</v>
      </c>
      <c r="B1969">
        <v>82</v>
      </c>
      <c r="C1969" t="s">
        <v>4888</v>
      </c>
      <c r="D1969" t="s">
        <v>1238</v>
      </c>
      <c r="E1969" t="s">
        <v>1239</v>
      </c>
      <c r="F1969" t="s">
        <v>220</v>
      </c>
    </row>
    <row r="1970" spans="1:6">
      <c r="A1970" s="10">
        <v>1025768036</v>
      </c>
      <c r="B1970">
        <v>6</v>
      </c>
      <c r="C1970" t="s">
        <v>4907</v>
      </c>
      <c r="D1970" t="s">
        <v>490</v>
      </c>
      <c r="E1970" t="s">
        <v>2004</v>
      </c>
      <c r="F1970" t="s">
        <v>220</v>
      </c>
    </row>
    <row r="1971" spans="1:6">
      <c r="A1971" s="10">
        <v>1025882482</v>
      </c>
      <c r="B1971">
        <v>80</v>
      </c>
      <c r="C1971" t="s">
        <v>4868</v>
      </c>
      <c r="D1971" t="s">
        <v>4790</v>
      </c>
      <c r="E1971" t="s">
        <v>4791</v>
      </c>
      <c r="F1971" t="s">
        <v>220</v>
      </c>
    </row>
    <row r="1972" spans="1:6">
      <c r="A1972" s="10">
        <v>1025884333</v>
      </c>
      <c r="B1972">
        <v>84</v>
      </c>
      <c r="C1972" t="s">
        <v>4915</v>
      </c>
      <c r="D1972" t="s">
        <v>483</v>
      </c>
      <c r="E1972" t="s">
        <v>4746</v>
      </c>
      <c r="F1972" t="s">
        <v>220</v>
      </c>
    </row>
    <row r="1973" spans="1:6">
      <c r="A1973" s="10">
        <v>1026159755</v>
      </c>
      <c r="B1973">
        <v>47</v>
      </c>
      <c r="C1973" t="s">
        <v>4856</v>
      </c>
      <c r="D1973" t="s">
        <v>2215</v>
      </c>
      <c r="E1973" t="s">
        <v>2216</v>
      </c>
      <c r="F1973" t="s">
        <v>220</v>
      </c>
    </row>
    <row r="1974" spans="1:6">
      <c r="A1974" s="10">
        <v>1027890315</v>
      </c>
      <c r="B1974">
        <v>10</v>
      </c>
      <c r="C1974" t="s">
        <v>4864</v>
      </c>
      <c r="D1974" t="s">
        <v>1552</v>
      </c>
      <c r="E1974" t="s">
        <v>1553</v>
      </c>
      <c r="F1974" t="s">
        <v>220</v>
      </c>
    </row>
    <row r="1975" spans="1:6">
      <c r="A1975" s="10">
        <v>1027891200</v>
      </c>
      <c r="B1975">
        <v>39</v>
      </c>
      <c r="C1975" t="s">
        <v>4860</v>
      </c>
      <c r="D1975" t="s">
        <v>349</v>
      </c>
      <c r="E1975" t="s">
        <v>4131</v>
      </c>
      <c r="F1975" t="s">
        <v>220</v>
      </c>
    </row>
    <row r="1976" spans="1:6">
      <c r="A1976" s="10">
        <v>1033498324</v>
      </c>
      <c r="B1976">
        <v>24</v>
      </c>
      <c r="C1976" t="s">
        <v>4894</v>
      </c>
      <c r="D1976" t="s">
        <v>4647</v>
      </c>
      <c r="E1976" t="s">
        <v>4648</v>
      </c>
      <c r="F1976" t="s">
        <v>220</v>
      </c>
    </row>
    <row r="1977" spans="1:6">
      <c r="A1977" s="10">
        <v>1035234281</v>
      </c>
      <c r="B1977">
        <v>35</v>
      </c>
      <c r="C1977" t="s">
        <v>4929</v>
      </c>
      <c r="D1977" t="s">
        <v>276</v>
      </c>
      <c r="E1977" t="s">
        <v>1253</v>
      </c>
      <c r="F1977" t="s">
        <v>220</v>
      </c>
    </row>
    <row r="1978" spans="1:6">
      <c r="A1978" s="10">
        <v>1035234500</v>
      </c>
      <c r="B1978">
        <v>35</v>
      </c>
      <c r="C1978" t="s">
        <v>4929</v>
      </c>
      <c r="D1978" t="s">
        <v>1254</v>
      </c>
      <c r="E1978" t="s">
        <v>1255</v>
      </c>
      <c r="F1978" t="s">
        <v>220</v>
      </c>
    </row>
    <row r="1979" spans="1:6">
      <c r="A1979" s="10">
        <v>1035234888</v>
      </c>
      <c r="B1979">
        <v>86</v>
      </c>
      <c r="C1979" t="s">
        <v>4886</v>
      </c>
      <c r="D1979" t="s">
        <v>3194</v>
      </c>
      <c r="E1979" t="s">
        <v>3195</v>
      </c>
      <c r="F1979" t="s">
        <v>220</v>
      </c>
    </row>
    <row r="1980" spans="1:6">
      <c r="A1980" s="10">
        <v>1035235127</v>
      </c>
      <c r="B1980">
        <v>47</v>
      </c>
      <c r="C1980" t="s">
        <v>4856</v>
      </c>
      <c r="D1980" t="s">
        <v>2217</v>
      </c>
      <c r="E1980" t="s">
        <v>2218</v>
      </c>
      <c r="F1980" t="s">
        <v>220</v>
      </c>
    </row>
    <row r="1981" spans="1:6">
      <c r="A1981" s="10">
        <v>1035235146</v>
      </c>
      <c r="B1981">
        <v>35</v>
      </c>
      <c r="C1981" t="s">
        <v>4929</v>
      </c>
      <c r="D1981" t="s">
        <v>1256</v>
      </c>
      <c r="E1981" t="s">
        <v>1257</v>
      </c>
      <c r="F1981" t="s">
        <v>220</v>
      </c>
    </row>
    <row r="1982" spans="1:6">
      <c r="A1982" s="10">
        <v>1035418330</v>
      </c>
      <c r="B1982">
        <v>32</v>
      </c>
      <c r="C1982" t="s">
        <v>4911</v>
      </c>
      <c r="D1982" t="s">
        <v>527</v>
      </c>
      <c r="E1982" t="s">
        <v>528</v>
      </c>
      <c r="F1982" t="s">
        <v>220</v>
      </c>
    </row>
    <row r="1983" spans="1:6">
      <c r="A1983" s="10">
        <v>1035438751</v>
      </c>
      <c r="B1983">
        <v>8</v>
      </c>
      <c r="C1983" t="s">
        <v>4918</v>
      </c>
      <c r="D1983" t="s">
        <v>1159</v>
      </c>
      <c r="E1983" t="s">
        <v>1160</v>
      </c>
      <c r="F1983" t="s">
        <v>220</v>
      </c>
    </row>
    <row r="1984" spans="1:6">
      <c r="A1984" s="10">
        <v>1035439003</v>
      </c>
      <c r="B1984">
        <v>85</v>
      </c>
      <c r="C1984" t="s">
        <v>4880</v>
      </c>
      <c r="D1984" t="s">
        <v>304</v>
      </c>
      <c r="E1984" t="s">
        <v>3351</v>
      </c>
      <c r="F1984" t="s">
        <v>220</v>
      </c>
    </row>
    <row r="1985" spans="1:6">
      <c r="A1985" s="10">
        <v>1035439139</v>
      </c>
      <c r="B1985">
        <v>8</v>
      </c>
      <c r="C1985" t="s">
        <v>4918</v>
      </c>
      <c r="D1985" t="s">
        <v>1161</v>
      </c>
      <c r="E1985" t="s">
        <v>1162</v>
      </c>
      <c r="F1985" t="s">
        <v>220</v>
      </c>
    </row>
    <row r="1986" spans="1:6">
      <c r="A1986" s="10">
        <v>1035440057</v>
      </c>
      <c r="B1986">
        <v>8</v>
      </c>
      <c r="C1986" t="s">
        <v>4918</v>
      </c>
      <c r="D1986" t="s">
        <v>321</v>
      </c>
      <c r="E1986" t="s">
        <v>1163</v>
      </c>
      <c r="F1986" t="s">
        <v>220</v>
      </c>
    </row>
    <row r="1987" spans="1:6">
      <c r="A1987" s="10">
        <v>1035440493</v>
      </c>
      <c r="B1987">
        <v>71</v>
      </c>
      <c r="C1987" t="s">
        <v>4857</v>
      </c>
      <c r="D1987" t="s">
        <v>3573</v>
      </c>
      <c r="E1987" t="s">
        <v>3574</v>
      </c>
      <c r="F1987" t="s">
        <v>220</v>
      </c>
    </row>
    <row r="1988" spans="1:6">
      <c r="A1988" s="10">
        <v>1035440689</v>
      </c>
      <c r="B1988">
        <v>25</v>
      </c>
      <c r="C1988" t="s">
        <v>4881</v>
      </c>
      <c r="D1988" t="s">
        <v>2896</v>
      </c>
      <c r="E1988" t="s">
        <v>2897</v>
      </c>
      <c r="F1988" t="s">
        <v>220</v>
      </c>
    </row>
    <row r="1989" spans="1:6">
      <c r="A1989" s="10">
        <v>1035441623</v>
      </c>
      <c r="B1989">
        <v>8</v>
      </c>
      <c r="C1989" t="s">
        <v>4918</v>
      </c>
      <c r="D1989" t="s">
        <v>423</v>
      </c>
      <c r="E1989" t="s">
        <v>1164</v>
      </c>
      <c r="F1989" t="s">
        <v>220</v>
      </c>
    </row>
    <row r="1990" spans="1:6">
      <c r="A1990" s="10">
        <v>1035442111</v>
      </c>
      <c r="B1990">
        <v>32</v>
      </c>
      <c r="C1990" t="s">
        <v>4911</v>
      </c>
      <c r="D1990" t="s">
        <v>379</v>
      </c>
      <c r="E1990" t="s">
        <v>493</v>
      </c>
      <c r="F1990" t="s">
        <v>220</v>
      </c>
    </row>
    <row r="1991" spans="1:6">
      <c r="A1991" s="10">
        <v>1035442443</v>
      </c>
      <c r="B1991">
        <v>3</v>
      </c>
      <c r="C1991" t="s">
        <v>4900</v>
      </c>
      <c r="D1991" t="s">
        <v>444</v>
      </c>
      <c r="E1991" t="s">
        <v>1447</v>
      </c>
      <c r="F1991" t="s">
        <v>220</v>
      </c>
    </row>
    <row r="1992" spans="1:6">
      <c r="A1992" s="10">
        <v>1035442483</v>
      </c>
      <c r="B1992">
        <v>8</v>
      </c>
      <c r="C1992" t="s">
        <v>4918</v>
      </c>
      <c r="D1992" t="s">
        <v>243</v>
      </c>
      <c r="E1992" t="s">
        <v>1165</v>
      </c>
      <c r="F1992" t="s">
        <v>220</v>
      </c>
    </row>
    <row r="1993" spans="1:6">
      <c r="A1993" s="10">
        <v>1035442549</v>
      </c>
      <c r="B1993">
        <v>86</v>
      </c>
      <c r="C1993" t="s">
        <v>4886</v>
      </c>
      <c r="D1993" t="s">
        <v>3196</v>
      </c>
      <c r="E1993" t="s">
        <v>3197</v>
      </c>
      <c r="F1993" t="s">
        <v>220</v>
      </c>
    </row>
    <row r="1994" spans="1:6">
      <c r="A1994" s="10">
        <v>1035442652</v>
      </c>
      <c r="B1994">
        <v>24</v>
      </c>
      <c r="C1994" t="s">
        <v>4894</v>
      </c>
      <c r="D1994" t="s">
        <v>301</v>
      </c>
      <c r="E1994" t="s">
        <v>4607</v>
      </c>
      <c r="F1994" t="s">
        <v>220</v>
      </c>
    </row>
    <row r="1995" spans="1:6">
      <c r="A1995" s="10">
        <v>1035442928</v>
      </c>
      <c r="B1995">
        <v>32</v>
      </c>
      <c r="C1995" t="s">
        <v>4911</v>
      </c>
      <c r="D1995" t="s">
        <v>494</v>
      </c>
      <c r="E1995" t="s">
        <v>495</v>
      </c>
      <c r="F1995" t="s">
        <v>220</v>
      </c>
    </row>
    <row r="1996" spans="1:6">
      <c r="A1996" s="10">
        <v>1035443104</v>
      </c>
      <c r="B1996">
        <v>8</v>
      </c>
      <c r="C1996" t="s">
        <v>4918</v>
      </c>
      <c r="D1996" t="s">
        <v>1166</v>
      </c>
      <c r="E1996" t="s">
        <v>1167</v>
      </c>
      <c r="F1996" t="s">
        <v>220</v>
      </c>
    </row>
    <row r="1997" spans="1:6">
      <c r="A1997" s="10">
        <v>1036220386</v>
      </c>
      <c r="B1997">
        <v>23</v>
      </c>
      <c r="C1997" t="s">
        <v>4876</v>
      </c>
      <c r="D1997" t="s">
        <v>1736</v>
      </c>
      <c r="E1997" t="s">
        <v>1737</v>
      </c>
      <c r="F1997" t="s">
        <v>220</v>
      </c>
    </row>
    <row r="1998" spans="1:6">
      <c r="A1998" s="10">
        <v>1036665227</v>
      </c>
      <c r="B1998">
        <v>5</v>
      </c>
      <c r="C1998" t="s">
        <v>4906</v>
      </c>
      <c r="D1998" t="s">
        <v>292</v>
      </c>
      <c r="E1998" t="s">
        <v>1351</v>
      </c>
      <c r="F1998" t="s">
        <v>220</v>
      </c>
    </row>
    <row r="1999" spans="1:6">
      <c r="A1999" s="10">
        <v>1036668345</v>
      </c>
      <c r="B1999">
        <v>81</v>
      </c>
      <c r="C1999" t="s">
        <v>4909</v>
      </c>
      <c r="D1999" t="s">
        <v>355</v>
      </c>
      <c r="E1999" t="s">
        <v>2497</v>
      </c>
      <c r="F1999" t="s">
        <v>220</v>
      </c>
    </row>
    <row r="2000" spans="1:6">
      <c r="A2000" s="10">
        <v>1036681240</v>
      </c>
      <c r="B2000">
        <v>55</v>
      </c>
      <c r="C2000" t="s">
        <v>4932</v>
      </c>
      <c r="D2000" t="s">
        <v>433</v>
      </c>
      <c r="E2000" t="s">
        <v>1602</v>
      </c>
      <c r="F2000" t="s">
        <v>220</v>
      </c>
    </row>
    <row r="2001" spans="1:6">
      <c r="A2001" s="10">
        <v>1036684085</v>
      </c>
      <c r="B2001">
        <v>11</v>
      </c>
      <c r="C2001" t="s">
        <v>4921</v>
      </c>
      <c r="D2001" t="s">
        <v>304</v>
      </c>
      <c r="E2001" t="s">
        <v>932</v>
      </c>
      <c r="F2001" t="s">
        <v>220</v>
      </c>
    </row>
    <row r="2002" spans="1:6">
      <c r="A2002" s="10">
        <v>1036684099</v>
      </c>
      <c r="B2002">
        <v>36</v>
      </c>
      <c r="C2002" t="s">
        <v>4891</v>
      </c>
      <c r="D2002" t="s">
        <v>705</v>
      </c>
      <c r="E2002" t="s">
        <v>4009</v>
      </c>
      <c r="F2002" t="s">
        <v>220</v>
      </c>
    </row>
    <row r="2003" spans="1:6">
      <c r="A2003" s="10">
        <v>1036685638</v>
      </c>
      <c r="B2003">
        <v>5</v>
      </c>
      <c r="C2003" t="s">
        <v>4906</v>
      </c>
      <c r="D2003" t="s">
        <v>444</v>
      </c>
      <c r="E2003" t="s">
        <v>1352</v>
      </c>
      <c r="F2003" t="s">
        <v>220</v>
      </c>
    </row>
    <row r="2004" spans="1:6">
      <c r="A2004" s="10">
        <v>1036685912</v>
      </c>
      <c r="B2004">
        <v>82</v>
      </c>
      <c r="C2004" t="s">
        <v>4871</v>
      </c>
      <c r="D2004" t="s">
        <v>709</v>
      </c>
      <c r="E2004" t="s">
        <v>4086</v>
      </c>
      <c r="F2004" t="s">
        <v>220</v>
      </c>
    </row>
    <row r="2005" spans="1:6">
      <c r="A2005" s="10">
        <v>1036686636</v>
      </c>
      <c r="B2005">
        <v>81</v>
      </c>
      <c r="C2005" t="s">
        <v>4909</v>
      </c>
      <c r="D2005" t="s">
        <v>2498</v>
      </c>
      <c r="E2005" t="s">
        <v>2499</v>
      </c>
      <c r="F2005" t="s">
        <v>220</v>
      </c>
    </row>
    <row r="2006" spans="1:6">
      <c r="A2006" s="10">
        <v>1037459143</v>
      </c>
      <c r="B2006">
        <v>94</v>
      </c>
      <c r="C2006" t="s">
        <v>4908</v>
      </c>
      <c r="D2006" t="s">
        <v>1953</v>
      </c>
      <c r="E2006" t="s">
        <v>1954</v>
      </c>
      <c r="F2006" t="s">
        <v>220</v>
      </c>
    </row>
    <row r="2007" spans="1:6">
      <c r="A2007" s="10">
        <v>1037662925</v>
      </c>
      <c r="B2007">
        <v>81</v>
      </c>
      <c r="C2007" t="s">
        <v>4909</v>
      </c>
      <c r="D2007" t="s">
        <v>2500</v>
      </c>
      <c r="E2007" t="s">
        <v>1423</v>
      </c>
      <c r="F2007" t="s">
        <v>220</v>
      </c>
    </row>
    <row r="2008" spans="1:6">
      <c r="A2008" s="10">
        <v>1037664029</v>
      </c>
      <c r="B2008">
        <v>81</v>
      </c>
      <c r="C2008" t="s">
        <v>4909</v>
      </c>
      <c r="D2008" t="s">
        <v>2403</v>
      </c>
      <c r="E2008" t="s">
        <v>2501</v>
      </c>
      <c r="F2008" t="s">
        <v>220</v>
      </c>
    </row>
    <row r="2009" spans="1:6">
      <c r="A2009" s="10">
        <v>1037664041</v>
      </c>
      <c r="B2009">
        <v>81</v>
      </c>
      <c r="C2009" t="s">
        <v>4909</v>
      </c>
      <c r="D2009" t="s">
        <v>420</v>
      </c>
      <c r="E2009" t="s">
        <v>2502</v>
      </c>
      <c r="F2009" t="s">
        <v>220</v>
      </c>
    </row>
    <row r="2010" spans="1:6">
      <c r="A2010" s="10">
        <v>1037664816</v>
      </c>
      <c r="B2010">
        <v>25</v>
      </c>
      <c r="C2010" t="s">
        <v>4928</v>
      </c>
      <c r="D2010" t="s">
        <v>301</v>
      </c>
      <c r="E2010" t="s">
        <v>2984</v>
      </c>
      <c r="F2010" t="s">
        <v>220</v>
      </c>
    </row>
    <row r="2011" spans="1:6">
      <c r="A2011" s="10">
        <v>1037665848</v>
      </c>
      <c r="B2011">
        <v>81</v>
      </c>
      <c r="C2011" t="s">
        <v>4909</v>
      </c>
      <c r="D2011" t="s">
        <v>355</v>
      </c>
      <c r="E2011" t="s">
        <v>2503</v>
      </c>
      <c r="F2011" t="s">
        <v>220</v>
      </c>
    </row>
    <row r="2012" spans="1:6">
      <c r="A2012" s="10">
        <v>1037666490</v>
      </c>
      <c r="B2012">
        <v>81</v>
      </c>
      <c r="C2012" t="s">
        <v>4909</v>
      </c>
      <c r="D2012" t="s">
        <v>2504</v>
      </c>
      <c r="E2012" t="s">
        <v>2505</v>
      </c>
      <c r="F2012" t="s">
        <v>220</v>
      </c>
    </row>
    <row r="2013" spans="1:6">
      <c r="A2013" s="10">
        <v>1037666910</v>
      </c>
      <c r="B2013">
        <v>43</v>
      </c>
      <c r="C2013" t="s">
        <v>4859</v>
      </c>
      <c r="D2013" t="s">
        <v>234</v>
      </c>
      <c r="E2013" t="s">
        <v>4169</v>
      </c>
      <c r="F2013" t="s">
        <v>220</v>
      </c>
    </row>
    <row r="2014" spans="1:6">
      <c r="A2014" s="10">
        <v>1037666976</v>
      </c>
      <c r="B2014">
        <v>81</v>
      </c>
      <c r="C2014" t="s">
        <v>4909</v>
      </c>
      <c r="D2014" t="s">
        <v>2506</v>
      </c>
      <c r="E2014" t="s">
        <v>2507</v>
      </c>
      <c r="F2014" t="s">
        <v>220</v>
      </c>
    </row>
    <row r="2015" spans="1:6">
      <c r="A2015" s="10">
        <v>1037667426</v>
      </c>
      <c r="B2015">
        <v>11</v>
      </c>
      <c r="C2015" t="s">
        <v>4921</v>
      </c>
      <c r="D2015" t="s">
        <v>933</v>
      </c>
      <c r="E2015" t="s">
        <v>934</v>
      </c>
      <c r="F2015" t="s">
        <v>220</v>
      </c>
    </row>
    <row r="2016" spans="1:6">
      <c r="A2016" s="10">
        <v>1037668707</v>
      </c>
      <c r="B2016">
        <v>81</v>
      </c>
      <c r="C2016" t="s">
        <v>4909</v>
      </c>
      <c r="D2016" t="s">
        <v>234</v>
      </c>
      <c r="E2016" t="s">
        <v>2508</v>
      </c>
      <c r="F2016" t="s">
        <v>220</v>
      </c>
    </row>
    <row r="2017" spans="1:6">
      <c r="A2017" s="10">
        <v>1037777795</v>
      </c>
      <c r="B2017">
        <v>6</v>
      </c>
      <c r="C2017" t="s">
        <v>4898</v>
      </c>
      <c r="D2017" t="s">
        <v>241</v>
      </c>
      <c r="E2017" t="s">
        <v>563</v>
      </c>
      <c r="F2017" t="s">
        <v>220</v>
      </c>
    </row>
    <row r="2018" spans="1:6">
      <c r="A2018" s="10">
        <v>1038338088</v>
      </c>
      <c r="B2018">
        <v>48</v>
      </c>
      <c r="C2018" t="s">
        <v>4925</v>
      </c>
      <c r="D2018" t="s">
        <v>2304</v>
      </c>
      <c r="E2018" t="s">
        <v>2305</v>
      </c>
      <c r="F2018" t="s">
        <v>220</v>
      </c>
    </row>
    <row r="2019" spans="1:6">
      <c r="A2019" s="10">
        <v>1038338214</v>
      </c>
      <c r="B2019">
        <v>48</v>
      </c>
      <c r="C2019" t="s">
        <v>4925</v>
      </c>
      <c r="D2019" t="s">
        <v>2306</v>
      </c>
      <c r="E2019" t="s">
        <v>2307</v>
      </c>
      <c r="F2019" t="s">
        <v>220</v>
      </c>
    </row>
    <row r="2020" spans="1:6">
      <c r="A2020" s="10">
        <v>1038338430</v>
      </c>
      <c r="B2020">
        <v>48</v>
      </c>
      <c r="C2020" t="s">
        <v>4925</v>
      </c>
      <c r="D2020" t="s">
        <v>2308</v>
      </c>
      <c r="E2020" t="s">
        <v>1710</v>
      </c>
      <c r="F2020" t="s">
        <v>220</v>
      </c>
    </row>
    <row r="2021" spans="1:6">
      <c r="A2021" s="10">
        <v>1038339036</v>
      </c>
      <c r="B2021">
        <v>48</v>
      </c>
      <c r="C2021" t="s">
        <v>4925</v>
      </c>
      <c r="D2021" t="s">
        <v>2309</v>
      </c>
      <c r="E2021" t="s">
        <v>2310</v>
      </c>
      <c r="F2021" t="s">
        <v>220</v>
      </c>
    </row>
    <row r="2022" spans="1:6">
      <c r="A2022" s="10">
        <v>1038386827</v>
      </c>
      <c r="B2022">
        <v>76</v>
      </c>
      <c r="C2022" t="s">
        <v>4934</v>
      </c>
      <c r="D2022" t="s">
        <v>276</v>
      </c>
      <c r="E2022" t="s">
        <v>2632</v>
      </c>
      <c r="F2022" t="s">
        <v>220</v>
      </c>
    </row>
    <row r="2023" spans="1:6">
      <c r="A2023" s="10">
        <v>1038386891</v>
      </c>
      <c r="B2023">
        <v>76</v>
      </c>
      <c r="C2023" t="s">
        <v>4934</v>
      </c>
      <c r="D2023" t="s">
        <v>276</v>
      </c>
      <c r="E2023" t="s">
        <v>2633</v>
      </c>
      <c r="F2023" t="s">
        <v>220</v>
      </c>
    </row>
    <row r="2024" spans="1:6">
      <c r="A2024" s="10">
        <v>1039050036</v>
      </c>
      <c r="B2024">
        <v>69</v>
      </c>
      <c r="C2024" t="s">
        <v>4892</v>
      </c>
      <c r="D2024" t="s">
        <v>997</v>
      </c>
      <c r="E2024" t="s">
        <v>3017</v>
      </c>
      <c r="F2024" t="s">
        <v>220</v>
      </c>
    </row>
    <row r="2025" spans="1:6">
      <c r="A2025" s="10">
        <v>1039050185</v>
      </c>
      <c r="B2025">
        <v>69</v>
      </c>
      <c r="C2025" t="s">
        <v>4892</v>
      </c>
      <c r="D2025" t="s">
        <v>1552</v>
      </c>
      <c r="E2025" t="s">
        <v>3018</v>
      </c>
      <c r="F2025" t="s">
        <v>220</v>
      </c>
    </row>
    <row r="2026" spans="1:6">
      <c r="A2026" s="10">
        <v>1039050226</v>
      </c>
      <c r="B2026">
        <v>69</v>
      </c>
      <c r="C2026" t="s">
        <v>4892</v>
      </c>
      <c r="D2026" t="s">
        <v>1529</v>
      </c>
      <c r="E2026" t="s">
        <v>3019</v>
      </c>
      <c r="F2026" t="s">
        <v>220</v>
      </c>
    </row>
    <row r="2027" spans="1:6">
      <c r="A2027" s="10">
        <v>1039050234</v>
      </c>
      <c r="B2027">
        <v>69</v>
      </c>
      <c r="C2027" t="s">
        <v>4892</v>
      </c>
      <c r="D2027" t="s">
        <v>3020</v>
      </c>
      <c r="E2027" t="s">
        <v>3021</v>
      </c>
      <c r="F2027" t="s">
        <v>220</v>
      </c>
    </row>
    <row r="2028" spans="1:6">
      <c r="A2028" s="10">
        <v>1039474302</v>
      </c>
      <c r="B2028">
        <v>32</v>
      </c>
      <c r="C2028" t="s">
        <v>4911</v>
      </c>
      <c r="D2028" t="s">
        <v>496</v>
      </c>
      <c r="E2028" t="s">
        <v>491</v>
      </c>
      <c r="F2028" t="s">
        <v>220</v>
      </c>
    </row>
    <row r="2029" spans="1:6">
      <c r="A2029" s="10">
        <v>10403308</v>
      </c>
      <c r="B2029">
        <v>82</v>
      </c>
      <c r="C2029" t="s">
        <v>4927</v>
      </c>
      <c r="D2029" t="s">
        <v>301</v>
      </c>
      <c r="E2029" t="s">
        <v>2168</v>
      </c>
      <c r="F2029" t="s">
        <v>220</v>
      </c>
    </row>
    <row r="2030" spans="1:6">
      <c r="A2030" s="10">
        <v>10403642</v>
      </c>
      <c r="B2030">
        <v>25</v>
      </c>
      <c r="C2030" t="s">
        <v>4928</v>
      </c>
      <c r="D2030" t="s">
        <v>355</v>
      </c>
      <c r="E2030" t="s">
        <v>2986</v>
      </c>
      <c r="F2030" t="s">
        <v>220</v>
      </c>
    </row>
    <row r="2031" spans="1:6">
      <c r="A2031" s="10">
        <v>1040755309</v>
      </c>
      <c r="B2031">
        <v>52</v>
      </c>
      <c r="C2031" t="s">
        <v>4919</v>
      </c>
      <c r="D2031" t="s">
        <v>4380</v>
      </c>
      <c r="E2031" t="s">
        <v>4381</v>
      </c>
      <c r="F2031" t="s">
        <v>220</v>
      </c>
    </row>
    <row r="2032" spans="1:6">
      <c r="A2032" s="10">
        <v>1045050607</v>
      </c>
      <c r="B2032">
        <v>45</v>
      </c>
      <c r="C2032" t="s">
        <v>4904</v>
      </c>
      <c r="D2032" t="s">
        <v>2262</v>
      </c>
      <c r="E2032" t="s">
        <v>3808</v>
      </c>
      <c r="F2032" t="s">
        <v>220</v>
      </c>
    </row>
    <row r="2033" spans="1:6">
      <c r="A2033" s="10">
        <v>1045050665</v>
      </c>
      <c r="B2033">
        <v>45</v>
      </c>
      <c r="C2033" t="s">
        <v>4904</v>
      </c>
      <c r="D2033" t="s">
        <v>3809</v>
      </c>
      <c r="E2033" t="s">
        <v>3810</v>
      </c>
      <c r="F2033" t="s">
        <v>220</v>
      </c>
    </row>
    <row r="2034" spans="1:6">
      <c r="A2034" s="10">
        <v>1045050753</v>
      </c>
      <c r="B2034">
        <v>45</v>
      </c>
      <c r="C2034" t="s">
        <v>4917</v>
      </c>
      <c r="D2034" t="s">
        <v>1636</v>
      </c>
      <c r="E2034" t="s">
        <v>1637</v>
      </c>
      <c r="F2034" t="s">
        <v>220</v>
      </c>
    </row>
    <row r="2035" spans="1:6">
      <c r="A2035" s="10">
        <v>1045050832</v>
      </c>
      <c r="B2035">
        <v>45</v>
      </c>
      <c r="C2035" t="s">
        <v>4917</v>
      </c>
      <c r="D2035" t="s">
        <v>784</v>
      </c>
      <c r="E2035" t="s">
        <v>1638</v>
      </c>
      <c r="F2035" t="s">
        <v>220</v>
      </c>
    </row>
    <row r="2036" spans="1:6">
      <c r="A2036" s="10">
        <v>1045050856</v>
      </c>
      <c r="B2036">
        <v>45</v>
      </c>
      <c r="C2036" t="s">
        <v>4904</v>
      </c>
      <c r="D2036" t="s">
        <v>234</v>
      </c>
      <c r="E2036" t="s">
        <v>3811</v>
      </c>
      <c r="F2036" t="s">
        <v>220</v>
      </c>
    </row>
    <row r="2037" spans="1:6">
      <c r="A2037" s="10">
        <v>1045051073</v>
      </c>
      <c r="B2037">
        <v>45</v>
      </c>
      <c r="C2037" t="s">
        <v>4917</v>
      </c>
      <c r="D2037" t="s">
        <v>1639</v>
      </c>
      <c r="E2037" t="s">
        <v>1640</v>
      </c>
      <c r="F2037" t="s">
        <v>220</v>
      </c>
    </row>
    <row r="2038" spans="1:6">
      <c r="A2038" s="10">
        <v>1045051097</v>
      </c>
      <c r="B2038">
        <v>45</v>
      </c>
      <c r="C2038" t="s">
        <v>4917</v>
      </c>
      <c r="D2038" t="s">
        <v>645</v>
      </c>
      <c r="E2038" t="s">
        <v>1641</v>
      </c>
      <c r="F2038" t="s">
        <v>220</v>
      </c>
    </row>
    <row r="2039" spans="1:6">
      <c r="A2039" s="10">
        <v>1045051131</v>
      </c>
      <c r="B2039">
        <v>45</v>
      </c>
      <c r="C2039" t="s">
        <v>4904</v>
      </c>
      <c r="D2039" t="s">
        <v>338</v>
      </c>
      <c r="E2039" t="s">
        <v>3812</v>
      </c>
      <c r="F2039" t="s">
        <v>220</v>
      </c>
    </row>
    <row r="2040" spans="1:6">
      <c r="A2040" s="10">
        <v>1045051159</v>
      </c>
      <c r="B2040">
        <v>45</v>
      </c>
      <c r="C2040" t="s">
        <v>4917</v>
      </c>
      <c r="D2040" t="s">
        <v>1642</v>
      </c>
      <c r="E2040" t="s">
        <v>855</v>
      </c>
      <c r="F2040" t="s">
        <v>220</v>
      </c>
    </row>
    <row r="2041" spans="1:6">
      <c r="A2041" s="10">
        <v>1045051232</v>
      </c>
      <c r="B2041">
        <v>45</v>
      </c>
      <c r="C2041" t="s">
        <v>4917</v>
      </c>
      <c r="D2041" t="s">
        <v>296</v>
      </c>
      <c r="E2041" t="s">
        <v>1643</v>
      </c>
      <c r="F2041" t="s">
        <v>220</v>
      </c>
    </row>
    <row r="2042" spans="1:6">
      <c r="A2042" s="10">
        <v>1045326318</v>
      </c>
      <c r="B2042">
        <v>42</v>
      </c>
      <c r="C2042" t="s">
        <v>4910</v>
      </c>
      <c r="D2042" t="s">
        <v>3726</v>
      </c>
      <c r="E2042" t="s">
        <v>3727</v>
      </c>
      <c r="F2042" t="s">
        <v>220</v>
      </c>
    </row>
    <row r="2043" spans="1:6">
      <c r="A2043" s="10">
        <v>1048014790</v>
      </c>
      <c r="B2043">
        <v>87</v>
      </c>
      <c r="C2043" t="s">
        <v>4933</v>
      </c>
      <c r="D2043" t="s">
        <v>494</v>
      </c>
      <c r="E2043" t="s">
        <v>2578</v>
      </c>
      <c r="F2043" t="s">
        <v>220</v>
      </c>
    </row>
    <row r="2044" spans="1:6">
      <c r="A2044" s="10">
        <v>1048016675</v>
      </c>
      <c r="B2044">
        <v>87</v>
      </c>
      <c r="C2044" t="s">
        <v>4933</v>
      </c>
      <c r="D2044" t="s">
        <v>2552</v>
      </c>
      <c r="E2044" t="s">
        <v>2553</v>
      </c>
      <c r="F2044" t="s">
        <v>220</v>
      </c>
    </row>
    <row r="2045" spans="1:6">
      <c r="A2045" s="10">
        <v>1048020679</v>
      </c>
      <c r="B2045">
        <v>87</v>
      </c>
      <c r="C2045" t="s">
        <v>4933</v>
      </c>
      <c r="D2045" t="s">
        <v>2554</v>
      </c>
      <c r="E2045" t="s">
        <v>2555</v>
      </c>
      <c r="F2045" t="s">
        <v>220</v>
      </c>
    </row>
    <row r="2046" spans="1:6">
      <c r="A2046" s="10">
        <v>1052949199</v>
      </c>
      <c r="B2046">
        <v>49</v>
      </c>
      <c r="C2046" t="s">
        <v>4853</v>
      </c>
      <c r="D2046" t="s">
        <v>4836</v>
      </c>
      <c r="E2046" t="s">
        <v>4837</v>
      </c>
      <c r="F2046" t="s">
        <v>220</v>
      </c>
    </row>
    <row r="2047" spans="1:6">
      <c r="A2047" s="10">
        <v>1057095686</v>
      </c>
      <c r="B2047">
        <v>55</v>
      </c>
      <c r="C2047" t="s">
        <v>4932</v>
      </c>
      <c r="D2047" t="s">
        <v>1628</v>
      </c>
      <c r="E2047" t="s">
        <v>1629</v>
      </c>
      <c r="F2047" t="s">
        <v>220</v>
      </c>
    </row>
    <row r="2048" spans="1:6">
      <c r="A2048" s="10">
        <v>10600596</v>
      </c>
      <c r="B2048">
        <v>34</v>
      </c>
      <c r="C2048" t="s">
        <v>4878</v>
      </c>
      <c r="D2048" t="s">
        <v>3407</v>
      </c>
      <c r="E2048" t="s">
        <v>3408</v>
      </c>
      <c r="F2048" t="s">
        <v>220</v>
      </c>
    </row>
    <row r="2049" spans="1:6">
      <c r="A2049" s="10">
        <v>10603870</v>
      </c>
      <c r="B2049">
        <v>9</v>
      </c>
      <c r="C2049" t="s">
        <v>4869</v>
      </c>
      <c r="D2049" t="s">
        <v>1015</v>
      </c>
      <c r="E2049" t="s">
        <v>1016</v>
      </c>
      <c r="F2049" t="s">
        <v>220</v>
      </c>
    </row>
    <row r="2050" spans="1:6">
      <c r="A2050" s="10">
        <v>1066727982</v>
      </c>
      <c r="B2050">
        <v>59</v>
      </c>
      <c r="C2050" t="s">
        <v>4916</v>
      </c>
      <c r="D2050" t="s">
        <v>2702</v>
      </c>
      <c r="E2050" t="s">
        <v>2703</v>
      </c>
      <c r="F2050" t="s">
        <v>220</v>
      </c>
    </row>
    <row r="2051" spans="1:6">
      <c r="A2051" s="10">
        <v>1068418632</v>
      </c>
      <c r="B2051">
        <v>46</v>
      </c>
      <c r="C2051" t="s">
        <v>4872</v>
      </c>
      <c r="D2051" t="s">
        <v>705</v>
      </c>
      <c r="E2051" t="s">
        <v>3184</v>
      </c>
      <c r="F2051" t="s">
        <v>220</v>
      </c>
    </row>
    <row r="2052" spans="1:6">
      <c r="A2052" s="10">
        <v>1068421437</v>
      </c>
      <c r="B2052">
        <v>94</v>
      </c>
      <c r="C2052" t="s">
        <v>4908</v>
      </c>
      <c r="D2052" t="s">
        <v>1234</v>
      </c>
      <c r="E2052" t="s">
        <v>1998</v>
      </c>
      <c r="F2052" t="s">
        <v>220</v>
      </c>
    </row>
    <row r="2053" spans="1:6">
      <c r="A2053" s="10">
        <v>1068577284</v>
      </c>
      <c r="B2053">
        <v>81</v>
      </c>
      <c r="C2053" t="s">
        <v>4909</v>
      </c>
      <c r="D2053" t="s">
        <v>2538</v>
      </c>
      <c r="E2053" t="s">
        <v>2539</v>
      </c>
      <c r="F2053" t="s">
        <v>220</v>
      </c>
    </row>
    <row r="2054" spans="1:6">
      <c r="A2054" s="10">
        <v>10702950</v>
      </c>
      <c r="B2054">
        <v>55</v>
      </c>
      <c r="C2054" t="s">
        <v>4932</v>
      </c>
      <c r="D2054" t="s">
        <v>1603</v>
      </c>
      <c r="E2054" t="s">
        <v>1604</v>
      </c>
      <c r="F2054" t="s">
        <v>220</v>
      </c>
    </row>
    <row r="2055" spans="1:6">
      <c r="A2055" s="10">
        <v>1070809932</v>
      </c>
      <c r="B2055">
        <v>38</v>
      </c>
      <c r="C2055" t="s">
        <v>4889</v>
      </c>
      <c r="D2055" t="s">
        <v>681</v>
      </c>
      <c r="E2055" t="s">
        <v>923</v>
      </c>
      <c r="F2055" t="s">
        <v>220</v>
      </c>
    </row>
    <row r="2056" spans="1:6">
      <c r="A2056" s="10">
        <v>1070810268</v>
      </c>
      <c r="B2056">
        <v>63</v>
      </c>
      <c r="C2056" t="s">
        <v>4884</v>
      </c>
      <c r="D2056" t="s">
        <v>4065</v>
      </c>
      <c r="E2056" t="s">
        <v>4066</v>
      </c>
      <c r="F2056" t="s">
        <v>220</v>
      </c>
    </row>
    <row r="2057" spans="1:6">
      <c r="A2057" s="10">
        <v>1078456337</v>
      </c>
      <c r="B2057">
        <v>24</v>
      </c>
      <c r="C2057" t="s">
        <v>4877</v>
      </c>
      <c r="D2057" t="s">
        <v>4577</v>
      </c>
      <c r="E2057" t="s">
        <v>4578</v>
      </c>
      <c r="F2057" t="s">
        <v>220</v>
      </c>
    </row>
    <row r="2058" spans="1:6">
      <c r="A2058" s="10">
        <v>1082837458</v>
      </c>
      <c r="B2058">
        <v>51</v>
      </c>
      <c r="C2058" t="s">
        <v>4866</v>
      </c>
      <c r="D2058" t="s">
        <v>4356</v>
      </c>
      <c r="E2058" t="s">
        <v>4357</v>
      </c>
      <c r="F2058" t="s">
        <v>220</v>
      </c>
    </row>
    <row r="2059" spans="1:6">
      <c r="A2059" s="10">
        <v>1082852464</v>
      </c>
      <c r="B2059">
        <v>2</v>
      </c>
      <c r="C2059" t="s">
        <v>4887</v>
      </c>
      <c r="D2059" t="s">
        <v>344</v>
      </c>
      <c r="E2059" t="s">
        <v>345</v>
      </c>
      <c r="F2059" t="s">
        <v>220</v>
      </c>
    </row>
    <row r="2060" spans="1:6">
      <c r="A2060" s="10">
        <v>1087796731</v>
      </c>
      <c r="B2060">
        <v>49</v>
      </c>
      <c r="C2060" t="s">
        <v>4853</v>
      </c>
      <c r="D2060" t="s">
        <v>4810</v>
      </c>
      <c r="E2060" t="s">
        <v>4811</v>
      </c>
      <c r="F2060" t="s">
        <v>220</v>
      </c>
    </row>
    <row r="2061" spans="1:6">
      <c r="A2061" s="10">
        <v>1090050293</v>
      </c>
      <c r="B2061">
        <v>22</v>
      </c>
      <c r="C2061" t="s">
        <v>4931</v>
      </c>
      <c r="D2061" t="s">
        <v>1792</v>
      </c>
      <c r="E2061" t="s">
        <v>1793</v>
      </c>
      <c r="F2061" t="s">
        <v>220</v>
      </c>
    </row>
    <row r="2062" spans="1:6">
      <c r="A2062" s="10">
        <v>10901650</v>
      </c>
      <c r="B2062">
        <v>6</v>
      </c>
      <c r="C2062" t="s">
        <v>4898</v>
      </c>
      <c r="D2062" t="s">
        <v>2125</v>
      </c>
      <c r="E2062" t="s">
        <v>2126</v>
      </c>
      <c r="F2062" t="s">
        <v>220</v>
      </c>
    </row>
    <row r="2063" spans="1:6">
      <c r="A2063" s="10">
        <v>10901774</v>
      </c>
      <c r="B2063">
        <v>4</v>
      </c>
      <c r="C2063" t="s">
        <v>4885</v>
      </c>
      <c r="D2063" t="s">
        <v>364</v>
      </c>
      <c r="E2063" t="s">
        <v>365</v>
      </c>
      <c r="F2063" t="s">
        <v>220</v>
      </c>
    </row>
    <row r="2064" spans="1:6">
      <c r="A2064" s="10">
        <v>11002692</v>
      </c>
      <c r="B2064">
        <v>85</v>
      </c>
      <c r="C2064" t="s">
        <v>4880</v>
      </c>
      <c r="D2064" t="s">
        <v>690</v>
      </c>
      <c r="E2064" t="s">
        <v>3352</v>
      </c>
      <c r="F2064" t="s">
        <v>220</v>
      </c>
    </row>
    <row r="2065" spans="1:6">
      <c r="A2065" s="10">
        <v>11106315</v>
      </c>
      <c r="B2065">
        <v>57</v>
      </c>
      <c r="C2065" t="s">
        <v>4863</v>
      </c>
      <c r="D2065" t="s">
        <v>269</v>
      </c>
      <c r="E2065" t="s">
        <v>3249</v>
      </c>
      <c r="F2065" t="s">
        <v>220</v>
      </c>
    </row>
    <row r="2066" spans="1:6">
      <c r="A2066" s="10">
        <v>1111</v>
      </c>
      <c r="B2066">
        <v>96</v>
      </c>
      <c r="C2066" t="s">
        <v>4935</v>
      </c>
      <c r="D2066" t="s">
        <v>4936</v>
      </c>
      <c r="E2066" t="s">
        <v>4937</v>
      </c>
      <c r="F2066" t="s">
        <v>4854</v>
      </c>
    </row>
    <row r="2067" spans="1:6">
      <c r="A2067" s="10">
        <v>1121844735</v>
      </c>
      <c r="B2067">
        <v>57</v>
      </c>
      <c r="C2067" t="s">
        <v>4863</v>
      </c>
      <c r="D2067" t="s">
        <v>3273</v>
      </c>
      <c r="E2067" t="s">
        <v>3274</v>
      </c>
      <c r="F2067" t="s">
        <v>220</v>
      </c>
    </row>
    <row r="2068" spans="1:6">
      <c r="A2068" s="10">
        <v>1126564440</v>
      </c>
      <c r="B2068">
        <v>40</v>
      </c>
      <c r="C2068" t="s">
        <v>4890</v>
      </c>
      <c r="D2068" t="s">
        <v>3553</v>
      </c>
      <c r="E2068" t="s">
        <v>3554</v>
      </c>
      <c r="F2068" t="s">
        <v>220</v>
      </c>
    </row>
    <row r="2069" spans="1:6">
      <c r="A2069" s="10">
        <v>1127047437</v>
      </c>
      <c r="B2069">
        <v>60</v>
      </c>
      <c r="C2069" t="s">
        <v>4903</v>
      </c>
      <c r="D2069" t="s">
        <v>1910</v>
      </c>
      <c r="E2069" t="s">
        <v>1911</v>
      </c>
      <c r="F2069" t="s">
        <v>220</v>
      </c>
    </row>
    <row r="2070" spans="1:6">
      <c r="A2070" s="10">
        <v>1127572083</v>
      </c>
      <c r="B2070">
        <v>4</v>
      </c>
      <c r="C2070" t="s">
        <v>4895</v>
      </c>
      <c r="D2070" t="s">
        <v>746</v>
      </c>
      <c r="E2070" t="s">
        <v>747</v>
      </c>
      <c r="F2070" t="s">
        <v>220</v>
      </c>
    </row>
    <row r="2071" spans="1:6">
      <c r="A2071" s="10">
        <v>1128227439</v>
      </c>
      <c r="B2071">
        <v>25</v>
      </c>
      <c r="C2071" t="s">
        <v>4923</v>
      </c>
      <c r="D2071" t="s">
        <v>2967</v>
      </c>
      <c r="E2071" t="s">
        <v>2968</v>
      </c>
      <c r="F2071" t="s">
        <v>220</v>
      </c>
    </row>
    <row r="2072" spans="1:6">
      <c r="A2072" s="10">
        <v>1131354148</v>
      </c>
      <c r="B2072">
        <v>6</v>
      </c>
      <c r="C2072" t="s">
        <v>4907</v>
      </c>
      <c r="D2072" t="s">
        <v>2029</v>
      </c>
      <c r="E2072" t="s">
        <v>2030</v>
      </c>
      <c r="F2072" t="s">
        <v>220</v>
      </c>
    </row>
    <row r="2073" spans="1:6">
      <c r="A2073" s="10">
        <v>1146443347</v>
      </c>
      <c r="B2073">
        <v>52</v>
      </c>
      <c r="C2073" t="s">
        <v>4919</v>
      </c>
      <c r="D2073" t="s">
        <v>3204</v>
      </c>
      <c r="E2073" t="s">
        <v>4382</v>
      </c>
      <c r="F2073" t="s">
        <v>220</v>
      </c>
    </row>
    <row r="2074" spans="1:6">
      <c r="A2074" s="10">
        <v>1147950776</v>
      </c>
      <c r="B2074">
        <v>26</v>
      </c>
      <c r="C2074" t="s">
        <v>4858</v>
      </c>
      <c r="D2074" t="s">
        <v>822</v>
      </c>
      <c r="E2074" t="s">
        <v>2430</v>
      </c>
      <c r="F2074" t="s">
        <v>220</v>
      </c>
    </row>
    <row r="2075" spans="1:6">
      <c r="A2075" s="10">
        <v>11501788</v>
      </c>
      <c r="B2075">
        <v>40</v>
      </c>
      <c r="C2075" t="s">
        <v>4879</v>
      </c>
      <c r="D2075" t="s">
        <v>423</v>
      </c>
      <c r="E2075" t="s">
        <v>3882</v>
      </c>
      <c r="F2075" t="s">
        <v>220</v>
      </c>
    </row>
    <row r="2076" spans="1:6">
      <c r="A2076" s="10">
        <v>11503241</v>
      </c>
      <c r="B2076">
        <v>57</v>
      </c>
      <c r="C2076" t="s">
        <v>4863</v>
      </c>
      <c r="D2076" t="s">
        <v>1662</v>
      </c>
      <c r="E2076" t="s">
        <v>3250</v>
      </c>
      <c r="F2076" t="s">
        <v>220</v>
      </c>
    </row>
    <row r="2077" spans="1:6">
      <c r="A2077" s="10">
        <v>1152223901</v>
      </c>
      <c r="B2077">
        <v>46</v>
      </c>
      <c r="C2077" t="s">
        <v>4872</v>
      </c>
      <c r="D2077" t="s">
        <v>1716</v>
      </c>
      <c r="E2077" t="s">
        <v>3150</v>
      </c>
      <c r="F2077" t="s">
        <v>220</v>
      </c>
    </row>
    <row r="2078" spans="1:6">
      <c r="A2078" s="10">
        <v>1152223932</v>
      </c>
      <c r="B2078">
        <v>4</v>
      </c>
      <c r="C2078" t="s">
        <v>4895</v>
      </c>
      <c r="D2078" t="s">
        <v>232</v>
      </c>
      <c r="E2078" t="s">
        <v>686</v>
      </c>
      <c r="F2078" t="s">
        <v>220</v>
      </c>
    </row>
    <row r="2079" spans="1:6">
      <c r="A2079" s="10">
        <v>1152224403</v>
      </c>
      <c r="B2079">
        <v>47</v>
      </c>
      <c r="C2079" t="s">
        <v>4856</v>
      </c>
      <c r="D2079" t="s">
        <v>2219</v>
      </c>
      <c r="E2079" t="s">
        <v>2220</v>
      </c>
      <c r="F2079" t="s">
        <v>220</v>
      </c>
    </row>
    <row r="2080" spans="1:6">
      <c r="A2080" s="10">
        <v>1152224404</v>
      </c>
      <c r="B2080">
        <v>47</v>
      </c>
      <c r="C2080" t="s">
        <v>4856</v>
      </c>
      <c r="D2080" t="s">
        <v>243</v>
      </c>
      <c r="E2080" t="s">
        <v>2221</v>
      </c>
      <c r="F2080" t="s">
        <v>220</v>
      </c>
    </row>
    <row r="2081" spans="1:6">
      <c r="A2081" s="10">
        <v>1152225698</v>
      </c>
      <c r="B2081">
        <v>39</v>
      </c>
      <c r="C2081" t="s">
        <v>4860</v>
      </c>
      <c r="D2081" t="s">
        <v>722</v>
      </c>
      <c r="E2081" t="s">
        <v>4132</v>
      </c>
      <c r="F2081" t="s">
        <v>220</v>
      </c>
    </row>
    <row r="2082" spans="1:6">
      <c r="A2082" s="10">
        <v>1152225724</v>
      </c>
      <c r="B2082">
        <v>47</v>
      </c>
      <c r="C2082" t="s">
        <v>4856</v>
      </c>
      <c r="D2082" t="s">
        <v>338</v>
      </c>
      <c r="E2082" t="s">
        <v>2222</v>
      </c>
      <c r="F2082" t="s">
        <v>220</v>
      </c>
    </row>
    <row r="2083" spans="1:6">
      <c r="A2083" s="10">
        <v>1152226025</v>
      </c>
      <c r="B2083">
        <v>2</v>
      </c>
      <c r="C2083" t="s">
        <v>4887</v>
      </c>
      <c r="D2083" t="s">
        <v>288</v>
      </c>
      <c r="E2083" t="s">
        <v>289</v>
      </c>
      <c r="F2083" t="s">
        <v>220</v>
      </c>
    </row>
    <row r="2084" spans="1:6">
      <c r="A2084" s="10">
        <v>1152461688</v>
      </c>
      <c r="B2084">
        <v>82</v>
      </c>
      <c r="C2084" t="s">
        <v>4888</v>
      </c>
      <c r="D2084" t="s">
        <v>304</v>
      </c>
      <c r="E2084" t="s">
        <v>1203</v>
      </c>
      <c r="F2084" t="s">
        <v>220</v>
      </c>
    </row>
    <row r="2085" spans="1:6">
      <c r="A2085" s="10">
        <v>115246509</v>
      </c>
      <c r="B2085">
        <v>47</v>
      </c>
      <c r="C2085" t="s">
        <v>4856</v>
      </c>
      <c r="D2085" t="s">
        <v>2251</v>
      </c>
      <c r="E2085" t="s">
        <v>2252</v>
      </c>
      <c r="F2085" t="s">
        <v>220</v>
      </c>
    </row>
    <row r="2086" spans="1:6">
      <c r="A2086" s="10">
        <v>1152466697</v>
      </c>
      <c r="B2086">
        <v>11</v>
      </c>
      <c r="C2086" t="s">
        <v>4921</v>
      </c>
      <c r="D2086" t="s">
        <v>276</v>
      </c>
      <c r="E2086" t="s">
        <v>935</v>
      </c>
      <c r="F2086" t="s">
        <v>220</v>
      </c>
    </row>
    <row r="2087" spans="1:6">
      <c r="A2087" s="10">
        <v>1152466853</v>
      </c>
      <c r="B2087">
        <v>38</v>
      </c>
      <c r="C2087" t="s">
        <v>4889</v>
      </c>
      <c r="D2087" t="s">
        <v>713</v>
      </c>
      <c r="E2087" t="s">
        <v>893</v>
      </c>
      <c r="F2087" t="s">
        <v>220</v>
      </c>
    </row>
    <row r="2088" spans="1:6">
      <c r="A2088" s="10">
        <v>1152468759</v>
      </c>
      <c r="B2088">
        <v>25</v>
      </c>
      <c r="C2088" t="s">
        <v>4928</v>
      </c>
      <c r="D2088" t="s">
        <v>992</v>
      </c>
      <c r="E2088" t="s">
        <v>2985</v>
      </c>
      <c r="F2088" t="s">
        <v>220</v>
      </c>
    </row>
    <row r="2089" spans="1:6">
      <c r="A2089" s="10">
        <v>1152469527</v>
      </c>
      <c r="B2089">
        <v>43</v>
      </c>
      <c r="C2089" t="s">
        <v>4859</v>
      </c>
      <c r="D2089" t="s">
        <v>4170</v>
      </c>
      <c r="E2089" t="s">
        <v>4171</v>
      </c>
      <c r="F2089" t="s">
        <v>220</v>
      </c>
    </row>
    <row r="2090" spans="1:6">
      <c r="A2090" s="10">
        <v>1152470861</v>
      </c>
      <c r="B2090">
        <v>37</v>
      </c>
      <c r="C2090" t="s">
        <v>4875</v>
      </c>
      <c r="D2090" t="s">
        <v>292</v>
      </c>
      <c r="E2090" t="s">
        <v>3854</v>
      </c>
      <c r="F2090" t="s">
        <v>220</v>
      </c>
    </row>
    <row r="2091" spans="1:6">
      <c r="A2091" s="10">
        <v>1152708670</v>
      </c>
      <c r="B2091">
        <v>23</v>
      </c>
      <c r="C2091" t="s">
        <v>4876</v>
      </c>
      <c r="D2091" t="s">
        <v>1693</v>
      </c>
      <c r="E2091" t="s">
        <v>1694</v>
      </c>
      <c r="F2091" t="s">
        <v>220</v>
      </c>
    </row>
    <row r="2092" spans="1:6">
      <c r="A2092" s="10">
        <v>1152709175</v>
      </c>
      <c r="B2092">
        <v>1</v>
      </c>
      <c r="C2092" t="s">
        <v>4865</v>
      </c>
      <c r="D2092" t="s">
        <v>232</v>
      </c>
      <c r="E2092" t="s">
        <v>4252</v>
      </c>
      <c r="F2092" t="s">
        <v>220</v>
      </c>
    </row>
    <row r="2093" spans="1:6">
      <c r="A2093" s="10">
        <v>1152711233</v>
      </c>
      <c r="B2093">
        <v>38</v>
      </c>
      <c r="C2093" t="s">
        <v>4889</v>
      </c>
      <c r="D2093" t="s">
        <v>894</v>
      </c>
      <c r="E2093" t="s">
        <v>895</v>
      </c>
      <c r="F2093" t="s">
        <v>220</v>
      </c>
    </row>
    <row r="2094" spans="1:6">
      <c r="A2094" s="10">
        <v>1152711385</v>
      </c>
      <c r="B2094">
        <v>38</v>
      </c>
      <c r="C2094" t="s">
        <v>4889</v>
      </c>
      <c r="D2094" t="s">
        <v>239</v>
      </c>
      <c r="E2094" t="s">
        <v>896</v>
      </c>
      <c r="F2094" t="s">
        <v>220</v>
      </c>
    </row>
    <row r="2095" spans="1:6">
      <c r="A2095" s="10">
        <v>1152713516</v>
      </c>
      <c r="B2095">
        <v>23</v>
      </c>
      <c r="C2095" t="s">
        <v>4876</v>
      </c>
      <c r="D2095" t="s">
        <v>842</v>
      </c>
      <c r="E2095" t="s">
        <v>1695</v>
      </c>
      <c r="F2095" t="s">
        <v>220</v>
      </c>
    </row>
    <row r="2096" spans="1:6">
      <c r="A2096" s="10">
        <v>1152713649</v>
      </c>
      <c r="B2096">
        <v>1</v>
      </c>
      <c r="C2096" t="s">
        <v>4865</v>
      </c>
      <c r="D2096" t="s">
        <v>1974</v>
      </c>
      <c r="E2096" t="s">
        <v>4253</v>
      </c>
      <c r="F2096" t="s">
        <v>220</v>
      </c>
    </row>
    <row r="2097" spans="1:6">
      <c r="A2097" s="10">
        <v>1152713733</v>
      </c>
      <c r="B2097">
        <v>32</v>
      </c>
      <c r="C2097" t="s">
        <v>4911</v>
      </c>
      <c r="D2097" t="s">
        <v>494</v>
      </c>
      <c r="E2097" t="s">
        <v>497</v>
      </c>
      <c r="F2097" t="s">
        <v>220</v>
      </c>
    </row>
    <row r="2098" spans="1:6">
      <c r="A2098" s="10">
        <v>1152714473</v>
      </c>
      <c r="B2098">
        <v>71</v>
      </c>
      <c r="C2098" t="s">
        <v>4857</v>
      </c>
      <c r="D2098" t="s">
        <v>872</v>
      </c>
      <c r="E2098" t="s">
        <v>3575</v>
      </c>
      <c r="F2098" t="s">
        <v>220</v>
      </c>
    </row>
    <row r="2099" spans="1:6">
      <c r="A2099" s="10">
        <v>1152716285</v>
      </c>
      <c r="B2099">
        <v>71</v>
      </c>
      <c r="C2099" t="s">
        <v>4857</v>
      </c>
      <c r="D2099" t="s">
        <v>933</v>
      </c>
      <c r="E2099" t="s">
        <v>3576</v>
      </c>
      <c r="F2099" t="s">
        <v>220</v>
      </c>
    </row>
    <row r="2100" spans="1:6">
      <c r="A2100" s="10">
        <v>11603300</v>
      </c>
      <c r="B2100">
        <v>65</v>
      </c>
      <c r="C2100" t="s">
        <v>4861</v>
      </c>
      <c r="D2100" t="s">
        <v>237</v>
      </c>
      <c r="E2100" t="s">
        <v>1399</v>
      </c>
      <c r="F2100" t="s">
        <v>220</v>
      </c>
    </row>
    <row r="2101" spans="1:6">
      <c r="A2101" s="10">
        <v>11801870</v>
      </c>
      <c r="B2101">
        <v>34</v>
      </c>
      <c r="C2101" t="s">
        <v>4878</v>
      </c>
      <c r="D2101" t="s">
        <v>349</v>
      </c>
      <c r="E2101" t="s">
        <v>3409</v>
      </c>
      <c r="F2101" t="s">
        <v>4854</v>
      </c>
    </row>
    <row r="2102" spans="1:6">
      <c r="A2102" s="10">
        <v>11902545</v>
      </c>
      <c r="B2102">
        <v>28</v>
      </c>
      <c r="C2102" t="s">
        <v>4873</v>
      </c>
      <c r="D2102" t="s">
        <v>433</v>
      </c>
      <c r="E2102" t="s">
        <v>2083</v>
      </c>
      <c r="F2102" t="s">
        <v>220</v>
      </c>
    </row>
    <row r="2103" spans="1:6">
      <c r="A2103" s="10">
        <v>11903304</v>
      </c>
      <c r="B2103">
        <v>25</v>
      </c>
      <c r="C2103" t="s">
        <v>4923</v>
      </c>
      <c r="D2103" t="s">
        <v>423</v>
      </c>
      <c r="E2103" t="s">
        <v>2969</v>
      </c>
      <c r="F2103" t="s">
        <v>220</v>
      </c>
    </row>
    <row r="2104" spans="1:6">
      <c r="A2104" s="10">
        <v>1192735387</v>
      </c>
      <c r="B2104">
        <v>36</v>
      </c>
      <c r="C2104" t="s">
        <v>4891</v>
      </c>
      <c r="D2104" t="s">
        <v>4039</v>
      </c>
      <c r="E2104" t="s">
        <v>4040</v>
      </c>
      <c r="F2104" t="s">
        <v>220</v>
      </c>
    </row>
    <row r="2105" spans="1:6">
      <c r="A2105" s="10">
        <v>1192777001</v>
      </c>
      <c r="B2105">
        <v>11</v>
      </c>
      <c r="C2105" t="s">
        <v>4921</v>
      </c>
      <c r="D2105" t="s">
        <v>965</v>
      </c>
      <c r="E2105" t="s">
        <v>966</v>
      </c>
      <c r="F2105" t="s">
        <v>220</v>
      </c>
    </row>
    <row r="2106" spans="1:6">
      <c r="A2106" s="10">
        <v>1192789390</v>
      </c>
      <c r="B2106">
        <v>82</v>
      </c>
      <c r="C2106" t="s">
        <v>4927</v>
      </c>
      <c r="D2106" t="s">
        <v>2199</v>
      </c>
      <c r="E2106" t="s">
        <v>2200</v>
      </c>
      <c r="F2106" t="s">
        <v>220</v>
      </c>
    </row>
    <row r="2107" spans="1:6">
      <c r="A2107" s="10">
        <v>1192794012</v>
      </c>
      <c r="B2107">
        <v>3</v>
      </c>
      <c r="C2107" t="s">
        <v>4900</v>
      </c>
      <c r="D2107" t="s">
        <v>433</v>
      </c>
      <c r="E2107" t="s">
        <v>1489</v>
      </c>
      <c r="F2107" t="s">
        <v>220</v>
      </c>
    </row>
    <row r="2108" spans="1:6">
      <c r="A2108" s="10">
        <v>1192804644</v>
      </c>
      <c r="B2108">
        <v>40</v>
      </c>
      <c r="C2108" t="s">
        <v>4879</v>
      </c>
      <c r="D2108" t="s">
        <v>3924</v>
      </c>
      <c r="E2108" t="s">
        <v>3925</v>
      </c>
      <c r="F2108" t="s">
        <v>220</v>
      </c>
    </row>
    <row r="2109" spans="1:6">
      <c r="A2109" s="10">
        <v>1192805131</v>
      </c>
      <c r="B2109">
        <v>38</v>
      </c>
      <c r="C2109" t="s">
        <v>4889</v>
      </c>
      <c r="D2109" t="s">
        <v>924</v>
      </c>
      <c r="E2109" t="s">
        <v>925</v>
      </c>
      <c r="F2109" t="s">
        <v>220</v>
      </c>
    </row>
    <row r="2110" spans="1:6">
      <c r="A2110" s="10">
        <v>1192813554</v>
      </c>
      <c r="B2110">
        <v>64</v>
      </c>
      <c r="C2110" t="s">
        <v>4922</v>
      </c>
      <c r="D2110" t="s">
        <v>837</v>
      </c>
      <c r="E2110" t="s">
        <v>838</v>
      </c>
      <c r="F2110" t="s">
        <v>220</v>
      </c>
    </row>
    <row r="2111" spans="1:6">
      <c r="A2111" s="10">
        <v>1192817206</v>
      </c>
      <c r="B2111">
        <v>1</v>
      </c>
      <c r="C2111" t="s">
        <v>4865</v>
      </c>
      <c r="D2111" t="s">
        <v>237</v>
      </c>
      <c r="E2111" t="s">
        <v>4282</v>
      </c>
      <c r="F2111" t="s">
        <v>220</v>
      </c>
    </row>
    <row r="2112" spans="1:6">
      <c r="A2112" s="10">
        <v>1192906988</v>
      </c>
      <c r="B2112">
        <v>28</v>
      </c>
      <c r="C2112" t="s">
        <v>4873</v>
      </c>
      <c r="D2112" t="s">
        <v>2113</v>
      </c>
      <c r="E2112" t="s">
        <v>2114</v>
      </c>
      <c r="F2112" t="s">
        <v>220</v>
      </c>
    </row>
    <row r="2113" spans="1:6">
      <c r="A2113" s="10">
        <v>1192912558</v>
      </c>
      <c r="B2113">
        <v>22</v>
      </c>
      <c r="C2113" t="s">
        <v>4931</v>
      </c>
      <c r="D2113" t="s">
        <v>321</v>
      </c>
      <c r="E2113" t="s">
        <v>1794</v>
      </c>
      <c r="F2113" t="s">
        <v>220</v>
      </c>
    </row>
    <row r="2114" spans="1:6">
      <c r="A2114" s="10">
        <v>1192916574</v>
      </c>
      <c r="B2114">
        <v>85</v>
      </c>
      <c r="C2114" t="s">
        <v>4880</v>
      </c>
      <c r="D2114" t="s">
        <v>3388</v>
      </c>
      <c r="E2114" t="s">
        <v>3389</v>
      </c>
      <c r="F2114" t="s">
        <v>220</v>
      </c>
    </row>
    <row r="2115" spans="1:6">
      <c r="A2115" s="10">
        <v>1192921853</v>
      </c>
      <c r="B2115">
        <v>82</v>
      </c>
      <c r="C2115" t="s">
        <v>4888</v>
      </c>
      <c r="D2115" t="s">
        <v>1240</v>
      </c>
      <c r="E2115" t="s">
        <v>1241</v>
      </c>
      <c r="F2115" t="s">
        <v>220</v>
      </c>
    </row>
    <row r="2116" spans="1:6">
      <c r="A2116" s="10">
        <v>1193033038</v>
      </c>
      <c r="B2116">
        <v>2</v>
      </c>
      <c r="C2116" t="s">
        <v>4887</v>
      </c>
      <c r="D2116" t="s">
        <v>232</v>
      </c>
      <c r="E2116" t="s">
        <v>346</v>
      </c>
      <c r="F2116" t="s">
        <v>220</v>
      </c>
    </row>
    <row r="2117" spans="1:6">
      <c r="A2117" s="10">
        <v>1193033060</v>
      </c>
      <c r="B2117">
        <v>7</v>
      </c>
      <c r="C2117" t="s">
        <v>4855</v>
      </c>
      <c r="D2117" t="s">
        <v>232</v>
      </c>
      <c r="E2117" t="s">
        <v>275</v>
      </c>
      <c r="F2117" t="s">
        <v>220</v>
      </c>
    </row>
    <row r="2118" spans="1:6">
      <c r="A2118" s="10">
        <v>1193036789</v>
      </c>
      <c r="B2118">
        <v>8</v>
      </c>
      <c r="C2118" t="s">
        <v>4918</v>
      </c>
      <c r="D2118" t="s">
        <v>1159</v>
      </c>
      <c r="E2118" t="s">
        <v>1197</v>
      </c>
      <c r="F2118" t="s">
        <v>220</v>
      </c>
    </row>
    <row r="2119" spans="1:6">
      <c r="A2119" s="10">
        <v>1193063082</v>
      </c>
      <c r="B2119">
        <v>32</v>
      </c>
      <c r="C2119" t="s">
        <v>4911</v>
      </c>
      <c r="D2119" t="s">
        <v>364</v>
      </c>
      <c r="E2119" t="s">
        <v>529</v>
      </c>
      <c r="F2119" t="s">
        <v>220</v>
      </c>
    </row>
    <row r="2120" spans="1:6">
      <c r="A2120" s="10">
        <v>1193065033</v>
      </c>
      <c r="B2120">
        <v>57</v>
      </c>
      <c r="C2120" t="s">
        <v>4863</v>
      </c>
      <c r="D2120" t="s">
        <v>423</v>
      </c>
      <c r="E2120" t="s">
        <v>3275</v>
      </c>
      <c r="F2120" t="s">
        <v>220</v>
      </c>
    </row>
    <row r="2121" spans="1:6">
      <c r="A2121" s="10">
        <v>1193066337</v>
      </c>
      <c r="B2121">
        <v>37</v>
      </c>
      <c r="C2121" t="s">
        <v>4882</v>
      </c>
      <c r="D2121" t="s">
        <v>919</v>
      </c>
      <c r="E2121" t="s">
        <v>3955</v>
      </c>
      <c r="F2121" t="s">
        <v>220</v>
      </c>
    </row>
    <row r="2122" spans="1:6">
      <c r="A2122" s="10">
        <v>1193067075</v>
      </c>
      <c r="B2122">
        <v>83</v>
      </c>
      <c r="C2122" t="s">
        <v>4897</v>
      </c>
      <c r="D2122" t="s">
        <v>578</v>
      </c>
      <c r="E2122" t="s">
        <v>579</v>
      </c>
      <c r="F2122" t="s">
        <v>220</v>
      </c>
    </row>
    <row r="2123" spans="1:6">
      <c r="A2123" s="10">
        <v>1193077000</v>
      </c>
      <c r="B2123">
        <v>80</v>
      </c>
      <c r="C2123" t="s">
        <v>4868</v>
      </c>
      <c r="D2123" t="s">
        <v>4792</v>
      </c>
      <c r="E2123" t="s">
        <v>3525</v>
      </c>
      <c r="F2123" t="s">
        <v>220</v>
      </c>
    </row>
    <row r="2124" spans="1:6">
      <c r="A2124" s="10">
        <v>1193077944</v>
      </c>
      <c r="B2124">
        <v>80</v>
      </c>
      <c r="C2124" t="s">
        <v>4868</v>
      </c>
      <c r="D2124" t="s">
        <v>4793</v>
      </c>
      <c r="E2124" t="s">
        <v>4794</v>
      </c>
      <c r="F2124" t="s">
        <v>220</v>
      </c>
    </row>
    <row r="2125" spans="1:6">
      <c r="A2125" s="10">
        <v>1193078651</v>
      </c>
      <c r="B2125">
        <v>27</v>
      </c>
      <c r="C2125" t="s">
        <v>4870</v>
      </c>
      <c r="D2125" t="s">
        <v>1544</v>
      </c>
      <c r="E2125" t="s">
        <v>1545</v>
      </c>
      <c r="F2125" t="s">
        <v>220</v>
      </c>
    </row>
    <row r="2126" spans="1:6">
      <c r="A2126" s="10">
        <v>1193081346</v>
      </c>
      <c r="B2126">
        <v>4</v>
      </c>
      <c r="C2126" t="s">
        <v>4862</v>
      </c>
      <c r="D2126" t="s">
        <v>263</v>
      </c>
      <c r="E2126" t="s">
        <v>473</v>
      </c>
      <c r="F2126" t="s">
        <v>220</v>
      </c>
    </row>
    <row r="2127" spans="1:6">
      <c r="A2127" s="10">
        <v>1193081477</v>
      </c>
      <c r="B2127">
        <v>83</v>
      </c>
      <c r="C2127" t="s">
        <v>4897</v>
      </c>
      <c r="D2127" t="s">
        <v>234</v>
      </c>
      <c r="E2127" t="s">
        <v>580</v>
      </c>
      <c r="F2127" t="s">
        <v>220</v>
      </c>
    </row>
    <row r="2128" spans="1:6">
      <c r="A2128" s="10">
        <v>1193081681</v>
      </c>
      <c r="B2128">
        <v>83</v>
      </c>
      <c r="C2128" t="s">
        <v>4897</v>
      </c>
      <c r="D2128" t="s">
        <v>325</v>
      </c>
      <c r="E2128" t="s">
        <v>581</v>
      </c>
      <c r="F2128" t="s">
        <v>220</v>
      </c>
    </row>
    <row r="2129" spans="1:6">
      <c r="A2129" s="10">
        <v>1193085518</v>
      </c>
      <c r="B2129">
        <v>3</v>
      </c>
      <c r="C2129" t="s">
        <v>4900</v>
      </c>
      <c r="D2129" t="s">
        <v>1448</v>
      </c>
      <c r="E2129" t="s">
        <v>1449</v>
      </c>
      <c r="F2129" t="s">
        <v>220</v>
      </c>
    </row>
    <row r="2130" spans="1:6">
      <c r="A2130" s="10">
        <v>1193092337</v>
      </c>
      <c r="B2130">
        <v>4</v>
      </c>
      <c r="C2130" t="s">
        <v>4895</v>
      </c>
      <c r="D2130" t="s">
        <v>748</v>
      </c>
      <c r="E2130" t="s">
        <v>749</v>
      </c>
      <c r="F2130" t="s">
        <v>220</v>
      </c>
    </row>
    <row r="2131" spans="1:6">
      <c r="A2131" s="10">
        <v>1193094831</v>
      </c>
      <c r="B2131">
        <v>10</v>
      </c>
      <c r="C2131" t="s">
        <v>4864</v>
      </c>
      <c r="D2131" t="s">
        <v>872</v>
      </c>
      <c r="E2131" t="s">
        <v>1587</v>
      </c>
      <c r="F2131" t="s">
        <v>220</v>
      </c>
    </row>
    <row r="2132" spans="1:6">
      <c r="A2132" s="10">
        <v>1193098403</v>
      </c>
      <c r="B2132">
        <v>30</v>
      </c>
      <c r="C2132" t="s">
        <v>4920</v>
      </c>
      <c r="D2132" t="s">
        <v>1846</v>
      </c>
      <c r="E2132" t="s">
        <v>2786</v>
      </c>
      <c r="F2132" t="s">
        <v>220</v>
      </c>
    </row>
    <row r="2133" spans="1:6">
      <c r="A2133" s="10">
        <v>1193103195</v>
      </c>
      <c r="B2133">
        <v>10</v>
      </c>
      <c r="C2133" t="s">
        <v>4864</v>
      </c>
      <c r="D2133" t="s">
        <v>709</v>
      </c>
      <c r="E2133" t="s">
        <v>1588</v>
      </c>
      <c r="F2133" t="s">
        <v>220</v>
      </c>
    </row>
    <row r="2134" spans="1:6">
      <c r="A2134" s="10">
        <v>1193117638</v>
      </c>
      <c r="B2134">
        <v>44</v>
      </c>
      <c r="C2134" t="s">
        <v>4893</v>
      </c>
      <c r="D2134" t="s">
        <v>4318</v>
      </c>
      <c r="E2134" t="s">
        <v>4319</v>
      </c>
      <c r="F2134" t="s">
        <v>220</v>
      </c>
    </row>
    <row r="2135" spans="1:6">
      <c r="A2135" s="10">
        <v>1193119516</v>
      </c>
      <c r="B2135">
        <v>52</v>
      </c>
      <c r="C2135" t="s">
        <v>4919</v>
      </c>
      <c r="D2135" t="s">
        <v>4417</v>
      </c>
      <c r="E2135" t="s">
        <v>4418</v>
      </c>
      <c r="F2135" t="s">
        <v>220</v>
      </c>
    </row>
    <row r="2136" spans="1:6">
      <c r="A2136" s="10">
        <v>1193119773</v>
      </c>
      <c r="B2136">
        <v>40</v>
      </c>
      <c r="C2136" t="s">
        <v>4890</v>
      </c>
      <c r="D2136" t="s">
        <v>1182</v>
      </c>
      <c r="E2136" t="s">
        <v>3555</v>
      </c>
      <c r="F2136" t="s">
        <v>220</v>
      </c>
    </row>
    <row r="2137" spans="1:6">
      <c r="A2137" s="10">
        <v>1193120891</v>
      </c>
      <c r="B2137">
        <v>25</v>
      </c>
      <c r="C2137" t="s">
        <v>4881</v>
      </c>
      <c r="D2137" t="s">
        <v>306</v>
      </c>
      <c r="E2137" t="s">
        <v>2918</v>
      </c>
      <c r="F2137" t="s">
        <v>220</v>
      </c>
    </row>
    <row r="2138" spans="1:6">
      <c r="A2138" s="10">
        <v>1193121785</v>
      </c>
      <c r="B2138">
        <v>40</v>
      </c>
      <c r="C2138" t="s">
        <v>4890</v>
      </c>
      <c r="D2138" t="s">
        <v>3556</v>
      </c>
      <c r="E2138" t="s">
        <v>3557</v>
      </c>
      <c r="F2138" t="s">
        <v>220</v>
      </c>
    </row>
    <row r="2139" spans="1:6">
      <c r="A2139" s="10">
        <v>1193122495</v>
      </c>
      <c r="B2139">
        <v>82</v>
      </c>
      <c r="C2139" t="s">
        <v>4888</v>
      </c>
      <c r="D2139" t="s">
        <v>1242</v>
      </c>
      <c r="E2139" t="s">
        <v>1243</v>
      </c>
      <c r="F2139" t="s">
        <v>220</v>
      </c>
    </row>
    <row r="2140" spans="1:6">
      <c r="A2140" s="10">
        <v>1193125424</v>
      </c>
      <c r="B2140">
        <v>24</v>
      </c>
      <c r="C2140" t="s">
        <v>4902</v>
      </c>
      <c r="D2140" t="s">
        <v>4528</v>
      </c>
      <c r="E2140" t="s">
        <v>4529</v>
      </c>
      <c r="F2140" t="s">
        <v>220</v>
      </c>
    </row>
    <row r="2141" spans="1:6">
      <c r="A2141" s="10">
        <v>1193125632</v>
      </c>
      <c r="B2141">
        <v>45</v>
      </c>
      <c r="C2141" t="s">
        <v>4917</v>
      </c>
      <c r="D2141" t="s">
        <v>1680</v>
      </c>
      <c r="E2141" t="s">
        <v>1681</v>
      </c>
      <c r="F2141" t="s">
        <v>220</v>
      </c>
    </row>
    <row r="2142" spans="1:6">
      <c r="A2142" s="10">
        <v>1193129958</v>
      </c>
      <c r="B2142">
        <v>86</v>
      </c>
      <c r="C2142" t="s">
        <v>4886</v>
      </c>
      <c r="D2142" t="s">
        <v>290</v>
      </c>
      <c r="E2142" t="s">
        <v>3233</v>
      </c>
      <c r="F2142" t="s">
        <v>220</v>
      </c>
    </row>
    <row r="2143" spans="1:6">
      <c r="A2143" s="10">
        <v>1193129983</v>
      </c>
      <c r="B2143">
        <v>30</v>
      </c>
      <c r="C2143" t="s">
        <v>4920</v>
      </c>
      <c r="D2143" t="s">
        <v>2787</v>
      </c>
      <c r="E2143" t="s">
        <v>2788</v>
      </c>
      <c r="F2143" t="s">
        <v>220</v>
      </c>
    </row>
    <row r="2144" spans="1:6">
      <c r="A2144" s="10">
        <v>1193131625</v>
      </c>
      <c r="B2144">
        <v>25</v>
      </c>
      <c r="C2144" t="s">
        <v>4923</v>
      </c>
      <c r="D2144" t="s">
        <v>2970</v>
      </c>
      <c r="E2144" t="s">
        <v>2971</v>
      </c>
      <c r="F2144" t="s">
        <v>220</v>
      </c>
    </row>
    <row r="2145" spans="1:6">
      <c r="A2145" s="10">
        <v>1193135561</v>
      </c>
      <c r="B2145">
        <v>4</v>
      </c>
      <c r="C2145" t="s">
        <v>4895</v>
      </c>
      <c r="D2145" t="s">
        <v>234</v>
      </c>
      <c r="E2145" t="s">
        <v>750</v>
      </c>
      <c r="F2145" t="s">
        <v>220</v>
      </c>
    </row>
    <row r="2146" spans="1:6">
      <c r="A2146" s="10">
        <v>1193137503</v>
      </c>
      <c r="B2146">
        <v>83</v>
      </c>
      <c r="C2146" t="s">
        <v>4897</v>
      </c>
      <c r="D2146" t="s">
        <v>582</v>
      </c>
      <c r="E2146" t="s">
        <v>583</v>
      </c>
      <c r="F2146" t="s">
        <v>220</v>
      </c>
    </row>
    <row r="2147" spans="1:6">
      <c r="A2147" s="10">
        <v>1193140337</v>
      </c>
      <c r="B2147">
        <v>81</v>
      </c>
      <c r="C2147" t="s">
        <v>4901</v>
      </c>
      <c r="D2147" t="s">
        <v>454</v>
      </c>
      <c r="E2147" t="s">
        <v>2743</v>
      </c>
      <c r="F2147" t="s">
        <v>220</v>
      </c>
    </row>
    <row r="2148" spans="1:6">
      <c r="A2148" s="10">
        <v>1193140754</v>
      </c>
      <c r="B2148">
        <v>24</v>
      </c>
      <c r="C2148" t="s">
        <v>4867</v>
      </c>
      <c r="D2148" t="s">
        <v>246</v>
      </c>
      <c r="E2148" t="s">
        <v>4704</v>
      </c>
      <c r="F2148" t="s">
        <v>220</v>
      </c>
    </row>
    <row r="2149" spans="1:6">
      <c r="A2149" s="10">
        <v>1193141902</v>
      </c>
      <c r="B2149">
        <v>7</v>
      </c>
      <c r="C2149" t="s">
        <v>4855</v>
      </c>
      <c r="D2149" t="s">
        <v>276</v>
      </c>
      <c r="E2149" t="s">
        <v>277</v>
      </c>
      <c r="F2149" t="s">
        <v>220</v>
      </c>
    </row>
    <row r="2150" spans="1:6">
      <c r="A2150" s="10">
        <v>1193143848</v>
      </c>
      <c r="B2150">
        <v>24</v>
      </c>
      <c r="C2150" t="s">
        <v>4877</v>
      </c>
      <c r="D2150" t="s">
        <v>4579</v>
      </c>
      <c r="E2150" t="s">
        <v>4580</v>
      </c>
      <c r="F2150" t="s">
        <v>220</v>
      </c>
    </row>
    <row r="2151" spans="1:6">
      <c r="A2151" s="10">
        <v>1193144820</v>
      </c>
      <c r="B2151">
        <v>8</v>
      </c>
      <c r="C2151" t="s">
        <v>4918</v>
      </c>
      <c r="D2151" t="s">
        <v>433</v>
      </c>
      <c r="E2151" t="s">
        <v>1198</v>
      </c>
      <c r="F2151" t="s">
        <v>220</v>
      </c>
    </row>
    <row r="2152" spans="1:6">
      <c r="A2152" s="10">
        <v>1193144851</v>
      </c>
      <c r="B2152">
        <v>85</v>
      </c>
      <c r="C2152" t="s">
        <v>4880</v>
      </c>
      <c r="D2152" t="s">
        <v>1942</v>
      </c>
      <c r="E2152" t="s">
        <v>3390</v>
      </c>
      <c r="F2152" t="s">
        <v>220</v>
      </c>
    </row>
    <row r="2153" spans="1:6">
      <c r="A2153" s="10">
        <v>1193144994</v>
      </c>
      <c r="B2153">
        <v>39</v>
      </c>
      <c r="C2153" t="s">
        <v>4860</v>
      </c>
      <c r="D2153" t="s">
        <v>296</v>
      </c>
      <c r="E2153" t="s">
        <v>4160</v>
      </c>
      <c r="F2153" t="s">
        <v>220</v>
      </c>
    </row>
    <row r="2154" spans="1:6">
      <c r="A2154" s="10">
        <v>1193146114</v>
      </c>
      <c r="B2154">
        <v>86</v>
      </c>
      <c r="C2154" t="s">
        <v>4874</v>
      </c>
      <c r="D2154" t="s">
        <v>355</v>
      </c>
      <c r="E2154" t="s">
        <v>4240</v>
      </c>
      <c r="F2154" t="s">
        <v>220</v>
      </c>
    </row>
    <row r="2155" spans="1:6">
      <c r="A2155" s="10">
        <v>1193147597</v>
      </c>
      <c r="B2155">
        <v>23</v>
      </c>
      <c r="C2155" t="s">
        <v>4876</v>
      </c>
      <c r="D2155" t="s">
        <v>349</v>
      </c>
      <c r="E2155" t="s">
        <v>1738</v>
      </c>
      <c r="F2155" t="s">
        <v>220</v>
      </c>
    </row>
    <row r="2156" spans="1:6">
      <c r="A2156" s="10">
        <v>1193147614</v>
      </c>
      <c r="B2156">
        <v>4</v>
      </c>
      <c r="C2156" t="s">
        <v>4862</v>
      </c>
      <c r="D2156" t="s">
        <v>446</v>
      </c>
      <c r="E2156" t="s">
        <v>474</v>
      </c>
      <c r="F2156" t="s">
        <v>220</v>
      </c>
    </row>
    <row r="2157" spans="1:6">
      <c r="A2157" s="10">
        <v>1193148758</v>
      </c>
      <c r="B2157">
        <v>86</v>
      </c>
      <c r="C2157" t="s">
        <v>4886</v>
      </c>
      <c r="D2157" t="s">
        <v>3234</v>
      </c>
      <c r="E2157" t="s">
        <v>3235</v>
      </c>
      <c r="F2157" t="s">
        <v>220</v>
      </c>
    </row>
    <row r="2158" spans="1:6">
      <c r="A2158" s="10">
        <v>1193150275</v>
      </c>
      <c r="B2158">
        <v>54</v>
      </c>
      <c r="C2158" t="s">
        <v>4913</v>
      </c>
      <c r="D2158" t="s">
        <v>3362</v>
      </c>
      <c r="E2158" t="s">
        <v>3801</v>
      </c>
      <c r="F2158" t="s">
        <v>220</v>
      </c>
    </row>
    <row r="2159" spans="1:6">
      <c r="A2159" s="10">
        <v>1193150279</v>
      </c>
      <c r="B2159">
        <v>34</v>
      </c>
      <c r="C2159" t="s">
        <v>4878</v>
      </c>
      <c r="D2159" t="s">
        <v>454</v>
      </c>
      <c r="E2159" t="s">
        <v>3457</v>
      </c>
      <c r="F2159" t="s">
        <v>220</v>
      </c>
    </row>
    <row r="2160" spans="1:6">
      <c r="A2160" s="10">
        <v>1193155819</v>
      </c>
      <c r="B2160">
        <v>25</v>
      </c>
      <c r="C2160" t="s">
        <v>4923</v>
      </c>
      <c r="D2160" t="s">
        <v>2972</v>
      </c>
      <c r="E2160" t="s">
        <v>2973</v>
      </c>
      <c r="F2160" t="s">
        <v>220</v>
      </c>
    </row>
    <row r="2161" spans="1:6">
      <c r="A2161" s="10">
        <v>1193156156</v>
      </c>
      <c r="B2161">
        <v>48</v>
      </c>
      <c r="C2161" t="s">
        <v>4925</v>
      </c>
      <c r="D2161" t="s">
        <v>2350</v>
      </c>
      <c r="E2161" t="s">
        <v>2351</v>
      </c>
      <c r="F2161" t="s">
        <v>220</v>
      </c>
    </row>
    <row r="2162" spans="1:6">
      <c r="A2162" s="10">
        <v>1193156481</v>
      </c>
      <c r="B2162">
        <v>60</v>
      </c>
      <c r="C2162" t="s">
        <v>4903</v>
      </c>
      <c r="D2162" t="s">
        <v>1912</v>
      </c>
      <c r="E2162" t="s">
        <v>1913</v>
      </c>
      <c r="F2162" t="s">
        <v>220</v>
      </c>
    </row>
    <row r="2163" spans="1:6">
      <c r="A2163" s="10">
        <v>1193197820</v>
      </c>
      <c r="B2163">
        <v>47</v>
      </c>
      <c r="C2163" t="s">
        <v>4856</v>
      </c>
      <c r="D2163" t="s">
        <v>383</v>
      </c>
      <c r="E2163" t="s">
        <v>2253</v>
      </c>
      <c r="F2163" t="s">
        <v>220</v>
      </c>
    </row>
    <row r="2164" spans="1:6">
      <c r="A2164" s="10">
        <v>1193200698</v>
      </c>
      <c r="B2164">
        <v>30</v>
      </c>
      <c r="C2164" t="s">
        <v>4926</v>
      </c>
      <c r="D2164" t="s">
        <v>584</v>
      </c>
      <c r="E2164" t="s">
        <v>3100</v>
      </c>
      <c r="F2164" t="s">
        <v>220</v>
      </c>
    </row>
    <row r="2165" spans="1:6">
      <c r="A2165" s="10">
        <v>1193206546</v>
      </c>
      <c r="B2165">
        <v>40</v>
      </c>
      <c r="C2165" t="s">
        <v>4890</v>
      </c>
      <c r="D2165" t="s">
        <v>3558</v>
      </c>
      <c r="E2165" t="s">
        <v>3559</v>
      </c>
      <c r="F2165" t="s">
        <v>220</v>
      </c>
    </row>
    <row r="2166" spans="1:6">
      <c r="A2166" s="10">
        <v>1193214161</v>
      </c>
      <c r="B2166">
        <v>81</v>
      </c>
      <c r="C2166" t="s">
        <v>4924</v>
      </c>
      <c r="D2166" t="s">
        <v>2483</v>
      </c>
      <c r="E2166" t="s">
        <v>2484</v>
      </c>
      <c r="F2166" t="s">
        <v>220</v>
      </c>
    </row>
    <row r="2167" spans="1:6">
      <c r="A2167" s="10">
        <v>1193219662</v>
      </c>
      <c r="B2167">
        <v>35</v>
      </c>
      <c r="C2167" t="s">
        <v>4929</v>
      </c>
      <c r="D2167" t="s">
        <v>446</v>
      </c>
      <c r="E2167" t="s">
        <v>1289</v>
      </c>
      <c r="F2167" t="s">
        <v>220</v>
      </c>
    </row>
    <row r="2168" spans="1:6">
      <c r="A2168" s="10">
        <v>1193219701</v>
      </c>
      <c r="B2168">
        <v>32</v>
      </c>
      <c r="C2168" t="s">
        <v>4911</v>
      </c>
      <c r="D2168" t="s">
        <v>325</v>
      </c>
      <c r="E2168" t="s">
        <v>530</v>
      </c>
      <c r="F2168" t="s">
        <v>220</v>
      </c>
    </row>
    <row r="2169" spans="1:6">
      <c r="A2169" s="10">
        <v>1193223933</v>
      </c>
      <c r="B2169">
        <v>6</v>
      </c>
      <c r="C2169" t="s">
        <v>4898</v>
      </c>
      <c r="D2169" t="s">
        <v>2157</v>
      </c>
      <c r="E2169" t="s">
        <v>1037</v>
      </c>
      <c r="F2169" t="s">
        <v>220</v>
      </c>
    </row>
    <row r="2170" spans="1:6">
      <c r="A2170" s="10">
        <v>1193224013</v>
      </c>
      <c r="B2170">
        <v>60</v>
      </c>
      <c r="C2170" t="s">
        <v>4903</v>
      </c>
      <c r="D2170" t="s">
        <v>1914</v>
      </c>
      <c r="E2170" t="s">
        <v>1915</v>
      </c>
      <c r="F2170" t="s">
        <v>220</v>
      </c>
    </row>
    <row r="2171" spans="1:6">
      <c r="A2171" s="10">
        <v>1193225968</v>
      </c>
      <c r="B2171">
        <v>82</v>
      </c>
      <c r="C2171" t="s">
        <v>4888</v>
      </c>
      <c r="D2171" t="s">
        <v>276</v>
      </c>
      <c r="E2171" t="s">
        <v>1244</v>
      </c>
      <c r="F2171" t="s">
        <v>220</v>
      </c>
    </row>
    <row r="2172" spans="1:6">
      <c r="A2172" s="10">
        <v>1193236601</v>
      </c>
      <c r="B2172">
        <v>1</v>
      </c>
      <c r="C2172" t="s">
        <v>4896</v>
      </c>
      <c r="D2172" t="s">
        <v>673</v>
      </c>
      <c r="E2172" t="s">
        <v>674</v>
      </c>
      <c r="F2172" t="s">
        <v>220</v>
      </c>
    </row>
    <row r="2173" spans="1:6">
      <c r="A2173" s="10">
        <v>1193237481</v>
      </c>
      <c r="B2173">
        <v>26</v>
      </c>
      <c r="C2173" t="s">
        <v>4858</v>
      </c>
      <c r="D2173" t="s">
        <v>2431</v>
      </c>
      <c r="E2173" t="s">
        <v>2432</v>
      </c>
      <c r="F2173" t="s">
        <v>220</v>
      </c>
    </row>
    <row r="2174" spans="1:6">
      <c r="A2174" s="10">
        <v>1193254924</v>
      </c>
      <c r="B2174">
        <v>86</v>
      </c>
      <c r="C2174" t="s">
        <v>4886</v>
      </c>
      <c r="D2174" t="s">
        <v>3236</v>
      </c>
      <c r="E2174" t="s">
        <v>3237</v>
      </c>
      <c r="F2174" t="s">
        <v>220</v>
      </c>
    </row>
    <row r="2175" spans="1:6">
      <c r="A2175" s="10">
        <v>1193280883</v>
      </c>
      <c r="B2175">
        <v>48</v>
      </c>
      <c r="C2175" t="s">
        <v>4925</v>
      </c>
      <c r="D2175" t="s">
        <v>1209</v>
      </c>
      <c r="E2175" t="s">
        <v>2352</v>
      </c>
      <c r="F2175" t="s">
        <v>220</v>
      </c>
    </row>
    <row r="2176" spans="1:6">
      <c r="A2176" s="10">
        <v>1193349939</v>
      </c>
      <c r="B2176">
        <v>85</v>
      </c>
      <c r="C2176" t="s">
        <v>4880</v>
      </c>
      <c r="D2176" t="s">
        <v>3391</v>
      </c>
      <c r="E2176" t="s">
        <v>2083</v>
      </c>
      <c r="F2176" t="s">
        <v>220</v>
      </c>
    </row>
    <row r="2177" spans="1:6">
      <c r="A2177" s="10">
        <v>1193377121</v>
      </c>
      <c r="B2177">
        <v>28</v>
      </c>
      <c r="C2177" t="s">
        <v>4873</v>
      </c>
      <c r="D2177" t="s">
        <v>2115</v>
      </c>
      <c r="E2177" t="s">
        <v>2116</v>
      </c>
      <c r="F2177" t="s">
        <v>220</v>
      </c>
    </row>
    <row r="2178" spans="1:6">
      <c r="A2178" s="10">
        <v>1193404814</v>
      </c>
      <c r="B2178">
        <v>10</v>
      </c>
      <c r="C2178" t="s">
        <v>4864</v>
      </c>
      <c r="D2178" t="s">
        <v>1589</v>
      </c>
      <c r="E2178" t="s">
        <v>1590</v>
      </c>
      <c r="F2178" t="s">
        <v>220</v>
      </c>
    </row>
    <row r="2179" spans="1:6">
      <c r="A2179" s="10">
        <v>1193407351</v>
      </c>
      <c r="B2179">
        <v>49</v>
      </c>
      <c r="C2179" t="s">
        <v>4853</v>
      </c>
      <c r="D2179" t="s">
        <v>4838</v>
      </c>
      <c r="E2179" t="s">
        <v>4839</v>
      </c>
      <c r="F2179" t="s">
        <v>220</v>
      </c>
    </row>
    <row r="2180" spans="1:6">
      <c r="A2180" s="10">
        <v>1193411972</v>
      </c>
      <c r="B2180">
        <v>89</v>
      </c>
      <c r="C2180" t="s">
        <v>4912</v>
      </c>
      <c r="D2180" t="s">
        <v>2880</v>
      </c>
      <c r="E2180" t="s">
        <v>2881</v>
      </c>
      <c r="F2180" t="s">
        <v>220</v>
      </c>
    </row>
    <row r="2181" spans="1:6">
      <c r="A2181" s="10">
        <v>1193436768</v>
      </c>
      <c r="B2181">
        <v>40</v>
      </c>
      <c r="C2181" t="s">
        <v>4890</v>
      </c>
      <c r="D2181" t="s">
        <v>280</v>
      </c>
      <c r="E2181" t="s">
        <v>3560</v>
      </c>
      <c r="F2181" t="s">
        <v>220</v>
      </c>
    </row>
    <row r="2182" spans="1:6">
      <c r="A2182" s="10">
        <v>1193438453</v>
      </c>
      <c r="B2182">
        <v>24</v>
      </c>
      <c r="C2182" t="s">
        <v>4902</v>
      </c>
      <c r="D2182" t="s">
        <v>4530</v>
      </c>
      <c r="E2182" t="s">
        <v>4531</v>
      </c>
      <c r="F2182" t="s">
        <v>220</v>
      </c>
    </row>
    <row r="2183" spans="1:6">
      <c r="A2183" s="10">
        <v>1193441494</v>
      </c>
      <c r="B2183">
        <v>42</v>
      </c>
      <c r="C2183" t="s">
        <v>4910</v>
      </c>
      <c r="D2183" t="s">
        <v>3728</v>
      </c>
      <c r="E2183" t="s">
        <v>3729</v>
      </c>
      <c r="F2183" t="s">
        <v>220</v>
      </c>
    </row>
    <row r="2184" spans="1:6">
      <c r="A2184" s="10">
        <v>1193453606</v>
      </c>
      <c r="B2184">
        <v>87</v>
      </c>
      <c r="C2184" t="s">
        <v>4933</v>
      </c>
      <c r="D2184" t="s">
        <v>2585</v>
      </c>
      <c r="E2184" t="s">
        <v>2586</v>
      </c>
      <c r="F2184" t="s">
        <v>220</v>
      </c>
    </row>
    <row r="2185" spans="1:6">
      <c r="A2185" s="10">
        <v>1193468281</v>
      </c>
      <c r="B2185">
        <v>22</v>
      </c>
      <c r="C2185" t="s">
        <v>4931</v>
      </c>
      <c r="D2185" t="s">
        <v>1795</v>
      </c>
      <c r="E2185" t="s">
        <v>1796</v>
      </c>
      <c r="F2185" t="s">
        <v>220</v>
      </c>
    </row>
    <row r="2186" spans="1:6">
      <c r="A2186" s="10">
        <v>1193468739</v>
      </c>
      <c r="B2186">
        <v>49</v>
      </c>
      <c r="C2186" t="s">
        <v>4853</v>
      </c>
      <c r="D2186" t="s">
        <v>444</v>
      </c>
      <c r="E2186" t="s">
        <v>407</v>
      </c>
      <c r="F2186" t="s">
        <v>220</v>
      </c>
    </row>
    <row r="2187" spans="1:6">
      <c r="A2187" s="10">
        <v>1193475655</v>
      </c>
      <c r="B2187">
        <v>80</v>
      </c>
      <c r="C2187" t="s">
        <v>4868</v>
      </c>
      <c r="D2187" t="s">
        <v>446</v>
      </c>
      <c r="E2187" t="s">
        <v>4502</v>
      </c>
      <c r="F2187" t="s">
        <v>220</v>
      </c>
    </row>
    <row r="2188" spans="1:6">
      <c r="A2188" s="10">
        <v>1193480391</v>
      </c>
      <c r="B2188">
        <v>26</v>
      </c>
      <c r="C2188" t="s">
        <v>4858</v>
      </c>
      <c r="D2188" t="s">
        <v>2433</v>
      </c>
      <c r="E2188" t="s">
        <v>2434</v>
      </c>
      <c r="F2188" t="s">
        <v>220</v>
      </c>
    </row>
    <row r="2189" spans="1:6">
      <c r="A2189" s="10">
        <v>1193482940</v>
      </c>
      <c r="B2189">
        <v>10</v>
      </c>
      <c r="C2189" t="s">
        <v>4864</v>
      </c>
      <c r="D2189" t="s">
        <v>1591</v>
      </c>
      <c r="E2189" t="s">
        <v>1592</v>
      </c>
      <c r="F2189" t="s">
        <v>220</v>
      </c>
    </row>
    <row r="2190" spans="1:6">
      <c r="A2190" s="10">
        <v>1193512208</v>
      </c>
      <c r="B2190">
        <v>82</v>
      </c>
      <c r="C2190" t="s">
        <v>4888</v>
      </c>
      <c r="D2190" t="s">
        <v>446</v>
      </c>
      <c r="E2190" t="s">
        <v>1245</v>
      </c>
      <c r="F2190" t="s">
        <v>220</v>
      </c>
    </row>
    <row r="2191" spans="1:6">
      <c r="A2191" s="10">
        <v>1193512862</v>
      </c>
      <c r="B2191">
        <v>4</v>
      </c>
      <c r="C2191" t="s">
        <v>4862</v>
      </c>
      <c r="D2191" t="s">
        <v>475</v>
      </c>
      <c r="E2191" t="s">
        <v>476</v>
      </c>
      <c r="F2191" t="s">
        <v>220</v>
      </c>
    </row>
    <row r="2192" spans="1:6">
      <c r="A2192" s="10">
        <v>1193514034</v>
      </c>
      <c r="B2192">
        <v>81</v>
      </c>
      <c r="C2192" t="s">
        <v>4909</v>
      </c>
      <c r="D2192" t="s">
        <v>444</v>
      </c>
      <c r="E2192" t="s">
        <v>2540</v>
      </c>
      <c r="F2192" t="s">
        <v>220</v>
      </c>
    </row>
    <row r="2193" spans="1:6">
      <c r="A2193" s="10">
        <v>1193514070</v>
      </c>
      <c r="B2193">
        <v>4</v>
      </c>
      <c r="C2193" t="s">
        <v>4895</v>
      </c>
      <c r="D2193" t="s">
        <v>269</v>
      </c>
      <c r="E2193" t="s">
        <v>751</v>
      </c>
      <c r="F2193" t="s">
        <v>220</v>
      </c>
    </row>
    <row r="2194" spans="1:6">
      <c r="A2194" s="10">
        <v>1193514635</v>
      </c>
      <c r="B2194">
        <v>54</v>
      </c>
      <c r="C2194" t="s">
        <v>4913</v>
      </c>
      <c r="D2194" t="s">
        <v>3802</v>
      </c>
      <c r="E2194" t="s">
        <v>3803</v>
      </c>
      <c r="F2194" t="s">
        <v>220</v>
      </c>
    </row>
    <row r="2195" spans="1:6">
      <c r="A2195" s="10">
        <v>1193515570</v>
      </c>
      <c r="B2195">
        <v>24</v>
      </c>
      <c r="C2195" t="s">
        <v>4902</v>
      </c>
      <c r="D2195" t="s">
        <v>4532</v>
      </c>
      <c r="E2195" t="s">
        <v>4533</v>
      </c>
      <c r="F2195" t="s">
        <v>220</v>
      </c>
    </row>
    <row r="2196" spans="1:6">
      <c r="A2196" s="10">
        <v>1193516929</v>
      </c>
      <c r="B2196">
        <v>4</v>
      </c>
      <c r="C2196" t="s">
        <v>4895</v>
      </c>
      <c r="D2196" t="s">
        <v>752</v>
      </c>
      <c r="E2196" t="s">
        <v>753</v>
      </c>
      <c r="F2196" t="s">
        <v>220</v>
      </c>
    </row>
    <row r="2197" spans="1:6">
      <c r="A2197" s="10">
        <v>1193517126</v>
      </c>
      <c r="B2197">
        <v>3</v>
      </c>
      <c r="C2197" t="s">
        <v>4899</v>
      </c>
      <c r="D2197" t="s">
        <v>888</v>
      </c>
      <c r="E2197" t="s">
        <v>889</v>
      </c>
      <c r="F2197" t="s">
        <v>220</v>
      </c>
    </row>
    <row r="2198" spans="1:6">
      <c r="A2198" s="10">
        <v>1193518347</v>
      </c>
      <c r="B2198">
        <v>3</v>
      </c>
      <c r="C2198" t="s">
        <v>4900</v>
      </c>
      <c r="D2198" t="s">
        <v>301</v>
      </c>
      <c r="E2198" t="s">
        <v>1490</v>
      </c>
      <c r="F2198" t="s">
        <v>220</v>
      </c>
    </row>
    <row r="2199" spans="1:6">
      <c r="A2199" s="10">
        <v>1193519583</v>
      </c>
      <c r="B2199">
        <v>40</v>
      </c>
      <c r="C2199" t="s">
        <v>4890</v>
      </c>
      <c r="D2199" t="s">
        <v>3561</v>
      </c>
      <c r="E2199" t="s">
        <v>3562</v>
      </c>
      <c r="F2199" t="s">
        <v>220</v>
      </c>
    </row>
    <row r="2200" spans="1:6">
      <c r="A2200" s="10">
        <v>1193520597</v>
      </c>
      <c r="B2200">
        <v>24</v>
      </c>
      <c r="C2200" t="s">
        <v>4902</v>
      </c>
      <c r="D2200" t="s">
        <v>269</v>
      </c>
      <c r="E2200" t="s">
        <v>4534</v>
      </c>
      <c r="F2200" t="s">
        <v>220</v>
      </c>
    </row>
    <row r="2201" spans="1:6">
      <c r="A2201" s="10">
        <v>1193521612</v>
      </c>
      <c r="B2201">
        <v>23</v>
      </c>
      <c r="C2201" t="s">
        <v>4876</v>
      </c>
      <c r="D2201" t="s">
        <v>239</v>
      </c>
      <c r="E2201" t="s">
        <v>1739</v>
      </c>
      <c r="F2201" t="s">
        <v>220</v>
      </c>
    </row>
    <row r="2202" spans="1:6">
      <c r="A2202" s="10">
        <v>1193525466</v>
      </c>
      <c r="B2202">
        <v>51</v>
      </c>
      <c r="C2202" t="s">
        <v>4866</v>
      </c>
      <c r="D2202" t="s">
        <v>292</v>
      </c>
      <c r="E2202" t="s">
        <v>4358</v>
      </c>
      <c r="F2202" t="s">
        <v>220</v>
      </c>
    </row>
    <row r="2203" spans="1:6">
      <c r="A2203" s="10">
        <v>1193526284</v>
      </c>
      <c r="B2203">
        <v>83</v>
      </c>
      <c r="C2203" t="s">
        <v>4897</v>
      </c>
      <c r="D2203" t="s">
        <v>584</v>
      </c>
      <c r="E2203" t="s">
        <v>585</v>
      </c>
      <c r="F2203" t="s">
        <v>220</v>
      </c>
    </row>
    <row r="2204" spans="1:6">
      <c r="A2204" s="10">
        <v>1193527154</v>
      </c>
      <c r="B2204">
        <v>31</v>
      </c>
      <c r="C2204" t="s">
        <v>4905</v>
      </c>
      <c r="D2204" t="s">
        <v>446</v>
      </c>
      <c r="E2204" t="s">
        <v>2393</v>
      </c>
      <c r="F2204" t="s">
        <v>220</v>
      </c>
    </row>
    <row r="2205" spans="1:6">
      <c r="A2205" s="10">
        <v>1193530904</v>
      </c>
      <c r="B2205">
        <v>39</v>
      </c>
      <c r="C2205" t="s">
        <v>4860</v>
      </c>
      <c r="D2205" t="s">
        <v>4161</v>
      </c>
      <c r="E2205" t="s">
        <v>4162</v>
      </c>
      <c r="F2205" t="s">
        <v>220</v>
      </c>
    </row>
    <row r="2206" spans="1:6">
      <c r="A2206" s="10">
        <v>1193540028</v>
      </c>
      <c r="B2206">
        <v>2</v>
      </c>
      <c r="C2206" t="s">
        <v>4887</v>
      </c>
      <c r="D2206" t="s">
        <v>347</v>
      </c>
      <c r="E2206" t="s">
        <v>348</v>
      </c>
      <c r="F2206" t="s">
        <v>220</v>
      </c>
    </row>
    <row r="2207" spans="1:6">
      <c r="A2207" s="10">
        <v>1193540357</v>
      </c>
      <c r="B2207">
        <v>4</v>
      </c>
      <c r="C2207" t="s">
        <v>4885</v>
      </c>
      <c r="D2207" t="s">
        <v>325</v>
      </c>
      <c r="E2207" t="s">
        <v>412</v>
      </c>
      <c r="F2207" t="s">
        <v>220</v>
      </c>
    </row>
    <row r="2208" spans="1:6">
      <c r="A2208" s="10">
        <v>1193542965</v>
      </c>
      <c r="B2208">
        <v>37</v>
      </c>
      <c r="C2208" t="s">
        <v>4875</v>
      </c>
      <c r="D2208" t="s">
        <v>1453</v>
      </c>
      <c r="E2208" t="s">
        <v>3879</v>
      </c>
      <c r="F2208" t="s">
        <v>220</v>
      </c>
    </row>
    <row r="2209" spans="1:6">
      <c r="A2209" s="10">
        <v>1193548077</v>
      </c>
      <c r="B2209">
        <v>26</v>
      </c>
      <c r="C2209" t="s">
        <v>4858</v>
      </c>
      <c r="D2209" t="s">
        <v>2435</v>
      </c>
      <c r="E2209" t="s">
        <v>2436</v>
      </c>
      <c r="F2209" t="s">
        <v>220</v>
      </c>
    </row>
    <row r="2210" spans="1:6">
      <c r="A2210" s="10">
        <v>1193554458</v>
      </c>
      <c r="B2210">
        <v>40</v>
      </c>
      <c r="C2210" t="s">
        <v>4879</v>
      </c>
      <c r="D2210" t="s">
        <v>3926</v>
      </c>
      <c r="E2210" t="s">
        <v>3927</v>
      </c>
      <c r="F2210" t="s">
        <v>220</v>
      </c>
    </row>
    <row r="2211" spans="1:6">
      <c r="A2211" s="10">
        <v>1193554572</v>
      </c>
      <c r="B2211">
        <v>46</v>
      </c>
      <c r="C2211" t="s">
        <v>4872</v>
      </c>
      <c r="D2211" t="s">
        <v>355</v>
      </c>
      <c r="E2211" t="s">
        <v>3185</v>
      </c>
      <c r="F2211" t="s">
        <v>220</v>
      </c>
    </row>
    <row r="2212" spans="1:6">
      <c r="A2212" s="10">
        <v>1193555105</v>
      </c>
      <c r="B2212">
        <v>63</v>
      </c>
      <c r="C2212" t="s">
        <v>4884</v>
      </c>
      <c r="D2212" t="s">
        <v>4067</v>
      </c>
      <c r="E2212" t="s">
        <v>4068</v>
      </c>
      <c r="F2212" t="s">
        <v>220</v>
      </c>
    </row>
    <row r="2213" spans="1:6">
      <c r="A2213" s="10">
        <v>1193556317</v>
      </c>
      <c r="B2213">
        <v>47</v>
      </c>
      <c r="C2213" t="s">
        <v>4856</v>
      </c>
      <c r="D2213" t="s">
        <v>2254</v>
      </c>
      <c r="E2213" t="s">
        <v>2255</v>
      </c>
      <c r="F2213" t="s">
        <v>220</v>
      </c>
    </row>
    <row r="2214" spans="1:6">
      <c r="A2214" s="10">
        <v>1193556427</v>
      </c>
      <c r="B2214">
        <v>42</v>
      </c>
      <c r="C2214" t="s">
        <v>4910</v>
      </c>
      <c r="D2214" t="s">
        <v>349</v>
      </c>
      <c r="E2214" t="s">
        <v>3730</v>
      </c>
      <c r="F2214" t="s">
        <v>220</v>
      </c>
    </row>
    <row r="2215" spans="1:6">
      <c r="A2215" s="10">
        <v>1193558978</v>
      </c>
      <c r="B2215">
        <v>35</v>
      </c>
      <c r="C2215" t="s">
        <v>4929</v>
      </c>
      <c r="D2215" t="s">
        <v>1290</v>
      </c>
      <c r="E2215" t="s">
        <v>1291</v>
      </c>
      <c r="F2215" t="s">
        <v>220</v>
      </c>
    </row>
    <row r="2216" spans="1:6">
      <c r="A2216" s="10">
        <v>1193572531</v>
      </c>
      <c r="B2216">
        <v>40</v>
      </c>
      <c r="C2216" t="s">
        <v>4890</v>
      </c>
      <c r="D2216" t="s">
        <v>304</v>
      </c>
      <c r="E2216" t="s">
        <v>3563</v>
      </c>
      <c r="F2216" t="s">
        <v>220</v>
      </c>
    </row>
    <row r="2217" spans="1:6">
      <c r="A2217" s="10">
        <v>1193577663</v>
      </c>
      <c r="B2217">
        <v>11</v>
      </c>
      <c r="C2217" t="s">
        <v>4921</v>
      </c>
      <c r="D2217" t="s">
        <v>306</v>
      </c>
      <c r="E2217" t="s">
        <v>967</v>
      </c>
      <c r="F2217" t="s">
        <v>220</v>
      </c>
    </row>
    <row r="2218" spans="1:6">
      <c r="A2218" s="10">
        <v>1193581515</v>
      </c>
      <c r="B2218">
        <v>1</v>
      </c>
      <c r="C2218" t="s">
        <v>4865</v>
      </c>
      <c r="D2218" t="s">
        <v>494</v>
      </c>
      <c r="E2218" t="s">
        <v>4283</v>
      </c>
      <c r="F2218" t="s">
        <v>220</v>
      </c>
    </row>
    <row r="2219" spans="1:6">
      <c r="A2219" s="10">
        <v>1193584457</v>
      </c>
      <c r="B2219">
        <v>84</v>
      </c>
      <c r="C2219" t="s">
        <v>4915</v>
      </c>
      <c r="D2219" t="s">
        <v>4505</v>
      </c>
      <c r="E2219" t="s">
        <v>4747</v>
      </c>
      <c r="F2219" t="s">
        <v>220</v>
      </c>
    </row>
    <row r="2220" spans="1:6">
      <c r="A2220" s="10">
        <v>1193586909</v>
      </c>
      <c r="B2220">
        <v>1</v>
      </c>
      <c r="C2220" t="s">
        <v>4865</v>
      </c>
      <c r="D2220" t="s">
        <v>232</v>
      </c>
      <c r="E2220" t="s">
        <v>4284</v>
      </c>
      <c r="F2220" t="s">
        <v>220</v>
      </c>
    </row>
    <row r="2221" spans="1:6">
      <c r="A2221" s="10">
        <v>1193588206</v>
      </c>
      <c r="B2221">
        <v>24</v>
      </c>
      <c r="C2221" t="s">
        <v>4867</v>
      </c>
      <c r="D2221" t="s">
        <v>4705</v>
      </c>
      <c r="E2221" t="s">
        <v>4706</v>
      </c>
      <c r="F2221" t="s">
        <v>220</v>
      </c>
    </row>
    <row r="2222" spans="1:6">
      <c r="A2222" s="10">
        <v>1193588626</v>
      </c>
      <c r="B2222">
        <v>37</v>
      </c>
      <c r="C2222" t="s">
        <v>4875</v>
      </c>
      <c r="D2222" t="s">
        <v>852</v>
      </c>
      <c r="E2222" t="s">
        <v>3880</v>
      </c>
      <c r="F2222" t="s">
        <v>220</v>
      </c>
    </row>
    <row r="2223" spans="1:6">
      <c r="A2223" s="10">
        <v>1193589415</v>
      </c>
      <c r="B2223">
        <v>38</v>
      </c>
      <c r="C2223" t="s">
        <v>4889</v>
      </c>
      <c r="D2223" t="s">
        <v>861</v>
      </c>
      <c r="E2223" t="s">
        <v>926</v>
      </c>
      <c r="F2223" t="s">
        <v>220</v>
      </c>
    </row>
    <row r="2224" spans="1:6">
      <c r="A2224" s="10">
        <v>1193592856</v>
      </c>
      <c r="B2224">
        <v>23</v>
      </c>
      <c r="C2224" t="s">
        <v>4876</v>
      </c>
      <c r="D2224" t="s">
        <v>1696</v>
      </c>
      <c r="E2224" t="s">
        <v>1697</v>
      </c>
      <c r="F2224" t="s">
        <v>220</v>
      </c>
    </row>
    <row r="2225" spans="1:6">
      <c r="A2225" s="10">
        <v>1193599226</v>
      </c>
      <c r="B2225">
        <v>39</v>
      </c>
      <c r="C2225" t="s">
        <v>4860</v>
      </c>
      <c r="D2225" t="s">
        <v>4163</v>
      </c>
      <c r="E2225" t="s">
        <v>4164</v>
      </c>
      <c r="F2225" t="s">
        <v>220</v>
      </c>
    </row>
    <row r="2226" spans="1:6">
      <c r="A2226" s="10">
        <v>12004109</v>
      </c>
      <c r="B2226">
        <v>71</v>
      </c>
      <c r="C2226" t="s">
        <v>4857</v>
      </c>
      <c r="D2226" t="s">
        <v>3577</v>
      </c>
      <c r="E2226" t="s">
        <v>3578</v>
      </c>
      <c r="F2226" t="s">
        <v>220</v>
      </c>
    </row>
    <row r="2227" spans="1:6">
      <c r="A2227" s="10">
        <v>1214741282</v>
      </c>
      <c r="B2227">
        <v>23</v>
      </c>
      <c r="C2227" t="s">
        <v>4876</v>
      </c>
      <c r="D2227" t="s">
        <v>713</v>
      </c>
      <c r="E2227" t="s">
        <v>1698</v>
      </c>
      <c r="F2227" t="s">
        <v>220</v>
      </c>
    </row>
    <row r="2228" spans="1:6">
      <c r="A2228" s="10">
        <v>1214745682</v>
      </c>
      <c r="B2228">
        <v>3</v>
      </c>
      <c r="C2228" t="s">
        <v>4899</v>
      </c>
      <c r="D2228" t="s">
        <v>845</v>
      </c>
      <c r="E2228" t="s">
        <v>846</v>
      </c>
      <c r="F2228" t="s">
        <v>220</v>
      </c>
    </row>
    <row r="2229" spans="1:6">
      <c r="A2229" s="10">
        <v>1216725729</v>
      </c>
      <c r="B2229">
        <v>31</v>
      </c>
      <c r="C2229" t="s">
        <v>4905</v>
      </c>
      <c r="D2229" t="s">
        <v>2369</v>
      </c>
      <c r="E2229" t="s">
        <v>2370</v>
      </c>
      <c r="F2229" t="s">
        <v>220</v>
      </c>
    </row>
    <row r="2230" spans="1:6">
      <c r="A2230" s="10">
        <v>1216727040</v>
      </c>
      <c r="B2230">
        <v>4</v>
      </c>
      <c r="C2230" t="s">
        <v>4895</v>
      </c>
      <c r="D2230" t="s">
        <v>269</v>
      </c>
      <c r="E2230" t="s">
        <v>687</v>
      </c>
      <c r="F2230" t="s">
        <v>220</v>
      </c>
    </row>
    <row r="2231" spans="1:6">
      <c r="A2231" s="10">
        <v>1216727048</v>
      </c>
      <c r="B2231">
        <v>23</v>
      </c>
      <c r="C2231" t="s">
        <v>4876</v>
      </c>
      <c r="D2231" t="s">
        <v>1699</v>
      </c>
      <c r="E2231" t="s">
        <v>1700</v>
      </c>
      <c r="F2231" t="s">
        <v>220</v>
      </c>
    </row>
    <row r="2232" spans="1:6">
      <c r="A2232" s="10">
        <v>1216727170</v>
      </c>
      <c r="B2232">
        <v>4</v>
      </c>
      <c r="C2232" t="s">
        <v>4895</v>
      </c>
      <c r="D2232" t="s">
        <v>688</v>
      </c>
      <c r="E2232" t="s">
        <v>689</v>
      </c>
      <c r="F2232" t="s">
        <v>220</v>
      </c>
    </row>
    <row r="2233" spans="1:6">
      <c r="A2233" s="10">
        <v>1216728033</v>
      </c>
      <c r="B2233">
        <v>57</v>
      </c>
      <c r="C2233" t="s">
        <v>4863</v>
      </c>
      <c r="D2233" t="s">
        <v>3247</v>
      </c>
      <c r="E2233" t="s">
        <v>3248</v>
      </c>
      <c r="F2233" t="s">
        <v>220</v>
      </c>
    </row>
    <row r="2234" spans="1:6">
      <c r="A2234" s="10">
        <v>1216728374</v>
      </c>
      <c r="B2234">
        <v>4</v>
      </c>
      <c r="C2234" t="s">
        <v>4862</v>
      </c>
      <c r="D2234" t="s">
        <v>423</v>
      </c>
      <c r="E2234" t="s">
        <v>424</v>
      </c>
      <c r="F2234" t="s">
        <v>220</v>
      </c>
    </row>
    <row r="2235" spans="1:6">
      <c r="A2235" s="10">
        <v>1216728503</v>
      </c>
      <c r="B2235">
        <v>44</v>
      </c>
      <c r="C2235" t="s">
        <v>4893</v>
      </c>
      <c r="D2235" t="s">
        <v>306</v>
      </c>
      <c r="E2235" t="s">
        <v>4293</v>
      </c>
      <c r="F2235" t="s">
        <v>220</v>
      </c>
    </row>
    <row r="2236" spans="1:6">
      <c r="A2236" s="10">
        <v>1216728728</v>
      </c>
      <c r="B2236">
        <v>36</v>
      </c>
      <c r="C2236" t="s">
        <v>4891</v>
      </c>
      <c r="D2236" t="s">
        <v>446</v>
      </c>
      <c r="E2236" t="s">
        <v>4010</v>
      </c>
      <c r="F2236" t="s">
        <v>220</v>
      </c>
    </row>
    <row r="2237" spans="1:6">
      <c r="A2237" s="10">
        <v>12201397</v>
      </c>
      <c r="B2237">
        <v>24</v>
      </c>
      <c r="C2237" t="s">
        <v>4902</v>
      </c>
      <c r="D2237" t="s">
        <v>232</v>
      </c>
      <c r="E2237" t="s">
        <v>4501</v>
      </c>
      <c r="F2237" t="s">
        <v>220</v>
      </c>
    </row>
    <row r="2238" spans="1:6">
      <c r="A2238" s="10">
        <v>1234988810</v>
      </c>
      <c r="B2238">
        <v>9</v>
      </c>
      <c r="C2238" t="s">
        <v>4869</v>
      </c>
      <c r="D2238" t="s">
        <v>1013</v>
      </c>
      <c r="E2238" t="s">
        <v>1014</v>
      </c>
      <c r="F2238" t="s">
        <v>220</v>
      </c>
    </row>
    <row r="2239" spans="1:6">
      <c r="A2239" s="10">
        <v>1234989916</v>
      </c>
      <c r="B2239">
        <v>54</v>
      </c>
      <c r="C2239" t="s">
        <v>4913</v>
      </c>
      <c r="D2239" t="s">
        <v>237</v>
      </c>
      <c r="E2239" t="s">
        <v>3763</v>
      </c>
      <c r="F2239" t="s">
        <v>220</v>
      </c>
    </row>
    <row r="2240" spans="1:6">
      <c r="A2240" s="10">
        <v>1234990018</v>
      </c>
      <c r="B2240">
        <v>4</v>
      </c>
      <c r="C2240" t="s">
        <v>4895</v>
      </c>
      <c r="D2240" t="s">
        <v>690</v>
      </c>
      <c r="E2240" t="s">
        <v>691</v>
      </c>
      <c r="F2240" t="s">
        <v>220</v>
      </c>
    </row>
    <row r="2241" spans="1:6">
      <c r="A2241" s="10">
        <v>12402023</v>
      </c>
      <c r="B2241">
        <v>3</v>
      </c>
      <c r="C2241" t="s">
        <v>4900</v>
      </c>
      <c r="D2241" t="s">
        <v>355</v>
      </c>
      <c r="E2241" t="s">
        <v>1450</v>
      </c>
      <c r="F2241" t="s">
        <v>220</v>
      </c>
    </row>
    <row r="2242" spans="1:6">
      <c r="A2242" s="10">
        <v>12801378</v>
      </c>
      <c r="B2242">
        <v>4</v>
      </c>
      <c r="C2242" t="s">
        <v>4895</v>
      </c>
      <c r="D2242" t="s">
        <v>692</v>
      </c>
      <c r="E2242" t="s">
        <v>693</v>
      </c>
      <c r="F2242" t="s">
        <v>220</v>
      </c>
    </row>
    <row r="2243" spans="1:6">
      <c r="A2243" s="10">
        <v>192791487</v>
      </c>
      <c r="B2243">
        <v>36</v>
      </c>
      <c r="C2243" t="s">
        <v>4891</v>
      </c>
      <c r="D2243" t="s">
        <v>872</v>
      </c>
      <c r="E2243" t="s">
        <v>4041</v>
      </c>
      <c r="F2243" t="s">
        <v>220</v>
      </c>
    </row>
    <row r="2244" spans="1:6">
      <c r="A2244" s="10">
        <v>33307274</v>
      </c>
      <c r="B2244">
        <v>31</v>
      </c>
      <c r="C2244" t="s">
        <v>4905</v>
      </c>
      <c r="D2244" t="s">
        <v>234</v>
      </c>
      <c r="E2244" t="s">
        <v>2371</v>
      </c>
      <c r="F2244" t="s">
        <v>220</v>
      </c>
    </row>
    <row r="2245" spans="1:6">
      <c r="A2245" s="10">
        <v>567743</v>
      </c>
      <c r="B2245">
        <v>7</v>
      </c>
      <c r="C2245" t="s">
        <v>4855</v>
      </c>
      <c r="D2245" t="s">
        <v>226</v>
      </c>
      <c r="E2245" t="s">
        <v>227</v>
      </c>
      <c r="F2245" t="s">
        <v>220</v>
      </c>
    </row>
    <row r="2246" spans="1:6">
      <c r="A2246" s="10">
        <v>576891</v>
      </c>
      <c r="B2246">
        <v>25</v>
      </c>
      <c r="C2246" t="s">
        <v>4923</v>
      </c>
      <c r="D2246" t="s">
        <v>2936</v>
      </c>
      <c r="E2246" t="s">
        <v>2937</v>
      </c>
      <c r="F2246" t="s">
        <v>220</v>
      </c>
    </row>
    <row r="2247" spans="1:6">
      <c r="A2247" s="10">
        <v>96110419403</v>
      </c>
      <c r="B2247">
        <v>47</v>
      </c>
      <c r="C2247" t="s">
        <v>4856</v>
      </c>
      <c r="D2247" t="s">
        <v>2256</v>
      </c>
      <c r="E2247" t="s">
        <v>2257</v>
      </c>
      <c r="F2247" t="s">
        <v>220</v>
      </c>
    </row>
    <row r="2248" spans="1:6">
      <c r="A2248" s="10">
        <v>97030308364</v>
      </c>
      <c r="B2248">
        <v>80</v>
      </c>
      <c r="C2248" t="s">
        <v>4868</v>
      </c>
      <c r="D2248" t="s">
        <v>4795</v>
      </c>
      <c r="E2248" t="s">
        <v>4796</v>
      </c>
      <c r="F2248" t="s">
        <v>220</v>
      </c>
    </row>
    <row r="2249" spans="1:6">
      <c r="A2249" s="10">
        <v>97031925200</v>
      </c>
      <c r="B2249">
        <v>76</v>
      </c>
      <c r="C2249" t="s">
        <v>4934</v>
      </c>
      <c r="D2249" t="s">
        <v>2649</v>
      </c>
      <c r="E2249" t="s">
        <v>2650</v>
      </c>
      <c r="F2249" t="s">
        <v>220</v>
      </c>
    </row>
    <row r="2250" spans="1:6">
      <c r="A2250" s="10">
        <v>97042011235</v>
      </c>
      <c r="B2250">
        <v>25</v>
      </c>
      <c r="C2250" t="s">
        <v>4928</v>
      </c>
      <c r="D2250" t="s">
        <v>3006</v>
      </c>
      <c r="E2250" t="s">
        <v>3007</v>
      </c>
      <c r="F2250" t="s">
        <v>220</v>
      </c>
    </row>
    <row r="2251" spans="1:6">
      <c r="A2251" s="10">
        <v>97070422755</v>
      </c>
      <c r="B2251">
        <v>52</v>
      </c>
      <c r="C2251" t="s">
        <v>4919</v>
      </c>
      <c r="D2251" t="s">
        <v>4419</v>
      </c>
      <c r="E2251" t="s">
        <v>4381</v>
      </c>
      <c r="F2251" t="s">
        <v>220</v>
      </c>
    </row>
    <row r="2252" spans="1:6">
      <c r="A2252" s="10">
        <v>97072314364</v>
      </c>
      <c r="B2252">
        <v>81</v>
      </c>
      <c r="C2252" t="s">
        <v>4901</v>
      </c>
      <c r="D2252" t="s">
        <v>301</v>
      </c>
      <c r="E2252" t="s">
        <v>2744</v>
      </c>
      <c r="F2252" t="s">
        <v>220</v>
      </c>
    </row>
    <row r="2253" spans="1:6">
      <c r="A2253" s="10">
        <v>97080806705</v>
      </c>
      <c r="B2253">
        <v>43</v>
      </c>
      <c r="C2253" t="s">
        <v>4859</v>
      </c>
      <c r="D2253" t="s">
        <v>4200</v>
      </c>
      <c r="E2253" t="s">
        <v>4201</v>
      </c>
      <c r="F2253" t="s">
        <v>220</v>
      </c>
    </row>
    <row r="2254" spans="1:6">
      <c r="A2254" s="10">
        <v>97091612058</v>
      </c>
      <c r="B2254">
        <v>5</v>
      </c>
      <c r="C2254" t="s">
        <v>4906</v>
      </c>
      <c r="D2254" t="s">
        <v>325</v>
      </c>
      <c r="E2254" t="s">
        <v>1388</v>
      </c>
      <c r="F2254" t="s">
        <v>220</v>
      </c>
    </row>
    <row r="2255" spans="1:6">
      <c r="A2255" s="10">
        <v>97091612074</v>
      </c>
      <c r="B2255">
        <v>5</v>
      </c>
      <c r="C2255" t="s">
        <v>4906</v>
      </c>
      <c r="D2255" t="s">
        <v>349</v>
      </c>
      <c r="E2255" t="s">
        <v>1388</v>
      </c>
      <c r="F2255" t="s">
        <v>220</v>
      </c>
    </row>
    <row r="2256" spans="1:6">
      <c r="A2256" s="10">
        <v>97092213700</v>
      </c>
      <c r="B2256">
        <v>47</v>
      </c>
      <c r="C2256" t="s">
        <v>4856</v>
      </c>
      <c r="D2256" t="s">
        <v>456</v>
      </c>
      <c r="E2256" t="s">
        <v>2258</v>
      </c>
      <c r="F2256" t="s">
        <v>220</v>
      </c>
    </row>
    <row r="2257" spans="1:6">
      <c r="A2257" s="10">
        <v>97092917634</v>
      </c>
      <c r="B2257">
        <v>26</v>
      </c>
      <c r="C2257" t="s">
        <v>4858</v>
      </c>
      <c r="D2257" t="s">
        <v>2437</v>
      </c>
      <c r="E2257" t="s">
        <v>2428</v>
      </c>
      <c r="F2257" t="s">
        <v>220</v>
      </c>
    </row>
    <row r="2258" spans="1:6">
      <c r="A2258" s="10">
        <v>97121410340</v>
      </c>
      <c r="B2258">
        <v>47</v>
      </c>
      <c r="C2258" t="s">
        <v>4856</v>
      </c>
      <c r="D2258" t="s">
        <v>2259</v>
      </c>
      <c r="E2258" t="s">
        <v>2260</v>
      </c>
      <c r="F2258" t="s">
        <v>220</v>
      </c>
    </row>
    <row r="2259" spans="1:6">
      <c r="A2259" s="10">
        <v>97121815200</v>
      </c>
      <c r="B2259">
        <v>4</v>
      </c>
      <c r="C2259" t="s">
        <v>4895</v>
      </c>
      <c r="D2259" t="s">
        <v>754</v>
      </c>
      <c r="E2259" t="s">
        <v>755</v>
      </c>
      <c r="F2259" t="s">
        <v>220</v>
      </c>
    </row>
    <row r="2260" spans="1:6">
      <c r="A2260" s="10">
        <v>98011256341</v>
      </c>
      <c r="B2260">
        <v>87</v>
      </c>
      <c r="C2260" t="s">
        <v>4933</v>
      </c>
      <c r="D2260" t="s">
        <v>338</v>
      </c>
      <c r="E2260" t="s">
        <v>2587</v>
      </c>
      <c r="F2260" t="s">
        <v>220</v>
      </c>
    </row>
    <row r="2261" spans="1:6">
      <c r="A2261" s="10">
        <v>98012757565</v>
      </c>
      <c r="B2261">
        <v>44</v>
      </c>
      <c r="C2261" t="s">
        <v>4893</v>
      </c>
      <c r="D2261" t="s">
        <v>321</v>
      </c>
      <c r="E2261" t="s">
        <v>4320</v>
      </c>
      <c r="F2261" t="s">
        <v>220</v>
      </c>
    </row>
    <row r="2262" spans="1:6">
      <c r="A2262" s="10">
        <v>98012959605</v>
      </c>
      <c r="B2262">
        <v>89</v>
      </c>
      <c r="C2262" t="s">
        <v>4912</v>
      </c>
      <c r="D2262" t="s">
        <v>338</v>
      </c>
      <c r="E2262" t="s">
        <v>1155</v>
      </c>
      <c r="F2262" t="s">
        <v>220</v>
      </c>
    </row>
    <row r="2263" spans="1:6">
      <c r="A2263" s="10">
        <v>98012965036</v>
      </c>
      <c r="B2263">
        <v>22</v>
      </c>
      <c r="C2263" t="s">
        <v>4931</v>
      </c>
      <c r="D2263" t="s">
        <v>232</v>
      </c>
      <c r="E2263" t="s">
        <v>1797</v>
      </c>
      <c r="F2263" t="s">
        <v>220</v>
      </c>
    </row>
    <row r="2264" spans="1:6">
      <c r="A2264" s="10">
        <v>98013067791</v>
      </c>
      <c r="B2264">
        <v>82</v>
      </c>
      <c r="C2264" t="s">
        <v>4871</v>
      </c>
      <c r="D2264" t="s">
        <v>349</v>
      </c>
      <c r="E2264" t="s">
        <v>4123</v>
      </c>
      <c r="F2264" t="s">
        <v>220</v>
      </c>
    </row>
    <row r="2265" spans="1:6">
      <c r="A2265" s="10">
        <v>98020454890</v>
      </c>
      <c r="B2265">
        <v>22</v>
      </c>
      <c r="C2265" t="s">
        <v>4931</v>
      </c>
      <c r="D2265" t="s">
        <v>1798</v>
      </c>
      <c r="E2265" t="s">
        <v>1799</v>
      </c>
      <c r="F2265" t="s">
        <v>220</v>
      </c>
    </row>
    <row r="2266" spans="1:6">
      <c r="A2266" s="10">
        <v>98022361732</v>
      </c>
      <c r="B2266">
        <v>76</v>
      </c>
      <c r="C2266" t="s">
        <v>4934</v>
      </c>
      <c r="D2266" t="s">
        <v>2651</v>
      </c>
      <c r="E2266" t="s">
        <v>2652</v>
      </c>
      <c r="F2266" t="s">
        <v>220</v>
      </c>
    </row>
    <row r="2267" spans="1:6">
      <c r="A2267" s="10">
        <v>98022455923</v>
      </c>
      <c r="B2267">
        <v>5</v>
      </c>
      <c r="C2267" t="s">
        <v>4906</v>
      </c>
      <c r="D2267" t="s">
        <v>456</v>
      </c>
      <c r="E2267" t="s">
        <v>1389</v>
      </c>
      <c r="F2267" t="s">
        <v>220</v>
      </c>
    </row>
    <row r="2268" spans="1:6">
      <c r="A2268" s="10">
        <v>98022761900</v>
      </c>
      <c r="B2268">
        <v>10</v>
      </c>
      <c r="C2268" t="s">
        <v>4864</v>
      </c>
      <c r="D2268" t="s">
        <v>306</v>
      </c>
      <c r="E2268" t="s">
        <v>1593</v>
      </c>
      <c r="F2268" t="s">
        <v>220</v>
      </c>
    </row>
    <row r="2269" spans="1:6">
      <c r="A2269" s="10">
        <v>98030466063</v>
      </c>
      <c r="B2269">
        <v>55</v>
      </c>
      <c r="C2269" t="s">
        <v>4932</v>
      </c>
      <c r="D2269" t="s">
        <v>321</v>
      </c>
      <c r="E2269" t="s">
        <v>1630</v>
      </c>
      <c r="F2269" t="s">
        <v>220</v>
      </c>
    </row>
    <row r="2270" spans="1:6">
      <c r="A2270" s="10">
        <v>98031363144</v>
      </c>
      <c r="B2270">
        <v>80</v>
      </c>
      <c r="C2270" t="s">
        <v>4868</v>
      </c>
      <c r="D2270" t="s">
        <v>3381</v>
      </c>
      <c r="E2270" t="s">
        <v>4797</v>
      </c>
      <c r="F2270" t="s">
        <v>220</v>
      </c>
    </row>
    <row r="2271" spans="1:6">
      <c r="A2271" s="10">
        <v>98032661980</v>
      </c>
      <c r="B2271">
        <v>48</v>
      </c>
      <c r="C2271" t="s">
        <v>4925</v>
      </c>
      <c r="D2271" t="s">
        <v>306</v>
      </c>
      <c r="E2271" t="s">
        <v>2353</v>
      </c>
      <c r="F2271" t="s">
        <v>220</v>
      </c>
    </row>
    <row r="2272" spans="1:6">
      <c r="A2272" s="10">
        <v>98033070217</v>
      </c>
      <c r="B2272">
        <v>57</v>
      </c>
      <c r="C2272" t="s">
        <v>4863</v>
      </c>
      <c r="D2272" t="s">
        <v>3276</v>
      </c>
      <c r="E2272" t="s">
        <v>3277</v>
      </c>
      <c r="F2272" t="s">
        <v>220</v>
      </c>
    </row>
    <row r="2273" spans="1:6">
      <c r="A2273" s="10">
        <v>98040468870</v>
      </c>
      <c r="B2273">
        <v>44</v>
      </c>
      <c r="C2273" t="s">
        <v>4893</v>
      </c>
      <c r="D2273" t="s">
        <v>1624</v>
      </c>
      <c r="E2273" t="s">
        <v>4321</v>
      </c>
      <c r="F2273" t="s">
        <v>220</v>
      </c>
    </row>
    <row r="2274" spans="1:6">
      <c r="A2274" s="10">
        <v>98041870664</v>
      </c>
      <c r="B2274">
        <v>60</v>
      </c>
      <c r="C2274" t="s">
        <v>4903</v>
      </c>
      <c r="D2274" t="s">
        <v>1916</v>
      </c>
      <c r="E2274" t="s">
        <v>1917</v>
      </c>
      <c r="F2274" t="s">
        <v>220</v>
      </c>
    </row>
    <row r="2275" spans="1:6">
      <c r="A2275" s="10">
        <v>98042269999</v>
      </c>
      <c r="B2275">
        <v>84</v>
      </c>
      <c r="C2275" t="s">
        <v>4915</v>
      </c>
      <c r="D2275" t="s">
        <v>239</v>
      </c>
      <c r="E2275" t="s">
        <v>4748</v>
      </c>
      <c r="F2275" t="s">
        <v>220</v>
      </c>
    </row>
    <row r="2276" spans="1:6">
      <c r="A2276" s="10">
        <v>98042353876</v>
      </c>
      <c r="B2276">
        <v>42</v>
      </c>
      <c r="C2276" t="s">
        <v>4910</v>
      </c>
      <c r="D2276" t="s">
        <v>3731</v>
      </c>
      <c r="E2276" t="s">
        <v>3732</v>
      </c>
      <c r="F2276" t="s">
        <v>220</v>
      </c>
    </row>
    <row r="2277" spans="1:6">
      <c r="A2277" s="10">
        <v>98042754544</v>
      </c>
      <c r="B2277">
        <v>3</v>
      </c>
      <c r="C2277" t="s">
        <v>4900</v>
      </c>
      <c r="D2277" t="s">
        <v>1491</v>
      </c>
      <c r="E2277" t="s">
        <v>1492</v>
      </c>
      <c r="F2277" t="s">
        <v>220</v>
      </c>
    </row>
    <row r="2278" spans="1:6">
      <c r="A2278" s="10">
        <v>98042871060</v>
      </c>
      <c r="B2278">
        <v>45</v>
      </c>
      <c r="C2278" t="s">
        <v>4904</v>
      </c>
      <c r="D2278" t="s">
        <v>3844</v>
      </c>
      <c r="E2278" t="s">
        <v>3845</v>
      </c>
      <c r="F2278" t="s">
        <v>220</v>
      </c>
    </row>
    <row r="2279" spans="1:6">
      <c r="A2279" s="10">
        <v>98050565122</v>
      </c>
      <c r="B2279">
        <v>46</v>
      </c>
      <c r="C2279" t="s">
        <v>4872</v>
      </c>
      <c r="D2279" t="s">
        <v>423</v>
      </c>
      <c r="E2279" t="s">
        <v>3186</v>
      </c>
      <c r="F2279" t="s">
        <v>220</v>
      </c>
    </row>
    <row r="2280" spans="1:6">
      <c r="A2280" s="10">
        <v>98051257324</v>
      </c>
      <c r="B2280">
        <v>46</v>
      </c>
      <c r="C2280" t="s">
        <v>4872</v>
      </c>
      <c r="D2280" t="s">
        <v>992</v>
      </c>
      <c r="E2280" t="s">
        <v>730</v>
      </c>
      <c r="F2280" t="s">
        <v>220</v>
      </c>
    </row>
    <row r="2281" spans="1:6">
      <c r="A2281" s="10">
        <v>98051451163</v>
      </c>
      <c r="B2281">
        <v>57</v>
      </c>
      <c r="C2281" t="s">
        <v>4863</v>
      </c>
      <c r="D2281" t="s">
        <v>456</v>
      </c>
      <c r="E2281" t="s">
        <v>3278</v>
      </c>
      <c r="F2281" t="s">
        <v>220</v>
      </c>
    </row>
    <row r="2282" spans="1:6">
      <c r="A2282" s="10">
        <v>98051755049</v>
      </c>
      <c r="B2282">
        <v>89</v>
      </c>
      <c r="C2282" t="s">
        <v>4912</v>
      </c>
      <c r="D2282" t="s">
        <v>872</v>
      </c>
      <c r="E2282" t="s">
        <v>2293</v>
      </c>
      <c r="F2282" t="s">
        <v>220</v>
      </c>
    </row>
    <row r="2283" spans="1:6">
      <c r="A2283" s="10">
        <v>98052161410</v>
      </c>
      <c r="B2283">
        <v>39</v>
      </c>
      <c r="C2283" t="s">
        <v>4860</v>
      </c>
      <c r="D2283" t="s">
        <v>690</v>
      </c>
      <c r="E2283" t="s">
        <v>4165</v>
      </c>
      <c r="F2283" t="s">
        <v>220</v>
      </c>
    </row>
    <row r="2284" spans="1:6">
      <c r="A2284" s="10">
        <v>98052259460</v>
      </c>
      <c r="B2284">
        <v>10</v>
      </c>
      <c r="C2284" t="s">
        <v>4864</v>
      </c>
      <c r="D2284" t="s">
        <v>605</v>
      </c>
      <c r="E2284" t="s">
        <v>1594</v>
      </c>
      <c r="F2284" t="s">
        <v>220</v>
      </c>
    </row>
    <row r="2285" spans="1:6">
      <c r="A2285" s="10">
        <v>98052757894</v>
      </c>
      <c r="B2285">
        <v>39</v>
      </c>
      <c r="C2285" t="s">
        <v>4860</v>
      </c>
      <c r="D2285" t="s">
        <v>304</v>
      </c>
      <c r="E2285" t="s">
        <v>4166</v>
      </c>
      <c r="F2285" t="s">
        <v>220</v>
      </c>
    </row>
    <row r="2286" spans="1:6">
      <c r="A2286" s="10">
        <v>98053062369</v>
      </c>
      <c r="B2286">
        <v>80</v>
      </c>
      <c r="C2286" t="s">
        <v>4868</v>
      </c>
      <c r="D2286" t="s">
        <v>4798</v>
      </c>
      <c r="E2286" t="s">
        <v>4799</v>
      </c>
      <c r="F2286" t="s">
        <v>220</v>
      </c>
    </row>
    <row r="2287" spans="1:6">
      <c r="A2287" s="10">
        <v>98053150993</v>
      </c>
      <c r="B2287">
        <v>24</v>
      </c>
      <c r="C2287" t="s">
        <v>4867</v>
      </c>
      <c r="D2287" t="s">
        <v>540</v>
      </c>
      <c r="E2287" t="s">
        <v>4707</v>
      </c>
      <c r="F2287" t="s">
        <v>220</v>
      </c>
    </row>
    <row r="2288" spans="1:6">
      <c r="A2288" s="10">
        <v>98061266941</v>
      </c>
      <c r="B2288">
        <v>81</v>
      </c>
      <c r="C2288" t="s">
        <v>4901</v>
      </c>
      <c r="D2288" t="s">
        <v>2745</v>
      </c>
      <c r="E2288" t="s">
        <v>2746</v>
      </c>
      <c r="F2288" t="s">
        <v>220</v>
      </c>
    </row>
    <row r="2289" spans="1:6">
      <c r="A2289" s="10">
        <v>98061455868</v>
      </c>
      <c r="B2289">
        <v>26</v>
      </c>
      <c r="C2289" t="s">
        <v>4858</v>
      </c>
      <c r="D2289" t="s">
        <v>2438</v>
      </c>
      <c r="E2289" t="s">
        <v>2439</v>
      </c>
      <c r="F2289" t="s">
        <v>220</v>
      </c>
    </row>
    <row r="2290" spans="1:6">
      <c r="A2290" s="10">
        <v>98061550763</v>
      </c>
      <c r="B2290">
        <v>25</v>
      </c>
      <c r="C2290" t="s">
        <v>4928</v>
      </c>
      <c r="D2290" t="s">
        <v>423</v>
      </c>
      <c r="E2290" t="s">
        <v>3008</v>
      </c>
      <c r="F2290" t="s">
        <v>220</v>
      </c>
    </row>
    <row r="2291" spans="1:6">
      <c r="A2291" s="10">
        <v>98061659293</v>
      </c>
      <c r="B2291">
        <v>63</v>
      </c>
      <c r="C2291" t="s">
        <v>4884</v>
      </c>
      <c r="D2291" t="s">
        <v>3291</v>
      </c>
      <c r="E2291" t="s">
        <v>4069</v>
      </c>
      <c r="F2291" t="s">
        <v>220</v>
      </c>
    </row>
    <row r="2292" spans="1:6">
      <c r="A2292" s="10">
        <v>98061853162</v>
      </c>
      <c r="B2292">
        <v>5</v>
      </c>
      <c r="C2292" t="s">
        <v>4906</v>
      </c>
      <c r="D2292" t="s">
        <v>1390</v>
      </c>
      <c r="E2292" t="s">
        <v>1391</v>
      </c>
      <c r="F2292" t="s">
        <v>220</v>
      </c>
    </row>
    <row r="2293" spans="1:6">
      <c r="A2293" s="10">
        <v>98062008580</v>
      </c>
      <c r="B2293">
        <v>81</v>
      </c>
      <c r="C2293" t="s">
        <v>4924</v>
      </c>
      <c r="D2293" t="s">
        <v>301</v>
      </c>
      <c r="E2293" t="s">
        <v>2485</v>
      </c>
      <c r="F2293" t="s">
        <v>220</v>
      </c>
    </row>
    <row r="2294" spans="1:6">
      <c r="A2294" s="10">
        <v>98062160594</v>
      </c>
      <c r="B2294">
        <v>24</v>
      </c>
      <c r="C2294" t="s">
        <v>4902</v>
      </c>
      <c r="D2294" t="s">
        <v>4535</v>
      </c>
      <c r="E2294" t="s">
        <v>4536</v>
      </c>
      <c r="F2294" t="s">
        <v>220</v>
      </c>
    </row>
    <row r="2295" spans="1:6">
      <c r="A2295" s="10">
        <v>98062254270</v>
      </c>
      <c r="B2295">
        <v>1</v>
      </c>
      <c r="C2295" t="s">
        <v>4865</v>
      </c>
      <c r="D2295" t="s">
        <v>234</v>
      </c>
      <c r="E2295" t="s">
        <v>4285</v>
      </c>
      <c r="F2295" t="s">
        <v>220</v>
      </c>
    </row>
    <row r="2296" spans="1:6">
      <c r="A2296" s="10">
        <v>98062364203</v>
      </c>
      <c r="B2296">
        <v>84</v>
      </c>
      <c r="C2296" t="s">
        <v>4915</v>
      </c>
      <c r="D2296" t="s">
        <v>4749</v>
      </c>
      <c r="E2296" t="s">
        <v>4750</v>
      </c>
      <c r="F2296" t="s">
        <v>220</v>
      </c>
    </row>
    <row r="2297" spans="1:6">
      <c r="A2297" s="10">
        <v>98062561149</v>
      </c>
      <c r="B2297">
        <v>65</v>
      </c>
      <c r="C2297" t="s">
        <v>4861</v>
      </c>
      <c r="D2297" t="s">
        <v>454</v>
      </c>
      <c r="E2297" t="s">
        <v>1428</v>
      </c>
      <c r="F2297" t="s">
        <v>220</v>
      </c>
    </row>
    <row r="2298" spans="1:6">
      <c r="A2298" s="10">
        <v>98062570326</v>
      </c>
      <c r="B2298">
        <v>45</v>
      </c>
      <c r="C2298" t="s">
        <v>4904</v>
      </c>
      <c r="D2298" t="s">
        <v>355</v>
      </c>
      <c r="E2298" t="s">
        <v>3846</v>
      </c>
      <c r="F2298" t="s">
        <v>220</v>
      </c>
    </row>
    <row r="2299" spans="1:6">
      <c r="A2299" s="10">
        <v>98070151308</v>
      </c>
      <c r="B2299">
        <v>31</v>
      </c>
      <c r="C2299" t="s">
        <v>4905</v>
      </c>
      <c r="D2299" t="s">
        <v>2394</v>
      </c>
      <c r="E2299" t="s">
        <v>2395</v>
      </c>
      <c r="F2299" t="s">
        <v>220</v>
      </c>
    </row>
    <row r="2300" spans="1:6">
      <c r="A2300" s="10">
        <v>98070154145</v>
      </c>
      <c r="B2300">
        <v>25</v>
      </c>
      <c r="C2300" t="s">
        <v>4928</v>
      </c>
      <c r="D2300" t="s">
        <v>2684</v>
      </c>
      <c r="E2300" t="s">
        <v>3009</v>
      </c>
      <c r="F2300" t="s">
        <v>220</v>
      </c>
    </row>
    <row r="2301" spans="1:6">
      <c r="A2301" s="10">
        <v>98070261405</v>
      </c>
      <c r="B2301">
        <v>82</v>
      </c>
      <c r="C2301" t="s">
        <v>4927</v>
      </c>
      <c r="D2301" t="s">
        <v>301</v>
      </c>
      <c r="E2301" t="s">
        <v>2201</v>
      </c>
      <c r="F2301" t="s">
        <v>220</v>
      </c>
    </row>
    <row r="2302" spans="1:6">
      <c r="A2302" s="10">
        <v>98070451875</v>
      </c>
      <c r="B2302">
        <v>2</v>
      </c>
      <c r="C2302" t="s">
        <v>4887</v>
      </c>
      <c r="D2302" t="s">
        <v>349</v>
      </c>
      <c r="E2302" t="s">
        <v>350</v>
      </c>
      <c r="F2302" t="s">
        <v>220</v>
      </c>
    </row>
    <row r="2303" spans="1:6">
      <c r="A2303" s="10">
        <v>98070952041</v>
      </c>
      <c r="B2303">
        <v>76</v>
      </c>
      <c r="C2303" t="s">
        <v>4934</v>
      </c>
      <c r="D2303" t="s">
        <v>1224</v>
      </c>
      <c r="E2303" t="s">
        <v>2653</v>
      </c>
      <c r="F2303" t="s">
        <v>220</v>
      </c>
    </row>
    <row r="2304" spans="1:6">
      <c r="A2304" s="10">
        <v>98070959305</v>
      </c>
      <c r="B2304">
        <v>81</v>
      </c>
      <c r="C2304" t="s">
        <v>4924</v>
      </c>
      <c r="D2304" t="s">
        <v>596</v>
      </c>
      <c r="E2304" t="s">
        <v>2486</v>
      </c>
      <c r="F2304" t="s">
        <v>220</v>
      </c>
    </row>
    <row r="2305" spans="1:6">
      <c r="A2305" s="10">
        <v>98070965453</v>
      </c>
      <c r="B2305">
        <v>24</v>
      </c>
      <c r="C2305" t="s">
        <v>4867</v>
      </c>
      <c r="D2305" t="s">
        <v>276</v>
      </c>
      <c r="E2305" t="s">
        <v>4708</v>
      </c>
      <c r="F2305" t="s">
        <v>220</v>
      </c>
    </row>
    <row r="2306" spans="1:6">
      <c r="A2306" s="10">
        <v>98071171388</v>
      </c>
      <c r="B2306">
        <v>24</v>
      </c>
      <c r="C2306" t="s">
        <v>4877</v>
      </c>
      <c r="D2306" t="s">
        <v>4581</v>
      </c>
      <c r="E2306" t="s">
        <v>4582</v>
      </c>
      <c r="F2306" t="s">
        <v>220</v>
      </c>
    </row>
    <row r="2307" spans="1:6">
      <c r="A2307" s="10">
        <v>98071552128</v>
      </c>
      <c r="B2307">
        <v>43</v>
      </c>
      <c r="C2307" t="s">
        <v>4859</v>
      </c>
      <c r="D2307" t="s">
        <v>237</v>
      </c>
      <c r="E2307" t="s">
        <v>4202</v>
      </c>
      <c r="F2307" t="s">
        <v>220</v>
      </c>
    </row>
    <row r="2308" spans="1:6">
      <c r="A2308" s="10">
        <v>98071751279</v>
      </c>
      <c r="B2308">
        <v>24</v>
      </c>
      <c r="C2308" t="s">
        <v>4867</v>
      </c>
      <c r="D2308" t="s">
        <v>2597</v>
      </c>
      <c r="E2308" t="s">
        <v>4709</v>
      </c>
      <c r="F2308" t="s">
        <v>220</v>
      </c>
    </row>
    <row r="2309" spans="1:6">
      <c r="A2309" s="10">
        <v>98071952134</v>
      </c>
      <c r="B2309">
        <v>85</v>
      </c>
      <c r="C2309" t="s">
        <v>4880</v>
      </c>
      <c r="D2309" t="s">
        <v>3392</v>
      </c>
      <c r="E2309" t="s">
        <v>3393</v>
      </c>
      <c r="F2309" t="s">
        <v>220</v>
      </c>
    </row>
    <row r="2310" spans="1:6">
      <c r="A2310" s="10">
        <v>98071954668</v>
      </c>
      <c r="B2310">
        <v>59</v>
      </c>
      <c r="C2310" t="s">
        <v>4916</v>
      </c>
      <c r="D2310" t="s">
        <v>2704</v>
      </c>
      <c r="E2310" t="s">
        <v>2705</v>
      </c>
      <c r="F2310" t="s">
        <v>220</v>
      </c>
    </row>
    <row r="2311" spans="1:6">
      <c r="A2311" s="10">
        <v>98072051602</v>
      </c>
      <c r="B2311">
        <v>87</v>
      </c>
      <c r="C2311" t="s">
        <v>4933</v>
      </c>
      <c r="D2311" t="s">
        <v>997</v>
      </c>
      <c r="E2311" t="s">
        <v>2588</v>
      </c>
      <c r="F2311" t="s">
        <v>220</v>
      </c>
    </row>
    <row r="2312" spans="1:6">
      <c r="A2312" s="10">
        <v>98072357353</v>
      </c>
      <c r="B2312">
        <v>7</v>
      </c>
      <c r="C2312" t="s">
        <v>4855</v>
      </c>
      <c r="D2312" t="s">
        <v>278</v>
      </c>
      <c r="E2312" t="s">
        <v>279</v>
      </c>
      <c r="F2312" t="s">
        <v>220</v>
      </c>
    </row>
    <row r="2313" spans="1:6">
      <c r="A2313" s="10">
        <v>98072556941</v>
      </c>
      <c r="B2313">
        <v>35</v>
      </c>
      <c r="C2313" t="s">
        <v>4929</v>
      </c>
      <c r="D2313" t="s">
        <v>1292</v>
      </c>
      <c r="E2313" t="s">
        <v>1293</v>
      </c>
      <c r="F2313" t="s">
        <v>220</v>
      </c>
    </row>
    <row r="2314" spans="1:6">
      <c r="A2314" s="10">
        <v>98072568273</v>
      </c>
      <c r="B2314">
        <v>89</v>
      </c>
      <c r="C2314" t="s">
        <v>4914</v>
      </c>
      <c r="D2314" t="s">
        <v>3130</v>
      </c>
      <c r="E2314" t="s">
        <v>3131</v>
      </c>
      <c r="F2314" t="s">
        <v>220</v>
      </c>
    </row>
    <row r="2315" spans="1:6">
      <c r="A2315" s="10">
        <v>98080453671</v>
      </c>
      <c r="B2315">
        <v>39</v>
      </c>
      <c r="C2315" t="s">
        <v>4860</v>
      </c>
      <c r="D2315" t="s">
        <v>4167</v>
      </c>
      <c r="E2315" t="s">
        <v>4168</v>
      </c>
      <c r="F2315" t="s">
        <v>220</v>
      </c>
    </row>
    <row r="2316" spans="1:6">
      <c r="A2316" s="10">
        <v>98080952228</v>
      </c>
      <c r="B2316">
        <v>81</v>
      </c>
      <c r="C2316" t="s">
        <v>4924</v>
      </c>
      <c r="D2316" t="s">
        <v>446</v>
      </c>
      <c r="E2316" t="s">
        <v>2487</v>
      </c>
      <c r="F2316" t="s">
        <v>220</v>
      </c>
    </row>
    <row r="2317" spans="1:6">
      <c r="A2317" s="10">
        <v>98081158061</v>
      </c>
      <c r="B2317">
        <v>24</v>
      </c>
      <c r="C2317" t="s">
        <v>4877</v>
      </c>
      <c r="D2317" t="s">
        <v>4583</v>
      </c>
      <c r="E2317" t="s">
        <v>4584</v>
      </c>
      <c r="F2317" t="s">
        <v>220</v>
      </c>
    </row>
    <row r="2318" spans="1:6">
      <c r="A2318" s="10">
        <v>98081158363</v>
      </c>
      <c r="B2318">
        <v>26</v>
      </c>
      <c r="C2318" t="s">
        <v>4858</v>
      </c>
      <c r="D2318" t="s">
        <v>2440</v>
      </c>
      <c r="E2318" t="s">
        <v>2441</v>
      </c>
      <c r="F2318" t="s">
        <v>220</v>
      </c>
    </row>
    <row r="2319" spans="1:6">
      <c r="A2319" s="10">
        <v>98081559945</v>
      </c>
      <c r="B2319">
        <v>1</v>
      </c>
      <c r="C2319" t="s">
        <v>4896</v>
      </c>
      <c r="D2319" t="s">
        <v>454</v>
      </c>
      <c r="E2319" t="s">
        <v>675</v>
      </c>
      <c r="F2319" t="s">
        <v>220</v>
      </c>
    </row>
    <row r="2320" spans="1:6">
      <c r="A2320" s="10">
        <v>98081768480</v>
      </c>
      <c r="B2320">
        <v>48</v>
      </c>
      <c r="C2320" t="s">
        <v>4925</v>
      </c>
      <c r="D2320" t="s">
        <v>2354</v>
      </c>
      <c r="E2320" t="s">
        <v>2355</v>
      </c>
      <c r="F2320" t="s">
        <v>220</v>
      </c>
    </row>
    <row r="2321" spans="1:6">
      <c r="A2321" s="10">
        <v>98082007342</v>
      </c>
      <c r="B2321">
        <v>84</v>
      </c>
      <c r="C2321" t="s">
        <v>4915</v>
      </c>
      <c r="D2321" t="s">
        <v>2534</v>
      </c>
      <c r="E2321" t="s">
        <v>4751</v>
      </c>
      <c r="F2321" t="s">
        <v>220</v>
      </c>
    </row>
    <row r="2322" spans="1:6">
      <c r="A2322" s="10">
        <v>98082551905</v>
      </c>
      <c r="B2322">
        <v>82</v>
      </c>
      <c r="C2322" t="s">
        <v>4927</v>
      </c>
      <c r="D2322" t="s">
        <v>1057</v>
      </c>
      <c r="E2322" t="s">
        <v>2202</v>
      </c>
      <c r="F2322" t="s">
        <v>220</v>
      </c>
    </row>
    <row r="2323" spans="1:6">
      <c r="A2323" s="10">
        <v>98082758593</v>
      </c>
      <c r="B2323">
        <v>4</v>
      </c>
      <c r="C2323" t="s">
        <v>4895</v>
      </c>
      <c r="D2323" t="s">
        <v>232</v>
      </c>
      <c r="E2323" t="s">
        <v>756</v>
      </c>
      <c r="F2323" t="s">
        <v>220</v>
      </c>
    </row>
    <row r="2324" spans="1:6">
      <c r="A2324" s="10">
        <v>98082859225</v>
      </c>
      <c r="B2324">
        <v>22</v>
      </c>
      <c r="C2324" t="s">
        <v>4931</v>
      </c>
      <c r="D2324" t="s">
        <v>1800</v>
      </c>
      <c r="E2324" t="s">
        <v>1801</v>
      </c>
      <c r="F2324" t="s">
        <v>220</v>
      </c>
    </row>
    <row r="2325" spans="1:6">
      <c r="A2325" s="10">
        <v>98082965645</v>
      </c>
      <c r="B2325">
        <v>76</v>
      </c>
      <c r="C2325" t="s">
        <v>4934</v>
      </c>
      <c r="D2325" t="s">
        <v>321</v>
      </c>
      <c r="E2325" t="s">
        <v>2654</v>
      </c>
      <c r="F2325" t="s">
        <v>220</v>
      </c>
    </row>
    <row r="2326" spans="1:6">
      <c r="A2326" s="10">
        <v>98083055103</v>
      </c>
      <c r="B2326">
        <v>55</v>
      </c>
      <c r="C2326" t="s">
        <v>4932</v>
      </c>
      <c r="D2326" t="s">
        <v>1170</v>
      </c>
      <c r="E2326" t="s">
        <v>1631</v>
      </c>
      <c r="F2326" t="s">
        <v>220</v>
      </c>
    </row>
    <row r="2327" spans="1:6">
      <c r="A2327" s="10">
        <v>98090657313</v>
      </c>
      <c r="B2327">
        <v>34</v>
      </c>
      <c r="C2327" t="s">
        <v>4878</v>
      </c>
      <c r="D2327" t="s">
        <v>3458</v>
      </c>
      <c r="E2327" t="s">
        <v>3459</v>
      </c>
      <c r="F2327" t="s">
        <v>220</v>
      </c>
    </row>
    <row r="2328" spans="1:6">
      <c r="A2328" s="10">
        <v>98090751352</v>
      </c>
      <c r="B2328">
        <v>7</v>
      </c>
      <c r="C2328" t="s">
        <v>4855</v>
      </c>
      <c r="D2328" t="s">
        <v>280</v>
      </c>
      <c r="E2328" t="s">
        <v>281</v>
      </c>
      <c r="F2328" t="s">
        <v>220</v>
      </c>
    </row>
    <row r="2329" spans="1:6">
      <c r="A2329" s="10">
        <v>98090759370</v>
      </c>
      <c r="B2329">
        <v>35</v>
      </c>
      <c r="C2329" t="s">
        <v>4929</v>
      </c>
      <c r="D2329" t="s">
        <v>296</v>
      </c>
      <c r="E2329" t="s">
        <v>1294</v>
      </c>
      <c r="F2329" t="s">
        <v>220</v>
      </c>
    </row>
    <row r="2330" spans="1:6">
      <c r="A2330" s="10">
        <v>98090851667</v>
      </c>
      <c r="B2330">
        <v>86</v>
      </c>
      <c r="C2330" t="s">
        <v>4874</v>
      </c>
      <c r="D2330" t="s">
        <v>4241</v>
      </c>
      <c r="E2330" t="s">
        <v>4242</v>
      </c>
      <c r="F2330" t="s">
        <v>220</v>
      </c>
    </row>
    <row r="2331" spans="1:6">
      <c r="A2331" s="10">
        <v>98090953443</v>
      </c>
      <c r="B2331">
        <v>76</v>
      </c>
      <c r="C2331" t="s">
        <v>4934</v>
      </c>
      <c r="D2331" t="s">
        <v>713</v>
      </c>
      <c r="E2331" t="s">
        <v>2655</v>
      </c>
      <c r="F2331" t="s">
        <v>220</v>
      </c>
    </row>
    <row r="2332" spans="1:6">
      <c r="A2332" s="10">
        <v>98091257424</v>
      </c>
      <c r="B2332">
        <v>81</v>
      </c>
      <c r="C2332" t="s">
        <v>4924</v>
      </c>
      <c r="D2332" t="s">
        <v>237</v>
      </c>
      <c r="E2332" t="s">
        <v>2488</v>
      </c>
      <c r="F2332" t="s">
        <v>220</v>
      </c>
    </row>
    <row r="2333" spans="1:6">
      <c r="A2333" s="10">
        <v>98091451832</v>
      </c>
      <c r="B2333">
        <v>63</v>
      </c>
      <c r="C2333" t="s">
        <v>4884</v>
      </c>
      <c r="D2333" t="s">
        <v>4070</v>
      </c>
      <c r="E2333" t="s">
        <v>4071</v>
      </c>
      <c r="F2333" t="s">
        <v>220</v>
      </c>
    </row>
    <row r="2334" spans="1:6">
      <c r="A2334" s="10">
        <v>98091552035</v>
      </c>
      <c r="B2334">
        <v>84</v>
      </c>
      <c r="C2334" t="s">
        <v>4915</v>
      </c>
      <c r="D2334" t="s">
        <v>444</v>
      </c>
      <c r="E2334" t="s">
        <v>4752</v>
      </c>
      <c r="F2334" t="s">
        <v>220</v>
      </c>
    </row>
    <row r="2335" spans="1:6">
      <c r="A2335" s="10">
        <v>98091553295</v>
      </c>
      <c r="B2335">
        <v>64</v>
      </c>
      <c r="C2335" t="s">
        <v>4922</v>
      </c>
      <c r="D2335" t="s">
        <v>325</v>
      </c>
      <c r="E2335" t="s">
        <v>839</v>
      </c>
      <c r="F2335" t="s">
        <v>220</v>
      </c>
    </row>
    <row r="2336" spans="1:6">
      <c r="A2336" s="10">
        <v>98091553856</v>
      </c>
      <c r="B2336">
        <v>24</v>
      </c>
      <c r="C2336" t="s">
        <v>4902</v>
      </c>
      <c r="D2336" t="s">
        <v>241</v>
      </c>
      <c r="E2336" t="s">
        <v>4537</v>
      </c>
      <c r="F2336" t="s">
        <v>220</v>
      </c>
    </row>
    <row r="2337" spans="1:6">
      <c r="A2337" s="10">
        <v>98092176908</v>
      </c>
      <c r="B2337">
        <v>76</v>
      </c>
      <c r="C2337" t="s">
        <v>4934</v>
      </c>
      <c r="D2337" t="s">
        <v>969</v>
      </c>
      <c r="E2337" t="s">
        <v>2656</v>
      </c>
      <c r="F2337" t="s">
        <v>220</v>
      </c>
    </row>
    <row r="2338" spans="1:6">
      <c r="A2338" s="10">
        <v>98100258307</v>
      </c>
      <c r="B2338">
        <v>87</v>
      </c>
      <c r="C2338" t="s">
        <v>4933</v>
      </c>
      <c r="D2338" t="s">
        <v>872</v>
      </c>
      <c r="E2338" t="s">
        <v>2589</v>
      </c>
      <c r="F2338" t="s">
        <v>220</v>
      </c>
    </row>
    <row r="2339" spans="1:6">
      <c r="A2339" s="10">
        <v>98100354128</v>
      </c>
      <c r="B2339">
        <v>44</v>
      </c>
      <c r="C2339" t="s">
        <v>4893</v>
      </c>
      <c r="D2339" t="s">
        <v>2406</v>
      </c>
      <c r="E2339" t="s">
        <v>4322</v>
      </c>
      <c r="F2339" t="s">
        <v>220</v>
      </c>
    </row>
    <row r="2340" spans="1:6">
      <c r="A2340" s="10">
        <v>98100356287</v>
      </c>
      <c r="B2340">
        <v>28</v>
      </c>
      <c r="C2340" t="s">
        <v>4873</v>
      </c>
      <c r="D2340" t="s">
        <v>456</v>
      </c>
      <c r="E2340" t="s">
        <v>2117</v>
      </c>
      <c r="F2340" t="s">
        <v>220</v>
      </c>
    </row>
    <row r="2341" spans="1:6">
      <c r="A2341" s="10">
        <v>98100671344</v>
      </c>
      <c r="B2341">
        <v>9</v>
      </c>
      <c r="C2341" t="s">
        <v>4869</v>
      </c>
      <c r="D2341" t="s">
        <v>1062</v>
      </c>
      <c r="E2341" t="s">
        <v>1063</v>
      </c>
      <c r="F2341" t="s">
        <v>220</v>
      </c>
    </row>
    <row r="2342" spans="1:6">
      <c r="A2342" s="10">
        <v>98101202224</v>
      </c>
      <c r="B2342">
        <v>9</v>
      </c>
      <c r="C2342" t="s">
        <v>4869</v>
      </c>
      <c r="D2342" t="s">
        <v>1064</v>
      </c>
      <c r="E2342" t="s">
        <v>1065</v>
      </c>
      <c r="F2342" t="s">
        <v>220</v>
      </c>
    </row>
    <row r="2343" spans="1:6">
      <c r="A2343" s="10">
        <v>98101460126</v>
      </c>
      <c r="B2343">
        <v>60</v>
      </c>
      <c r="C2343" t="s">
        <v>4903</v>
      </c>
      <c r="D2343" t="s">
        <v>1918</v>
      </c>
      <c r="E2343" t="s">
        <v>1919</v>
      </c>
      <c r="F2343" t="s">
        <v>220</v>
      </c>
    </row>
    <row r="2344" spans="1:6">
      <c r="A2344" s="10">
        <v>98101464300</v>
      </c>
      <c r="B2344">
        <v>25</v>
      </c>
      <c r="C2344" t="s">
        <v>4881</v>
      </c>
      <c r="D2344" t="s">
        <v>355</v>
      </c>
      <c r="E2344" t="s">
        <v>2919</v>
      </c>
      <c r="F2344" t="s">
        <v>220</v>
      </c>
    </row>
    <row r="2345" spans="1:6">
      <c r="A2345" s="10">
        <v>98101656861</v>
      </c>
      <c r="B2345">
        <v>86</v>
      </c>
      <c r="C2345" t="s">
        <v>4886</v>
      </c>
      <c r="D2345" t="s">
        <v>292</v>
      </c>
      <c r="E2345" t="s">
        <v>3238</v>
      </c>
      <c r="F2345" t="s">
        <v>220</v>
      </c>
    </row>
    <row r="2346" spans="1:6">
      <c r="A2346" s="10">
        <v>98101862780</v>
      </c>
      <c r="B2346">
        <v>48</v>
      </c>
      <c r="C2346" t="s">
        <v>4925</v>
      </c>
      <c r="D2346" t="s">
        <v>705</v>
      </c>
      <c r="E2346" t="s">
        <v>2341</v>
      </c>
      <c r="F2346" t="s">
        <v>220</v>
      </c>
    </row>
    <row r="2347" spans="1:6">
      <c r="A2347" s="10">
        <v>98102453891</v>
      </c>
      <c r="B2347">
        <v>85</v>
      </c>
      <c r="C2347" t="s">
        <v>4880</v>
      </c>
      <c r="D2347" t="s">
        <v>347</v>
      </c>
      <c r="E2347" t="s">
        <v>3394</v>
      </c>
      <c r="F2347" t="s">
        <v>220</v>
      </c>
    </row>
    <row r="2348" spans="1:6">
      <c r="A2348" s="10">
        <v>98102509544</v>
      </c>
      <c r="B2348">
        <v>82</v>
      </c>
      <c r="C2348" t="s">
        <v>4888</v>
      </c>
      <c r="D2348" t="s">
        <v>433</v>
      </c>
      <c r="E2348" t="s">
        <v>285</v>
      </c>
      <c r="F2348" t="s">
        <v>220</v>
      </c>
    </row>
    <row r="2349" spans="1:6">
      <c r="A2349" s="10">
        <v>98102570812</v>
      </c>
      <c r="B2349">
        <v>89</v>
      </c>
      <c r="C2349" t="s">
        <v>4912</v>
      </c>
      <c r="D2349" t="s">
        <v>502</v>
      </c>
      <c r="E2349" t="s">
        <v>2882</v>
      </c>
      <c r="F2349" t="s">
        <v>220</v>
      </c>
    </row>
    <row r="2350" spans="1:6">
      <c r="A2350" s="10">
        <v>98102851668</v>
      </c>
      <c r="B2350">
        <v>9</v>
      </c>
      <c r="C2350" t="s">
        <v>4869</v>
      </c>
      <c r="D2350" t="s">
        <v>1066</v>
      </c>
      <c r="E2350" t="s">
        <v>1067</v>
      </c>
      <c r="F2350" t="s">
        <v>220</v>
      </c>
    </row>
    <row r="2351" spans="1:6">
      <c r="A2351" s="10">
        <v>98102854900</v>
      </c>
      <c r="B2351">
        <v>63</v>
      </c>
      <c r="C2351" t="s">
        <v>4884</v>
      </c>
      <c r="D2351" t="s">
        <v>1049</v>
      </c>
      <c r="E2351" t="s">
        <v>4072</v>
      </c>
      <c r="F2351" t="s">
        <v>220</v>
      </c>
    </row>
    <row r="2352" spans="1:6">
      <c r="A2352" s="10">
        <v>98103004756</v>
      </c>
      <c r="B2352">
        <v>54</v>
      </c>
      <c r="C2352" t="s">
        <v>4913</v>
      </c>
      <c r="D2352" t="s">
        <v>2431</v>
      </c>
      <c r="E2352" t="s">
        <v>3804</v>
      </c>
      <c r="F2352" t="s">
        <v>220</v>
      </c>
    </row>
    <row r="2353" spans="1:6">
      <c r="A2353" s="10">
        <v>98103066506</v>
      </c>
      <c r="B2353">
        <v>84</v>
      </c>
      <c r="C2353" t="s">
        <v>4915</v>
      </c>
      <c r="D2353" t="s">
        <v>4753</v>
      </c>
      <c r="E2353" t="s">
        <v>4754</v>
      </c>
      <c r="F2353" t="s">
        <v>220</v>
      </c>
    </row>
    <row r="2354" spans="1:6">
      <c r="A2354" s="10">
        <v>98110110430</v>
      </c>
      <c r="B2354">
        <v>64</v>
      </c>
      <c r="C2354" t="s">
        <v>4922</v>
      </c>
      <c r="D2354" t="s">
        <v>840</v>
      </c>
      <c r="E2354" t="s">
        <v>841</v>
      </c>
      <c r="F2354" t="s">
        <v>220</v>
      </c>
    </row>
    <row r="2355" spans="1:6">
      <c r="A2355" s="10">
        <v>98110114010</v>
      </c>
      <c r="B2355">
        <v>49</v>
      </c>
      <c r="C2355" t="s">
        <v>4853</v>
      </c>
      <c r="D2355" t="s">
        <v>4840</v>
      </c>
      <c r="E2355" t="s">
        <v>4841</v>
      </c>
      <c r="F2355" t="s">
        <v>220</v>
      </c>
    </row>
    <row r="2356" spans="1:6">
      <c r="A2356" s="10">
        <v>98110251467</v>
      </c>
      <c r="B2356">
        <v>94</v>
      </c>
      <c r="C2356" t="s">
        <v>4908</v>
      </c>
      <c r="D2356" t="s">
        <v>306</v>
      </c>
      <c r="E2356" t="s">
        <v>1999</v>
      </c>
      <c r="F2356" t="s">
        <v>220</v>
      </c>
    </row>
    <row r="2357" spans="1:6">
      <c r="A2357" s="10">
        <v>98110570325</v>
      </c>
      <c r="B2357">
        <v>63</v>
      </c>
      <c r="C2357" t="s">
        <v>4884</v>
      </c>
      <c r="D2357" t="s">
        <v>4073</v>
      </c>
      <c r="E2357" t="s">
        <v>4074</v>
      </c>
      <c r="F2357" t="s">
        <v>220</v>
      </c>
    </row>
    <row r="2358" spans="1:6">
      <c r="A2358" s="10">
        <v>98110768850</v>
      </c>
      <c r="B2358">
        <v>35</v>
      </c>
      <c r="C2358" t="s">
        <v>4929</v>
      </c>
      <c r="D2358" t="s">
        <v>1295</v>
      </c>
      <c r="E2358" t="s">
        <v>1296</v>
      </c>
      <c r="F2358" t="s">
        <v>220</v>
      </c>
    </row>
    <row r="2359" spans="1:6">
      <c r="A2359" s="10">
        <v>98110772416</v>
      </c>
      <c r="B2359">
        <v>59</v>
      </c>
      <c r="C2359" t="s">
        <v>4916</v>
      </c>
      <c r="D2359" t="s">
        <v>2706</v>
      </c>
      <c r="E2359" t="s">
        <v>2707</v>
      </c>
      <c r="F2359" t="s">
        <v>220</v>
      </c>
    </row>
    <row r="2360" spans="1:6">
      <c r="A2360" s="10">
        <v>98111070385</v>
      </c>
      <c r="B2360">
        <v>76</v>
      </c>
      <c r="C2360" t="s">
        <v>4934</v>
      </c>
      <c r="D2360" t="s">
        <v>1342</v>
      </c>
      <c r="E2360" t="s">
        <v>2657</v>
      </c>
      <c r="F2360" t="s">
        <v>220</v>
      </c>
    </row>
    <row r="2361" spans="1:6">
      <c r="A2361" s="10">
        <v>98111071250</v>
      </c>
      <c r="B2361">
        <v>63</v>
      </c>
      <c r="C2361" t="s">
        <v>4884</v>
      </c>
      <c r="D2361" t="s">
        <v>239</v>
      </c>
      <c r="E2361" t="s">
        <v>4075</v>
      </c>
      <c r="F2361" t="s">
        <v>220</v>
      </c>
    </row>
    <row r="2362" spans="1:6">
      <c r="A2362" s="10">
        <v>98111268991</v>
      </c>
      <c r="B2362">
        <v>89</v>
      </c>
      <c r="C2362" t="s">
        <v>4914</v>
      </c>
      <c r="D2362" t="s">
        <v>3132</v>
      </c>
      <c r="E2362" t="s">
        <v>3133</v>
      </c>
      <c r="F2362" t="s">
        <v>220</v>
      </c>
    </row>
    <row r="2363" spans="1:6">
      <c r="A2363" s="10">
        <v>98111700826</v>
      </c>
      <c r="B2363">
        <v>48</v>
      </c>
      <c r="C2363" t="s">
        <v>4925</v>
      </c>
      <c r="D2363" t="s">
        <v>454</v>
      </c>
      <c r="E2363" t="s">
        <v>2356</v>
      </c>
      <c r="F2363" t="s">
        <v>220</v>
      </c>
    </row>
    <row r="2364" spans="1:6">
      <c r="A2364" s="10">
        <v>98112300937</v>
      </c>
      <c r="B2364">
        <v>25</v>
      </c>
      <c r="C2364" t="s">
        <v>4881</v>
      </c>
      <c r="D2364" t="s">
        <v>2920</v>
      </c>
      <c r="E2364" t="s">
        <v>2921</v>
      </c>
      <c r="F2364" t="s">
        <v>220</v>
      </c>
    </row>
    <row r="2365" spans="1:6">
      <c r="A2365" s="10">
        <v>98112405062</v>
      </c>
      <c r="B2365">
        <v>49</v>
      </c>
      <c r="C2365" t="s">
        <v>4853</v>
      </c>
      <c r="D2365" t="s">
        <v>4842</v>
      </c>
      <c r="E2365" t="s">
        <v>4843</v>
      </c>
      <c r="F2365" t="s">
        <v>220</v>
      </c>
    </row>
    <row r="2366" spans="1:6">
      <c r="A2366" s="10">
        <v>98112813586</v>
      </c>
      <c r="B2366">
        <v>86</v>
      </c>
      <c r="C2366" t="s">
        <v>4874</v>
      </c>
      <c r="D2366" t="s">
        <v>1370</v>
      </c>
      <c r="E2366" t="s">
        <v>3240</v>
      </c>
      <c r="F2366" t="s">
        <v>220</v>
      </c>
    </row>
    <row r="2367" spans="1:6">
      <c r="A2367" s="10">
        <v>98112813608</v>
      </c>
      <c r="B2367">
        <v>86</v>
      </c>
      <c r="C2367" t="s">
        <v>4886</v>
      </c>
      <c r="D2367" t="s">
        <v>3239</v>
      </c>
      <c r="E2367" t="s">
        <v>3240</v>
      </c>
      <c r="F2367" t="s">
        <v>220</v>
      </c>
    </row>
    <row r="2368" spans="1:6">
      <c r="A2368" s="10">
        <v>98112911464</v>
      </c>
      <c r="B2368">
        <v>45</v>
      </c>
      <c r="C2368" t="s">
        <v>4904</v>
      </c>
      <c r="D2368" t="s">
        <v>237</v>
      </c>
      <c r="E2368" t="s">
        <v>3847</v>
      </c>
      <c r="F2368" t="s">
        <v>220</v>
      </c>
    </row>
    <row r="2369" spans="1:6">
      <c r="A2369" s="10">
        <v>98113009870</v>
      </c>
      <c r="B2369">
        <v>30</v>
      </c>
      <c r="C2369" t="s">
        <v>4926</v>
      </c>
      <c r="D2369" t="s">
        <v>241</v>
      </c>
      <c r="E2369" t="s">
        <v>3101</v>
      </c>
      <c r="F2369" t="s">
        <v>220</v>
      </c>
    </row>
    <row r="2370" spans="1:6">
      <c r="A2370" s="10">
        <v>98120261835</v>
      </c>
      <c r="B2370">
        <v>4</v>
      </c>
      <c r="C2370" t="s">
        <v>4895</v>
      </c>
      <c r="D2370" t="s">
        <v>276</v>
      </c>
      <c r="E2370" t="s">
        <v>757</v>
      </c>
      <c r="F2370" t="s">
        <v>220</v>
      </c>
    </row>
    <row r="2371" spans="1:6">
      <c r="A2371" s="10">
        <v>98120918133</v>
      </c>
      <c r="B2371">
        <v>9</v>
      </c>
      <c r="C2371" t="s">
        <v>4869</v>
      </c>
      <c r="D2371" t="s">
        <v>1068</v>
      </c>
      <c r="E2371" t="s">
        <v>1069</v>
      </c>
      <c r="F2371" t="s">
        <v>220</v>
      </c>
    </row>
    <row r="2372" spans="1:6">
      <c r="A2372" s="10">
        <v>98121451689</v>
      </c>
      <c r="B2372">
        <v>25</v>
      </c>
      <c r="C2372" t="s">
        <v>4928</v>
      </c>
      <c r="D2372" t="s">
        <v>355</v>
      </c>
      <c r="E2372" t="s">
        <v>3010</v>
      </c>
      <c r="F2372" t="s">
        <v>220</v>
      </c>
    </row>
    <row r="2373" spans="1:6">
      <c r="A2373" s="10">
        <v>98121706598</v>
      </c>
      <c r="B2373">
        <v>45</v>
      </c>
      <c r="C2373" t="s">
        <v>4904</v>
      </c>
      <c r="D2373" t="s">
        <v>234</v>
      </c>
      <c r="E2373" t="s">
        <v>3848</v>
      </c>
      <c r="F2373" t="s">
        <v>220</v>
      </c>
    </row>
    <row r="2374" spans="1:6">
      <c r="A2374" s="10">
        <v>98121712490</v>
      </c>
      <c r="B2374">
        <v>4</v>
      </c>
      <c r="C2374" t="s">
        <v>4885</v>
      </c>
      <c r="D2374" t="s">
        <v>234</v>
      </c>
      <c r="E2374" t="s">
        <v>413</v>
      </c>
      <c r="F2374" t="s">
        <v>220</v>
      </c>
    </row>
    <row r="2375" spans="1:6">
      <c r="A2375" s="10">
        <v>98121807645</v>
      </c>
      <c r="B2375">
        <v>86</v>
      </c>
      <c r="C2375" t="s">
        <v>4886</v>
      </c>
      <c r="D2375" t="s">
        <v>828</v>
      </c>
      <c r="E2375" t="s">
        <v>3241</v>
      </c>
      <c r="F2375" t="s">
        <v>220</v>
      </c>
    </row>
    <row r="2376" spans="1:6">
      <c r="A2376" s="10">
        <v>98121820820</v>
      </c>
      <c r="B2376">
        <v>65</v>
      </c>
      <c r="C2376" t="s">
        <v>4861</v>
      </c>
      <c r="D2376" t="s">
        <v>1429</v>
      </c>
      <c r="E2376" t="s">
        <v>1430</v>
      </c>
      <c r="F2376" t="s">
        <v>220</v>
      </c>
    </row>
    <row r="2377" spans="1:6">
      <c r="A2377" s="10">
        <v>98121905590</v>
      </c>
      <c r="B2377">
        <v>40</v>
      </c>
      <c r="C2377" t="s">
        <v>4890</v>
      </c>
      <c r="D2377" t="s">
        <v>234</v>
      </c>
      <c r="E2377" t="s">
        <v>3564</v>
      </c>
      <c r="F2377" t="s">
        <v>220</v>
      </c>
    </row>
    <row r="2378" spans="1:6">
      <c r="A2378" s="10">
        <v>98121919206</v>
      </c>
      <c r="B2378">
        <v>10</v>
      </c>
      <c r="C2378" t="s">
        <v>4864</v>
      </c>
      <c r="D2378" t="s">
        <v>997</v>
      </c>
      <c r="E2378" t="s">
        <v>1595</v>
      </c>
      <c r="F2378" t="s">
        <v>220</v>
      </c>
    </row>
    <row r="2379" spans="1:6">
      <c r="A2379" s="10">
        <v>98122209830</v>
      </c>
      <c r="B2379">
        <v>4</v>
      </c>
      <c r="C2379" t="s">
        <v>4895</v>
      </c>
      <c r="D2379" t="s">
        <v>584</v>
      </c>
      <c r="E2379" t="s">
        <v>758</v>
      </c>
      <c r="F2379" t="s">
        <v>220</v>
      </c>
    </row>
    <row r="2380" spans="1:6">
      <c r="A2380" s="10">
        <v>98122305120</v>
      </c>
      <c r="B2380">
        <v>30</v>
      </c>
      <c r="C2380" t="s">
        <v>4920</v>
      </c>
      <c r="D2380" t="s">
        <v>2789</v>
      </c>
      <c r="E2380" t="s">
        <v>2790</v>
      </c>
      <c r="F2380" t="s">
        <v>220</v>
      </c>
    </row>
    <row r="2381" spans="1:6">
      <c r="A2381" s="10">
        <v>98122405230</v>
      </c>
      <c r="B2381">
        <v>89</v>
      </c>
      <c r="C2381" t="s">
        <v>4914</v>
      </c>
      <c r="D2381" t="s">
        <v>1933</v>
      </c>
      <c r="E2381" t="s">
        <v>3134</v>
      </c>
      <c r="F2381" t="s">
        <v>220</v>
      </c>
    </row>
    <row r="2382" spans="1:6">
      <c r="A2382" s="10">
        <v>98122714837</v>
      </c>
      <c r="B2382">
        <v>26</v>
      </c>
      <c r="C2382" t="s">
        <v>4858</v>
      </c>
      <c r="D2382" t="s">
        <v>2442</v>
      </c>
      <c r="E2382" t="s">
        <v>2418</v>
      </c>
      <c r="F2382" t="s">
        <v>220</v>
      </c>
    </row>
    <row r="2383" spans="1:6">
      <c r="A2383" s="10">
        <v>98123104692</v>
      </c>
      <c r="B2383">
        <v>59</v>
      </c>
      <c r="C2383" t="s">
        <v>4916</v>
      </c>
      <c r="D2383" t="s">
        <v>280</v>
      </c>
      <c r="E2383" t="s">
        <v>2708</v>
      </c>
      <c r="F2383" t="s">
        <v>220</v>
      </c>
    </row>
    <row r="2384" spans="1:6">
      <c r="A2384" s="10">
        <v>98670692</v>
      </c>
      <c r="B2384">
        <v>96</v>
      </c>
      <c r="C2384" t="s">
        <v>4935</v>
      </c>
      <c r="D2384" t="s">
        <v>4938</v>
      </c>
      <c r="E2384" t="s">
        <v>4939</v>
      </c>
      <c r="F2384" t="s">
        <v>220</v>
      </c>
    </row>
    <row r="2385" spans="1:6">
      <c r="A2385" s="10">
        <v>99010115252</v>
      </c>
      <c r="B2385">
        <v>7</v>
      </c>
      <c r="C2385" t="s">
        <v>4855</v>
      </c>
      <c r="D2385" t="s">
        <v>282</v>
      </c>
      <c r="E2385" t="s">
        <v>283</v>
      </c>
      <c r="F2385" t="s">
        <v>220</v>
      </c>
    </row>
    <row r="2386" spans="1:6">
      <c r="A2386" s="10">
        <v>99010218809</v>
      </c>
      <c r="B2386">
        <v>4</v>
      </c>
      <c r="C2386" t="s">
        <v>4895</v>
      </c>
      <c r="D2386" t="s">
        <v>759</v>
      </c>
      <c r="E2386" t="s">
        <v>760</v>
      </c>
      <c r="F2386" t="s">
        <v>220</v>
      </c>
    </row>
    <row r="2387" spans="1:6">
      <c r="A2387" s="10">
        <v>99010304683</v>
      </c>
      <c r="B2387">
        <v>25</v>
      </c>
      <c r="C2387" t="s">
        <v>4928</v>
      </c>
      <c r="D2387" t="s">
        <v>861</v>
      </c>
      <c r="E2387" t="s">
        <v>3011</v>
      </c>
      <c r="F2387" t="s">
        <v>220</v>
      </c>
    </row>
    <row r="2388" spans="1:6">
      <c r="A2388" s="10">
        <v>99010504879</v>
      </c>
      <c r="B2388">
        <v>45</v>
      </c>
      <c r="C2388" t="s">
        <v>4904</v>
      </c>
      <c r="D2388" t="s">
        <v>234</v>
      </c>
      <c r="E2388" t="s">
        <v>3849</v>
      </c>
      <c r="F2388" t="s">
        <v>220</v>
      </c>
    </row>
    <row r="2389" spans="1:6">
      <c r="A2389" s="10">
        <v>99010508688</v>
      </c>
      <c r="B2389">
        <v>76</v>
      </c>
      <c r="C2389" t="s">
        <v>4934</v>
      </c>
      <c r="D2389" t="s">
        <v>2658</v>
      </c>
      <c r="E2389" t="s">
        <v>2659</v>
      </c>
      <c r="F2389" t="s">
        <v>220</v>
      </c>
    </row>
    <row r="2390" spans="1:6">
      <c r="A2390" s="10">
        <v>99010607732</v>
      </c>
      <c r="B2390">
        <v>24</v>
      </c>
      <c r="C2390" t="s">
        <v>4867</v>
      </c>
      <c r="D2390" t="s">
        <v>4710</v>
      </c>
      <c r="E2390" t="s">
        <v>4711</v>
      </c>
      <c r="F2390" t="s">
        <v>220</v>
      </c>
    </row>
    <row r="2391" spans="1:6">
      <c r="A2391" s="10">
        <v>99010607945</v>
      </c>
      <c r="B2391">
        <v>89</v>
      </c>
      <c r="C2391" t="s">
        <v>4912</v>
      </c>
      <c r="D2391" t="s">
        <v>2883</v>
      </c>
      <c r="E2391" t="s">
        <v>2881</v>
      </c>
      <c r="F2391" t="s">
        <v>220</v>
      </c>
    </row>
    <row r="2392" spans="1:6">
      <c r="A2392" s="10">
        <v>99010610245</v>
      </c>
      <c r="B2392">
        <v>49</v>
      </c>
      <c r="C2392" t="s">
        <v>4853</v>
      </c>
      <c r="D2392" t="s">
        <v>992</v>
      </c>
      <c r="E2392" t="s">
        <v>4844</v>
      </c>
      <c r="F2392" t="s">
        <v>220</v>
      </c>
    </row>
    <row r="2393" spans="1:6">
      <c r="A2393" s="10">
        <v>99010614135</v>
      </c>
      <c r="B2393">
        <v>2</v>
      </c>
      <c r="C2393" t="s">
        <v>4887</v>
      </c>
      <c r="D2393" t="s">
        <v>351</v>
      </c>
      <c r="E2393" t="s">
        <v>352</v>
      </c>
      <c r="F2393" t="s">
        <v>220</v>
      </c>
    </row>
    <row r="2394" spans="1:6">
      <c r="A2394" s="10">
        <v>99010704240</v>
      </c>
      <c r="B2394">
        <v>23</v>
      </c>
      <c r="C2394" t="s">
        <v>4876</v>
      </c>
      <c r="D2394" t="s">
        <v>1740</v>
      </c>
      <c r="E2394" t="s">
        <v>1741</v>
      </c>
      <c r="F2394" t="s">
        <v>220</v>
      </c>
    </row>
    <row r="2395" spans="1:6">
      <c r="A2395" s="10">
        <v>99010704967</v>
      </c>
      <c r="B2395">
        <v>89</v>
      </c>
      <c r="C2395" t="s">
        <v>4912</v>
      </c>
      <c r="D2395" t="s">
        <v>813</v>
      </c>
      <c r="E2395" t="s">
        <v>2884</v>
      </c>
      <c r="F2395" t="s">
        <v>220</v>
      </c>
    </row>
    <row r="2396" spans="1:6">
      <c r="A2396" s="10">
        <v>99010819551</v>
      </c>
      <c r="B2396">
        <v>4</v>
      </c>
      <c r="C2396" t="s">
        <v>4895</v>
      </c>
      <c r="D2396" t="s">
        <v>761</v>
      </c>
      <c r="E2396" t="s">
        <v>468</v>
      </c>
      <c r="F2396" t="s">
        <v>220</v>
      </c>
    </row>
    <row r="2397" spans="1:6">
      <c r="A2397" s="10">
        <v>99011703891</v>
      </c>
      <c r="B2397">
        <v>23</v>
      </c>
      <c r="C2397" t="s">
        <v>4876</v>
      </c>
      <c r="D2397" t="s">
        <v>852</v>
      </c>
      <c r="E2397" t="s">
        <v>1742</v>
      </c>
      <c r="F2397" t="s">
        <v>220</v>
      </c>
    </row>
    <row r="2398" spans="1:6">
      <c r="A2398" s="10">
        <v>99011800781</v>
      </c>
      <c r="B2398">
        <v>22</v>
      </c>
      <c r="C2398" t="s">
        <v>4931</v>
      </c>
      <c r="D2398" t="s">
        <v>1802</v>
      </c>
      <c r="E2398" t="s">
        <v>1803</v>
      </c>
      <c r="F2398" t="s">
        <v>220</v>
      </c>
    </row>
    <row r="2399" spans="1:6">
      <c r="A2399" s="10">
        <v>99011904153</v>
      </c>
      <c r="B2399">
        <v>11</v>
      </c>
      <c r="C2399" t="s">
        <v>4921</v>
      </c>
      <c r="D2399" t="s">
        <v>842</v>
      </c>
      <c r="E2399" t="s">
        <v>968</v>
      </c>
      <c r="F2399" t="s">
        <v>220</v>
      </c>
    </row>
    <row r="2400" spans="1:6">
      <c r="A2400" s="10">
        <v>99011906849</v>
      </c>
      <c r="B2400">
        <v>51</v>
      </c>
      <c r="C2400" t="s">
        <v>4866</v>
      </c>
      <c r="D2400" t="s">
        <v>237</v>
      </c>
      <c r="E2400" t="s">
        <v>4359</v>
      </c>
      <c r="F2400" t="s">
        <v>220</v>
      </c>
    </row>
    <row r="2401" spans="1:6">
      <c r="A2401" s="10">
        <v>99012001378</v>
      </c>
      <c r="B2401">
        <v>5</v>
      </c>
      <c r="C2401" t="s">
        <v>4906</v>
      </c>
      <c r="D2401" t="s">
        <v>241</v>
      </c>
      <c r="E2401" t="s">
        <v>1392</v>
      </c>
      <c r="F2401" t="s">
        <v>220</v>
      </c>
    </row>
    <row r="2402" spans="1:6">
      <c r="A2402" s="10">
        <v>99012009662</v>
      </c>
      <c r="B2402">
        <v>42</v>
      </c>
      <c r="C2402" t="s">
        <v>4930</v>
      </c>
      <c r="D2402" t="s">
        <v>992</v>
      </c>
      <c r="E2402" t="s">
        <v>2133</v>
      </c>
      <c r="F2402" t="s">
        <v>220</v>
      </c>
    </row>
    <row r="2403" spans="1:6">
      <c r="A2403" s="10">
        <v>99012211097</v>
      </c>
      <c r="B2403">
        <v>24</v>
      </c>
      <c r="C2403" t="s">
        <v>4894</v>
      </c>
      <c r="D2403" t="s">
        <v>684</v>
      </c>
      <c r="E2403" t="s">
        <v>4649</v>
      </c>
      <c r="F2403" t="s">
        <v>220</v>
      </c>
    </row>
    <row r="2404" spans="1:6">
      <c r="A2404" s="10">
        <v>99012306390</v>
      </c>
      <c r="B2404">
        <v>63</v>
      </c>
      <c r="C2404" t="s">
        <v>4884</v>
      </c>
      <c r="D2404" t="s">
        <v>349</v>
      </c>
      <c r="E2404" t="s">
        <v>4076</v>
      </c>
      <c r="F2404" t="s">
        <v>220</v>
      </c>
    </row>
    <row r="2405" spans="1:6">
      <c r="A2405" s="10">
        <v>99012412173</v>
      </c>
      <c r="B2405">
        <v>25</v>
      </c>
      <c r="C2405" t="s">
        <v>4881</v>
      </c>
      <c r="D2405" t="s">
        <v>444</v>
      </c>
      <c r="E2405" t="s">
        <v>2922</v>
      </c>
      <c r="F2405" t="s">
        <v>220</v>
      </c>
    </row>
    <row r="2406" spans="1:6">
      <c r="A2406" s="10">
        <v>99012610269</v>
      </c>
      <c r="B2406">
        <v>60</v>
      </c>
      <c r="C2406" t="s">
        <v>4903</v>
      </c>
      <c r="D2406" t="s">
        <v>306</v>
      </c>
      <c r="E2406" t="s">
        <v>1904</v>
      </c>
      <c r="F2406" t="s">
        <v>220</v>
      </c>
    </row>
    <row r="2407" spans="1:6">
      <c r="A2407" s="10">
        <v>99012710565</v>
      </c>
      <c r="B2407">
        <v>71</v>
      </c>
      <c r="C2407" t="s">
        <v>4857</v>
      </c>
      <c r="D2407" t="s">
        <v>2344</v>
      </c>
      <c r="E2407" t="s">
        <v>3237</v>
      </c>
      <c r="F2407" t="s">
        <v>220</v>
      </c>
    </row>
    <row r="2408" spans="1:6">
      <c r="A2408" s="10">
        <v>99013102666</v>
      </c>
      <c r="B2408">
        <v>43</v>
      </c>
      <c r="C2408" t="s">
        <v>4859</v>
      </c>
      <c r="D2408" t="s">
        <v>705</v>
      </c>
      <c r="E2408" t="s">
        <v>4203</v>
      </c>
      <c r="F2408" t="s">
        <v>220</v>
      </c>
    </row>
    <row r="2409" spans="1:6">
      <c r="A2409" s="10">
        <v>99013105460</v>
      </c>
      <c r="B2409">
        <v>24</v>
      </c>
      <c r="C2409" t="s">
        <v>4877</v>
      </c>
      <c r="D2409" t="s">
        <v>759</v>
      </c>
      <c r="E2409" t="s">
        <v>2593</v>
      </c>
      <c r="F2409" t="s">
        <v>220</v>
      </c>
    </row>
    <row r="2410" spans="1:6">
      <c r="A2410" s="10">
        <v>99020313354</v>
      </c>
      <c r="B2410">
        <v>42</v>
      </c>
      <c r="C2410" t="s">
        <v>4930</v>
      </c>
      <c r="D2410" t="s">
        <v>3760</v>
      </c>
      <c r="E2410" t="s">
        <v>3761</v>
      </c>
      <c r="F2410" t="s">
        <v>220</v>
      </c>
    </row>
    <row r="2411" spans="1:6">
      <c r="A2411" s="10">
        <v>99020407219</v>
      </c>
      <c r="B2411">
        <v>80</v>
      </c>
      <c r="C2411" t="s">
        <v>4868</v>
      </c>
      <c r="D2411" t="s">
        <v>4800</v>
      </c>
      <c r="E2411" t="s">
        <v>4801</v>
      </c>
      <c r="F2411" t="s">
        <v>220</v>
      </c>
    </row>
    <row r="2412" spans="1:6">
      <c r="A2412" s="10">
        <v>99020506071</v>
      </c>
      <c r="B2412">
        <v>24</v>
      </c>
      <c r="C2412" t="s">
        <v>4867</v>
      </c>
      <c r="D2412" t="s">
        <v>349</v>
      </c>
      <c r="E2412" t="s">
        <v>4667</v>
      </c>
      <c r="F2412" t="s">
        <v>220</v>
      </c>
    </row>
    <row r="2413" spans="1:6">
      <c r="A2413" s="10">
        <v>99021001070</v>
      </c>
      <c r="B2413">
        <v>85</v>
      </c>
      <c r="C2413" t="s">
        <v>4880</v>
      </c>
      <c r="D2413" t="s">
        <v>276</v>
      </c>
      <c r="E2413" t="s">
        <v>3395</v>
      </c>
      <c r="F2413" t="s">
        <v>220</v>
      </c>
    </row>
    <row r="2414" spans="1:6">
      <c r="A2414" s="10">
        <v>99021312122</v>
      </c>
      <c r="B2414">
        <v>51</v>
      </c>
      <c r="C2414" t="s">
        <v>4866</v>
      </c>
      <c r="D2414" t="s">
        <v>905</v>
      </c>
      <c r="E2414" t="s">
        <v>4360</v>
      </c>
      <c r="F2414" t="s">
        <v>220</v>
      </c>
    </row>
    <row r="2415" spans="1:6">
      <c r="A2415" s="10">
        <v>99021315415</v>
      </c>
      <c r="B2415">
        <v>43</v>
      </c>
      <c r="C2415" t="s">
        <v>4859</v>
      </c>
      <c r="D2415" t="s">
        <v>349</v>
      </c>
      <c r="E2415" t="s">
        <v>4204</v>
      </c>
      <c r="F2415" t="s">
        <v>220</v>
      </c>
    </row>
    <row r="2416" spans="1:6">
      <c r="A2416" s="10">
        <v>99021415193</v>
      </c>
      <c r="B2416">
        <v>63</v>
      </c>
      <c r="C2416" t="s">
        <v>4884</v>
      </c>
      <c r="D2416" t="s">
        <v>4077</v>
      </c>
      <c r="E2416" t="s">
        <v>4078</v>
      </c>
      <c r="F2416" t="s">
        <v>220</v>
      </c>
    </row>
    <row r="2417" spans="1:6">
      <c r="A2417" s="10">
        <v>99021508752</v>
      </c>
      <c r="B2417">
        <v>94</v>
      </c>
      <c r="C2417" t="s">
        <v>4908</v>
      </c>
      <c r="D2417" t="s">
        <v>740</v>
      </c>
      <c r="E2417" t="s">
        <v>946</v>
      </c>
      <c r="F2417" t="s">
        <v>220</v>
      </c>
    </row>
    <row r="2418" spans="1:6">
      <c r="A2418" s="10">
        <v>99021516593</v>
      </c>
      <c r="B2418">
        <v>59</v>
      </c>
      <c r="C2418" t="s">
        <v>4916</v>
      </c>
      <c r="D2418" t="s">
        <v>241</v>
      </c>
      <c r="E2418" t="s">
        <v>2709</v>
      </c>
      <c r="F2418" t="s">
        <v>220</v>
      </c>
    </row>
    <row r="2419" spans="1:6">
      <c r="A2419" s="10">
        <v>99021611570</v>
      </c>
      <c r="B2419">
        <v>86</v>
      </c>
      <c r="C2419" t="s">
        <v>4886</v>
      </c>
      <c r="D2419" t="s">
        <v>540</v>
      </c>
      <c r="E2419" t="s">
        <v>3018</v>
      </c>
      <c r="F2419" t="s">
        <v>220</v>
      </c>
    </row>
    <row r="2420" spans="1:6">
      <c r="A2420" s="10">
        <v>99022004979</v>
      </c>
      <c r="B2420">
        <v>10</v>
      </c>
      <c r="C2420" t="s">
        <v>4864</v>
      </c>
      <c r="D2420" t="s">
        <v>1596</v>
      </c>
      <c r="E2420" t="s">
        <v>1597</v>
      </c>
      <c r="F2420" t="s">
        <v>220</v>
      </c>
    </row>
    <row r="2421" spans="1:6">
      <c r="A2421" s="10">
        <v>99022308927</v>
      </c>
      <c r="B2421">
        <v>8</v>
      </c>
      <c r="C2421" t="s">
        <v>4918</v>
      </c>
      <c r="D2421" t="s">
        <v>1199</v>
      </c>
      <c r="E2421" t="s">
        <v>1200</v>
      </c>
      <c r="F2421" t="s">
        <v>220</v>
      </c>
    </row>
    <row r="2422" spans="1:6">
      <c r="A2422" s="10">
        <v>99022718521</v>
      </c>
      <c r="B2422">
        <v>24</v>
      </c>
      <c r="C2422" t="s">
        <v>4877</v>
      </c>
      <c r="D2422" t="s">
        <v>301</v>
      </c>
      <c r="E2422" t="s">
        <v>4545</v>
      </c>
      <c r="F2422" t="s">
        <v>220</v>
      </c>
    </row>
    <row r="2423" spans="1:6">
      <c r="A2423" s="10">
        <v>99022719048</v>
      </c>
      <c r="B2423">
        <v>27</v>
      </c>
      <c r="C2423" t="s">
        <v>4870</v>
      </c>
      <c r="D2423" t="s">
        <v>485</v>
      </c>
      <c r="E2423" t="s">
        <v>1546</v>
      </c>
      <c r="F2423" t="s">
        <v>220</v>
      </c>
    </row>
    <row r="2424" spans="1:6">
      <c r="A2424" s="10">
        <v>99022805777</v>
      </c>
      <c r="B2424">
        <v>43</v>
      </c>
      <c r="C2424" t="s">
        <v>4859</v>
      </c>
      <c r="D2424" t="s">
        <v>4205</v>
      </c>
      <c r="E2424" t="s">
        <v>4206</v>
      </c>
      <c r="F2424" t="s">
        <v>220</v>
      </c>
    </row>
    <row r="2425" spans="1:6">
      <c r="A2425" s="10">
        <v>99030104400</v>
      </c>
      <c r="B2425">
        <v>76</v>
      </c>
      <c r="C2425" t="s">
        <v>4934</v>
      </c>
      <c r="D2425" t="s">
        <v>1182</v>
      </c>
      <c r="E2425" t="s">
        <v>2660</v>
      </c>
      <c r="F2425" t="s">
        <v>220</v>
      </c>
    </row>
    <row r="2426" spans="1:6">
      <c r="A2426" s="10">
        <v>99030406857</v>
      </c>
      <c r="B2426">
        <v>30</v>
      </c>
      <c r="C2426" t="s">
        <v>4926</v>
      </c>
      <c r="D2426" t="s">
        <v>3102</v>
      </c>
      <c r="E2426" t="s">
        <v>3103</v>
      </c>
      <c r="F2426" t="s">
        <v>220</v>
      </c>
    </row>
    <row r="2427" spans="1:6">
      <c r="A2427" s="10">
        <v>99030408183</v>
      </c>
      <c r="B2427">
        <v>57</v>
      </c>
      <c r="C2427" t="s">
        <v>4863</v>
      </c>
      <c r="D2427" t="s">
        <v>3279</v>
      </c>
      <c r="E2427" t="s">
        <v>3280</v>
      </c>
      <c r="F2427" t="s">
        <v>220</v>
      </c>
    </row>
    <row r="2428" spans="1:6">
      <c r="A2428" s="10">
        <v>99030508943</v>
      </c>
      <c r="B2428">
        <v>30</v>
      </c>
      <c r="C2428" t="s">
        <v>4920</v>
      </c>
      <c r="D2428" t="s">
        <v>630</v>
      </c>
      <c r="E2428" t="s">
        <v>2791</v>
      </c>
      <c r="F2428" t="s">
        <v>220</v>
      </c>
    </row>
    <row r="2429" spans="1:6">
      <c r="A2429" s="10">
        <v>99030703690</v>
      </c>
      <c r="B2429">
        <v>89</v>
      </c>
      <c r="C2429" t="s">
        <v>4912</v>
      </c>
      <c r="D2429" t="s">
        <v>232</v>
      </c>
      <c r="E2429" t="s">
        <v>2885</v>
      </c>
      <c r="F2429" t="s">
        <v>220</v>
      </c>
    </row>
    <row r="2430" spans="1:6">
      <c r="A2430" s="10">
        <v>99030904520</v>
      </c>
      <c r="B2430">
        <v>63</v>
      </c>
      <c r="C2430" t="s">
        <v>4884</v>
      </c>
      <c r="D2430" t="s">
        <v>1342</v>
      </c>
      <c r="E2430" t="s">
        <v>4079</v>
      </c>
      <c r="F2430" t="s">
        <v>220</v>
      </c>
    </row>
    <row r="2431" spans="1:6">
      <c r="A2431" s="10">
        <v>99030913120</v>
      </c>
      <c r="B2431">
        <v>49</v>
      </c>
      <c r="C2431" t="s">
        <v>4853</v>
      </c>
      <c r="D2431" t="s">
        <v>872</v>
      </c>
      <c r="E2431" t="s">
        <v>2677</v>
      </c>
      <c r="F2431" t="s">
        <v>220</v>
      </c>
    </row>
    <row r="2432" spans="1:6">
      <c r="A2432" s="10">
        <v>99031217225</v>
      </c>
      <c r="B2432">
        <v>86</v>
      </c>
      <c r="C2432" t="s">
        <v>4886</v>
      </c>
      <c r="D2432" t="s">
        <v>1770</v>
      </c>
      <c r="E2432" t="s">
        <v>3242</v>
      </c>
      <c r="F2432" t="s">
        <v>220</v>
      </c>
    </row>
    <row r="2433" spans="1:6">
      <c r="A2433" s="10">
        <v>99031312015</v>
      </c>
      <c r="B2433">
        <v>85</v>
      </c>
      <c r="C2433" t="s">
        <v>4880</v>
      </c>
      <c r="D2433" t="s">
        <v>1654</v>
      </c>
      <c r="E2433" t="s">
        <v>3396</v>
      </c>
      <c r="F2433" t="s">
        <v>220</v>
      </c>
    </row>
    <row r="2434" spans="1:6">
      <c r="A2434" s="10">
        <v>99031407342</v>
      </c>
      <c r="B2434">
        <v>24</v>
      </c>
      <c r="C2434" t="s">
        <v>4877</v>
      </c>
      <c r="D2434" t="s">
        <v>1292</v>
      </c>
      <c r="E2434" t="s">
        <v>4585</v>
      </c>
      <c r="F2434" t="s">
        <v>220</v>
      </c>
    </row>
    <row r="2435" spans="1:6">
      <c r="A2435" s="10">
        <v>99031512774</v>
      </c>
      <c r="B2435">
        <v>4</v>
      </c>
      <c r="C2435" t="s">
        <v>4862</v>
      </c>
      <c r="D2435" t="s">
        <v>239</v>
      </c>
      <c r="E2435" t="s">
        <v>477</v>
      </c>
      <c r="F2435" t="s">
        <v>220</v>
      </c>
    </row>
    <row r="2436" spans="1:6">
      <c r="A2436" s="10">
        <v>99031514831</v>
      </c>
      <c r="B2436">
        <v>81</v>
      </c>
      <c r="C2436" t="s">
        <v>4909</v>
      </c>
      <c r="D2436" t="s">
        <v>2541</v>
      </c>
      <c r="E2436" t="s">
        <v>2542</v>
      </c>
      <c r="F2436" t="s">
        <v>220</v>
      </c>
    </row>
    <row r="2437" spans="1:6">
      <c r="A2437" s="10">
        <v>99031803132</v>
      </c>
      <c r="B2437">
        <v>4</v>
      </c>
      <c r="C2437" t="s">
        <v>4895</v>
      </c>
      <c r="D2437" t="s">
        <v>444</v>
      </c>
      <c r="E2437" t="s">
        <v>762</v>
      </c>
      <c r="F2437" t="s">
        <v>220</v>
      </c>
    </row>
    <row r="2438" spans="1:6">
      <c r="A2438" s="10">
        <v>99032010659</v>
      </c>
      <c r="B2438">
        <v>60</v>
      </c>
      <c r="C2438" t="s">
        <v>4903</v>
      </c>
      <c r="D2438" t="s">
        <v>1920</v>
      </c>
      <c r="E2438" t="s">
        <v>1921</v>
      </c>
      <c r="F2438" t="s">
        <v>220</v>
      </c>
    </row>
    <row r="2439" spans="1:6">
      <c r="A2439" s="10">
        <v>99032315387</v>
      </c>
      <c r="B2439">
        <v>48</v>
      </c>
      <c r="C2439" t="s">
        <v>4925</v>
      </c>
      <c r="D2439" t="s">
        <v>2357</v>
      </c>
      <c r="E2439" t="s">
        <v>2358</v>
      </c>
      <c r="F2439" t="s">
        <v>220</v>
      </c>
    </row>
    <row r="2440" spans="1:6">
      <c r="A2440" s="10">
        <v>99032600326</v>
      </c>
      <c r="B2440">
        <v>81</v>
      </c>
      <c r="C2440" t="s">
        <v>4901</v>
      </c>
      <c r="D2440" t="s">
        <v>485</v>
      </c>
      <c r="E2440" t="s">
        <v>2747</v>
      </c>
      <c r="F2440" t="s">
        <v>220</v>
      </c>
    </row>
    <row r="2441" spans="1:6">
      <c r="A2441" s="10">
        <v>99032606896</v>
      </c>
      <c r="B2441">
        <v>55</v>
      </c>
      <c r="C2441" t="s">
        <v>4932</v>
      </c>
      <c r="D2441" t="s">
        <v>1632</v>
      </c>
      <c r="E2441" t="s">
        <v>1633</v>
      </c>
      <c r="F2441" t="s">
        <v>220</v>
      </c>
    </row>
    <row r="2442" spans="1:6">
      <c r="A2442" s="10">
        <v>99032618410</v>
      </c>
      <c r="B2442">
        <v>78</v>
      </c>
      <c r="C2442" t="s">
        <v>4883</v>
      </c>
      <c r="D2442" t="s">
        <v>502</v>
      </c>
      <c r="E2442" t="s">
        <v>4001</v>
      </c>
      <c r="F2442" t="s">
        <v>220</v>
      </c>
    </row>
    <row r="2443" spans="1:6">
      <c r="A2443" s="10">
        <v>99032714150</v>
      </c>
      <c r="B2443">
        <v>89</v>
      </c>
      <c r="C2443" t="s">
        <v>4914</v>
      </c>
      <c r="D2443" t="s">
        <v>234</v>
      </c>
      <c r="E2443" t="s">
        <v>316</v>
      </c>
      <c r="F2443" t="s">
        <v>220</v>
      </c>
    </row>
    <row r="2444" spans="1:6">
      <c r="A2444" s="10">
        <v>99032902789</v>
      </c>
      <c r="B2444">
        <v>23</v>
      </c>
      <c r="C2444" t="s">
        <v>4876</v>
      </c>
      <c r="D2444" t="s">
        <v>1566</v>
      </c>
      <c r="E2444" t="s">
        <v>1743</v>
      </c>
      <c r="F2444" t="s">
        <v>220</v>
      </c>
    </row>
    <row r="2445" spans="1:6">
      <c r="A2445" s="10">
        <v>99032912571</v>
      </c>
      <c r="B2445">
        <v>4</v>
      </c>
      <c r="C2445" t="s">
        <v>4895</v>
      </c>
      <c r="D2445" t="s">
        <v>763</v>
      </c>
      <c r="E2445" t="s">
        <v>753</v>
      </c>
      <c r="F2445" t="s">
        <v>220</v>
      </c>
    </row>
    <row r="2446" spans="1:6">
      <c r="A2446" s="10">
        <v>99033008267</v>
      </c>
      <c r="B2446">
        <v>44</v>
      </c>
      <c r="C2446" t="s">
        <v>4893</v>
      </c>
      <c r="D2446" t="s">
        <v>4323</v>
      </c>
      <c r="E2446" t="s">
        <v>4324</v>
      </c>
      <c r="F2446" t="s">
        <v>220</v>
      </c>
    </row>
    <row r="2447" spans="1:6">
      <c r="A2447" s="10">
        <v>99033012612</v>
      </c>
      <c r="B2447">
        <v>89</v>
      </c>
      <c r="C2447" t="s">
        <v>4914</v>
      </c>
      <c r="D2447" t="s">
        <v>3135</v>
      </c>
      <c r="E2447" t="s">
        <v>3136</v>
      </c>
      <c r="F2447" t="s">
        <v>220</v>
      </c>
    </row>
    <row r="2448" spans="1:6">
      <c r="A2448" s="10">
        <v>99040803722</v>
      </c>
      <c r="B2448">
        <v>63</v>
      </c>
      <c r="C2448" t="s">
        <v>4884</v>
      </c>
      <c r="D2448" t="s">
        <v>4080</v>
      </c>
      <c r="E2448" t="s">
        <v>4081</v>
      </c>
      <c r="F2448" t="s">
        <v>220</v>
      </c>
    </row>
    <row r="2449" spans="1:6">
      <c r="A2449" s="10">
        <v>99040806438</v>
      </c>
      <c r="B2449">
        <v>65</v>
      </c>
      <c r="C2449" t="s">
        <v>4861</v>
      </c>
      <c r="D2449" t="s">
        <v>1431</v>
      </c>
      <c r="E2449" t="s">
        <v>1432</v>
      </c>
      <c r="F2449" t="s">
        <v>220</v>
      </c>
    </row>
    <row r="2450" spans="1:6">
      <c r="A2450" s="10">
        <v>99040806659</v>
      </c>
      <c r="B2450">
        <v>86</v>
      </c>
      <c r="C2450" t="s">
        <v>4874</v>
      </c>
      <c r="D2450" t="s">
        <v>234</v>
      </c>
      <c r="E2450" t="s">
        <v>4243</v>
      </c>
      <c r="F2450" t="s">
        <v>220</v>
      </c>
    </row>
    <row r="2451" spans="1:6">
      <c r="A2451" s="10">
        <v>99040811083</v>
      </c>
      <c r="B2451">
        <v>25</v>
      </c>
      <c r="C2451" t="s">
        <v>4923</v>
      </c>
      <c r="D2451" t="s">
        <v>2974</v>
      </c>
      <c r="E2451" t="s">
        <v>2975</v>
      </c>
      <c r="F2451" t="s">
        <v>220</v>
      </c>
    </row>
    <row r="2452" spans="1:6">
      <c r="A2452" s="10">
        <v>99040910111</v>
      </c>
      <c r="B2452">
        <v>25</v>
      </c>
      <c r="C2452" t="s">
        <v>4881</v>
      </c>
      <c r="D2452" t="s">
        <v>2923</v>
      </c>
      <c r="E2452" t="s">
        <v>2924</v>
      </c>
      <c r="F2452" t="s">
        <v>220</v>
      </c>
    </row>
    <row r="2453" spans="1:6">
      <c r="A2453" s="10">
        <v>99041012559</v>
      </c>
      <c r="B2453">
        <v>28</v>
      </c>
      <c r="C2453" t="s">
        <v>4873</v>
      </c>
      <c r="D2453" t="s">
        <v>1711</v>
      </c>
      <c r="E2453" t="s">
        <v>2118</v>
      </c>
      <c r="F2453" t="s">
        <v>220</v>
      </c>
    </row>
    <row r="2454" spans="1:6">
      <c r="A2454" s="10">
        <v>99041204750</v>
      </c>
      <c r="B2454">
        <v>63</v>
      </c>
      <c r="C2454" t="s">
        <v>4884</v>
      </c>
      <c r="D2454" t="s">
        <v>3130</v>
      </c>
      <c r="E2454" t="s">
        <v>4082</v>
      </c>
      <c r="F2454" t="s">
        <v>220</v>
      </c>
    </row>
    <row r="2455" spans="1:6">
      <c r="A2455" s="10">
        <v>99041204776</v>
      </c>
      <c r="B2455">
        <v>38</v>
      </c>
      <c r="C2455" t="s">
        <v>4889</v>
      </c>
      <c r="D2455" t="s">
        <v>246</v>
      </c>
      <c r="E2455" t="s">
        <v>927</v>
      </c>
      <c r="F2455" t="s">
        <v>220</v>
      </c>
    </row>
    <row r="2456" spans="1:6">
      <c r="A2456" s="10">
        <v>99041208186</v>
      </c>
      <c r="B2456">
        <v>81</v>
      </c>
      <c r="C2456" t="s">
        <v>4924</v>
      </c>
      <c r="D2456" t="s">
        <v>355</v>
      </c>
      <c r="E2456" t="s">
        <v>2489</v>
      </c>
      <c r="F2456" t="s">
        <v>220</v>
      </c>
    </row>
    <row r="2457" spans="1:6">
      <c r="A2457" s="10">
        <v>99041303111</v>
      </c>
      <c r="B2457">
        <v>85</v>
      </c>
      <c r="C2457" t="s">
        <v>4880</v>
      </c>
      <c r="D2457" t="s">
        <v>3397</v>
      </c>
      <c r="E2457" t="s">
        <v>3398</v>
      </c>
      <c r="F2457" t="s">
        <v>220</v>
      </c>
    </row>
    <row r="2458" spans="1:6">
      <c r="A2458" s="10">
        <v>99041404686</v>
      </c>
      <c r="B2458">
        <v>30</v>
      </c>
      <c r="C2458" t="s">
        <v>4920</v>
      </c>
      <c r="D2458" t="s">
        <v>2792</v>
      </c>
      <c r="E2458" t="s">
        <v>2793</v>
      </c>
      <c r="F2458" t="s">
        <v>220</v>
      </c>
    </row>
    <row r="2459" spans="1:6">
      <c r="A2459" s="10">
        <v>99041413200</v>
      </c>
      <c r="B2459">
        <v>57</v>
      </c>
      <c r="C2459" t="s">
        <v>4863</v>
      </c>
      <c r="D2459" t="s">
        <v>3281</v>
      </c>
      <c r="E2459" t="s">
        <v>3282</v>
      </c>
      <c r="F2459" t="s">
        <v>220</v>
      </c>
    </row>
    <row r="2460" spans="1:6">
      <c r="A2460" s="10">
        <v>99041514643</v>
      </c>
      <c r="B2460">
        <v>27</v>
      </c>
      <c r="C2460" t="s">
        <v>4870</v>
      </c>
      <c r="D2460" t="s">
        <v>1547</v>
      </c>
      <c r="E2460" t="s">
        <v>1548</v>
      </c>
      <c r="F2460" t="s">
        <v>220</v>
      </c>
    </row>
    <row r="2461" spans="1:6">
      <c r="A2461" s="10">
        <v>99041605312</v>
      </c>
      <c r="B2461">
        <v>78</v>
      </c>
      <c r="C2461" t="s">
        <v>4883</v>
      </c>
      <c r="D2461" t="s">
        <v>241</v>
      </c>
      <c r="E2461" t="s">
        <v>4002</v>
      </c>
      <c r="F2461" t="s">
        <v>220</v>
      </c>
    </row>
    <row r="2462" spans="1:6">
      <c r="A2462" s="10">
        <v>99041705767</v>
      </c>
      <c r="B2462">
        <v>81</v>
      </c>
      <c r="C2462" t="s">
        <v>4901</v>
      </c>
      <c r="D2462" t="s">
        <v>2748</v>
      </c>
      <c r="E2462" t="s">
        <v>2738</v>
      </c>
      <c r="F2462" t="s">
        <v>220</v>
      </c>
    </row>
    <row r="2463" spans="1:6">
      <c r="A2463" s="10">
        <v>99041714057</v>
      </c>
      <c r="B2463">
        <v>7</v>
      </c>
      <c r="C2463" t="s">
        <v>4855</v>
      </c>
      <c r="D2463" t="s">
        <v>246</v>
      </c>
      <c r="E2463" t="s">
        <v>284</v>
      </c>
      <c r="F2463" t="s">
        <v>220</v>
      </c>
    </row>
    <row r="2464" spans="1:6">
      <c r="A2464" s="10">
        <v>99041811095</v>
      </c>
      <c r="B2464">
        <v>4</v>
      </c>
      <c r="C2464" t="s">
        <v>4895</v>
      </c>
      <c r="D2464" t="s">
        <v>764</v>
      </c>
      <c r="E2464" t="s">
        <v>765</v>
      </c>
      <c r="F2464" t="s">
        <v>220</v>
      </c>
    </row>
    <row r="2465" spans="1:6">
      <c r="A2465" s="10">
        <v>99041811362</v>
      </c>
      <c r="B2465">
        <v>3</v>
      </c>
      <c r="C2465" t="s">
        <v>4900</v>
      </c>
      <c r="D2465" t="s">
        <v>355</v>
      </c>
      <c r="E2465" t="s">
        <v>1493</v>
      </c>
      <c r="F2465" t="s">
        <v>220</v>
      </c>
    </row>
    <row r="2466" spans="1:6">
      <c r="A2466" s="10">
        <v>99041814043</v>
      </c>
      <c r="B2466">
        <v>80</v>
      </c>
      <c r="C2466" t="s">
        <v>4868</v>
      </c>
      <c r="D2466" t="s">
        <v>4802</v>
      </c>
      <c r="E2466" t="s">
        <v>4803</v>
      </c>
      <c r="F2466" t="s">
        <v>220</v>
      </c>
    </row>
    <row r="2467" spans="1:6">
      <c r="A2467" s="10">
        <v>99041815554</v>
      </c>
      <c r="B2467">
        <v>43</v>
      </c>
      <c r="C2467" t="s">
        <v>4859</v>
      </c>
      <c r="D2467" t="s">
        <v>684</v>
      </c>
      <c r="E2467" t="s">
        <v>4207</v>
      </c>
      <c r="F2467" t="s">
        <v>220</v>
      </c>
    </row>
    <row r="2468" spans="1:6">
      <c r="A2468" s="10">
        <v>99042113707</v>
      </c>
      <c r="B2468">
        <v>46</v>
      </c>
      <c r="C2468" t="s">
        <v>4872</v>
      </c>
      <c r="D2468" t="s">
        <v>387</v>
      </c>
      <c r="E2468" t="s">
        <v>3187</v>
      </c>
      <c r="F2468" t="s">
        <v>220</v>
      </c>
    </row>
    <row r="2469" spans="1:6">
      <c r="A2469" s="10">
        <v>99042306270</v>
      </c>
      <c r="B2469">
        <v>81</v>
      </c>
      <c r="C2469" t="s">
        <v>4901</v>
      </c>
      <c r="D2469" t="s">
        <v>2749</v>
      </c>
      <c r="E2469" t="s">
        <v>2750</v>
      </c>
      <c r="F2469" t="s">
        <v>220</v>
      </c>
    </row>
    <row r="2470" spans="1:6">
      <c r="A2470" s="10">
        <v>99042603348</v>
      </c>
      <c r="B2470">
        <v>81</v>
      </c>
      <c r="C2470" t="s">
        <v>4924</v>
      </c>
      <c r="D2470" t="s">
        <v>433</v>
      </c>
      <c r="E2470" t="s">
        <v>2490</v>
      </c>
      <c r="F2470" t="s">
        <v>220</v>
      </c>
    </row>
    <row r="2471" spans="1:6">
      <c r="A2471" s="10">
        <v>99042613416</v>
      </c>
      <c r="B2471">
        <v>38</v>
      </c>
      <c r="C2471" t="s">
        <v>4889</v>
      </c>
      <c r="D2471" t="s">
        <v>928</v>
      </c>
      <c r="E2471" t="s">
        <v>929</v>
      </c>
      <c r="F2471" t="s">
        <v>220</v>
      </c>
    </row>
    <row r="2472" spans="1:6">
      <c r="A2472" s="10">
        <v>99042705817</v>
      </c>
      <c r="B2472">
        <v>4</v>
      </c>
      <c r="C2472" t="s">
        <v>4862</v>
      </c>
      <c r="D2472" t="s">
        <v>232</v>
      </c>
      <c r="E2472" t="s">
        <v>478</v>
      </c>
      <c r="F2472" t="s">
        <v>220</v>
      </c>
    </row>
    <row r="2473" spans="1:6">
      <c r="A2473" s="10">
        <v>99042708042</v>
      </c>
      <c r="B2473">
        <v>47</v>
      </c>
      <c r="C2473" t="s">
        <v>4856</v>
      </c>
      <c r="D2473" t="s">
        <v>596</v>
      </c>
      <c r="E2473" t="s">
        <v>2261</v>
      </c>
      <c r="F2473" t="s">
        <v>220</v>
      </c>
    </row>
    <row r="2474" spans="1:6">
      <c r="A2474" s="10">
        <v>99042804610</v>
      </c>
      <c r="B2474">
        <v>4</v>
      </c>
      <c r="C2474" t="s">
        <v>4895</v>
      </c>
      <c r="D2474" t="s">
        <v>766</v>
      </c>
      <c r="E2474" t="s">
        <v>767</v>
      </c>
      <c r="F2474" t="s">
        <v>220</v>
      </c>
    </row>
    <row r="2475" spans="1:6">
      <c r="A2475" s="10">
        <v>99042805110</v>
      </c>
      <c r="B2475">
        <v>83</v>
      </c>
      <c r="C2475" t="s">
        <v>4897</v>
      </c>
      <c r="D2475" t="s">
        <v>304</v>
      </c>
      <c r="E2475" t="s">
        <v>586</v>
      </c>
      <c r="F2475" t="s">
        <v>220</v>
      </c>
    </row>
    <row r="2476" spans="1:6">
      <c r="A2476" s="10">
        <v>99042810629</v>
      </c>
      <c r="B2476">
        <v>82</v>
      </c>
      <c r="C2476" t="s">
        <v>4927</v>
      </c>
      <c r="D2476" t="s">
        <v>237</v>
      </c>
      <c r="E2476" t="s">
        <v>2042</v>
      </c>
      <c r="F2476" t="s">
        <v>220</v>
      </c>
    </row>
    <row r="2477" spans="1:6">
      <c r="A2477" s="10">
        <v>99042813903</v>
      </c>
      <c r="B2477">
        <v>89</v>
      </c>
      <c r="C2477" t="s">
        <v>4912</v>
      </c>
      <c r="D2477" t="s">
        <v>997</v>
      </c>
      <c r="E2477" t="s">
        <v>2886</v>
      </c>
      <c r="F2477" t="s">
        <v>220</v>
      </c>
    </row>
    <row r="2478" spans="1:6">
      <c r="A2478" s="10">
        <v>99042911204</v>
      </c>
      <c r="B2478">
        <v>23</v>
      </c>
      <c r="C2478" t="s">
        <v>4876</v>
      </c>
      <c r="D2478" t="s">
        <v>301</v>
      </c>
      <c r="E2478" t="s">
        <v>1744</v>
      </c>
      <c r="F2478" t="s">
        <v>220</v>
      </c>
    </row>
    <row r="2479" spans="1:6">
      <c r="A2479" s="10">
        <v>99042913657</v>
      </c>
      <c r="B2479">
        <v>3</v>
      </c>
      <c r="C2479" t="s">
        <v>4900</v>
      </c>
      <c r="D2479" t="s">
        <v>1494</v>
      </c>
      <c r="E2479" t="s">
        <v>1495</v>
      </c>
      <c r="F2479" t="s">
        <v>220</v>
      </c>
    </row>
    <row r="2480" spans="1:6">
      <c r="A2480" s="10">
        <v>99050211815</v>
      </c>
      <c r="B2480">
        <v>28</v>
      </c>
      <c r="C2480" t="s">
        <v>4873</v>
      </c>
      <c r="D2480" t="s">
        <v>2119</v>
      </c>
      <c r="E2480" t="s">
        <v>2120</v>
      </c>
      <c r="F2480" t="s">
        <v>220</v>
      </c>
    </row>
    <row r="2481" spans="1:6">
      <c r="A2481" s="10">
        <v>99050314274</v>
      </c>
      <c r="B2481">
        <v>60</v>
      </c>
      <c r="C2481" t="s">
        <v>4903</v>
      </c>
      <c r="D2481" t="s">
        <v>494</v>
      </c>
      <c r="E2481" t="s">
        <v>1922</v>
      </c>
      <c r="F2481" t="s">
        <v>220</v>
      </c>
    </row>
    <row r="2482" spans="1:6">
      <c r="A2482" s="10">
        <v>99050403013</v>
      </c>
      <c r="B2482">
        <v>25</v>
      </c>
      <c r="C2482" t="s">
        <v>4881</v>
      </c>
      <c r="D2482" t="s">
        <v>234</v>
      </c>
      <c r="E2482" t="s">
        <v>2925</v>
      </c>
      <c r="F2482" t="s">
        <v>220</v>
      </c>
    </row>
    <row r="2483" spans="1:6">
      <c r="A2483" s="10">
        <v>99050407671</v>
      </c>
      <c r="B2483">
        <v>4</v>
      </c>
      <c r="C2483" t="s">
        <v>4895</v>
      </c>
      <c r="D2483" t="s">
        <v>232</v>
      </c>
      <c r="E2483" t="s">
        <v>768</v>
      </c>
      <c r="F2483" t="s">
        <v>220</v>
      </c>
    </row>
    <row r="2484" spans="1:6">
      <c r="A2484" s="10">
        <v>99050507633</v>
      </c>
      <c r="B2484">
        <v>85</v>
      </c>
      <c r="C2484" t="s">
        <v>4880</v>
      </c>
      <c r="D2484" t="s">
        <v>3399</v>
      </c>
      <c r="E2484" t="s">
        <v>3400</v>
      </c>
      <c r="F2484" t="s">
        <v>220</v>
      </c>
    </row>
    <row r="2485" spans="1:6">
      <c r="A2485" s="10">
        <v>99050705907</v>
      </c>
      <c r="B2485">
        <v>25</v>
      </c>
      <c r="C2485" t="s">
        <v>4881</v>
      </c>
      <c r="D2485" t="s">
        <v>2066</v>
      </c>
      <c r="E2485" t="s">
        <v>2926</v>
      </c>
      <c r="F2485" t="s">
        <v>220</v>
      </c>
    </row>
    <row r="2486" spans="1:6">
      <c r="A2486" s="10">
        <v>99050808960</v>
      </c>
      <c r="B2486">
        <v>24</v>
      </c>
      <c r="C2486" t="s">
        <v>4867</v>
      </c>
      <c r="D2486" t="s">
        <v>355</v>
      </c>
      <c r="E2486" t="s">
        <v>4712</v>
      </c>
      <c r="F2486" t="s">
        <v>220</v>
      </c>
    </row>
    <row r="2487" spans="1:6">
      <c r="A2487" s="10">
        <v>99050809931</v>
      </c>
      <c r="B2487">
        <v>4</v>
      </c>
      <c r="C2487" t="s">
        <v>4895</v>
      </c>
      <c r="D2487" t="s">
        <v>769</v>
      </c>
      <c r="E2487" t="s">
        <v>770</v>
      </c>
      <c r="F2487" t="s">
        <v>220</v>
      </c>
    </row>
    <row r="2488" spans="1:6">
      <c r="A2488" s="10">
        <v>99051003922</v>
      </c>
      <c r="B2488">
        <v>45</v>
      </c>
      <c r="C2488" t="s">
        <v>4904</v>
      </c>
      <c r="D2488" t="s">
        <v>813</v>
      </c>
      <c r="E2488" t="s">
        <v>2818</v>
      </c>
      <c r="F2488" t="s">
        <v>220</v>
      </c>
    </row>
    <row r="2489" spans="1:6">
      <c r="A2489" s="10">
        <v>99051013774</v>
      </c>
      <c r="B2489">
        <v>34</v>
      </c>
      <c r="C2489" t="s">
        <v>4878</v>
      </c>
      <c r="D2489" t="s">
        <v>276</v>
      </c>
      <c r="E2489" t="s">
        <v>3460</v>
      </c>
      <c r="F2489" t="s">
        <v>220</v>
      </c>
    </row>
    <row r="2490" spans="1:6">
      <c r="A2490" s="10">
        <v>99051105105</v>
      </c>
      <c r="B2490">
        <v>81</v>
      </c>
      <c r="C2490" t="s">
        <v>4924</v>
      </c>
      <c r="D2490" t="s">
        <v>446</v>
      </c>
      <c r="E2490" t="s">
        <v>2491</v>
      </c>
      <c r="F2490" t="s">
        <v>220</v>
      </c>
    </row>
    <row r="2491" spans="1:6">
      <c r="A2491" s="10">
        <v>99051105490</v>
      </c>
      <c r="B2491">
        <v>69</v>
      </c>
      <c r="C2491" t="s">
        <v>4892</v>
      </c>
      <c r="D2491" t="s">
        <v>494</v>
      </c>
      <c r="E2491" t="s">
        <v>3063</v>
      </c>
      <c r="F2491" t="s">
        <v>220</v>
      </c>
    </row>
    <row r="2492" spans="1:6">
      <c r="A2492" s="10">
        <v>99051114880</v>
      </c>
      <c r="B2492">
        <v>24</v>
      </c>
      <c r="C2492" t="s">
        <v>4894</v>
      </c>
      <c r="D2492" t="s">
        <v>237</v>
      </c>
      <c r="E2492" t="s">
        <v>4650</v>
      </c>
      <c r="F2492" t="s">
        <v>220</v>
      </c>
    </row>
    <row r="2493" spans="1:6">
      <c r="A2493" s="10">
        <v>99051306186</v>
      </c>
      <c r="B2493">
        <v>51</v>
      </c>
      <c r="C2493" t="s">
        <v>4866</v>
      </c>
      <c r="D2493" t="s">
        <v>237</v>
      </c>
      <c r="E2493" t="s">
        <v>4361</v>
      </c>
      <c r="F2493" t="s">
        <v>220</v>
      </c>
    </row>
    <row r="2494" spans="1:6">
      <c r="A2494" s="10">
        <v>99051402240</v>
      </c>
      <c r="B2494">
        <v>25</v>
      </c>
      <c r="C2494" t="s">
        <v>4923</v>
      </c>
      <c r="D2494" t="s">
        <v>2976</v>
      </c>
      <c r="E2494" t="s">
        <v>2977</v>
      </c>
      <c r="F2494" t="s">
        <v>220</v>
      </c>
    </row>
    <row r="2495" spans="1:6">
      <c r="A2495" s="10">
        <v>99051403416</v>
      </c>
      <c r="B2495">
        <v>1</v>
      </c>
      <c r="C2495" t="s">
        <v>4896</v>
      </c>
      <c r="D2495" t="s">
        <v>676</v>
      </c>
      <c r="E2495" t="s">
        <v>677</v>
      </c>
      <c r="F2495" t="s">
        <v>220</v>
      </c>
    </row>
    <row r="2496" spans="1:6">
      <c r="A2496" s="10">
        <v>99051413608</v>
      </c>
      <c r="B2496">
        <v>43</v>
      </c>
      <c r="C2496" t="s">
        <v>4859</v>
      </c>
      <c r="D2496" t="s">
        <v>4208</v>
      </c>
      <c r="E2496" t="s">
        <v>4209</v>
      </c>
      <c r="F2496" t="s">
        <v>220</v>
      </c>
    </row>
    <row r="2497" spans="1:6">
      <c r="A2497" s="10">
        <v>99051505090</v>
      </c>
      <c r="B2497">
        <v>51</v>
      </c>
      <c r="C2497" t="s">
        <v>4866</v>
      </c>
      <c r="D2497" t="s">
        <v>684</v>
      </c>
      <c r="E2497" t="s">
        <v>4362</v>
      </c>
      <c r="F2497" t="s">
        <v>220</v>
      </c>
    </row>
    <row r="2498" spans="1:6">
      <c r="A2498" s="10">
        <v>99051607828</v>
      </c>
      <c r="B2498">
        <v>23</v>
      </c>
      <c r="C2498" t="s">
        <v>4876</v>
      </c>
      <c r="D2498" t="s">
        <v>446</v>
      </c>
      <c r="E2498" t="s">
        <v>1745</v>
      </c>
      <c r="F2498" t="s">
        <v>220</v>
      </c>
    </row>
    <row r="2499" spans="1:6">
      <c r="A2499" s="10">
        <v>99051615880</v>
      </c>
      <c r="B2499">
        <v>54</v>
      </c>
      <c r="C2499" t="s">
        <v>4913</v>
      </c>
      <c r="D2499" t="s">
        <v>872</v>
      </c>
      <c r="E2499" t="s">
        <v>3805</v>
      </c>
      <c r="F2499" t="s">
        <v>220</v>
      </c>
    </row>
    <row r="2500" spans="1:6">
      <c r="A2500" s="10">
        <v>99051716473</v>
      </c>
      <c r="B2500">
        <v>49</v>
      </c>
      <c r="C2500" t="s">
        <v>4853</v>
      </c>
      <c r="D2500" t="s">
        <v>4845</v>
      </c>
      <c r="E2500" t="s">
        <v>4846</v>
      </c>
      <c r="F2500" t="s">
        <v>220</v>
      </c>
    </row>
    <row r="2501" spans="1:6">
      <c r="A2501" s="10">
        <v>99051802507</v>
      </c>
      <c r="B2501">
        <v>6</v>
      </c>
      <c r="C2501" t="s">
        <v>4898</v>
      </c>
      <c r="D2501" t="s">
        <v>340</v>
      </c>
      <c r="E2501" t="s">
        <v>2158</v>
      </c>
      <c r="F2501" t="s">
        <v>220</v>
      </c>
    </row>
    <row r="2502" spans="1:6">
      <c r="A2502" s="10">
        <v>99051903761</v>
      </c>
      <c r="B2502">
        <v>25</v>
      </c>
      <c r="C2502" t="s">
        <v>4923</v>
      </c>
      <c r="D2502" t="s">
        <v>301</v>
      </c>
      <c r="E2502" t="s">
        <v>966</v>
      </c>
      <c r="F2502" t="s">
        <v>220</v>
      </c>
    </row>
    <row r="2503" spans="1:6">
      <c r="A2503" s="10">
        <v>99052201507</v>
      </c>
      <c r="B2503">
        <v>24</v>
      </c>
      <c r="C2503" t="s">
        <v>4894</v>
      </c>
      <c r="D2503" t="s">
        <v>306</v>
      </c>
      <c r="E2503" t="s">
        <v>4651</v>
      </c>
      <c r="F2503" t="s">
        <v>220</v>
      </c>
    </row>
    <row r="2504" spans="1:6">
      <c r="A2504" s="10">
        <v>99052201523</v>
      </c>
      <c r="B2504">
        <v>24</v>
      </c>
      <c r="C2504" t="s">
        <v>4894</v>
      </c>
      <c r="D2504" t="s">
        <v>355</v>
      </c>
      <c r="E2504" t="s">
        <v>4651</v>
      </c>
      <c r="F2504" t="s">
        <v>220</v>
      </c>
    </row>
    <row r="2505" spans="1:6">
      <c r="A2505" s="10">
        <v>99052306325</v>
      </c>
      <c r="B2505">
        <v>24</v>
      </c>
      <c r="C2505" t="s">
        <v>4902</v>
      </c>
      <c r="D2505" t="s">
        <v>237</v>
      </c>
      <c r="E2505" t="s">
        <v>4538</v>
      </c>
      <c r="F2505" t="s">
        <v>220</v>
      </c>
    </row>
    <row r="2506" spans="1:6">
      <c r="A2506" s="10">
        <v>99052414527</v>
      </c>
      <c r="B2506">
        <v>81</v>
      </c>
      <c r="C2506" t="s">
        <v>4924</v>
      </c>
      <c r="D2506" t="s">
        <v>454</v>
      </c>
      <c r="E2506" t="s">
        <v>2492</v>
      </c>
      <c r="F2506" t="s">
        <v>220</v>
      </c>
    </row>
    <row r="2507" spans="1:6">
      <c r="A2507" s="10">
        <v>99052507703</v>
      </c>
      <c r="B2507">
        <v>24</v>
      </c>
      <c r="C2507" t="s">
        <v>4877</v>
      </c>
      <c r="D2507" t="s">
        <v>1340</v>
      </c>
      <c r="E2507" t="s">
        <v>4586</v>
      </c>
      <c r="F2507" t="s">
        <v>220</v>
      </c>
    </row>
    <row r="2508" spans="1:6">
      <c r="A2508" s="10">
        <v>99052608976</v>
      </c>
      <c r="B2508">
        <v>24</v>
      </c>
      <c r="C2508" t="s">
        <v>4867</v>
      </c>
      <c r="D2508" t="s">
        <v>4713</v>
      </c>
      <c r="E2508" t="s">
        <v>4714</v>
      </c>
      <c r="F2508" t="s">
        <v>220</v>
      </c>
    </row>
    <row r="2509" spans="1:6">
      <c r="A2509" s="10">
        <v>99052802934</v>
      </c>
      <c r="B2509">
        <v>46</v>
      </c>
      <c r="C2509" t="s">
        <v>4872</v>
      </c>
      <c r="D2509" t="s">
        <v>232</v>
      </c>
      <c r="E2509" t="s">
        <v>3188</v>
      </c>
      <c r="F2509" t="s">
        <v>220</v>
      </c>
    </row>
    <row r="2510" spans="1:6">
      <c r="A2510" s="10">
        <v>99052806395</v>
      </c>
      <c r="B2510">
        <v>24</v>
      </c>
      <c r="C2510" t="s">
        <v>4877</v>
      </c>
      <c r="D2510" t="s">
        <v>4587</v>
      </c>
      <c r="E2510" t="s">
        <v>4588</v>
      </c>
      <c r="F2510" t="s">
        <v>220</v>
      </c>
    </row>
    <row r="2511" spans="1:6">
      <c r="A2511" s="10">
        <v>99052806417</v>
      </c>
      <c r="B2511">
        <v>24</v>
      </c>
      <c r="C2511" t="s">
        <v>4877</v>
      </c>
      <c r="D2511" t="s">
        <v>232</v>
      </c>
      <c r="E2511" t="s">
        <v>4589</v>
      </c>
      <c r="F2511" t="s">
        <v>220</v>
      </c>
    </row>
    <row r="2512" spans="1:6">
      <c r="A2512" s="10">
        <v>99052914244</v>
      </c>
      <c r="B2512">
        <v>78</v>
      </c>
      <c r="C2512" t="s">
        <v>4883</v>
      </c>
      <c r="D2512" t="s">
        <v>4003</v>
      </c>
      <c r="E2512" t="s">
        <v>4004</v>
      </c>
      <c r="F2512" t="s">
        <v>220</v>
      </c>
    </row>
    <row r="2513" spans="1:6">
      <c r="A2513" s="10">
        <v>99053106389</v>
      </c>
      <c r="B2513">
        <v>6</v>
      </c>
      <c r="C2513" t="s">
        <v>4907</v>
      </c>
      <c r="D2513" t="s">
        <v>752</v>
      </c>
      <c r="E2513" t="s">
        <v>2031</v>
      </c>
      <c r="F2513" t="s">
        <v>220</v>
      </c>
    </row>
    <row r="2514" spans="1:6">
      <c r="A2514" s="10">
        <v>99053117054</v>
      </c>
      <c r="B2514">
        <v>4</v>
      </c>
      <c r="C2514" t="s">
        <v>4895</v>
      </c>
      <c r="D2514" t="s">
        <v>276</v>
      </c>
      <c r="E2514" t="s">
        <v>771</v>
      </c>
      <c r="F2514" t="s">
        <v>220</v>
      </c>
    </row>
    <row r="2515" spans="1:6">
      <c r="A2515" s="10">
        <v>99060213204</v>
      </c>
      <c r="B2515">
        <v>48</v>
      </c>
      <c r="C2515" t="s">
        <v>4925</v>
      </c>
      <c r="D2515" t="s">
        <v>1049</v>
      </c>
      <c r="E2515" t="s">
        <v>2359</v>
      </c>
      <c r="F2515" t="s">
        <v>220</v>
      </c>
    </row>
    <row r="2516" spans="1:6">
      <c r="A2516" s="10">
        <v>99060305990</v>
      </c>
      <c r="B2516">
        <v>42</v>
      </c>
      <c r="C2516" t="s">
        <v>4910</v>
      </c>
      <c r="D2516" t="s">
        <v>3733</v>
      </c>
      <c r="E2516" t="s">
        <v>3734</v>
      </c>
      <c r="F2516" t="s">
        <v>220</v>
      </c>
    </row>
    <row r="2517" spans="1:6">
      <c r="A2517" s="10">
        <v>99060414455</v>
      </c>
      <c r="B2517">
        <v>65</v>
      </c>
      <c r="C2517" t="s">
        <v>4861</v>
      </c>
      <c r="D2517" t="s">
        <v>1433</v>
      </c>
      <c r="E2517" t="s">
        <v>1434</v>
      </c>
      <c r="F2517" t="s">
        <v>220</v>
      </c>
    </row>
    <row r="2518" spans="1:6">
      <c r="A2518" s="10">
        <v>99060514468</v>
      </c>
      <c r="B2518">
        <v>8</v>
      </c>
      <c r="C2518" t="s">
        <v>4918</v>
      </c>
      <c r="D2518" t="s">
        <v>1201</v>
      </c>
      <c r="E2518" t="s">
        <v>1202</v>
      </c>
      <c r="F2518" t="s">
        <v>220</v>
      </c>
    </row>
    <row r="2519" spans="1:6">
      <c r="A2519" s="10">
        <v>99060604092</v>
      </c>
      <c r="B2519">
        <v>2</v>
      </c>
      <c r="C2519" t="s">
        <v>4887</v>
      </c>
      <c r="D2519" t="s">
        <v>269</v>
      </c>
      <c r="E2519" t="s">
        <v>353</v>
      </c>
      <c r="F2519" t="s">
        <v>220</v>
      </c>
    </row>
    <row r="2520" spans="1:6">
      <c r="A2520" s="10">
        <v>99060607210</v>
      </c>
      <c r="B2520">
        <v>4</v>
      </c>
      <c r="C2520" t="s">
        <v>4895</v>
      </c>
      <c r="D2520" t="s">
        <v>540</v>
      </c>
      <c r="E2520" t="s">
        <v>772</v>
      </c>
      <c r="F2520" t="s">
        <v>220</v>
      </c>
    </row>
    <row r="2521" spans="1:6">
      <c r="A2521" s="10">
        <v>99060610661</v>
      </c>
      <c r="B2521">
        <v>42</v>
      </c>
      <c r="C2521" t="s">
        <v>4910</v>
      </c>
      <c r="D2521" t="s">
        <v>1529</v>
      </c>
      <c r="E2521" t="s">
        <v>3735</v>
      </c>
      <c r="F2521" t="s">
        <v>220</v>
      </c>
    </row>
    <row r="2522" spans="1:6">
      <c r="A2522" s="10">
        <v>99060611870</v>
      </c>
      <c r="B2522">
        <v>24</v>
      </c>
      <c r="C2522" t="s">
        <v>4894</v>
      </c>
      <c r="D2522" t="s">
        <v>4652</v>
      </c>
      <c r="E2522" t="s">
        <v>4653</v>
      </c>
      <c r="F2522" t="s">
        <v>220</v>
      </c>
    </row>
    <row r="2523" spans="1:6">
      <c r="A2523" s="10">
        <v>99060704224</v>
      </c>
      <c r="B2523">
        <v>81</v>
      </c>
      <c r="C2523" t="s">
        <v>4924</v>
      </c>
      <c r="D2523" t="s">
        <v>2493</v>
      </c>
      <c r="E2523" t="s">
        <v>2494</v>
      </c>
      <c r="F2523" t="s">
        <v>220</v>
      </c>
    </row>
    <row r="2524" spans="1:6">
      <c r="A2524" s="10">
        <v>99060709471</v>
      </c>
      <c r="B2524">
        <v>24</v>
      </c>
      <c r="C2524" t="s">
        <v>4877</v>
      </c>
      <c r="D2524" t="s">
        <v>494</v>
      </c>
      <c r="E2524" t="s">
        <v>4590</v>
      </c>
      <c r="F2524" t="s">
        <v>220</v>
      </c>
    </row>
    <row r="2525" spans="1:6">
      <c r="A2525" s="10">
        <v>99060716680</v>
      </c>
      <c r="B2525">
        <v>34</v>
      </c>
      <c r="C2525" t="s">
        <v>4878</v>
      </c>
      <c r="D2525" t="s">
        <v>752</v>
      </c>
      <c r="E2525" t="s">
        <v>3461</v>
      </c>
      <c r="F2525" t="s">
        <v>220</v>
      </c>
    </row>
    <row r="2526" spans="1:6">
      <c r="A2526" s="10">
        <v>99061105260</v>
      </c>
      <c r="B2526">
        <v>48</v>
      </c>
      <c r="C2526" t="s">
        <v>4925</v>
      </c>
      <c r="D2526" t="s">
        <v>2360</v>
      </c>
      <c r="E2526" t="s">
        <v>2361</v>
      </c>
      <c r="F2526" t="s">
        <v>220</v>
      </c>
    </row>
    <row r="2527" spans="1:6">
      <c r="A2527" s="10">
        <v>99061203563</v>
      </c>
      <c r="B2527">
        <v>37</v>
      </c>
      <c r="C2527" t="s">
        <v>4882</v>
      </c>
      <c r="D2527" t="s">
        <v>872</v>
      </c>
      <c r="E2527" t="s">
        <v>3956</v>
      </c>
      <c r="F2527" t="s">
        <v>220</v>
      </c>
    </row>
    <row r="2528" spans="1:6">
      <c r="A2528" s="10">
        <v>99061302154</v>
      </c>
      <c r="B2528">
        <v>86</v>
      </c>
      <c r="C2528" t="s">
        <v>4874</v>
      </c>
      <c r="D2528" t="s">
        <v>246</v>
      </c>
      <c r="E2528" t="s">
        <v>4244</v>
      </c>
      <c r="F2528" t="s">
        <v>220</v>
      </c>
    </row>
    <row r="2529" spans="1:6">
      <c r="A2529" s="10">
        <v>99061302677</v>
      </c>
      <c r="B2529">
        <v>65</v>
      </c>
      <c r="C2529" t="s">
        <v>4861</v>
      </c>
      <c r="D2529" t="s">
        <v>1435</v>
      </c>
      <c r="E2529" t="s">
        <v>1436</v>
      </c>
      <c r="F2529" t="s">
        <v>220</v>
      </c>
    </row>
    <row r="2530" spans="1:6">
      <c r="A2530" s="10">
        <v>99061403180</v>
      </c>
      <c r="B2530">
        <v>86</v>
      </c>
      <c r="C2530" t="s">
        <v>4886</v>
      </c>
      <c r="D2530" t="s">
        <v>1292</v>
      </c>
      <c r="E2530" t="s">
        <v>3243</v>
      </c>
      <c r="F2530" t="s">
        <v>220</v>
      </c>
    </row>
    <row r="2531" spans="1:6">
      <c r="A2531" s="10">
        <v>99061411930</v>
      </c>
      <c r="B2531">
        <v>25</v>
      </c>
      <c r="C2531" t="s">
        <v>4881</v>
      </c>
      <c r="D2531" t="s">
        <v>2927</v>
      </c>
      <c r="E2531" t="s">
        <v>2928</v>
      </c>
      <c r="F2531" t="s">
        <v>220</v>
      </c>
    </row>
    <row r="2532" spans="1:6">
      <c r="A2532" s="10">
        <v>99061608733</v>
      </c>
      <c r="B2532">
        <v>46</v>
      </c>
      <c r="C2532" t="s">
        <v>4872</v>
      </c>
      <c r="D2532" t="s">
        <v>573</v>
      </c>
      <c r="E2532" t="s">
        <v>3189</v>
      </c>
      <c r="F2532" t="s">
        <v>220</v>
      </c>
    </row>
    <row r="2533" spans="1:6">
      <c r="A2533" s="10">
        <v>99061611963</v>
      </c>
      <c r="B2533">
        <v>89</v>
      </c>
      <c r="C2533" t="s">
        <v>4912</v>
      </c>
      <c r="D2533" t="s">
        <v>237</v>
      </c>
      <c r="E2533" t="s">
        <v>2887</v>
      </c>
      <c r="F2533" t="s">
        <v>220</v>
      </c>
    </row>
    <row r="2534" spans="1:6">
      <c r="A2534" s="10">
        <v>99061708851</v>
      </c>
      <c r="B2534">
        <v>84</v>
      </c>
      <c r="C2534" t="s">
        <v>4915</v>
      </c>
      <c r="D2534" t="s">
        <v>4755</v>
      </c>
      <c r="E2534" t="s">
        <v>4756</v>
      </c>
      <c r="F2534" t="s">
        <v>220</v>
      </c>
    </row>
    <row r="2535" spans="1:6">
      <c r="A2535" s="10">
        <v>99061809348</v>
      </c>
      <c r="B2535">
        <v>26</v>
      </c>
      <c r="C2535" t="s">
        <v>4858</v>
      </c>
      <c r="D2535" t="s">
        <v>2443</v>
      </c>
      <c r="E2535" t="s">
        <v>2218</v>
      </c>
      <c r="F2535" t="s">
        <v>220</v>
      </c>
    </row>
    <row r="2536" spans="1:6">
      <c r="A2536" s="10">
        <v>99062003339</v>
      </c>
      <c r="B2536">
        <v>4</v>
      </c>
      <c r="C2536" t="s">
        <v>4895</v>
      </c>
      <c r="D2536" t="s">
        <v>773</v>
      </c>
      <c r="E2536" t="s">
        <v>774</v>
      </c>
      <c r="F2536" t="s">
        <v>220</v>
      </c>
    </row>
    <row r="2537" spans="1:6">
      <c r="A2537" s="10">
        <v>99062103090</v>
      </c>
      <c r="B2537">
        <v>43</v>
      </c>
      <c r="C2537" t="s">
        <v>4859</v>
      </c>
      <c r="D2537" t="s">
        <v>4210</v>
      </c>
      <c r="E2537" t="s">
        <v>4211</v>
      </c>
      <c r="F2537" t="s">
        <v>220</v>
      </c>
    </row>
    <row r="2538" spans="1:6">
      <c r="A2538" s="10">
        <v>99062113088</v>
      </c>
      <c r="B2538">
        <v>25</v>
      </c>
      <c r="C2538" t="s">
        <v>4881</v>
      </c>
      <c r="D2538" t="s">
        <v>338</v>
      </c>
      <c r="E2538" t="s">
        <v>2929</v>
      </c>
      <c r="F2538" t="s">
        <v>220</v>
      </c>
    </row>
    <row r="2539" spans="1:6">
      <c r="A2539" s="10">
        <v>99062116443</v>
      </c>
      <c r="B2539">
        <v>24</v>
      </c>
      <c r="C2539" t="s">
        <v>4877</v>
      </c>
      <c r="D2539" t="s">
        <v>4591</v>
      </c>
      <c r="E2539" t="s">
        <v>4592</v>
      </c>
      <c r="F2539" t="s">
        <v>220</v>
      </c>
    </row>
    <row r="2540" spans="1:6">
      <c r="A2540" s="10">
        <v>99062205535</v>
      </c>
      <c r="B2540">
        <v>82</v>
      </c>
      <c r="C2540" t="s">
        <v>4927</v>
      </c>
      <c r="D2540" t="s">
        <v>349</v>
      </c>
      <c r="E2540" t="s">
        <v>2203</v>
      </c>
      <c r="F2540" t="s">
        <v>220</v>
      </c>
    </row>
    <row r="2541" spans="1:6">
      <c r="A2541" s="10">
        <v>99062306935</v>
      </c>
      <c r="B2541">
        <v>4</v>
      </c>
      <c r="C2541" t="s">
        <v>4895</v>
      </c>
      <c r="D2541" t="s">
        <v>494</v>
      </c>
      <c r="E2541" t="s">
        <v>775</v>
      </c>
      <c r="F2541" t="s">
        <v>220</v>
      </c>
    </row>
    <row r="2542" spans="1:6">
      <c r="A2542" s="10">
        <v>99062409610</v>
      </c>
      <c r="B2542">
        <v>24</v>
      </c>
      <c r="C2542" t="s">
        <v>4877</v>
      </c>
      <c r="D2542" t="s">
        <v>1723</v>
      </c>
      <c r="E2542" t="s">
        <v>4593</v>
      </c>
      <c r="F2542" t="s">
        <v>220</v>
      </c>
    </row>
    <row r="2543" spans="1:6">
      <c r="A2543" s="10">
        <v>99062416357</v>
      </c>
      <c r="B2543">
        <v>24</v>
      </c>
      <c r="C2543" t="s">
        <v>4877</v>
      </c>
      <c r="D2543" t="s">
        <v>276</v>
      </c>
      <c r="E2543" t="s">
        <v>4594</v>
      </c>
      <c r="F2543" t="s">
        <v>220</v>
      </c>
    </row>
    <row r="2544" spans="1:6">
      <c r="A2544" s="10">
        <v>99062604804</v>
      </c>
      <c r="B2544">
        <v>4</v>
      </c>
      <c r="C2544" t="s">
        <v>4885</v>
      </c>
      <c r="D2544" t="s">
        <v>237</v>
      </c>
      <c r="E2544" t="s">
        <v>414</v>
      </c>
      <c r="F2544" t="s">
        <v>220</v>
      </c>
    </row>
    <row r="2545" spans="1:6">
      <c r="A2545" s="10">
        <v>99062805702</v>
      </c>
      <c r="B2545">
        <v>1</v>
      </c>
      <c r="C2545" t="s">
        <v>4896</v>
      </c>
      <c r="D2545" t="s">
        <v>678</v>
      </c>
      <c r="E2545" t="s">
        <v>679</v>
      </c>
      <c r="F2545" t="s">
        <v>220</v>
      </c>
    </row>
    <row r="2546" spans="1:6">
      <c r="A2546" s="10">
        <v>99062808310</v>
      </c>
      <c r="B2546">
        <v>1</v>
      </c>
      <c r="C2546" t="s">
        <v>4865</v>
      </c>
      <c r="D2546" t="s">
        <v>933</v>
      </c>
      <c r="E2546" t="s">
        <v>1502</v>
      </c>
      <c r="F2546" t="s">
        <v>220</v>
      </c>
    </row>
    <row r="2547" spans="1:6">
      <c r="A2547" s="10">
        <v>99062914234</v>
      </c>
      <c r="B2547">
        <v>24</v>
      </c>
      <c r="C2547" t="s">
        <v>4877</v>
      </c>
      <c r="D2547" t="s">
        <v>269</v>
      </c>
      <c r="E2547" t="s">
        <v>4595</v>
      </c>
      <c r="F2547" t="s">
        <v>220</v>
      </c>
    </row>
    <row r="2548" spans="1:6">
      <c r="A2548" s="10">
        <v>99070104942</v>
      </c>
      <c r="B2548">
        <v>22</v>
      </c>
      <c r="C2548" t="s">
        <v>4931</v>
      </c>
      <c r="D2548" t="s">
        <v>1804</v>
      </c>
      <c r="E2548" t="s">
        <v>1805</v>
      </c>
      <c r="F2548" t="s">
        <v>220</v>
      </c>
    </row>
    <row r="2549" spans="1:6">
      <c r="A2549" s="10">
        <v>99070105469</v>
      </c>
      <c r="B2549">
        <v>43</v>
      </c>
      <c r="C2549" t="s">
        <v>4859</v>
      </c>
      <c r="D2549" t="s">
        <v>4212</v>
      </c>
      <c r="E2549" t="s">
        <v>4213</v>
      </c>
      <c r="F2549" t="s">
        <v>220</v>
      </c>
    </row>
    <row r="2550" spans="1:6">
      <c r="A2550" s="10">
        <v>99070314785</v>
      </c>
      <c r="B2550">
        <v>3</v>
      </c>
      <c r="C2550" t="s">
        <v>4900</v>
      </c>
      <c r="D2550" t="s">
        <v>1496</v>
      </c>
      <c r="E2550" t="s">
        <v>1497</v>
      </c>
      <c r="F2550" t="s">
        <v>220</v>
      </c>
    </row>
    <row r="2551" spans="1:6">
      <c r="A2551" s="10">
        <v>99070402307</v>
      </c>
      <c r="B2551">
        <v>48</v>
      </c>
      <c r="C2551" t="s">
        <v>4925</v>
      </c>
      <c r="D2551" t="s">
        <v>690</v>
      </c>
      <c r="E2551" t="s">
        <v>2362</v>
      </c>
      <c r="F2551" t="s">
        <v>220</v>
      </c>
    </row>
    <row r="2552" spans="1:6">
      <c r="A2552" s="10">
        <v>99070500392</v>
      </c>
      <c r="B2552">
        <v>43</v>
      </c>
      <c r="C2552" t="s">
        <v>4859</v>
      </c>
      <c r="D2552" t="s">
        <v>4214</v>
      </c>
      <c r="E2552" t="s">
        <v>4215</v>
      </c>
      <c r="F2552" t="s">
        <v>220</v>
      </c>
    </row>
    <row r="2553" spans="1:6">
      <c r="A2553" s="10">
        <v>99070504053</v>
      </c>
      <c r="B2553">
        <v>48</v>
      </c>
      <c r="C2553" t="s">
        <v>4925</v>
      </c>
      <c r="D2553" t="s">
        <v>2363</v>
      </c>
      <c r="E2553" t="s">
        <v>2364</v>
      </c>
      <c r="F2553" t="s">
        <v>220</v>
      </c>
    </row>
    <row r="2554" spans="1:6">
      <c r="A2554" s="10">
        <v>99070607677</v>
      </c>
      <c r="B2554">
        <v>4</v>
      </c>
      <c r="C2554" t="s">
        <v>4895</v>
      </c>
      <c r="D2554" t="s">
        <v>403</v>
      </c>
      <c r="E2554" t="s">
        <v>776</v>
      </c>
      <c r="F2554" t="s">
        <v>220</v>
      </c>
    </row>
    <row r="2555" spans="1:6">
      <c r="A2555" s="10">
        <v>99070612603</v>
      </c>
      <c r="B2555">
        <v>60</v>
      </c>
      <c r="C2555" t="s">
        <v>4903</v>
      </c>
      <c r="D2555" t="s">
        <v>1216</v>
      </c>
      <c r="E2555" t="s">
        <v>1923</v>
      </c>
      <c r="F2555" t="s">
        <v>220</v>
      </c>
    </row>
    <row r="2556" spans="1:6">
      <c r="A2556" s="10">
        <v>99070613138</v>
      </c>
      <c r="B2556">
        <v>4</v>
      </c>
      <c r="C2556" t="s">
        <v>4885</v>
      </c>
      <c r="D2556" t="s">
        <v>415</v>
      </c>
      <c r="E2556" t="s">
        <v>416</v>
      </c>
      <c r="F2556" t="s">
        <v>220</v>
      </c>
    </row>
    <row r="2557" spans="1:6">
      <c r="A2557" s="10">
        <v>99070617230</v>
      </c>
      <c r="B2557">
        <v>86</v>
      </c>
      <c r="C2557" t="s">
        <v>4874</v>
      </c>
      <c r="D2557" t="s">
        <v>241</v>
      </c>
      <c r="E2557" t="s">
        <v>4245</v>
      </c>
      <c r="F2557" t="s">
        <v>220</v>
      </c>
    </row>
    <row r="2558" spans="1:6">
      <c r="A2558" s="10">
        <v>99070912372</v>
      </c>
      <c r="B2558">
        <v>76</v>
      </c>
      <c r="C2558" t="s">
        <v>4934</v>
      </c>
      <c r="D2558" t="s">
        <v>933</v>
      </c>
      <c r="E2558" t="s">
        <v>2661</v>
      </c>
      <c r="F2558" t="s">
        <v>220</v>
      </c>
    </row>
    <row r="2559" spans="1:6">
      <c r="A2559" s="10">
        <v>99071006162</v>
      </c>
      <c r="B2559">
        <v>44</v>
      </c>
      <c r="C2559" t="s">
        <v>4893</v>
      </c>
      <c r="D2559" t="s">
        <v>1519</v>
      </c>
      <c r="E2559" t="s">
        <v>4325</v>
      </c>
      <c r="F2559" t="s">
        <v>220</v>
      </c>
    </row>
    <row r="2560" spans="1:6">
      <c r="A2560" s="10">
        <v>99071006413</v>
      </c>
      <c r="B2560">
        <v>40</v>
      </c>
      <c r="C2560" t="s">
        <v>4890</v>
      </c>
      <c r="D2560" t="s">
        <v>3565</v>
      </c>
      <c r="E2560" t="s">
        <v>3566</v>
      </c>
      <c r="F2560" t="s">
        <v>220</v>
      </c>
    </row>
    <row r="2561" spans="1:6">
      <c r="A2561" s="10">
        <v>99071103753</v>
      </c>
      <c r="B2561">
        <v>2</v>
      </c>
      <c r="C2561" t="s">
        <v>4887</v>
      </c>
      <c r="D2561" t="s">
        <v>347</v>
      </c>
      <c r="E2561" t="s">
        <v>354</v>
      </c>
      <c r="F2561" t="s">
        <v>220</v>
      </c>
    </row>
    <row r="2562" spans="1:6">
      <c r="A2562" s="10">
        <v>99071204274</v>
      </c>
      <c r="B2562">
        <v>51</v>
      </c>
      <c r="C2562" t="s">
        <v>4866</v>
      </c>
      <c r="D2562" t="s">
        <v>4363</v>
      </c>
      <c r="E2562" t="s">
        <v>4364</v>
      </c>
      <c r="F2562" t="s">
        <v>220</v>
      </c>
    </row>
    <row r="2563" spans="1:6">
      <c r="A2563" s="10">
        <v>99071215233</v>
      </c>
      <c r="B2563">
        <v>49</v>
      </c>
      <c r="C2563" t="s">
        <v>4853</v>
      </c>
      <c r="D2563" t="s">
        <v>263</v>
      </c>
      <c r="E2563" t="s">
        <v>4847</v>
      </c>
      <c r="F2563" t="s">
        <v>220</v>
      </c>
    </row>
    <row r="2564" spans="1:6">
      <c r="A2564" s="10">
        <v>99071304783</v>
      </c>
      <c r="B2564">
        <v>26</v>
      </c>
      <c r="C2564" t="s">
        <v>4858</v>
      </c>
      <c r="D2564" t="s">
        <v>2444</v>
      </c>
      <c r="E2564" t="s">
        <v>2445</v>
      </c>
      <c r="F2564" t="s">
        <v>220</v>
      </c>
    </row>
    <row r="2565" spans="1:6">
      <c r="A2565" s="10">
        <v>99071312158</v>
      </c>
      <c r="B2565">
        <v>25</v>
      </c>
      <c r="C2565" t="s">
        <v>4881</v>
      </c>
      <c r="D2565" t="s">
        <v>246</v>
      </c>
      <c r="E2565" t="s">
        <v>2930</v>
      </c>
      <c r="F2565" t="s">
        <v>220</v>
      </c>
    </row>
    <row r="2566" spans="1:6">
      <c r="A2566" s="10">
        <v>99071405512</v>
      </c>
      <c r="B2566">
        <v>81</v>
      </c>
      <c r="C2566" t="s">
        <v>4901</v>
      </c>
      <c r="D2566" t="s">
        <v>2751</v>
      </c>
      <c r="E2566" t="s">
        <v>2752</v>
      </c>
      <c r="F2566" t="s">
        <v>220</v>
      </c>
    </row>
    <row r="2567" spans="1:6">
      <c r="A2567" s="10">
        <v>99071414724</v>
      </c>
      <c r="B2567">
        <v>23</v>
      </c>
      <c r="C2567" t="s">
        <v>4876</v>
      </c>
      <c r="D2567" t="s">
        <v>813</v>
      </c>
      <c r="E2567" t="s">
        <v>1746</v>
      </c>
      <c r="F2567" t="s">
        <v>220</v>
      </c>
    </row>
    <row r="2568" spans="1:6">
      <c r="A2568" s="10">
        <v>99071502348</v>
      </c>
      <c r="B2568">
        <v>2</v>
      </c>
      <c r="C2568" t="s">
        <v>4887</v>
      </c>
      <c r="D2568" t="s">
        <v>355</v>
      </c>
      <c r="E2568" t="s">
        <v>356</v>
      </c>
      <c r="F2568" t="s">
        <v>220</v>
      </c>
    </row>
    <row r="2569" spans="1:6">
      <c r="A2569" s="10">
        <v>99071706075</v>
      </c>
      <c r="B2569">
        <v>25</v>
      </c>
      <c r="C2569" t="s">
        <v>4881</v>
      </c>
      <c r="D2569" t="s">
        <v>2931</v>
      </c>
      <c r="E2569" t="s">
        <v>2932</v>
      </c>
      <c r="F2569" t="s">
        <v>220</v>
      </c>
    </row>
    <row r="2570" spans="1:6">
      <c r="A2570" s="10">
        <v>99071715910</v>
      </c>
      <c r="B2570">
        <v>24</v>
      </c>
      <c r="C2570" t="s">
        <v>4902</v>
      </c>
      <c r="D2570" t="s">
        <v>304</v>
      </c>
      <c r="E2570" t="s">
        <v>4539</v>
      </c>
      <c r="F2570" t="s">
        <v>220</v>
      </c>
    </row>
    <row r="2571" spans="1:6">
      <c r="A2571" s="10">
        <v>99071809095</v>
      </c>
      <c r="B2571">
        <v>45</v>
      </c>
      <c r="C2571" t="s">
        <v>4904</v>
      </c>
      <c r="D2571" t="s">
        <v>239</v>
      </c>
      <c r="E2571" t="s">
        <v>3850</v>
      </c>
      <c r="F2571" t="s">
        <v>220</v>
      </c>
    </row>
    <row r="2572" spans="1:6">
      <c r="A2572" s="10">
        <v>99071809834</v>
      </c>
      <c r="B2572">
        <v>24</v>
      </c>
      <c r="C2572" t="s">
        <v>4902</v>
      </c>
      <c r="D2572" t="s">
        <v>684</v>
      </c>
      <c r="E2572" t="s">
        <v>4540</v>
      </c>
      <c r="F2572" t="s">
        <v>220</v>
      </c>
    </row>
    <row r="2573" spans="1:6">
      <c r="A2573" s="10">
        <v>99072106950</v>
      </c>
      <c r="B2573">
        <v>89</v>
      </c>
      <c r="C2573" t="s">
        <v>4912</v>
      </c>
      <c r="D2573" t="s">
        <v>269</v>
      </c>
      <c r="E2573" t="s">
        <v>2888</v>
      </c>
      <c r="F2573" t="s">
        <v>220</v>
      </c>
    </row>
    <row r="2574" spans="1:6">
      <c r="A2574" s="10">
        <v>99072107370</v>
      </c>
      <c r="B2574">
        <v>28</v>
      </c>
      <c r="C2574" t="s">
        <v>4873</v>
      </c>
      <c r="D2574" t="s">
        <v>2121</v>
      </c>
      <c r="E2574" t="s">
        <v>2122</v>
      </c>
      <c r="F2574" t="s">
        <v>220</v>
      </c>
    </row>
    <row r="2575" spans="1:6">
      <c r="A2575" s="10">
        <v>99072114562</v>
      </c>
      <c r="B2575">
        <v>76</v>
      </c>
      <c r="C2575" t="s">
        <v>4934</v>
      </c>
      <c r="D2575" t="s">
        <v>2662</v>
      </c>
      <c r="E2575" t="s">
        <v>2663</v>
      </c>
      <c r="F2575" t="s">
        <v>220</v>
      </c>
    </row>
    <row r="2576" spans="1:6">
      <c r="A2576" s="10">
        <v>99072208842</v>
      </c>
      <c r="B2576">
        <v>24</v>
      </c>
      <c r="C2576" t="s">
        <v>4894</v>
      </c>
      <c r="D2576" t="s">
        <v>321</v>
      </c>
      <c r="E2576" t="s">
        <v>4654</v>
      </c>
      <c r="F2576" t="s">
        <v>220</v>
      </c>
    </row>
    <row r="2577" spans="1:6">
      <c r="A2577" s="10">
        <v>99072304965</v>
      </c>
      <c r="B2577">
        <v>57</v>
      </c>
      <c r="C2577" t="s">
        <v>4863</v>
      </c>
      <c r="D2577" t="s">
        <v>306</v>
      </c>
      <c r="E2577" t="s">
        <v>3283</v>
      </c>
      <c r="F2577" t="s">
        <v>220</v>
      </c>
    </row>
    <row r="2578" spans="1:6">
      <c r="A2578" s="10">
        <v>99072305716</v>
      </c>
      <c r="B2578">
        <v>63</v>
      </c>
      <c r="C2578" t="s">
        <v>4884</v>
      </c>
      <c r="D2578" t="s">
        <v>269</v>
      </c>
      <c r="E2578" t="s">
        <v>4083</v>
      </c>
      <c r="F2578" t="s">
        <v>220</v>
      </c>
    </row>
    <row r="2579" spans="1:6">
      <c r="A2579" s="10">
        <v>99072319300</v>
      </c>
      <c r="B2579">
        <v>49</v>
      </c>
      <c r="C2579" t="s">
        <v>4853</v>
      </c>
      <c r="D2579" t="s">
        <v>3619</v>
      </c>
      <c r="E2579" t="s">
        <v>4848</v>
      </c>
      <c r="F2579" t="s">
        <v>220</v>
      </c>
    </row>
    <row r="2580" spans="1:6">
      <c r="A2580" s="10">
        <v>99072415490</v>
      </c>
      <c r="B2580">
        <v>59</v>
      </c>
      <c r="C2580" t="s">
        <v>4916</v>
      </c>
      <c r="D2580" t="s">
        <v>2710</v>
      </c>
      <c r="E2580" t="s">
        <v>2711</v>
      </c>
      <c r="F2580" t="s">
        <v>220</v>
      </c>
    </row>
    <row r="2581" spans="1:6">
      <c r="A2581" s="10">
        <v>99072604500</v>
      </c>
      <c r="B2581">
        <v>82</v>
      </c>
      <c r="C2581" t="s">
        <v>4888</v>
      </c>
      <c r="D2581" t="s">
        <v>1093</v>
      </c>
      <c r="E2581" t="s">
        <v>1246</v>
      </c>
      <c r="F2581" t="s">
        <v>220</v>
      </c>
    </row>
    <row r="2582" spans="1:6">
      <c r="A2582" s="10">
        <v>99072606570</v>
      </c>
      <c r="B2582">
        <v>81</v>
      </c>
      <c r="C2582" t="s">
        <v>4909</v>
      </c>
      <c r="D2582" t="s">
        <v>269</v>
      </c>
      <c r="E2582" t="s">
        <v>2543</v>
      </c>
      <c r="F2582" t="s">
        <v>220</v>
      </c>
    </row>
    <row r="2583" spans="1:6">
      <c r="A2583" s="10">
        <v>99072615022</v>
      </c>
      <c r="B2583">
        <v>6</v>
      </c>
      <c r="C2583" t="s">
        <v>4907</v>
      </c>
      <c r="D2583" t="s">
        <v>2032</v>
      </c>
      <c r="E2583" t="s">
        <v>2033</v>
      </c>
      <c r="F2583" t="s">
        <v>220</v>
      </c>
    </row>
    <row r="2584" spans="1:6">
      <c r="A2584" s="10">
        <v>99072702197</v>
      </c>
      <c r="B2584">
        <v>1</v>
      </c>
      <c r="C2584" t="s">
        <v>4865</v>
      </c>
      <c r="D2584" t="s">
        <v>4286</v>
      </c>
      <c r="E2584" t="s">
        <v>4287</v>
      </c>
      <c r="F2584" t="s">
        <v>220</v>
      </c>
    </row>
    <row r="2585" spans="1:6">
      <c r="A2585" s="10">
        <v>99072805352</v>
      </c>
      <c r="B2585">
        <v>5</v>
      </c>
      <c r="C2585" t="s">
        <v>4906</v>
      </c>
      <c r="D2585" t="s">
        <v>738</v>
      </c>
      <c r="E2585" t="s">
        <v>1393</v>
      </c>
      <c r="F2585" t="s">
        <v>220</v>
      </c>
    </row>
    <row r="2586" spans="1:6">
      <c r="A2586" s="10">
        <v>99072902030</v>
      </c>
      <c r="B2586">
        <v>4</v>
      </c>
      <c r="C2586" t="s">
        <v>4885</v>
      </c>
      <c r="D2586" t="s">
        <v>304</v>
      </c>
      <c r="E2586" t="s">
        <v>417</v>
      </c>
      <c r="F2586" t="s">
        <v>220</v>
      </c>
    </row>
    <row r="2587" spans="1:6">
      <c r="A2587" s="10">
        <v>99072906671</v>
      </c>
      <c r="B2587">
        <v>89</v>
      </c>
      <c r="C2587" t="s">
        <v>4914</v>
      </c>
      <c r="D2587" t="s">
        <v>325</v>
      </c>
      <c r="E2587" t="s">
        <v>3137</v>
      </c>
      <c r="F2587" t="s">
        <v>220</v>
      </c>
    </row>
    <row r="2588" spans="1:6">
      <c r="A2588" s="10">
        <v>99073005430</v>
      </c>
      <c r="B2588">
        <v>87</v>
      </c>
      <c r="C2588" t="s">
        <v>4933</v>
      </c>
      <c r="D2588" t="s">
        <v>2590</v>
      </c>
      <c r="E2588" t="s">
        <v>2567</v>
      </c>
      <c r="F2588" t="s">
        <v>220</v>
      </c>
    </row>
    <row r="2589" spans="1:6">
      <c r="A2589" s="10">
        <v>99073008502</v>
      </c>
      <c r="B2589">
        <v>82</v>
      </c>
      <c r="C2589" t="s">
        <v>4871</v>
      </c>
      <c r="D2589" t="s">
        <v>905</v>
      </c>
      <c r="E2589" t="s">
        <v>4124</v>
      </c>
      <c r="F2589" t="s">
        <v>220</v>
      </c>
    </row>
    <row r="2590" spans="1:6">
      <c r="A2590" s="10">
        <v>99073110307</v>
      </c>
      <c r="B2590">
        <v>44</v>
      </c>
      <c r="C2590" t="s">
        <v>4893</v>
      </c>
      <c r="D2590" t="s">
        <v>301</v>
      </c>
      <c r="E2590" t="s">
        <v>4326</v>
      </c>
      <c r="F2590" t="s">
        <v>220</v>
      </c>
    </row>
    <row r="2591" spans="1:6">
      <c r="A2591" s="10">
        <v>99073111931</v>
      </c>
      <c r="B2591">
        <v>45</v>
      </c>
      <c r="C2591" t="s">
        <v>4917</v>
      </c>
      <c r="D2591" t="s">
        <v>933</v>
      </c>
      <c r="E2591" t="s">
        <v>1682</v>
      </c>
      <c r="F2591" t="s">
        <v>220</v>
      </c>
    </row>
    <row r="2592" spans="1:6">
      <c r="A2592" s="10">
        <v>99073112920</v>
      </c>
      <c r="B2592">
        <v>60</v>
      </c>
      <c r="C2592" t="s">
        <v>4903</v>
      </c>
      <c r="D2592" t="s">
        <v>1924</v>
      </c>
      <c r="E2592" t="s">
        <v>1925</v>
      </c>
      <c r="F2592" t="s">
        <v>220</v>
      </c>
    </row>
    <row r="2593" spans="1:6">
      <c r="A2593" s="10">
        <v>99073115058</v>
      </c>
      <c r="B2593">
        <v>24</v>
      </c>
      <c r="C2593" t="s">
        <v>4902</v>
      </c>
      <c r="D2593" t="s">
        <v>3291</v>
      </c>
      <c r="E2593" t="s">
        <v>4541</v>
      </c>
      <c r="F2593" t="s">
        <v>220</v>
      </c>
    </row>
    <row r="2594" spans="1:6">
      <c r="A2594" s="10">
        <v>99073115627</v>
      </c>
      <c r="B2594">
        <v>52</v>
      </c>
      <c r="C2594" t="s">
        <v>4919</v>
      </c>
      <c r="D2594" t="s">
        <v>456</v>
      </c>
      <c r="E2594" t="s">
        <v>4420</v>
      </c>
      <c r="F2594" t="s">
        <v>220</v>
      </c>
    </row>
    <row r="2595" spans="1:6">
      <c r="A2595" s="10">
        <v>99080107567</v>
      </c>
      <c r="B2595">
        <v>23</v>
      </c>
      <c r="C2595" t="s">
        <v>4876</v>
      </c>
      <c r="D2595" t="s">
        <v>1747</v>
      </c>
      <c r="E2595" t="s">
        <v>1748</v>
      </c>
      <c r="F2595" t="s">
        <v>220</v>
      </c>
    </row>
    <row r="2596" spans="1:6">
      <c r="A2596" s="10">
        <v>99080203817</v>
      </c>
      <c r="B2596">
        <v>6</v>
      </c>
      <c r="C2596" t="s">
        <v>4898</v>
      </c>
      <c r="D2596" t="s">
        <v>2159</v>
      </c>
      <c r="E2596" t="s">
        <v>2160</v>
      </c>
      <c r="F2596" t="s">
        <v>220</v>
      </c>
    </row>
    <row r="2597" spans="1:6">
      <c r="A2597" s="10">
        <v>99080204260</v>
      </c>
      <c r="B2597">
        <v>89</v>
      </c>
      <c r="C2597" t="s">
        <v>4912</v>
      </c>
      <c r="D2597" t="s">
        <v>1013</v>
      </c>
      <c r="E2597" t="s">
        <v>2889</v>
      </c>
      <c r="F2597" t="s">
        <v>220</v>
      </c>
    </row>
    <row r="2598" spans="1:6">
      <c r="A2598" s="10">
        <v>99080206760</v>
      </c>
      <c r="B2598">
        <v>89</v>
      </c>
      <c r="C2598" t="s">
        <v>4912</v>
      </c>
      <c r="D2598" t="s">
        <v>2890</v>
      </c>
      <c r="E2598" t="s">
        <v>2891</v>
      </c>
      <c r="F2598" t="s">
        <v>220</v>
      </c>
    </row>
    <row r="2599" spans="1:6">
      <c r="A2599" s="10">
        <v>99080209238</v>
      </c>
      <c r="B2599">
        <v>51</v>
      </c>
      <c r="C2599" t="s">
        <v>4866</v>
      </c>
      <c r="D2599" t="s">
        <v>866</v>
      </c>
      <c r="E2599" t="s">
        <v>4365</v>
      </c>
      <c r="F2599" t="s">
        <v>220</v>
      </c>
    </row>
    <row r="2600" spans="1:6">
      <c r="A2600" s="10">
        <v>99080214908</v>
      </c>
      <c r="B2600">
        <v>81</v>
      </c>
      <c r="C2600" t="s">
        <v>4924</v>
      </c>
      <c r="D2600" t="s">
        <v>237</v>
      </c>
      <c r="E2600" t="s">
        <v>2495</v>
      </c>
      <c r="F2600" t="s">
        <v>220</v>
      </c>
    </row>
    <row r="2601" spans="1:6">
      <c r="A2601" s="10">
        <v>99080215122</v>
      </c>
      <c r="B2601">
        <v>24</v>
      </c>
      <c r="C2601" t="s">
        <v>4867</v>
      </c>
      <c r="D2601" t="s">
        <v>4715</v>
      </c>
      <c r="E2601" t="s">
        <v>4716</v>
      </c>
      <c r="F2601" t="s">
        <v>220</v>
      </c>
    </row>
    <row r="2602" spans="1:6">
      <c r="A2602" s="10">
        <v>99080217389</v>
      </c>
      <c r="B2602">
        <v>25</v>
      </c>
      <c r="C2602" t="s">
        <v>4928</v>
      </c>
      <c r="D2602" t="s">
        <v>456</v>
      </c>
      <c r="E2602" t="s">
        <v>3012</v>
      </c>
      <c r="F2602" t="s">
        <v>220</v>
      </c>
    </row>
    <row r="2603" spans="1:6">
      <c r="A2603" s="10">
        <v>99080304729</v>
      </c>
      <c r="B2603">
        <v>1</v>
      </c>
      <c r="C2603" t="s">
        <v>4896</v>
      </c>
      <c r="D2603" t="s">
        <v>433</v>
      </c>
      <c r="E2603" t="s">
        <v>680</v>
      </c>
      <c r="F2603" t="s">
        <v>220</v>
      </c>
    </row>
    <row r="2604" spans="1:6">
      <c r="A2604" s="10">
        <v>99080311423</v>
      </c>
      <c r="B2604">
        <v>24</v>
      </c>
      <c r="C2604" t="s">
        <v>4894</v>
      </c>
      <c r="D2604" t="s">
        <v>292</v>
      </c>
      <c r="E2604" t="s">
        <v>4655</v>
      </c>
      <c r="F2604" t="s">
        <v>220</v>
      </c>
    </row>
    <row r="2605" spans="1:6">
      <c r="A2605" s="10">
        <v>99080401627</v>
      </c>
      <c r="B2605">
        <v>40</v>
      </c>
      <c r="C2605" t="s">
        <v>4879</v>
      </c>
      <c r="D2605" t="s">
        <v>2847</v>
      </c>
      <c r="E2605" t="s">
        <v>770</v>
      </c>
      <c r="F2605" t="s">
        <v>220</v>
      </c>
    </row>
    <row r="2606" spans="1:6">
      <c r="A2606" s="10">
        <v>99080407870</v>
      </c>
      <c r="B2606">
        <v>84</v>
      </c>
      <c r="C2606" t="s">
        <v>4915</v>
      </c>
      <c r="D2606" t="s">
        <v>239</v>
      </c>
      <c r="E2606" t="s">
        <v>4757</v>
      </c>
      <c r="F2606" t="s">
        <v>220</v>
      </c>
    </row>
    <row r="2607" spans="1:6">
      <c r="A2607" s="10">
        <v>99080412270</v>
      </c>
      <c r="B2607">
        <v>23</v>
      </c>
      <c r="C2607" t="s">
        <v>4876</v>
      </c>
      <c r="D2607" t="s">
        <v>513</v>
      </c>
      <c r="E2607" t="s">
        <v>1749</v>
      </c>
      <c r="F2607" t="s">
        <v>220</v>
      </c>
    </row>
    <row r="2608" spans="1:6">
      <c r="A2608" s="10">
        <v>99080601650</v>
      </c>
      <c r="B2608">
        <v>1</v>
      </c>
      <c r="C2608" t="s">
        <v>4865</v>
      </c>
      <c r="D2608" t="s">
        <v>4288</v>
      </c>
      <c r="E2608" t="s">
        <v>4289</v>
      </c>
      <c r="F2608" t="s">
        <v>220</v>
      </c>
    </row>
    <row r="2609" spans="1:6">
      <c r="A2609" s="10">
        <v>99080603530</v>
      </c>
      <c r="B2609">
        <v>28</v>
      </c>
      <c r="C2609" t="s">
        <v>4873</v>
      </c>
      <c r="D2609" t="s">
        <v>2123</v>
      </c>
      <c r="E2609" t="s">
        <v>2124</v>
      </c>
      <c r="F2609" t="s">
        <v>220</v>
      </c>
    </row>
    <row r="2610" spans="1:6">
      <c r="A2610" s="10">
        <v>99080609066</v>
      </c>
      <c r="B2610">
        <v>76</v>
      </c>
      <c r="C2610" t="s">
        <v>4934</v>
      </c>
      <c r="D2610" t="s">
        <v>2664</v>
      </c>
      <c r="E2610" t="s">
        <v>2665</v>
      </c>
      <c r="F2610" t="s">
        <v>220</v>
      </c>
    </row>
    <row r="2611" spans="1:6">
      <c r="A2611" s="10">
        <v>99080802796</v>
      </c>
      <c r="B2611">
        <v>7</v>
      </c>
      <c r="C2611" t="s">
        <v>4855</v>
      </c>
      <c r="D2611" t="s">
        <v>241</v>
      </c>
      <c r="E2611" t="s">
        <v>285</v>
      </c>
      <c r="F2611" t="s">
        <v>220</v>
      </c>
    </row>
    <row r="2612" spans="1:6">
      <c r="A2612" s="10">
        <v>99080805566</v>
      </c>
      <c r="B2612">
        <v>34</v>
      </c>
      <c r="C2612" t="s">
        <v>4878</v>
      </c>
      <c r="D2612" t="s">
        <v>301</v>
      </c>
      <c r="E2612" t="s">
        <v>3462</v>
      </c>
      <c r="F2612" t="s">
        <v>220</v>
      </c>
    </row>
    <row r="2613" spans="1:6">
      <c r="A2613" s="10">
        <v>99080811302</v>
      </c>
      <c r="B2613">
        <v>5</v>
      </c>
      <c r="C2613" t="s">
        <v>4906</v>
      </c>
      <c r="D2613" t="s">
        <v>1394</v>
      </c>
      <c r="E2613" t="s">
        <v>1395</v>
      </c>
      <c r="F2613" t="s">
        <v>220</v>
      </c>
    </row>
    <row r="2614" spans="1:6">
      <c r="A2614" s="10">
        <v>99080914837</v>
      </c>
      <c r="B2614">
        <v>81</v>
      </c>
      <c r="C2614" t="s">
        <v>4909</v>
      </c>
      <c r="D2614" t="s">
        <v>2544</v>
      </c>
      <c r="E2614" t="s">
        <v>2545</v>
      </c>
      <c r="F2614" t="s">
        <v>220</v>
      </c>
    </row>
    <row r="2615" spans="1:6">
      <c r="A2615" s="10">
        <v>99081104375</v>
      </c>
      <c r="B2615">
        <v>25</v>
      </c>
      <c r="C2615" t="s">
        <v>4923</v>
      </c>
      <c r="D2615" t="s">
        <v>232</v>
      </c>
      <c r="E2615" t="s">
        <v>2791</v>
      </c>
      <c r="F2615" t="s">
        <v>220</v>
      </c>
    </row>
    <row r="2616" spans="1:6">
      <c r="A2616" s="10">
        <v>99081112327</v>
      </c>
      <c r="B2616">
        <v>65</v>
      </c>
      <c r="C2616" t="s">
        <v>4861</v>
      </c>
      <c r="D2616" t="s">
        <v>1437</v>
      </c>
      <c r="E2616" t="s">
        <v>1438</v>
      </c>
      <c r="F2616" t="s">
        <v>220</v>
      </c>
    </row>
    <row r="2617" spans="1:6">
      <c r="A2617" s="10">
        <v>99081210604</v>
      </c>
      <c r="B2617">
        <v>25</v>
      </c>
      <c r="C2617" t="s">
        <v>4923</v>
      </c>
      <c r="D2617" t="s">
        <v>2978</v>
      </c>
      <c r="E2617" t="s">
        <v>2979</v>
      </c>
      <c r="F2617" t="s">
        <v>220</v>
      </c>
    </row>
    <row r="2618" spans="1:6">
      <c r="A2618" s="10">
        <v>99081304013</v>
      </c>
      <c r="B2618">
        <v>85</v>
      </c>
      <c r="C2618" t="s">
        <v>4880</v>
      </c>
      <c r="D2618" t="s">
        <v>523</v>
      </c>
      <c r="E2618" t="s">
        <v>3401</v>
      </c>
      <c r="F2618" t="s">
        <v>220</v>
      </c>
    </row>
    <row r="2619" spans="1:6">
      <c r="A2619" s="10">
        <v>99081404425</v>
      </c>
      <c r="B2619">
        <v>89</v>
      </c>
      <c r="C2619" t="s">
        <v>4912</v>
      </c>
      <c r="D2619" t="s">
        <v>338</v>
      </c>
      <c r="E2619" t="s">
        <v>2892</v>
      </c>
      <c r="F2619" t="s">
        <v>220</v>
      </c>
    </row>
    <row r="2620" spans="1:6">
      <c r="A2620" s="10">
        <v>99081405219</v>
      </c>
      <c r="B2620">
        <v>24</v>
      </c>
      <c r="C2620" t="s">
        <v>4867</v>
      </c>
      <c r="D2620" t="s">
        <v>3966</v>
      </c>
      <c r="E2620" t="s">
        <v>4717</v>
      </c>
      <c r="F2620" t="s">
        <v>220</v>
      </c>
    </row>
    <row r="2621" spans="1:6">
      <c r="A2621" s="10">
        <v>99081405960</v>
      </c>
      <c r="B2621">
        <v>84</v>
      </c>
      <c r="C2621" t="s">
        <v>4915</v>
      </c>
      <c r="D2621" t="s">
        <v>4758</v>
      </c>
      <c r="E2621" t="s">
        <v>4759</v>
      </c>
      <c r="F2621" t="s">
        <v>220</v>
      </c>
    </row>
    <row r="2622" spans="1:6">
      <c r="A2622" s="10">
        <v>99081510039</v>
      </c>
      <c r="B2622">
        <v>4</v>
      </c>
      <c r="C2622" t="s">
        <v>4895</v>
      </c>
      <c r="D2622" t="s">
        <v>777</v>
      </c>
      <c r="E2622" t="s">
        <v>778</v>
      </c>
      <c r="F2622" t="s">
        <v>220</v>
      </c>
    </row>
    <row r="2623" spans="1:6">
      <c r="A2623" s="10">
        <v>99081711336</v>
      </c>
      <c r="B2623">
        <v>78</v>
      </c>
      <c r="C2623" t="s">
        <v>4883</v>
      </c>
      <c r="D2623" t="s">
        <v>4005</v>
      </c>
      <c r="E2623" t="s">
        <v>4006</v>
      </c>
      <c r="F2623" t="s">
        <v>220</v>
      </c>
    </row>
    <row r="2624" spans="1:6">
      <c r="A2624" s="10">
        <v>99081810172</v>
      </c>
      <c r="B2624">
        <v>89</v>
      </c>
      <c r="C2624" t="s">
        <v>4914</v>
      </c>
      <c r="D2624" t="s">
        <v>490</v>
      </c>
      <c r="E2624" t="s">
        <v>3138</v>
      </c>
      <c r="F2624" t="s">
        <v>220</v>
      </c>
    </row>
    <row r="2625" spans="1:6">
      <c r="A2625" s="10">
        <v>99082013616</v>
      </c>
      <c r="B2625">
        <v>24</v>
      </c>
      <c r="C2625" t="s">
        <v>4902</v>
      </c>
      <c r="D2625" t="s">
        <v>239</v>
      </c>
      <c r="E2625" t="s">
        <v>4542</v>
      </c>
      <c r="F2625" t="s">
        <v>220</v>
      </c>
    </row>
    <row r="2626" spans="1:6">
      <c r="A2626" s="10">
        <v>99082115680</v>
      </c>
      <c r="B2626">
        <v>82</v>
      </c>
      <c r="C2626" t="s">
        <v>4927</v>
      </c>
      <c r="D2626" t="s">
        <v>301</v>
      </c>
      <c r="E2626" t="s">
        <v>2204</v>
      </c>
      <c r="F2626" t="s">
        <v>220</v>
      </c>
    </row>
    <row r="2627" spans="1:6">
      <c r="A2627" s="10">
        <v>99082116580</v>
      </c>
      <c r="B2627">
        <v>59</v>
      </c>
      <c r="C2627" t="s">
        <v>4916</v>
      </c>
      <c r="D2627" t="s">
        <v>2712</v>
      </c>
      <c r="E2627" t="s">
        <v>2713</v>
      </c>
      <c r="F2627" t="s">
        <v>220</v>
      </c>
    </row>
    <row r="2628" spans="1:6">
      <c r="A2628" s="10">
        <v>99082210861</v>
      </c>
      <c r="B2628">
        <v>63</v>
      </c>
      <c r="C2628" t="s">
        <v>4884</v>
      </c>
      <c r="D2628" t="s">
        <v>301</v>
      </c>
      <c r="E2628" t="s">
        <v>4084</v>
      </c>
      <c r="F2628" t="s">
        <v>220</v>
      </c>
    </row>
    <row r="2629" spans="1:6">
      <c r="A2629" s="10">
        <v>99082304459</v>
      </c>
      <c r="B2629">
        <v>35</v>
      </c>
      <c r="C2629" t="s">
        <v>4929</v>
      </c>
      <c r="D2629" t="s">
        <v>234</v>
      </c>
      <c r="E2629" t="s">
        <v>1297</v>
      </c>
      <c r="F2629" t="s">
        <v>220</v>
      </c>
    </row>
    <row r="2630" spans="1:6">
      <c r="A2630" s="10">
        <v>99082308446</v>
      </c>
      <c r="B2630">
        <v>84</v>
      </c>
      <c r="C2630" t="s">
        <v>4915</v>
      </c>
      <c r="D2630" t="s">
        <v>1916</v>
      </c>
      <c r="E2630" t="s">
        <v>4760</v>
      </c>
      <c r="F2630" t="s">
        <v>220</v>
      </c>
    </row>
    <row r="2631" spans="1:6">
      <c r="A2631" s="10">
        <v>99082510164</v>
      </c>
      <c r="B2631">
        <v>11</v>
      </c>
      <c r="C2631" t="s">
        <v>4921</v>
      </c>
      <c r="D2631" t="s">
        <v>969</v>
      </c>
      <c r="E2631" t="s">
        <v>970</v>
      </c>
      <c r="F2631" t="s">
        <v>220</v>
      </c>
    </row>
    <row r="2632" spans="1:6">
      <c r="A2632" s="10">
        <v>99082612110</v>
      </c>
      <c r="B2632">
        <v>7</v>
      </c>
      <c r="C2632" t="s">
        <v>4855</v>
      </c>
      <c r="D2632" t="s">
        <v>286</v>
      </c>
      <c r="E2632" t="s">
        <v>287</v>
      </c>
      <c r="F2632" t="s">
        <v>220</v>
      </c>
    </row>
    <row r="2633" spans="1:6">
      <c r="A2633" s="10">
        <v>99082703450</v>
      </c>
      <c r="B2633">
        <v>24</v>
      </c>
      <c r="C2633" t="s">
        <v>4867</v>
      </c>
      <c r="D2633" t="s">
        <v>4718</v>
      </c>
      <c r="E2633" t="s">
        <v>4719</v>
      </c>
      <c r="F2633" t="s">
        <v>220</v>
      </c>
    </row>
    <row r="2634" spans="1:6">
      <c r="A2634" s="10">
        <v>990828562</v>
      </c>
      <c r="B2634">
        <v>34</v>
      </c>
      <c r="C2634" t="s">
        <v>4878</v>
      </c>
      <c r="D2634" t="s">
        <v>418</v>
      </c>
      <c r="E2634" t="s">
        <v>3463</v>
      </c>
      <c r="F2634" t="s">
        <v>220</v>
      </c>
    </row>
    <row r="2635" spans="1:6">
      <c r="A2635" s="10">
        <v>99082908850</v>
      </c>
      <c r="B2635">
        <v>24</v>
      </c>
      <c r="C2635" t="s">
        <v>4877</v>
      </c>
      <c r="D2635" t="s">
        <v>232</v>
      </c>
      <c r="E2635" t="s">
        <v>4596</v>
      </c>
      <c r="F2635" t="s">
        <v>220</v>
      </c>
    </row>
    <row r="2636" spans="1:6">
      <c r="A2636" s="10">
        <v>99083001999</v>
      </c>
      <c r="B2636">
        <v>45</v>
      </c>
      <c r="C2636" t="s">
        <v>4904</v>
      </c>
      <c r="D2636" t="s">
        <v>3851</v>
      </c>
      <c r="E2636" t="s">
        <v>3852</v>
      </c>
      <c r="F2636" t="s">
        <v>220</v>
      </c>
    </row>
    <row r="2637" spans="1:6">
      <c r="A2637" s="10">
        <v>99083004602</v>
      </c>
      <c r="B2637">
        <v>49</v>
      </c>
      <c r="C2637" t="s">
        <v>4853</v>
      </c>
      <c r="D2637" t="s">
        <v>813</v>
      </c>
      <c r="E2637" t="s">
        <v>4849</v>
      </c>
      <c r="F2637" t="s">
        <v>220</v>
      </c>
    </row>
    <row r="2638" spans="1:6">
      <c r="A2638" s="10">
        <v>99083115838</v>
      </c>
      <c r="B2638">
        <v>82</v>
      </c>
      <c r="C2638" t="s">
        <v>4927</v>
      </c>
      <c r="D2638" t="s">
        <v>738</v>
      </c>
      <c r="E2638" t="s">
        <v>2205</v>
      </c>
      <c r="F2638" t="s">
        <v>220</v>
      </c>
    </row>
    <row r="2639" spans="1:6">
      <c r="A2639" s="10">
        <v>99090114049</v>
      </c>
      <c r="B2639">
        <v>85</v>
      </c>
      <c r="C2639" t="s">
        <v>4880</v>
      </c>
      <c r="D2639" t="s">
        <v>1496</v>
      </c>
      <c r="E2639" t="s">
        <v>3402</v>
      </c>
      <c r="F2639" t="s">
        <v>220</v>
      </c>
    </row>
    <row r="2640" spans="1:6">
      <c r="A2640" s="10">
        <v>99090116173</v>
      </c>
      <c r="B2640">
        <v>6</v>
      </c>
      <c r="C2640" t="s">
        <v>4898</v>
      </c>
      <c r="D2640" t="s">
        <v>406</v>
      </c>
      <c r="E2640" t="s">
        <v>2161</v>
      </c>
      <c r="F2640" t="s">
        <v>220</v>
      </c>
    </row>
    <row r="2641" spans="1:6">
      <c r="A2641" s="10">
        <v>99090205184</v>
      </c>
      <c r="B2641">
        <v>5</v>
      </c>
      <c r="C2641" t="s">
        <v>4906</v>
      </c>
      <c r="D2641" t="s">
        <v>1396</v>
      </c>
      <c r="E2641" t="s">
        <v>1397</v>
      </c>
      <c r="F2641" t="s">
        <v>220</v>
      </c>
    </row>
    <row r="2642" spans="1:6">
      <c r="A2642" s="10">
        <v>99090309826</v>
      </c>
      <c r="B2642">
        <v>51</v>
      </c>
      <c r="C2642" t="s">
        <v>4866</v>
      </c>
      <c r="D2642" t="s">
        <v>905</v>
      </c>
      <c r="E2642" t="s">
        <v>4366</v>
      </c>
      <c r="F2642" t="s">
        <v>220</v>
      </c>
    </row>
    <row r="2643" spans="1:6">
      <c r="A2643" s="10">
        <v>99090310891</v>
      </c>
      <c r="B2643">
        <v>51</v>
      </c>
      <c r="C2643" t="s">
        <v>4866</v>
      </c>
      <c r="D2643" t="s">
        <v>276</v>
      </c>
      <c r="E2643" t="s">
        <v>4367</v>
      </c>
      <c r="F2643" t="s">
        <v>220</v>
      </c>
    </row>
    <row r="2644" spans="1:6">
      <c r="A2644" s="10">
        <v>99090317349</v>
      </c>
      <c r="B2644">
        <v>94</v>
      </c>
      <c r="C2644" t="s">
        <v>4908</v>
      </c>
      <c r="D2644" t="s">
        <v>1916</v>
      </c>
      <c r="E2644" t="s">
        <v>2000</v>
      </c>
      <c r="F2644" t="s">
        <v>220</v>
      </c>
    </row>
    <row r="2645" spans="1:6">
      <c r="A2645" s="10">
        <v>99090402419</v>
      </c>
      <c r="B2645">
        <v>65</v>
      </c>
      <c r="C2645" t="s">
        <v>4861</v>
      </c>
      <c r="D2645" t="s">
        <v>1439</v>
      </c>
      <c r="E2645" t="s">
        <v>1440</v>
      </c>
      <c r="F2645" t="s">
        <v>220</v>
      </c>
    </row>
    <row r="2646" spans="1:6">
      <c r="A2646" s="10">
        <v>99090408000</v>
      </c>
      <c r="B2646">
        <v>5</v>
      </c>
      <c r="C2646" t="s">
        <v>4906</v>
      </c>
      <c r="D2646" t="s">
        <v>306</v>
      </c>
      <c r="E2646" t="s">
        <v>1398</v>
      </c>
      <c r="F2646" t="s">
        <v>220</v>
      </c>
    </row>
    <row r="2647" spans="1:6">
      <c r="A2647" s="10">
        <v>99090608645</v>
      </c>
      <c r="B2647">
        <v>4</v>
      </c>
      <c r="C2647" t="s">
        <v>4862</v>
      </c>
      <c r="D2647" t="s">
        <v>355</v>
      </c>
      <c r="E2647" t="s">
        <v>479</v>
      </c>
      <c r="F2647" t="s">
        <v>220</v>
      </c>
    </row>
    <row r="2648" spans="1:6">
      <c r="A2648" s="10">
        <v>99090610542</v>
      </c>
      <c r="B2648">
        <v>89</v>
      </c>
      <c r="C2648" t="s">
        <v>4912</v>
      </c>
      <c r="D2648" t="s">
        <v>2893</v>
      </c>
      <c r="E2648" t="s">
        <v>2894</v>
      </c>
      <c r="F2648" t="s">
        <v>220</v>
      </c>
    </row>
    <row r="2649" spans="1:6">
      <c r="A2649" s="10">
        <v>99090611344</v>
      </c>
      <c r="B2649">
        <v>57</v>
      </c>
      <c r="C2649" t="s">
        <v>4863</v>
      </c>
      <c r="D2649" t="s">
        <v>3284</v>
      </c>
      <c r="E2649" t="s">
        <v>3285</v>
      </c>
      <c r="F2649" t="s">
        <v>220</v>
      </c>
    </row>
    <row r="2650" spans="1:6">
      <c r="A2650" s="10">
        <v>99090716308</v>
      </c>
      <c r="B2650">
        <v>4</v>
      </c>
      <c r="C2650" t="s">
        <v>4895</v>
      </c>
      <c r="D2650" t="s">
        <v>237</v>
      </c>
      <c r="E2650" t="s">
        <v>779</v>
      </c>
      <c r="F2650" t="s">
        <v>220</v>
      </c>
    </row>
    <row r="2651" spans="1:6">
      <c r="A2651" s="10">
        <v>99090814580</v>
      </c>
      <c r="B2651">
        <v>25</v>
      </c>
      <c r="C2651" t="s">
        <v>4881</v>
      </c>
      <c r="D2651" t="s">
        <v>1216</v>
      </c>
      <c r="E2651" t="s">
        <v>2933</v>
      </c>
      <c r="F2651" t="s">
        <v>220</v>
      </c>
    </row>
    <row r="2652" spans="1:6">
      <c r="A2652" s="10">
        <v>99090818364</v>
      </c>
      <c r="B2652">
        <v>52</v>
      </c>
      <c r="C2652" t="s">
        <v>4919</v>
      </c>
      <c r="D2652" t="s">
        <v>4421</v>
      </c>
      <c r="E2652" t="s">
        <v>4422</v>
      </c>
      <c r="F2652" t="s">
        <v>220</v>
      </c>
    </row>
    <row r="2653" spans="1:6">
      <c r="A2653" s="10">
        <v>99090909548</v>
      </c>
      <c r="B2653">
        <v>82</v>
      </c>
      <c r="C2653" t="s">
        <v>4871</v>
      </c>
      <c r="D2653" t="s">
        <v>4125</v>
      </c>
      <c r="E2653" t="s">
        <v>4126</v>
      </c>
      <c r="F2653" t="s">
        <v>220</v>
      </c>
    </row>
    <row r="2654" spans="1:6">
      <c r="A2654" s="10">
        <v>99090914240</v>
      </c>
      <c r="B2654">
        <v>89</v>
      </c>
      <c r="C2654" t="s">
        <v>4914</v>
      </c>
      <c r="D2654" t="s">
        <v>237</v>
      </c>
      <c r="E2654" t="s">
        <v>3139</v>
      </c>
      <c r="F2654" t="s">
        <v>220</v>
      </c>
    </row>
    <row r="2655" spans="1:6">
      <c r="A2655" s="10">
        <v>99091005324</v>
      </c>
      <c r="B2655">
        <v>81</v>
      </c>
      <c r="C2655" t="s">
        <v>4901</v>
      </c>
      <c r="D2655" t="s">
        <v>872</v>
      </c>
      <c r="E2655" t="s">
        <v>2753</v>
      </c>
      <c r="F2655" t="s">
        <v>220</v>
      </c>
    </row>
    <row r="2656" spans="1:6">
      <c r="A2656" s="10">
        <v>99091103377</v>
      </c>
      <c r="B2656">
        <v>59</v>
      </c>
      <c r="C2656" t="s">
        <v>4916</v>
      </c>
      <c r="D2656" t="s">
        <v>2403</v>
      </c>
      <c r="E2656" t="s">
        <v>2714</v>
      </c>
      <c r="F2656" t="s">
        <v>220</v>
      </c>
    </row>
    <row r="2657" spans="1:6">
      <c r="A2657" s="10">
        <v>99091103431</v>
      </c>
      <c r="B2657">
        <v>25</v>
      </c>
      <c r="C2657" t="s">
        <v>4928</v>
      </c>
      <c r="D2657" t="s">
        <v>239</v>
      </c>
      <c r="E2657" t="s">
        <v>3013</v>
      </c>
      <c r="F2657" t="s">
        <v>220</v>
      </c>
    </row>
    <row r="2658" spans="1:6">
      <c r="A2658" s="10">
        <v>99091104535</v>
      </c>
      <c r="B2658">
        <v>49</v>
      </c>
      <c r="C2658" t="s">
        <v>4853</v>
      </c>
      <c r="D2658" t="s">
        <v>304</v>
      </c>
      <c r="E2658" t="s">
        <v>4850</v>
      </c>
      <c r="F2658" t="s">
        <v>220</v>
      </c>
    </row>
    <row r="2659" spans="1:6">
      <c r="A2659" s="10">
        <v>99091302922</v>
      </c>
      <c r="B2659">
        <v>81</v>
      </c>
      <c r="C2659" t="s">
        <v>4924</v>
      </c>
      <c r="D2659" t="s">
        <v>1081</v>
      </c>
      <c r="E2659" t="s">
        <v>2496</v>
      </c>
      <c r="F2659" t="s">
        <v>220</v>
      </c>
    </row>
    <row r="2660" spans="1:6">
      <c r="A2660" s="10">
        <v>99091305905</v>
      </c>
      <c r="B2660">
        <v>24</v>
      </c>
      <c r="C2660" t="s">
        <v>4894</v>
      </c>
      <c r="D2660" t="s">
        <v>705</v>
      </c>
      <c r="E2660" t="s">
        <v>4656</v>
      </c>
      <c r="F2660" t="s">
        <v>220</v>
      </c>
    </row>
    <row r="2661" spans="1:6">
      <c r="A2661" s="10">
        <v>99091309471</v>
      </c>
      <c r="B2661">
        <v>89</v>
      </c>
      <c r="C2661" t="s">
        <v>4914</v>
      </c>
      <c r="D2661" t="s">
        <v>234</v>
      </c>
      <c r="E2661" t="s">
        <v>3140</v>
      </c>
      <c r="F2661" t="s">
        <v>220</v>
      </c>
    </row>
    <row r="2662" spans="1:6">
      <c r="A2662" s="10">
        <v>99091403419</v>
      </c>
      <c r="B2662">
        <v>39</v>
      </c>
      <c r="C2662" t="s">
        <v>4860</v>
      </c>
      <c r="D2662" t="s">
        <v>276</v>
      </c>
      <c r="E2662" t="s">
        <v>4153</v>
      </c>
      <c r="F2662" t="s">
        <v>220</v>
      </c>
    </row>
    <row r="2663" spans="1:6">
      <c r="A2663" s="10">
        <v>99091603248</v>
      </c>
      <c r="B2663">
        <v>31</v>
      </c>
      <c r="C2663" t="s">
        <v>4905</v>
      </c>
      <c r="D2663" t="s">
        <v>2396</v>
      </c>
      <c r="E2663" t="s">
        <v>1594</v>
      </c>
      <c r="F2663" t="s">
        <v>220</v>
      </c>
    </row>
    <row r="2664" spans="1:6">
      <c r="A2664" s="10">
        <v>99091605810</v>
      </c>
      <c r="B2664">
        <v>89</v>
      </c>
      <c r="C2664" t="s">
        <v>4914</v>
      </c>
      <c r="D2664" t="s">
        <v>3141</v>
      </c>
      <c r="E2664" t="s">
        <v>3142</v>
      </c>
      <c r="F2664" t="s">
        <v>220</v>
      </c>
    </row>
    <row r="2665" spans="1:6">
      <c r="A2665" s="10">
        <v>99091702173</v>
      </c>
      <c r="B2665">
        <v>64</v>
      </c>
      <c r="C2665" t="s">
        <v>4922</v>
      </c>
      <c r="D2665" t="s">
        <v>842</v>
      </c>
      <c r="E2665" t="s">
        <v>843</v>
      </c>
      <c r="F2665" t="s">
        <v>220</v>
      </c>
    </row>
    <row r="2666" spans="1:6">
      <c r="A2666" s="10">
        <v>99091715550</v>
      </c>
      <c r="B2666">
        <v>25</v>
      </c>
      <c r="C2666" t="s">
        <v>4928</v>
      </c>
      <c r="D2666" t="s">
        <v>3014</v>
      </c>
      <c r="E2666" t="s">
        <v>3015</v>
      </c>
      <c r="F2666" t="s">
        <v>220</v>
      </c>
    </row>
    <row r="2667" spans="1:6">
      <c r="A2667" s="10">
        <v>99091803271</v>
      </c>
      <c r="B2667">
        <v>30</v>
      </c>
      <c r="C2667" t="s">
        <v>4926</v>
      </c>
      <c r="D2667" t="s">
        <v>3104</v>
      </c>
      <c r="E2667" t="s">
        <v>3105</v>
      </c>
      <c r="F2667" t="s">
        <v>220</v>
      </c>
    </row>
    <row r="2668" spans="1:6">
      <c r="A2668" s="10">
        <v>99091805665</v>
      </c>
      <c r="B2668">
        <v>40</v>
      </c>
      <c r="C2668" t="s">
        <v>4890</v>
      </c>
      <c r="D2668" t="s">
        <v>355</v>
      </c>
      <c r="E2668" t="s">
        <v>3567</v>
      </c>
      <c r="F2668" t="s">
        <v>220</v>
      </c>
    </row>
    <row r="2669" spans="1:6">
      <c r="A2669" s="10">
        <v>99091805703</v>
      </c>
      <c r="B2669">
        <v>27</v>
      </c>
      <c r="C2669" t="s">
        <v>4870</v>
      </c>
      <c r="D2669" t="s">
        <v>301</v>
      </c>
      <c r="E2669" t="s">
        <v>1549</v>
      </c>
      <c r="F2669" t="s">
        <v>220</v>
      </c>
    </row>
    <row r="2670" spans="1:6">
      <c r="A2670" s="10">
        <v>99091903616</v>
      </c>
      <c r="B2670">
        <v>24</v>
      </c>
      <c r="C2670" t="s">
        <v>4894</v>
      </c>
      <c r="D2670" t="s">
        <v>740</v>
      </c>
      <c r="E2670" t="s">
        <v>4657</v>
      </c>
      <c r="F2670" t="s">
        <v>220</v>
      </c>
    </row>
    <row r="2671" spans="1:6">
      <c r="A2671" s="10">
        <v>99091910469</v>
      </c>
      <c r="B2671">
        <v>11</v>
      </c>
      <c r="C2671" t="s">
        <v>4921</v>
      </c>
      <c r="D2671" t="s">
        <v>971</v>
      </c>
      <c r="E2671" t="s">
        <v>972</v>
      </c>
      <c r="F2671" t="s">
        <v>220</v>
      </c>
    </row>
    <row r="2672" spans="1:6">
      <c r="A2672" s="10">
        <v>99092013290</v>
      </c>
      <c r="B2672">
        <v>45</v>
      </c>
      <c r="C2672" t="s">
        <v>4917</v>
      </c>
      <c r="D2672" t="s">
        <v>234</v>
      </c>
      <c r="E2672" t="s">
        <v>1683</v>
      </c>
      <c r="F2672" t="s">
        <v>220</v>
      </c>
    </row>
    <row r="2673" spans="1:6">
      <c r="A2673" s="10">
        <v>9909211337</v>
      </c>
      <c r="B2673">
        <v>36</v>
      </c>
      <c r="C2673" t="s">
        <v>4891</v>
      </c>
      <c r="D2673" t="s">
        <v>3051</v>
      </c>
      <c r="E2673" t="s">
        <v>4042</v>
      </c>
      <c r="F2673" t="s">
        <v>220</v>
      </c>
    </row>
    <row r="2674" spans="1:6">
      <c r="A2674" s="10">
        <v>99092119390</v>
      </c>
      <c r="B2674">
        <v>42</v>
      </c>
      <c r="C2674" t="s">
        <v>4930</v>
      </c>
      <c r="D2674" t="s">
        <v>3660</v>
      </c>
      <c r="E2674" t="s">
        <v>3762</v>
      </c>
      <c r="F2674" t="s">
        <v>220</v>
      </c>
    </row>
    <row r="2675" spans="1:6">
      <c r="A2675" s="10">
        <v>99092301792</v>
      </c>
      <c r="B2675">
        <v>1</v>
      </c>
      <c r="C2675" t="s">
        <v>4865</v>
      </c>
      <c r="D2675" t="s">
        <v>4290</v>
      </c>
      <c r="E2675" t="s">
        <v>4291</v>
      </c>
      <c r="F2675" t="s">
        <v>220</v>
      </c>
    </row>
    <row r="2676" spans="1:6">
      <c r="A2676" s="10">
        <v>99092503379</v>
      </c>
      <c r="B2676">
        <v>51</v>
      </c>
      <c r="C2676" t="s">
        <v>4866</v>
      </c>
      <c r="D2676" t="s">
        <v>4368</v>
      </c>
      <c r="E2676" t="s">
        <v>4369</v>
      </c>
      <c r="F2676" t="s">
        <v>220</v>
      </c>
    </row>
    <row r="2677" spans="1:6">
      <c r="A2677" s="10">
        <v>99092513048</v>
      </c>
      <c r="B2677">
        <v>48</v>
      </c>
      <c r="C2677" t="s">
        <v>4925</v>
      </c>
      <c r="D2677" t="s">
        <v>387</v>
      </c>
      <c r="E2677" t="s">
        <v>2365</v>
      </c>
      <c r="F2677" t="s">
        <v>220</v>
      </c>
    </row>
    <row r="2678" spans="1:6">
      <c r="A2678" s="10">
        <v>99092608650</v>
      </c>
      <c r="B2678">
        <v>1</v>
      </c>
      <c r="C2678" t="s">
        <v>4896</v>
      </c>
      <c r="D2678" t="s">
        <v>681</v>
      </c>
      <c r="E2678" t="s">
        <v>682</v>
      </c>
      <c r="F2678" t="s">
        <v>220</v>
      </c>
    </row>
    <row r="2679" spans="1:6">
      <c r="A2679" s="10">
        <v>99092804166</v>
      </c>
      <c r="B2679">
        <v>82</v>
      </c>
      <c r="C2679" t="s">
        <v>4888</v>
      </c>
      <c r="D2679" t="s">
        <v>992</v>
      </c>
      <c r="E2679" t="s">
        <v>1247</v>
      </c>
      <c r="F2679" t="s">
        <v>220</v>
      </c>
    </row>
    <row r="2680" spans="1:6">
      <c r="A2680" s="10">
        <v>99092806355</v>
      </c>
      <c r="B2680">
        <v>42</v>
      </c>
      <c r="C2680" t="s">
        <v>4910</v>
      </c>
      <c r="D2680" t="s">
        <v>3736</v>
      </c>
      <c r="E2680" t="s">
        <v>3737</v>
      </c>
      <c r="F2680" t="s">
        <v>220</v>
      </c>
    </row>
    <row r="2681" spans="1:6">
      <c r="A2681" s="10">
        <v>99092812460</v>
      </c>
      <c r="B2681">
        <v>78</v>
      </c>
      <c r="C2681" t="s">
        <v>4883</v>
      </c>
      <c r="D2681" t="s">
        <v>4007</v>
      </c>
      <c r="E2681" t="s">
        <v>4008</v>
      </c>
      <c r="F2681" t="s">
        <v>220</v>
      </c>
    </row>
    <row r="2682" spans="1:6">
      <c r="A2682" s="10">
        <v>99093002691</v>
      </c>
      <c r="B2682">
        <v>1</v>
      </c>
      <c r="C2682" t="s">
        <v>4865</v>
      </c>
      <c r="D2682" t="s">
        <v>241</v>
      </c>
      <c r="E2682" t="s">
        <v>4292</v>
      </c>
      <c r="F2682" t="s">
        <v>220</v>
      </c>
    </row>
    <row r="2683" spans="1:6">
      <c r="A2683" s="10">
        <v>99100112511</v>
      </c>
      <c r="B2683">
        <v>48</v>
      </c>
      <c r="C2683" t="s">
        <v>4925</v>
      </c>
      <c r="D2683" t="s">
        <v>494</v>
      </c>
      <c r="E2683" t="s">
        <v>2366</v>
      </c>
      <c r="F2683" t="s">
        <v>220</v>
      </c>
    </row>
    <row r="2684" spans="1:6">
      <c r="A2684" s="10">
        <v>99100402668</v>
      </c>
      <c r="B2684">
        <v>11</v>
      </c>
      <c r="C2684" t="s">
        <v>4921</v>
      </c>
      <c r="D2684" t="s">
        <v>355</v>
      </c>
      <c r="E2684" t="s">
        <v>973</v>
      </c>
      <c r="F2684" t="s">
        <v>220</v>
      </c>
    </row>
    <row r="2685" spans="1:6">
      <c r="A2685" s="10">
        <v>99100408291</v>
      </c>
      <c r="B2685">
        <v>83</v>
      </c>
      <c r="C2685" t="s">
        <v>4897</v>
      </c>
      <c r="D2685" t="s">
        <v>587</v>
      </c>
      <c r="E2685" t="s">
        <v>588</v>
      </c>
      <c r="F2685" t="s">
        <v>220</v>
      </c>
    </row>
    <row r="2686" spans="1:6">
      <c r="A2686" s="10">
        <v>99100502298</v>
      </c>
      <c r="B2686">
        <v>89</v>
      </c>
      <c r="C2686" t="s">
        <v>4914</v>
      </c>
      <c r="D2686" t="s">
        <v>269</v>
      </c>
      <c r="E2686" t="s">
        <v>3143</v>
      </c>
      <c r="F2686" t="s">
        <v>220</v>
      </c>
    </row>
    <row r="2687" spans="1:6">
      <c r="A2687" s="10">
        <v>99100502603</v>
      </c>
      <c r="B2687">
        <v>4</v>
      </c>
      <c r="C2687" t="s">
        <v>4895</v>
      </c>
      <c r="D2687" t="s">
        <v>780</v>
      </c>
      <c r="E2687" t="s">
        <v>781</v>
      </c>
      <c r="F2687" t="s">
        <v>220</v>
      </c>
    </row>
    <row r="2688" spans="1:6">
      <c r="A2688" s="10">
        <v>99100506218</v>
      </c>
      <c r="B2688">
        <v>6</v>
      </c>
      <c r="C2688" t="s">
        <v>4907</v>
      </c>
      <c r="D2688" t="s">
        <v>2034</v>
      </c>
      <c r="E2688" t="s">
        <v>2035</v>
      </c>
      <c r="F2688" t="s">
        <v>220</v>
      </c>
    </row>
    <row r="2689" spans="1:6">
      <c r="A2689" s="10">
        <v>99100508865</v>
      </c>
      <c r="B2689">
        <v>4</v>
      </c>
      <c r="C2689" t="s">
        <v>4862</v>
      </c>
      <c r="D2689" t="s">
        <v>480</v>
      </c>
      <c r="E2689" t="s">
        <v>481</v>
      </c>
      <c r="F2689" t="s">
        <v>220</v>
      </c>
    </row>
    <row r="2690" spans="1:6">
      <c r="A2690" s="10">
        <v>99100509730</v>
      </c>
      <c r="B2690">
        <v>3</v>
      </c>
      <c r="C2690" t="s">
        <v>4899</v>
      </c>
      <c r="D2690" t="s">
        <v>239</v>
      </c>
      <c r="E2690" t="s">
        <v>890</v>
      </c>
      <c r="F2690" t="s">
        <v>220</v>
      </c>
    </row>
    <row r="2691" spans="1:6">
      <c r="A2691" s="10">
        <v>99100510630</v>
      </c>
      <c r="B2691">
        <v>3</v>
      </c>
      <c r="C2691" t="s">
        <v>4900</v>
      </c>
      <c r="D2691" t="s">
        <v>1498</v>
      </c>
      <c r="E2691" t="s">
        <v>1499</v>
      </c>
      <c r="F2691" t="s">
        <v>220</v>
      </c>
    </row>
    <row r="2692" spans="1:6">
      <c r="A2692" s="10">
        <v>99100602730</v>
      </c>
      <c r="B2692">
        <v>89</v>
      </c>
      <c r="C2692" t="s">
        <v>4914</v>
      </c>
      <c r="D2692" t="s">
        <v>3144</v>
      </c>
      <c r="E2692" t="s">
        <v>3145</v>
      </c>
      <c r="F2692" t="s">
        <v>220</v>
      </c>
    </row>
    <row r="2693" spans="1:6">
      <c r="A2693" s="10">
        <v>99100603035</v>
      </c>
      <c r="B2693">
        <v>26</v>
      </c>
      <c r="C2693" t="s">
        <v>4858</v>
      </c>
      <c r="D2693" t="s">
        <v>483</v>
      </c>
      <c r="E2693" t="s">
        <v>2446</v>
      </c>
      <c r="F2693" t="s">
        <v>220</v>
      </c>
    </row>
    <row r="2694" spans="1:6">
      <c r="A2694" s="10">
        <v>99100609971</v>
      </c>
      <c r="B2694">
        <v>54</v>
      </c>
      <c r="C2694" t="s">
        <v>4913</v>
      </c>
      <c r="D2694" t="s">
        <v>3806</v>
      </c>
      <c r="E2694" t="s">
        <v>3807</v>
      </c>
      <c r="F2694" t="s">
        <v>220</v>
      </c>
    </row>
    <row r="2695" spans="1:6">
      <c r="A2695" s="10">
        <v>99100614363</v>
      </c>
      <c r="B2695">
        <v>45</v>
      </c>
      <c r="C2695" t="s">
        <v>4917</v>
      </c>
      <c r="D2695" t="s">
        <v>1684</v>
      </c>
      <c r="E2695" t="s">
        <v>1191</v>
      </c>
      <c r="F2695" t="s">
        <v>220</v>
      </c>
    </row>
    <row r="2696" spans="1:6">
      <c r="A2696" s="10">
        <v>99100715780</v>
      </c>
      <c r="B2696">
        <v>82</v>
      </c>
      <c r="C2696" t="s">
        <v>4927</v>
      </c>
      <c r="D2696" t="s">
        <v>321</v>
      </c>
      <c r="E2696" t="s">
        <v>2206</v>
      </c>
      <c r="F2696" t="s">
        <v>220</v>
      </c>
    </row>
    <row r="2697" spans="1:6">
      <c r="A2697" s="10">
        <v>99100804324</v>
      </c>
      <c r="B2697">
        <v>24</v>
      </c>
      <c r="C2697" t="s">
        <v>4877</v>
      </c>
      <c r="D2697" t="s">
        <v>338</v>
      </c>
      <c r="E2697" t="s">
        <v>4597</v>
      </c>
      <c r="F2697" t="s">
        <v>220</v>
      </c>
    </row>
    <row r="2698" spans="1:6">
      <c r="A2698" s="10">
        <v>99101104466</v>
      </c>
      <c r="B2698">
        <v>89</v>
      </c>
      <c r="C2698" t="s">
        <v>4912</v>
      </c>
      <c r="D2698" t="s">
        <v>456</v>
      </c>
      <c r="E2698" t="s">
        <v>2895</v>
      </c>
      <c r="F2698" t="s">
        <v>220</v>
      </c>
    </row>
    <row r="2699" spans="1:6">
      <c r="A2699" s="10">
        <v>99101205890</v>
      </c>
      <c r="B2699">
        <v>26</v>
      </c>
      <c r="C2699" t="s">
        <v>4858</v>
      </c>
      <c r="D2699" t="s">
        <v>241</v>
      </c>
      <c r="E2699" t="s">
        <v>2447</v>
      </c>
      <c r="F2699" t="s">
        <v>220</v>
      </c>
    </row>
    <row r="2700" spans="1:6">
      <c r="A2700" s="10">
        <v>99101314436</v>
      </c>
      <c r="B2700">
        <v>51</v>
      </c>
      <c r="C2700" t="s">
        <v>4866</v>
      </c>
      <c r="D2700" t="s">
        <v>4370</v>
      </c>
      <c r="E2700" t="s">
        <v>4371</v>
      </c>
      <c r="F2700" t="s">
        <v>220</v>
      </c>
    </row>
    <row r="2701" spans="1:6">
      <c r="A2701" s="10">
        <v>99101409054</v>
      </c>
      <c r="B2701">
        <v>24</v>
      </c>
      <c r="C2701" t="s">
        <v>4877</v>
      </c>
      <c r="D2701" t="s">
        <v>4598</v>
      </c>
      <c r="E2701" t="s">
        <v>4599</v>
      </c>
      <c r="F2701" t="s">
        <v>220</v>
      </c>
    </row>
    <row r="2702" spans="1:6">
      <c r="A2702" s="10">
        <v>99101507569</v>
      </c>
      <c r="B2702">
        <v>65</v>
      </c>
      <c r="C2702" t="s">
        <v>4861</v>
      </c>
      <c r="D2702" t="s">
        <v>1441</v>
      </c>
      <c r="E2702" t="s">
        <v>1442</v>
      </c>
      <c r="F2702" t="s">
        <v>220</v>
      </c>
    </row>
    <row r="2703" spans="1:6">
      <c r="A2703" s="10">
        <v>99101510049</v>
      </c>
      <c r="B2703">
        <v>84</v>
      </c>
      <c r="C2703" t="s">
        <v>4915</v>
      </c>
      <c r="D2703" t="s">
        <v>752</v>
      </c>
      <c r="E2703" t="s">
        <v>4761</v>
      </c>
      <c r="F2703" t="s">
        <v>220</v>
      </c>
    </row>
    <row r="2704" spans="1:6">
      <c r="A2704" s="10">
        <v>99101603748</v>
      </c>
      <c r="B2704">
        <v>6</v>
      </c>
      <c r="C2704" t="s">
        <v>4898</v>
      </c>
      <c r="D2704" t="s">
        <v>2162</v>
      </c>
      <c r="E2704" t="s">
        <v>2163</v>
      </c>
      <c r="F2704" t="s">
        <v>220</v>
      </c>
    </row>
    <row r="2705" spans="1:6">
      <c r="A2705" s="10">
        <v>99101609070</v>
      </c>
      <c r="B2705">
        <v>44</v>
      </c>
      <c r="C2705" t="s">
        <v>4893</v>
      </c>
      <c r="D2705" t="s">
        <v>3362</v>
      </c>
      <c r="E2705" t="s">
        <v>4327</v>
      </c>
      <c r="F2705" t="s">
        <v>220</v>
      </c>
    </row>
    <row r="2706" spans="1:6">
      <c r="A2706" s="10">
        <v>99101702177</v>
      </c>
      <c r="B2706">
        <v>34</v>
      </c>
      <c r="C2706" t="s">
        <v>4878</v>
      </c>
      <c r="D2706" t="s">
        <v>276</v>
      </c>
      <c r="E2706" t="s">
        <v>3464</v>
      </c>
      <c r="F2706" t="s">
        <v>4854</v>
      </c>
    </row>
    <row r="2707" spans="1:6">
      <c r="A2707" s="10">
        <v>99101707195</v>
      </c>
      <c r="B2707">
        <v>24</v>
      </c>
      <c r="C2707" t="s">
        <v>4877</v>
      </c>
      <c r="D2707" t="s">
        <v>239</v>
      </c>
      <c r="E2707" t="s">
        <v>4600</v>
      </c>
      <c r="F2707" t="s">
        <v>220</v>
      </c>
    </row>
    <row r="2708" spans="1:6">
      <c r="A2708" s="10">
        <v>99101901650</v>
      </c>
      <c r="B2708">
        <v>47</v>
      </c>
      <c r="C2708" t="s">
        <v>4856</v>
      </c>
      <c r="D2708" t="s">
        <v>2262</v>
      </c>
      <c r="E2708" t="s">
        <v>2263</v>
      </c>
      <c r="F2708" t="s">
        <v>220</v>
      </c>
    </row>
    <row r="2709" spans="1:6">
      <c r="A2709" s="10">
        <v>99102010430</v>
      </c>
      <c r="B2709">
        <v>87</v>
      </c>
      <c r="C2709" t="s">
        <v>4933</v>
      </c>
      <c r="D2709" t="s">
        <v>2591</v>
      </c>
      <c r="E2709" t="s">
        <v>2592</v>
      </c>
      <c r="F2709" t="s">
        <v>220</v>
      </c>
    </row>
    <row r="2710" spans="1:6">
      <c r="A2710" s="10">
        <v>99102102564</v>
      </c>
      <c r="B2710">
        <v>27</v>
      </c>
      <c r="C2710" t="s">
        <v>4870</v>
      </c>
      <c r="D2710" t="s">
        <v>1550</v>
      </c>
      <c r="E2710" t="s">
        <v>1551</v>
      </c>
      <c r="F2710" t="s">
        <v>220</v>
      </c>
    </row>
    <row r="2711" spans="1:6">
      <c r="A2711" s="10">
        <v>99102107809</v>
      </c>
      <c r="B2711">
        <v>25</v>
      </c>
      <c r="C2711" t="s">
        <v>4923</v>
      </c>
      <c r="D2711" t="s">
        <v>2980</v>
      </c>
      <c r="E2711" t="s">
        <v>2981</v>
      </c>
      <c r="F2711" t="s">
        <v>220</v>
      </c>
    </row>
    <row r="2712" spans="1:6">
      <c r="A2712" s="10">
        <v>99102109330</v>
      </c>
      <c r="B2712">
        <v>69</v>
      </c>
      <c r="C2712" t="s">
        <v>4892</v>
      </c>
      <c r="D2712" t="s">
        <v>3064</v>
      </c>
      <c r="E2712" t="s">
        <v>3065</v>
      </c>
      <c r="F2712" t="s">
        <v>220</v>
      </c>
    </row>
    <row r="2713" spans="1:6">
      <c r="A2713" s="10">
        <v>99102202178</v>
      </c>
      <c r="B2713">
        <v>23</v>
      </c>
      <c r="C2713" t="s">
        <v>4876</v>
      </c>
      <c r="D2713" t="s">
        <v>1750</v>
      </c>
      <c r="E2713" t="s">
        <v>1751</v>
      </c>
      <c r="F2713" t="s">
        <v>220</v>
      </c>
    </row>
    <row r="2714" spans="1:6">
      <c r="A2714" s="10">
        <v>99102303969</v>
      </c>
      <c r="B2714">
        <v>47</v>
      </c>
      <c r="C2714" t="s">
        <v>4856</v>
      </c>
      <c r="D2714" t="s">
        <v>1111</v>
      </c>
      <c r="E2714" t="s">
        <v>2264</v>
      </c>
      <c r="F2714" t="s">
        <v>220</v>
      </c>
    </row>
    <row r="2715" spans="1:6">
      <c r="A2715" s="10">
        <v>99102311740</v>
      </c>
      <c r="B2715">
        <v>40</v>
      </c>
      <c r="C2715" t="s">
        <v>4890</v>
      </c>
      <c r="D2715" t="s">
        <v>433</v>
      </c>
      <c r="E2715" t="s">
        <v>3568</v>
      </c>
      <c r="F2715" t="s">
        <v>220</v>
      </c>
    </row>
    <row r="2716" spans="1:6">
      <c r="A2716" s="10">
        <v>99102502023</v>
      </c>
      <c r="B2716">
        <v>25</v>
      </c>
      <c r="C2716" t="s">
        <v>4881</v>
      </c>
      <c r="D2716" t="s">
        <v>780</v>
      </c>
      <c r="E2716" t="s">
        <v>2934</v>
      </c>
      <c r="F2716" t="s">
        <v>220</v>
      </c>
    </row>
    <row r="2717" spans="1:6">
      <c r="A2717" s="10">
        <v>99102510948</v>
      </c>
      <c r="B2717">
        <v>37</v>
      </c>
      <c r="C2717" t="s">
        <v>4875</v>
      </c>
      <c r="D2717" t="s">
        <v>713</v>
      </c>
      <c r="E2717" t="s">
        <v>3881</v>
      </c>
      <c r="F2717" t="s">
        <v>220</v>
      </c>
    </row>
    <row r="2718" spans="1:6">
      <c r="A2718" s="10">
        <v>99102608468</v>
      </c>
      <c r="B2718">
        <v>30</v>
      </c>
      <c r="C2718" t="s">
        <v>4926</v>
      </c>
      <c r="D2718" t="s">
        <v>1340</v>
      </c>
      <c r="E2718" t="s">
        <v>3106</v>
      </c>
      <c r="F2718" t="s">
        <v>220</v>
      </c>
    </row>
    <row r="2719" spans="1:6">
      <c r="A2719" s="10">
        <v>99102609715</v>
      </c>
      <c r="B2719">
        <v>24</v>
      </c>
      <c r="C2719" t="s">
        <v>4902</v>
      </c>
      <c r="D2719" t="s">
        <v>325</v>
      </c>
      <c r="E2719" t="s">
        <v>4543</v>
      </c>
      <c r="F2719" t="s">
        <v>220</v>
      </c>
    </row>
    <row r="2720" spans="1:6">
      <c r="A2720" s="10">
        <v>99102614805</v>
      </c>
      <c r="B2720">
        <v>87</v>
      </c>
      <c r="C2720" t="s">
        <v>4933</v>
      </c>
      <c r="D2720" t="s">
        <v>872</v>
      </c>
      <c r="E2720" t="s">
        <v>2593</v>
      </c>
      <c r="F2720" t="s">
        <v>220</v>
      </c>
    </row>
    <row r="2721" spans="1:6">
      <c r="A2721" s="10">
        <v>99102709612</v>
      </c>
      <c r="B2721">
        <v>2</v>
      </c>
      <c r="C2721" t="s">
        <v>4887</v>
      </c>
      <c r="D2721" t="s">
        <v>267</v>
      </c>
      <c r="E2721" t="s">
        <v>357</v>
      </c>
      <c r="F2721" t="s">
        <v>220</v>
      </c>
    </row>
    <row r="2722" spans="1:6">
      <c r="A2722" s="10">
        <v>99102902528</v>
      </c>
      <c r="B2722">
        <v>81</v>
      </c>
      <c r="C2722" t="s">
        <v>4901</v>
      </c>
      <c r="D2722" t="s">
        <v>2754</v>
      </c>
      <c r="E2722" t="s">
        <v>2755</v>
      </c>
      <c r="F2722" t="s">
        <v>220</v>
      </c>
    </row>
    <row r="2723" spans="1:6">
      <c r="A2723" s="10">
        <v>99102906698</v>
      </c>
      <c r="B2723">
        <v>6</v>
      </c>
      <c r="C2723" t="s">
        <v>4898</v>
      </c>
      <c r="D2723" t="s">
        <v>2164</v>
      </c>
      <c r="E2723" t="s">
        <v>2165</v>
      </c>
      <c r="F2723" t="s">
        <v>220</v>
      </c>
    </row>
    <row r="2724" spans="1:6">
      <c r="A2724" s="10">
        <v>99102910466</v>
      </c>
      <c r="B2724">
        <v>85</v>
      </c>
      <c r="C2724" t="s">
        <v>4880</v>
      </c>
      <c r="D2724" t="s">
        <v>3403</v>
      </c>
      <c r="E2724" t="s">
        <v>3404</v>
      </c>
      <c r="F2724" t="s">
        <v>220</v>
      </c>
    </row>
    <row r="2725" spans="1:6">
      <c r="A2725" s="10">
        <v>99103105532</v>
      </c>
      <c r="B2725">
        <v>71</v>
      </c>
      <c r="C2725" t="s">
        <v>4857</v>
      </c>
      <c r="D2725" t="s">
        <v>3117</v>
      </c>
      <c r="E2725" t="s">
        <v>3611</v>
      </c>
      <c r="F2725" t="s">
        <v>220</v>
      </c>
    </row>
    <row r="2726" spans="1:6">
      <c r="A2726" s="10">
        <v>99103107420</v>
      </c>
      <c r="B2726">
        <v>55</v>
      </c>
      <c r="C2726" t="s">
        <v>4932</v>
      </c>
      <c r="D2726" t="s">
        <v>1634</v>
      </c>
      <c r="E2726" t="s">
        <v>1635</v>
      </c>
      <c r="F2726" t="s">
        <v>220</v>
      </c>
    </row>
    <row r="2727" spans="1:6">
      <c r="A2727" s="10">
        <v>99110104380</v>
      </c>
      <c r="B2727">
        <v>25</v>
      </c>
      <c r="C2727" t="s">
        <v>4923</v>
      </c>
      <c r="D2727" t="s">
        <v>2982</v>
      </c>
      <c r="E2727" t="s">
        <v>2983</v>
      </c>
      <c r="F2727" t="s">
        <v>220</v>
      </c>
    </row>
    <row r="2728" spans="1:6">
      <c r="A2728" s="10">
        <v>99110201458</v>
      </c>
      <c r="B2728">
        <v>40</v>
      </c>
      <c r="C2728" t="s">
        <v>4879</v>
      </c>
      <c r="D2728" t="s">
        <v>615</v>
      </c>
      <c r="E2728" t="s">
        <v>3928</v>
      </c>
      <c r="F2728" t="s">
        <v>220</v>
      </c>
    </row>
    <row r="2729" spans="1:6">
      <c r="A2729" s="10">
        <v>99110402445</v>
      </c>
      <c r="B2729">
        <v>24</v>
      </c>
      <c r="C2729" t="s">
        <v>4894</v>
      </c>
      <c r="D2729" t="s">
        <v>237</v>
      </c>
      <c r="E2729" t="s">
        <v>4658</v>
      </c>
      <c r="F2729" t="s">
        <v>220</v>
      </c>
    </row>
    <row r="2730" spans="1:6">
      <c r="A2730" s="10">
        <v>99110602100</v>
      </c>
      <c r="B2730">
        <v>40</v>
      </c>
      <c r="C2730" t="s">
        <v>4879</v>
      </c>
      <c r="D2730" t="s">
        <v>237</v>
      </c>
      <c r="E2730" t="s">
        <v>3929</v>
      </c>
      <c r="F2730" t="s">
        <v>220</v>
      </c>
    </row>
    <row r="2731" spans="1:6">
      <c r="A2731" s="10">
        <v>99110801854</v>
      </c>
      <c r="B2731">
        <v>4</v>
      </c>
      <c r="C2731" t="s">
        <v>4895</v>
      </c>
      <c r="D2731" t="s">
        <v>276</v>
      </c>
      <c r="E2731" t="s">
        <v>782</v>
      </c>
      <c r="F2731" t="s">
        <v>220</v>
      </c>
    </row>
    <row r="2732" spans="1:6">
      <c r="A2732" s="10">
        <v>99110806694</v>
      </c>
      <c r="B2732">
        <v>6</v>
      </c>
      <c r="C2732" t="s">
        <v>4898</v>
      </c>
      <c r="D2732" t="s">
        <v>2166</v>
      </c>
      <c r="E2732" t="s">
        <v>2167</v>
      </c>
      <c r="F2732" t="s">
        <v>220</v>
      </c>
    </row>
    <row r="2733" spans="1:6">
      <c r="A2733" s="10">
        <v>99110810888</v>
      </c>
      <c r="B2733">
        <v>84</v>
      </c>
      <c r="C2733" t="s">
        <v>4915</v>
      </c>
      <c r="D2733" t="s">
        <v>992</v>
      </c>
      <c r="E2733" t="s">
        <v>4762</v>
      </c>
      <c r="F2733" t="s">
        <v>220</v>
      </c>
    </row>
    <row r="2734" spans="1:6">
      <c r="A2734" s="10">
        <v>99111005830</v>
      </c>
      <c r="B2734">
        <v>40</v>
      </c>
      <c r="C2734" t="s">
        <v>4879</v>
      </c>
      <c r="D2734" t="s">
        <v>1942</v>
      </c>
      <c r="E2734" t="s">
        <v>3930</v>
      </c>
      <c r="F2734" t="s">
        <v>220</v>
      </c>
    </row>
    <row r="2735" spans="1:6">
      <c r="A2735" s="10">
        <v>99111008805</v>
      </c>
      <c r="B2735">
        <v>44</v>
      </c>
      <c r="C2735" t="s">
        <v>4893</v>
      </c>
      <c r="D2735" t="s">
        <v>355</v>
      </c>
      <c r="E2735" t="s">
        <v>4328</v>
      </c>
      <c r="F2735" t="s">
        <v>220</v>
      </c>
    </row>
    <row r="2736" spans="1:6">
      <c r="A2736" s="10">
        <v>99111113056</v>
      </c>
      <c r="B2736">
        <v>4</v>
      </c>
      <c r="C2736" t="s">
        <v>4895</v>
      </c>
      <c r="D2736" t="s">
        <v>276</v>
      </c>
      <c r="E2736" t="s">
        <v>783</v>
      </c>
      <c r="F2736" t="s">
        <v>220</v>
      </c>
    </row>
    <row r="2737" spans="1:6">
      <c r="A2737" s="10">
        <v>99111205660</v>
      </c>
      <c r="B2737">
        <v>24</v>
      </c>
      <c r="C2737" t="s">
        <v>4894</v>
      </c>
      <c r="D2737" t="s">
        <v>355</v>
      </c>
      <c r="E2737" t="s">
        <v>4659</v>
      </c>
      <c r="F2737" t="s">
        <v>220</v>
      </c>
    </row>
    <row r="2738" spans="1:6">
      <c r="A2738" s="10">
        <v>99111303785</v>
      </c>
      <c r="B2738">
        <v>71</v>
      </c>
      <c r="C2738" t="s">
        <v>4857</v>
      </c>
      <c r="D2738" t="s">
        <v>3612</v>
      </c>
      <c r="E2738" t="s">
        <v>3613</v>
      </c>
      <c r="F2738" t="s">
        <v>220</v>
      </c>
    </row>
    <row r="2739" spans="1:6">
      <c r="A2739" s="10">
        <v>99111310595</v>
      </c>
      <c r="B2739">
        <v>37</v>
      </c>
      <c r="C2739" t="s">
        <v>4882</v>
      </c>
      <c r="D2739" t="s">
        <v>1957</v>
      </c>
      <c r="E2739" t="s">
        <v>3957</v>
      </c>
      <c r="F2739" t="s">
        <v>220</v>
      </c>
    </row>
    <row r="2740" spans="1:6">
      <c r="A2740" s="10">
        <v>99111503164</v>
      </c>
      <c r="B2740">
        <v>43</v>
      </c>
      <c r="C2740" t="s">
        <v>4859</v>
      </c>
      <c r="D2740" t="s">
        <v>4216</v>
      </c>
      <c r="E2740" t="s">
        <v>4217</v>
      </c>
      <c r="F2740" t="s">
        <v>220</v>
      </c>
    </row>
    <row r="2741" spans="1:6">
      <c r="A2741" s="10">
        <v>99111602898</v>
      </c>
      <c r="B2741">
        <v>65</v>
      </c>
      <c r="C2741" t="s">
        <v>4861</v>
      </c>
      <c r="D2741" t="s">
        <v>1443</v>
      </c>
      <c r="E2741" t="s">
        <v>1444</v>
      </c>
      <c r="F2741" t="s">
        <v>220</v>
      </c>
    </row>
    <row r="2742" spans="1:6">
      <c r="A2742" s="10">
        <v>99111603169</v>
      </c>
      <c r="B2742">
        <v>24</v>
      </c>
      <c r="C2742" t="s">
        <v>4902</v>
      </c>
      <c r="D2742" t="s">
        <v>423</v>
      </c>
      <c r="E2742" t="s">
        <v>4544</v>
      </c>
      <c r="F2742" t="s">
        <v>220</v>
      </c>
    </row>
    <row r="2743" spans="1:6">
      <c r="A2743" s="10">
        <v>99111703767</v>
      </c>
      <c r="B2743">
        <v>4</v>
      </c>
      <c r="C2743" t="s">
        <v>4895</v>
      </c>
      <c r="D2743" t="s">
        <v>784</v>
      </c>
      <c r="E2743" t="s">
        <v>785</v>
      </c>
      <c r="F2743" t="s">
        <v>220</v>
      </c>
    </row>
    <row r="2744" spans="1:6">
      <c r="A2744" s="10">
        <v>99111811446</v>
      </c>
      <c r="B2744">
        <v>43</v>
      </c>
      <c r="C2744" t="s">
        <v>4859</v>
      </c>
      <c r="D2744" t="s">
        <v>4218</v>
      </c>
      <c r="E2744" t="s">
        <v>4219</v>
      </c>
      <c r="F2744" t="s">
        <v>220</v>
      </c>
    </row>
    <row r="2745" spans="1:6">
      <c r="A2745" s="10">
        <v>99112002010</v>
      </c>
      <c r="B2745">
        <v>4</v>
      </c>
      <c r="C2745" t="s">
        <v>4862</v>
      </c>
      <c r="D2745" t="s">
        <v>349</v>
      </c>
      <c r="E2745" t="s">
        <v>482</v>
      </c>
      <c r="F2745" t="s">
        <v>220</v>
      </c>
    </row>
    <row r="2746" spans="1:6">
      <c r="A2746" s="10">
        <v>99112007705</v>
      </c>
      <c r="B2746">
        <v>69</v>
      </c>
      <c r="C2746" t="s">
        <v>4892</v>
      </c>
      <c r="D2746" t="s">
        <v>1621</v>
      </c>
      <c r="E2746" t="s">
        <v>3066</v>
      </c>
      <c r="F2746" t="s">
        <v>220</v>
      </c>
    </row>
    <row r="2747" spans="1:6">
      <c r="A2747" s="10">
        <v>99112102120</v>
      </c>
      <c r="B2747">
        <v>38</v>
      </c>
      <c r="C2747" t="s">
        <v>4889</v>
      </c>
      <c r="D2747" t="s">
        <v>317</v>
      </c>
      <c r="E2747" t="s">
        <v>930</v>
      </c>
      <c r="F2747" t="s">
        <v>220</v>
      </c>
    </row>
    <row r="2748" spans="1:6">
      <c r="A2748" s="10">
        <v>99112102783</v>
      </c>
      <c r="B2748">
        <v>82</v>
      </c>
      <c r="C2748" t="s">
        <v>4888</v>
      </c>
      <c r="D2748" t="s">
        <v>301</v>
      </c>
      <c r="E2748" t="s">
        <v>1248</v>
      </c>
      <c r="F2748" t="s">
        <v>220</v>
      </c>
    </row>
    <row r="2749" spans="1:6">
      <c r="A2749" s="10">
        <v>99112201536</v>
      </c>
      <c r="B2749">
        <v>63</v>
      </c>
      <c r="C2749" t="s">
        <v>4884</v>
      </c>
      <c r="D2749" t="s">
        <v>4085</v>
      </c>
      <c r="E2749" t="s">
        <v>2746</v>
      </c>
      <c r="F2749" t="s">
        <v>220</v>
      </c>
    </row>
    <row r="2750" spans="1:6">
      <c r="A2750" s="10">
        <v>99112204250</v>
      </c>
      <c r="B2750">
        <v>4</v>
      </c>
      <c r="C2750" t="s">
        <v>4862</v>
      </c>
      <c r="D2750" t="s">
        <v>483</v>
      </c>
      <c r="E2750" t="s">
        <v>484</v>
      </c>
      <c r="F2750" t="s">
        <v>220</v>
      </c>
    </row>
    <row r="2751" spans="1:6">
      <c r="A2751" s="10">
        <v>99112402868</v>
      </c>
      <c r="B2751">
        <v>4</v>
      </c>
      <c r="C2751" t="s">
        <v>4885</v>
      </c>
      <c r="D2751" t="s">
        <v>418</v>
      </c>
      <c r="E2751" t="s">
        <v>419</v>
      </c>
      <c r="F2751" t="s">
        <v>220</v>
      </c>
    </row>
    <row r="2752" spans="1:6">
      <c r="A2752" s="10">
        <v>99112508240</v>
      </c>
      <c r="B2752">
        <v>51</v>
      </c>
      <c r="C2752" t="s">
        <v>4866</v>
      </c>
      <c r="D2752" t="s">
        <v>4372</v>
      </c>
      <c r="E2752" t="s">
        <v>4373</v>
      </c>
      <c r="F2752" t="s">
        <v>220</v>
      </c>
    </row>
    <row r="2753" spans="1:6">
      <c r="A2753" s="10">
        <v>99112603170</v>
      </c>
      <c r="B2753">
        <v>23</v>
      </c>
      <c r="C2753" t="s">
        <v>4876</v>
      </c>
      <c r="D2753" t="s">
        <v>1752</v>
      </c>
      <c r="E2753" t="s">
        <v>1753</v>
      </c>
      <c r="F2753" t="s">
        <v>220</v>
      </c>
    </row>
    <row r="2754" spans="1:6">
      <c r="A2754" s="10">
        <v>99112613729</v>
      </c>
      <c r="B2754">
        <v>23</v>
      </c>
      <c r="C2754" t="s">
        <v>4876</v>
      </c>
      <c r="D2754" t="s">
        <v>1754</v>
      </c>
      <c r="E2754" t="s">
        <v>1755</v>
      </c>
      <c r="F2754" t="s">
        <v>220</v>
      </c>
    </row>
    <row r="2755" spans="1:6">
      <c r="A2755" s="10">
        <v>99112706492</v>
      </c>
      <c r="B2755">
        <v>2</v>
      </c>
      <c r="C2755" t="s">
        <v>4887</v>
      </c>
      <c r="D2755" t="s">
        <v>358</v>
      </c>
      <c r="E2755" t="s">
        <v>359</v>
      </c>
      <c r="F2755" t="s">
        <v>220</v>
      </c>
    </row>
    <row r="2756" spans="1:6">
      <c r="A2756" s="10">
        <v>99112711046</v>
      </c>
      <c r="B2756">
        <v>26</v>
      </c>
      <c r="C2756" t="s">
        <v>4858</v>
      </c>
      <c r="D2756" t="s">
        <v>2448</v>
      </c>
      <c r="E2756" t="s">
        <v>2449</v>
      </c>
      <c r="F2756" t="s">
        <v>220</v>
      </c>
    </row>
    <row r="2757" spans="1:6">
      <c r="A2757" s="10">
        <v>99112802157</v>
      </c>
      <c r="B2757">
        <v>34</v>
      </c>
      <c r="C2757" t="s">
        <v>4878</v>
      </c>
      <c r="D2757" t="s">
        <v>490</v>
      </c>
      <c r="E2757" t="s">
        <v>3465</v>
      </c>
      <c r="F2757" t="s">
        <v>4854</v>
      </c>
    </row>
    <row r="2758" spans="1:6">
      <c r="A2758" s="10">
        <v>99112905746</v>
      </c>
      <c r="B2758">
        <v>42</v>
      </c>
      <c r="C2758" t="s">
        <v>4910</v>
      </c>
      <c r="D2758" t="s">
        <v>3738</v>
      </c>
      <c r="E2758" t="s">
        <v>3739</v>
      </c>
      <c r="F2758" t="s">
        <v>220</v>
      </c>
    </row>
    <row r="2759" spans="1:6">
      <c r="A2759" s="10">
        <v>99120106496</v>
      </c>
      <c r="B2759">
        <v>40</v>
      </c>
      <c r="C2759" t="s">
        <v>4879</v>
      </c>
      <c r="D2759" t="s">
        <v>280</v>
      </c>
      <c r="E2759" t="s">
        <v>3931</v>
      </c>
      <c r="F2759" t="s">
        <v>220</v>
      </c>
    </row>
    <row r="2760" spans="1:6">
      <c r="A2760" s="10">
        <v>99120210269</v>
      </c>
      <c r="B2760">
        <v>49</v>
      </c>
      <c r="C2760" t="s">
        <v>4853</v>
      </c>
      <c r="D2760" t="s">
        <v>4851</v>
      </c>
      <c r="E2760" t="s">
        <v>4852</v>
      </c>
      <c r="F2760" t="s">
        <v>220</v>
      </c>
    </row>
    <row r="2761" spans="1:6">
      <c r="A2761" s="10">
        <v>99120304247</v>
      </c>
      <c r="B2761">
        <v>4</v>
      </c>
      <c r="C2761" t="s">
        <v>4895</v>
      </c>
      <c r="D2761" t="s">
        <v>786</v>
      </c>
      <c r="E2761" t="s">
        <v>787</v>
      </c>
      <c r="F2761" t="s">
        <v>220</v>
      </c>
    </row>
    <row r="2762" spans="1:6">
      <c r="A2762" s="10">
        <v>99120407879</v>
      </c>
      <c r="B2762">
        <v>4</v>
      </c>
      <c r="C2762" t="s">
        <v>4895</v>
      </c>
      <c r="D2762" t="s">
        <v>690</v>
      </c>
      <c r="E2762" t="s">
        <v>788</v>
      </c>
      <c r="F2762" t="s">
        <v>220</v>
      </c>
    </row>
    <row r="2763" spans="1:6">
      <c r="A2763" s="10">
        <v>99120501514</v>
      </c>
      <c r="B2763">
        <v>37</v>
      </c>
      <c r="C2763" t="s">
        <v>4882</v>
      </c>
      <c r="D2763" t="s">
        <v>3958</v>
      </c>
      <c r="E2763" t="s">
        <v>3959</v>
      </c>
      <c r="F2763" t="s">
        <v>220</v>
      </c>
    </row>
    <row r="2764" spans="1:6">
      <c r="A2764" s="10">
        <v>99120612030</v>
      </c>
      <c r="B2764">
        <v>86</v>
      </c>
      <c r="C2764" t="s">
        <v>4874</v>
      </c>
      <c r="D2764" t="s">
        <v>840</v>
      </c>
      <c r="E2764" t="s">
        <v>4246</v>
      </c>
      <c r="F2764" t="s">
        <v>220</v>
      </c>
    </row>
    <row r="2765" spans="1:6">
      <c r="A2765" s="10">
        <v>99120808903</v>
      </c>
      <c r="B2765">
        <v>57</v>
      </c>
      <c r="C2765" t="s">
        <v>4863</v>
      </c>
      <c r="D2765" t="s">
        <v>3286</v>
      </c>
      <c r="E2765" t="s">
        <v>3287</v>
      </c>
      <c r="F2765" t="s">
        <v>220</v>
      </c>
    </row>
    <row r="2766" spans="1:6">
      <c r="A2766" s="10">
        <v>99121006266</v>
      </c>
      <c r="B2766">
        <v>46</v>
      </c>
      <c r="C2766" t="s">
        <v>4872</v>
      </c>
      <c r="D2766" t="s">
        <v>301</v>
      </c>
      <c r="E2766" t="s">
        <v>3190</v>
      </c>
      <c r="F2766" t="s">
        <v>220</v>
      </c>
    </row>
    <row r="2767" spans="1:6">
      <c r="A2767" s="10">
        <v>99121102125</v>
      </c>
      <c r="B2767">
        <v>26</v>
      </c>
      <c r="C2767" t="s">
        <v>4858</v>
      </c>
      <c r="D2767" t="s">
        <v>2450</v>
      </c>
      <c r="E2767" t="s">
        <v>2451</v>
      </c>
      <c r="F2767" t="s">
        <v>220</v>
      </c>
    </row>
    <row r="2768" spans="1:6">
      <c r="A2768" s="10">
        <v>99121110519</v>
      </c>
      <c r="B2768">
        <v>59</v>
      </c>
      <c r="C2768" t="s">
        <v>4916</v>
      </c>
      <c r="D2768" t="s">
        <v>246</v>
      </c>
      <c r="E2768" t="s">
        <v>2715</v>
      </c>
      <c r="F2768" t="s">
        <v>220</v>
      </c>
    </row>
    <row r="2769" spans="1:6">
      <c r="A2769" s="10">
        <v>99121203819</v>
      </c>
      <c r="B2769">
        <v>2</v>
      </c>
      <c r="C2769" t="s">
        <v>4887</v>
      </c>
      <c r="D2769" t="s">
        <v>360</v>
      </c>
      <c r="E2769" t="s">
        <v>361</v>
      </c>
      <c r="F2769" t="s">
        <v>220</v>
      </c>
    </row>
    <row r="2770" spans="1:6">
      <c r="A2770" s="10">
        <v>99121210653</v>
      </c>
      <c r="B2770">
        <v>4</v>
      </c>
      <c r="C2770" t="s">
        <v>4895</v>
      </c>
      <c r="D2770" t="s">
        <v>789</v>
      </c>
      <c r="E2770" t="s">
        <v>790</v>
      </c>
      <c r="F2770" t="s">
        <v>220</v>
      </c>
    </row>
    <row r="2771" spans="1:6">
      <c r="A2771" s="10">
        <v>99121304348</v>
      </c>
      <c r="B2771">
        <v>52</v>
      </c>
      <c r="C2771" t="s">
        <v>4919</v>
      </c>
      <c r="D2771" t="s">
        <v>1453</v>
      </c>
      <c r="E2771" t="s">
        <v>4423</v>
      </c>
      <c r="F2771" t="s">
        <v>220</v>
      </c>
    </row>
    <row r="2772" spans="1:6">
      <c r="A2772" s="10">
        <v>99121406604</v>
      </c>
      <c r="B2772">
        <v>9</v>
      </c>
      <c r="C2772" t="s">
        <v>4869</v>
      </c>
      <c r="D2772" t="s">
        <v>1070</v>
      </c>
      <c r="E2772" t="s">
        <v>1071</v>
      </c>
      <c r="F2772" t="s">
        <v>220</v>
      </c>
    </row>
    <row r="2773" spans="1:6">
      <c r="A2773" s="10">
        <v>99121406841</v>
      </c>
      <c r="B2773">
        <v>82</v>
      </c>
      <c r="C2773" t="s">
        <v>4888</v>
      </c>
      <c r="D2773" t="s">
        <v>1111</v>
      </c>
      <c r="E2773" t="s">
        <v>1249</v>
      </c>
      <c r="F2773" t="s">
        <v>220</v>
      </c>
    </row>
    <row r="2774" spans="1:6">
      <c r="A2774" s="10">
        <v>99121407430</v>
      </c>
      <c r="B2774">
        <v>85</v>
      </c>
      <c r="C2774" t="s">
        <v>4880</v>
      </c>
      <c r="D2774" t="s">
        <v>234</v>
      </c>
      <c r="E2774" t="s">
        <v>3405</v>
      </c>
      <c r="F2774" t="s">
        <v>220</v>
      </c>
    </row>
    <row r="2775" spans="1:6">
      <c r="A2775" s="10">
        <v>99121510991</v>
      </c>
      <c r="B2775">
        <v>52</v>
      </c>
      <c r="C2775" t="s">
        <v>4919</v>
      </c>
      <c r="D2775" t="s">
        <v>2403</v>
      </c>
      <c r="E2775" t="s">
        <v>4424</v>
      </c>
      <c r="F2775" t="s">
        <v>220</v>
      </c>
    </row>
    <row r="2776" spans="1:6">
      <c r="A2776" s="10">
        <v>99121601750</v>
      </c>
      <c r="B2776">
        <v>4</v>
      </c>
      <c r="C2776" t="s">
        <v>4895</v>
      </c>
      <c r="D2776" t="s">
        <v>444</v>
      </c>
      <c r="E2776" t="s">
        <v>791</v>
      </c>
      <c r="F2776" t="s">
        <v>220</v>
      </c>
    </row>
    <row r="2777" spans="1:6">
      <c r="A2777" s="10">
        <v>99121606123</v>
      </c>
      <c r="B2777">
        <v>4</v>
      </c>
      <c r="C2777" t="s">
        <v>4862</v>
      </c>
      <c r="D2777" t="s">
        <v>485</v>
      </c>
      <c r="E2777" t="s">
        <v>486</v>
      </c>
      <c r="F2777" t="s">
        <v>220</v>
      </c>
    </row>
    <row r="2778" spans="1:6">
      <c r="A2778" s="10">
        <v>99121701975</v>
      </c>
      <c r="B2778">
        <v>85</v>
      </c>
      <c r="C2778" t="s">
        <v>4880</v>
      </c>
      <c r="D2778" t="s">
        <v>234</v>
      </c>
      <c r="E2778" t="s">
        <v>3406</v>
      </c>
      <c r="F2778" t="s">
        <v>220</v>
      </c>
    </row>
    <row r="2779" spans="1:6">
      <c r="A2779" s="10">
        <v>99121702548</v>
      </c>
      <c r="B2779">
        <v>30</v>
      </c>
      <c r="C2779" t="s">
        <v>4920</v>
      </c>
      <c r="D2779" t="s">
        <v>1093</v>
      </c>
      <c r="E2779" t="s">
        <v>2794</v>
      </c>
      <c r="F2779" t="s">
        <v>220</v>
      </c>
    </row>
    <row r="2780" spans="1:6">
      <c r="A2780" s="10">
        <v>99121703110</v>
      </c>
      <c r="B2780">
        <v>4</v>
      </c>
      <c r="C2780" t="s">
        <v>4885</v>
      </c>
      <c r="D2780" t="s">
        <v>420</v>
      </c>
      <c r="E2780" t="s">
        <v>421</v>
      </c>
      <c r="F2780" t="s">
        <v>220</v>
      </c>
    </row>
    <row r="2781" spans="1:6">
      <c r="A2781" s="10">
        <v>99121910060</v>
      </c>
      <c r="B2781">
        <v>25</v>
      </c>
      <c r="C2781" t="s">
        <v>4881</v>
      </c>
      <c r="D2781" t="s">
        <v>828</v>
      </c>
      <c r="E2781" t="s">
        <v>2935</v>
      </c>
      <c r="F2781" t="s">
        <v>220</v>
      </c>
    </row>
    <row r="2782" spans="1:6">
      <c r="A2782" s="10">
        <v>99122107449</v>
      </c>
      <c r="B2782">
        <v>24</v>
      </c>
      <c r="C2782" t="s">
        <v>4877</v>
      </c>
      <c r="D2782" t="s">
        <v>4601</v>
      </c>
      <c r="E2782" t="s">
        <v>4602</v>
      </c>
      <c r="F2782" t="s">
        <v>220</v>
      </c>
    </row>
    <row r="2783" spans="1:6">
      <c r="A2783" s="10">
        <v>99122303035</v>
      </c>
      <c r="B2783">
        <v>38</v>
      </c>
      <c r="C2783" t="s">
        <v>4889</v>
      </c>
      <c r="D2783" t="s">
        <v>325</v>
      </c>
      <c r="E2783" t="s">
        <v>931</v>
      </c>
      <c r="F2783" t="s">
        <v>220</v>
      </c>
    </row>
    <row r="2784" spans="1:6">
      <c r="A2784" s="10">
        <v>99122304465</v>
      </c>
      <c r="B2784">
        <v>25</v>
      </c>
      <c r="C2784" t="s">
        <v>4928</v>
      </c>
      <c r="D2784" t="s">
        <v>1621</v>
      </c>
      <c r="E2784" t="s">
        <v>3016</v>
      </c>
      <c r="F2784" t="s">
        <v>220</v>
      </c>
    </row>
    <row r="2785" spans="1:6">
      <c r="A2785" s="10">
        <v>99122309254</v>
      </c>
      <c r="B2785">
        <v>6</v>
      </c>
      <c r="C2785" t="s">
        <v>4907</v>
      </c>
      <c r="D2785" t="s">
        <v>2036</v>
      </c>
      <c r="E2785" t="s">
        <v>2037</v>
      </c>
      <c r="F2785" t="s">
        <v>220</v>
      </c>
    </row>
    <row r="2786" spans="1:6">
      <c r="A2786" s="10">
        <v>99122401401</v>
      </c>
      <c r="B2786">
        <v>4</v>
      </c>
      <c r="C2786" t="s">
        <v>4885</v>
      </c>
      <c r="D2786" t="s">
        <v>301</v>
      </c>
      <c r="E2786" t="s">
        <v>422</v>
      </c>
      <c r="F2786" t="s">
        <v>220</v>
      </c>
    </row>
    <row r="2787" spans="1:6">
      <c r="A2787" s="10">
        <v>99122402394</v>
      </c>
      <c r="B2787">
        <v>51</v>
      </c>
      <c r="C2787" t="s">
        <v>4866</v>
      </c>
      <c r="D2787" t="s">
        <v>3343</v>
      </c>
      <c r="E2787" t="s">
        <v>2446</v>
      </c>
      <c r="F2787" t="s">
        <v>220</v>
      </c>
    </row>
    <row r="2788" spans="1:6">
      <c r="A2788" s="10">
        <v>99122603853</v>
      </c>
      <c r="B2788">
        <v>9</v>
      </c>
      <c r="C2788" t="s">
        <v>4869</v>
      </c>
      <c r="D2788" t="s">
        <v>1072</v>
      </c>
      <c r="E2788" t="s">
        <v>1073</v>
      </c>
      <c r="F2788" t="s">
        <v>220</v>
      </c>
    </row>
    <row r="2789" spans="1:6">
      <c r="A2789" s="10">
        <v>99122708396</v>
      </c>
      <c r="B2789">
        <v>83</v>
      </c>
      <c r="C2789" t="s">
        <v>4897</v>
      </c>
      <c r="D2789" t="s">
        <v>589</v>
      </c>
      <c r="E2789" t="s">
        <v>590</v>
      </c>
      <c r="F2789" t="s">
        <v>220</v>
      </c>
    </row>
    <row r="2790" spans="1:6">
      <c r="A2790" s="10">
        <v>99123002918</v>
      </c>
      <c r="B2790">
        <v>69</v>
      </c>
      <c r="C2790" t="s">
        <v>4892</v>
      </c>
      <c r="D2790" t="s">
        <v>3067</v>
      </c>
      <c r="E2790" t="s">
        <v>3068</v>
      </c>
      <c r="F2790" t="s">
        <v>220</v>
      </c>
    </row>
    <row r="2791" spans="1:6">
      <c r="A2791" s="10">
        <v>99123008533</v>
      </c>
      <c r="B2791">
        <v>2</v>
      </c>
      <c r="C2791" t="s">
        <v>4887</v>
      </c>
      <c r="D2791" t="s">
        <v>362</v>
      </c>
      <c r="E2791" t="s">
        <v>363</v>
      </c>
      <c r="F2791" t="s">
        <v>220</v>
      </c>
    </row>
    <row r="2792" spans="1:6">
      <c r="A2792" s="10">
        <v>99123101851</v>
      </c>
      <c r="B2792">
        <v>32</v>
      </c>
      <c r="C2792" t="s">
        <v>4911</v>
      </c>
      <c r="D2792" t="s">
        <v>276</v>
      </c>
      <c r="E2792" t="s">
        <v>531</v>
      </c>
      <c r="F2792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G96"/>
  <sheetViews>
    <sheetView workbookViewId="0">
      <selection activeCell="D2" sqref="D2:G96"/>
    </sheetView>
  </sheetViews>
  <sheetFormatPr baseColWidth="10" defaultRowHeight="15"/>
  <cols>
    <col min="2" max="2" width="50.5703125" bestFit="1" customWidth="1"/>
  </cols>
  <sheetData>
    <row r="1" spans="1:7">
      <c r="B1" s="2" t="s">
        <v>118</v>
      </c>
    </row>
    <row r="2" spans="1:7">
      <c r="A2">
        <v>1</v>
      </c>
      <c r="B2" s="3" t="s">
        <v>119</v>
      </c>
      <c r="C2">
        <v>1</v>
      </c>
      <c r="D2" t="s">
        <v>221</v>
      </c>
      <c r="E2">
        <f>+A2</f>
        <v>1</v>
      </c>
      <c r="F2" t="str">
        <f>+B2</f>
        <v>INSTITUCION EDUCATIVA CASD JOSE MARIA ESPINOSA PRIETO</v>
      </c>
      <c r="G2" t="s">
        <v>10</v>
      </c>
    </row>
    <row r="3" spans="1:7">
      <c r="A3">
        <v>2</v>
      </c>
      <c r="B3" s="3" t="s">
        <v>120</v>
      </c>
      <c r="C3">
        <v>2</v>
      </c>
      <c r="D3" t="s">
        <v>221</v>
      </c>
      <c r="E3">
        <f t="shared" ref="E3:E66" si="0">+A3</f>
        <v>2</v>
      </c>
      <c r="F3" t="str">
        <f t="shared" ref="F3:F66" si="1">+B3</f>
        <v>INST EDUC CONCEJO DE MEDELLIN</v>
      </c>
      <c r="G3" t="s">
        <v>10</v>
      </c>
    </row>
    <row r="4" spans="1:7">
      <c r="A4">
        <v>3</v>
      </c>
      <c r="B4" s="3" t="s">
        <v>121</v>
      </c>
      <c r="C4">
        <v>3</v>
      </c>
      <c r="D4" t="s">
        <v>221</v>
      </c>
      <c r="E4">
        <f t="shared" si="0"/>
        <v>3</v>
      </c>
      <c r="F4" t="str">
        <f t="shared" si="1"/>
        <v>INST EDUC PBRO ANTONIO JOSE BERNAL LONDOÑO SJ</v>
      </c>
      <c r="G4" t="s">
        <v>10</v>
      </c>
    </row>
    <row r="5" spans="1:7">
      <c r="A5">
        <v>4</v>
      </c>
      <c r="B5" s="3" t="s">
        <v>122</v>
      </c>
      <c r="C5">
        <v>4</v>
      </c>
      <c r="D5" t="s">
        <v>221</v>
      </c>
      <c r="E5">
        <f t="shared" si="0"/>
        <v>4</v>
      </c>
      <c r="F5" t="str">
        <f t="shared" si="1"/>
        <v>INST EDUC JESUS REY</v>
      </c>
      <c r="G5" t="s">
        <v>10</v>
      </c>
    </row>
    <row r="6" spans="1:7">
      <c r="A6">
        <v>5</v>
      </c>
      <c r="B6" s="3" t="s">
        <v>123</v>
      </c>
      <c r="C6">
        <v>5</v>
      </c>
      <c r="D6" t="s">
        <v>221</v>
      </c>
      <c r="E6">
        <f t="shared" si="0"/>
        <v>5</v>
      </c>
      <c r="F6" t="str">
        <f t="shared" si="1"/>
        <v>INSTITUCION EDUCATIVA JOHN F. KENNEDY</v>
      </c>
      <c r="G6" t="s">
        <v>10</v>
      </c>
    </row>
    <row r="7" spans="1:7">
      <c r="A7">
        <v>6</v>
      </c>
      <c r="B7" s="3" t="s">
        <v>124</v>
      </c>
      <c r="C7">
        <v>6</v>
      </c>
      <c r="D7" t="s">
        <v>221</v>
      </c>
      <c r="E7">
        <f t="shared" si="0"/>
        <v>6</v>
      </c>
      <c r="F7" t="str">
        <f t="shared" si="1"/>
        <v>INSTITUCION EDUCATIVA REINO DE BELGICA</v>
      </c>
      <c r="G7" t="s">
        <v>10</v>
      </c>
    </row>
    <row r="8" spans="1:7">
      <c r="A8">
        <v>7</v>
      </c>
      <c r="B8" s="3" t="s">
        <v>125</v>
      </c>
      <c r="C8">
        <v>7</v>
      </c>
      <c r="D8" t="s">
        <v>221</v>
      </c>
      <c r="E8">
        <f t="shared" si="0"/>
        <v>7</v>
      </c>
      <c r="F8" t="str">
        <f t="shared" si="1"/>
        <v>INST EDUC TULIO OSPINA</v>
      </c>
      <c r="G8" t="s">
        <v>10</v>
      </c>
    </row>
    <row r="9" spans="1:7">
      <c r="A9">
        <v>8</v>
      </c>
      <c r="B9" s="3" t="s">
        <v>126</v>
      </c>
      <c r="C9">
        <v>8</v>
      </c>
      <c r="D9" t="s">
        <v>221</v>
      </c>
      <c r="E9">
        <f t="shared" si="0"/>
        <v>8</v>
      </c>
      <c r="F9" t="str">
        <f t="shared" si="1"/>
        <v>I. E. SAN LUIS GONZAGA</v>
      </c>
      <c r="G9" t="s">
        <v>10</v>
      </c>
    </row>
    <row r="10" spans="1:7">
      <c r="A10">
        <v>9</v>
      </c>
      <c r="B10" s="3" t="s">
        <v>127</v>
      </c>
      <c r="C10">
        <v>9</v>
      </c>
      <c r="D10" t="s">
        <v>221</v>
      </c>
      <c r="E10">
        <f t="shared" si="0"/>
        <v>9</v>
      </c>
      <c r="F10" t="str">
        <f t="shared" si="1"/>
        <v>INST EDUC FE Y ALEGRIA POPULAR NRO. 1</v>
      </c>
      <c r="G10" t="s">
        <v>10</v>
      </c>
    </row>
    <row r="11" spans="1:7">
      <c r="A11">
        <v>10</v>
      </c>
      <c r="B11" s="3" t="s">
        <v>128</v>
      </c>
      <c r="C11">
        <v>10</v>
      </c>
      <c r="D11" t="s">
        <v>221</v>
      </c>
      <c r="E11">
        <f t="shared" si="0"/>
        <v>10</v>
      </c>
      <c r="F11" t="str">
        <f t="shared" si="1"/>
        <v>INST EDUC LUIS LOPEZ DE MESA</v>
      </c>
      <c r="G11" t="s">
        <v>10</v>
      </c>
    </row>
    <row r="12" spans="1:7">
      <c r="A12">
        <v>11</v>
      </c>
      <c r="B12" s="3" t="s">
        <v>129</v>
      </c>
      <c r="C12">
        <v>11</v>
      </c>
      <c r="D12" t="s">
        <v>221</v>
      </c>
      <c r="E12">
        <f t="shared" si="0"/>
        <v>11</v>
      </c>
      <c r="F12" t="str">
        <f t="shared" si="1"/>
        <v>INST EDUC JOSE ACEVEDO Y GOMEZ</v>
      </c>
      <c r="G12" t="s">
        <v>10</v>
      </c>
    </row>
    <row r="13" spans="1:7">
      <c r="A13">
        <v>12</v>
      </c>
      <c r="B13" s="3" t="s">
        <v>130</v>
      </c>
      <c r="C13">
        <v>12</v>
      </c>
      <c r="D13" t="s">
        <v>221</v>
      </c>
      <c r="E13">
        <f t="shared" si="0"/>
        <v>12</v>
      </c>
      <c r="F13" t="str">
        <f t="shared" si="1"/>
        <v>INST EDUC GONZALO RESTREPO JARAMILLO</v>
      </c>
      <c r="G13" t="s">
        <v>10</v>
      </c>
    </row>
    <row r="14" spans="1:7">
      <c r="A14">
        <v>13</v>
      </c>
      <c r="B14" s="3" t="s">
        <v>131</v>
      </c>
      <c r="C14">
        <v>13</v>
      </c>
      <c r="D14" t="s">
        <v>221</v>
      </c>
      <c r="E14">
        <f t="shared" si="0"/>
        <v>13</v>
      </c>
      <c r="F14" t="str">
        <f t="shared" si="1"/>
        <v>INSTITUCION EDUCATIVA SIMON BOLIVAR</v>
      </c>
      <c r="G14" t="s">
        <v>10</v>
      </c>
    </row>
    <row r="15" spans="1:7">
      <c r="A15">
        <v>14</v>
      </c>
      <c r="B15" s="3" t="s">
        <v>132</v>
      </c>
      <c r="C15">
        <v>14</v>
      </c>
      <c r="D15" t="s">
        <v>221</v>
      </c>
      <c r="E15">
        <f t="shared" si="0"/>
        <v>14</v>
      </c>
      <c r="F15" t="str">
        <f t="shared" si="1"/>
        <v>IE ALBERTO LEBRUM MUNERA</v>
      </c>
      <c r="G15" t="s">
        <v>10</v>
      </c>
    </row>
    <row r="16" spans="1:7">
      <c r="A16">
        <v>15</v>
      </c>
      <c r="B16" s="3" t="s">
        <v>133</v>
      </c>
      <c r="C16">
        <v>15</v>
      </c>
      <c r="D16" t="s">
        <v>221</v>
      </c>
      <c r="E16">
        <f t="shared" si="0"/>
        <v>15</v>
      </c>
      <c r="F16" t="str">
        <f t="shared" si="1"/>
        <v>INST EDUC MADRE LAURA</v>
      </c>
      <c r="G16" t="s">
        <v>10</v>
      </c>
    </row>
    <row r="17" spans="1:7">
      <c r="A17">
        <v>16</v>
      </c>
      <c r="B17" s="3" t="s">
        <v>134</v>
      </c>
      <c r="C17">
        <v>16</v>
      </c>
      <c r="D17" t="s">
        <v>221</v>
      </c>
      <c r="E17">
        <f t="shared" si="0"/>
        <v>16</v>
      </c>
      <c r="F17" t="str">
        <f t="shared" si="1"/>
        <v>INSTITUCION EDUCATIVA OCTAVIO HARRY - JACQUELINE KENNEDY</v>
      </c>
      <c r="G17" t="s">
        <v>10</v>
      </c>
    </row>
    <row r="18" spans="1:7">
      <c r="A18">
        <v>17</v>
      </c>
      <c r="B18" s="3" t="s">
        <v>135</v>
      </c>
      <c r="C18">
        <v>17</v>
      </c>
      <c r="D18" t="s">
        <v>221</v>
      </c>
      <c r="E18">
        <f t="shared" si="0"/>
        <v>17</v>
      </c>
      <c r="F18" t="str">
        <f t="shared" si="1"/>
        <v>INST EDUC PEDRO OCTAVIO AMADO</v>
      </c>
      <c r="G18" t="s">
        <v>10</v>
      </c>
    </row>
    <row r="19" spans="1:7">
      <c r="A19">
        <v>18</v>
      </c>
      <c r="B19" s="3" t="s">
        <v>136</v>
      </c>
      <c r="C19">
        <v>18</v>
      </c>
      <c r="D19" t="s">
        <v>221</v>
      </c>
      <c r="E19">
        <f t="shared" si="0"/>
        <v>18</v>
      </c>
      <c r="F19" t="str">
        <f t="shared" si="1"/>
        <v>I.E. GUADALUPE</v>
      </c>
      <c r="G19" t="s">
        <v>10</v>
      </c>
    </row>
    <row r="20" spans="1:7">
      <c r="A20">
        <v>19</v>
      </c>
      <c r="B20" s="3" t="s">
        <v>137</v>
      </c>
      <c r="C20">
        <v>19</v>
      </c>
      <c r="D20" t="s">
        <v>221</v>
      </c>
      <c r="E20">
        <f t="shared" si="0"/>
        <v>19</v>
      </c>
      <c r="F20" t="str">
        <f t="shared" si="1"/>
        <v>INST EDUC SAN PABLO</v>
      </c>
      <c r="G20" t="s">
        <v>10</v>
      </c>
    </row>
    <row r="21" spans="1:7">
      <c r="A21">
        <v>20</v>
      </c>
      <c r="B21" s="3" t="s">
        <v>138</v>
      </c>
      <c r="C21">
        <v>20</v>
      </c>
      <c r="D21" t="s">
        <v>221</v>
      </c>
      <c r="E21">
        <f t="shared" si="0"/>
        <v>20</v>
      </c>
      <c r="F21" t="str">
        <f t="shared" si="1"/>
        <v>INST EDUC KENNEDY</v>
      </c>
      <c r="G21" t="s">
        <v>10</v>
      </c>
    </row>
    <row r="22" spans="1:7">
      <c r="A22">
        <v>21</v>
      </c>
      <c r="B22" s="3" t="s">
        <v>139</v>
      </c>
      <c r="C22">
        <v>21</v>
      </c>
      <c r="D22" t="s">
        <v>221</v>
      </c>
      <c r="E22">
        <f t="shared" si="0"/>
        <v>21</v>
      </c>
      <c r="F22" t="str">
        <f t="shared" si="1"/>
        <v>COL TERESIANO NSTRA SRA DE LA CANDELARIA</v>
      </c>
      <c r="G22" t="s">
        <v>10</v>
      </c>
    </row>
    <row r="23" spans="1:7">
      <c r="A23">
        <v>22</v>
      </c>
      <c r="B23" s="3" t="s">
        <v>140</v>
      </c>
      <c r="C23">
        <v>22</v>
      </c>
      <c r="D23" t="s">
        <v>221</v>
      </c>
      <c r="E23">
        <f t="shared" si="0"/>
        <v>22</v>
      </c>
      <c r="F23" t="str">
        <f t="shared" si="1"/>
        <v>INST EDUC SAN LORENZO DE ABURRA</v>
      </c>
      <c r="G23" t="s">
        <v>10</v>
      </c>
    </row>
    <row r="24" spans="1:7">
      <c r="A24">
        <v>23</v>
      </c>
      <c r="B24" s="3" t="s">
        <v>141</v>
      </c>
      <c r="C24">
        <v>23</v>
      </c>
      <c r="D24" t="s">
        <v>221</v>
      </c>
      <c r="E24">
        <f t="shared" si="0"/>
        <v>23</v>
      </c>
      <c r="F24" t="str">
        <f t="shared" si="1"/>
        <v>INST EDUC ALFREDO COCK ARANGO</v>
      </c>
      <c r="G24" t="s">
        <v>10</v>
      </c>
    </row>
    <row r="25" spans="1:7">
      <c r="A25">
        <v>24</v>
      </c>
      <c r="B25" s="3" t="s">
        <v>142</v>
      </c>
      <c r="C25">
        <v>24</v>
      </c>
      <c r="D25" t="s">
        <v>221</v>
      </c>
      <c r="E25">
        <f t="shared" si="0"/>
        <v>24</v>
      </c>
      <c r="F25" t="str">
        <f t="shared" si="1"/>
        <v>I.E. JORGE ELIECER GAITAN</v>
      </c>
      <c r="G25" t="s">
        <v>10</v>
      </c>
    </row>
    <row r="26" spans="1:7">
      <c r="A26">
        <v>25</v>
      </c>
      <c r="B26" s="3" t="s">
        <v>143</v>
      </c>
      <c r="C26">
        <v>25</v>
      </c>
      <c r="D26" t="s">
        <v>221</v>
      </c>
      <c r="E26">
        <f t="shared" si="0"/>
        <v>25</v>
      </c>
      <c r="F26" t="str">
        <f t="shared" si="1"/>
        <v>INST EDUC INEM JOSE FELIX DE RESTREPO</v>
      </c>
      <c r="G26" t="s">
        <v>10</v>
      </c>
    </row>
    <row r="27" spans="1:7">
      <c r="A27">
        <v>26</v>
      </c>
      <c r="B27" s="3" t="s">
        <v>144</v>
      </c>
      <c r="C27">
        <v>26</v>
      </c>
      <c r="D27" t="s">
        <v>221</v>
      </c>
      <c r="E27">
        <f t="shared" si="0"/>
        <v>26</v>
      </c>
      <c r="F27" t="str">
        <f t="shared" si="1"/>
        <v>I.E. ANTONIO DERKA - SANTO DOMINGO</v>
      </c>
      <c r="G27" t="s">
        <v>10</v>
      </c>
    </row>
    <row r="28" spans="1:7">
      <c r="A28">
        <v>27</v>
      </c>
      <c r="B28" s="3" t="s">
        <v>145</v>
      </c>
      <c r="C28">
        <v>27</v>
      </c>
      <c r="D28" t="s">
        <v>221</v>
      </c>
      <c r="E28">
        <f t="shared" si="0"/>
        <v>27</v>
      </c>
      <c r="F28" t="str">
        <f t="shared" si="1"/>
        <v>INST EDUC ASAMBLEA DEPARTAMENTAL</v>
      </c>
      <c r="G28" t="s">
        <v>10</v>
      </c>
    </row>
    <row r="29" spans="1:7">
      <c r="A29">
        <v>28</v>
      </c>
      <c r="B29" s="3" t="s">
        <v>146</v>
      </c>
      <c r="C29">
        <v>28</v>
      </c>
      <c r="D29" t="s">
        <v>221</v>
      </c>
      <c r="E29">
        <f t="shared" si="0"/>
        <v>28</v>
      </c>
      <c r="F29" t="str">
        <f t="shared" si="1"/>
        <v>INST EDUC FEDERICO CARRASQUILLA</v>
      </c>
      <c r="G29" t="s">
        <v>10</v>
      </c>
    </row>
    <row r="30" spans="1:7">
      <c r="A30">
        <v>29</v>
      </c>
      <c r="B30" s="3" t="s">
        <v>147</v>
      </c>
      <c r="C30">
        <v>29</v>
      </c>
      <c r="D30" t="s">
        <v>221</v>
      </c>
      <c r="E30">
        <f t="shared" si="0"/>
        <v>29</v>
      </c>
      <c r="F30" t="str">
        <f t="shared" si="1"/>
        <v>IE ABRAHAM REYES</v>
      </c>
      <c r="G30" t="s">
        <v>10</v>
      </c>
    </row>
    <row r="31" spans="1:7">
      <c r="A31">
        <v>30</v>
      </c>
      <c r="B31" s="3" t="s">
        <v>148</v>
      </c>
      <c r="C31">
        <v>30</v>
      </c>
      <c r="D31" t="s">
        <v>221</v>
      </c>
      <c r="E31">
        <f t="shared" si="0"/>
        <v>30</v>
      </c>
      <c r="F31" t="str">
        <f t="shared" si="1"/>
        <v>CENTRO DE FORMACIÓN INTEGRAL PARA EL TRABAJO</v>
      </c>
      <c r="G31" t="s">
        <v>10</v>
      </c>
    </row>
    <row r="32" spans="1:7">
      <c r="A32">
        <v>31</v>
      </c>
      <c r="B32" s="3" t="s">
        <v>149</v>
      </c>
      <c r="C32">
        <v>31</v>
      </c>
      <c r="D32" t="s">
        <v>221</v>
      </c>
      <c r="E32">
        <f t="shared" si="0"/>
        <v>31</v>
      </c>
      <c r="F32" t="str">
        <f t="shared" si="1"/>
        <v>INST EDUC JOSE HORACIO BETANCUR</v>
      </c>
      <c r="G32" t="s">
        <v>10</v>
      </c>
    </row>
    <row r="33" spans="1:7">
      <c r="A33">
        <v>32</v>
      </c>
      <c r="B33" s="3" t="s">
        <v>150</v>
      </c>
      <c r="C33">
        <v>32</v>
      </c>
      <c r="D33" t="s">
        <v>221</v>
      </c>
      <c r="E33">
        <f t="shared" si="0"/>
        <v>32</v>
      </c>
      <c r="F33" t="str">
        <f t="shared" si="1"/>
        <v>COLEGIO SANTA LEONI AVIAT</v>
      </c>
      <c r="G33" t="s">
        <v>10</v>
      </c>
    </row>
    <row r="34" spans="1:7">
      <c r="A34">
        <v>33</v>
      </c>
      <c r="B34" s="3" t="s">
        <v>151</v>
      </c>
      <c r="C34">
        <v>33</v>
      </c>
      <c r="D34" t="s">
        <v>221</v>
      </c>
      <c r="E34">
        <f t="shared" si="0"/>
        <v>33</v>
      </c>
      <c r="F34" t="str">
        <f t="shared" si="1"/>
        <v>IE LA MILAGROSA</v>
      </c>
      <c r="G34" t="s">
        <v>10</v>
      </c>
    </row>
    <row r="35" spans="1:7">
      <c r="A35">
        <v>34</v>
      </c>
      <c r="B35" s="3" t="s">
        <v>152</v>
      </c>
      <c r="C35">
        <v>34</v>
      </c>
      <c r="D35" t="s">
        <v>221</v>
      </c>
      <c r="E35">
        <f t="shared" si="0"/>
        <v>34</v>
      </c>
      <c r="F35" t="str">
        <f t="shared" si="1"/>
        <v>INST EDUC YERMO Y PARRES</v>
      </c>
      <c r="G35" t="s">
        <v>10</v>
      </c>
    </row>
    <row r="36" spans="1:7">
      <c r="A36">
        <v>35</v>
      </c>
      <c r="B36" s="3" t="s">
        <v>153</v>
      </c>
      <c r="C36">
        <v>35</v>
      </c>
      <c r="D36" t="s">
        <v>221</v>
      </c>
      <c r="E36">
        <f t="shared" si="0"/>
        <v>35</v>
      </c>
      <c r="F36" t="str">
        <f t="shared" si="1"/>
        <v>I. E. MANUEL JOSE CAICEDO</v>
      </c>
      <c r="G36" t="s">
        <v>10</v>
      </c>
    </row>
    <row r="37" spans="1:7">
      <c r="A37">
        <v>36</v>
      </c>
      <c r="B37" s="3" t="s">
        <v>154</v>
      </c>
      <c r="C37">
        <v>36</v>
      </c>
      <c r="D37" t="s">
        <v>221</v>
      </c>
      <c r="E37">
        <f t="shared" si="0"/>
        <v>36</v>
      </c>
      <c r="F37" t="str">
        <f t="shared" si="1"/>
        <v>INST EDUC SAN CRISTOBAL</v>
      </c>
      <c r="G37" t="s">
        <v>10</v>
      </c>
    </row>
    <row r="38" spans="1:7">
      <c r="A38">
        <v>37</v>
      </c>
      <c r="B38" s="3" t="s">
        <v>155</v>
      </c>
      <c r="C38">
        <v>37</v>
      </c>
      <c r="D38" t="s">
        <v>221</v>
      </c>
      <c r="E38">
        <f t="shared" si="0"/>
        <v>37</v>
      </c>
      <c r="F38" t="str">
        <f t="shared" si="1"/>
        <v>COL NUESTRA SENORA DE LOURDES</v>
      </c>
      <c r="G38" t="s">
        <v>10</v>
      </c>
    </row>
    <row r="39" spans="1:7">
      <c r="A39">
        <v>38</v>
      </c>
      <c r="B39" s="3" t="s">
        <v>156</v>
      </c>
      <c r="C39">
        <v>38</v>
      </c>
      <c r="D39" t="s">
        <v>221</v>
      </c>
      <c r="E39">
        <f t="shared" si="0"/>
        <v>38</v>
      </c>
      <c r="F39" t="str">
        <f t="shared" si="1"/>
        <v>I.E  LA ESPERANZA</v>
      </c>
      <c r="G39" t="s">
        <v>10</v>
      </c>
    </row>
    <row r="40" spans="1:7">
      <c r="A40">
        <v>39</v>
      </c>
      <c r="B40" s="3" t="s">
        <v>157</v>
      </c>
      <c r="C40">
        <v>39</v>
      </c>
      <c r="D40" t="s">
        <v>221</v>
      </c>
      <c r="E40">
        <f t="shared" si="0"/>
        <v>39</v>
      </c>
      <c r="F40" t="str">
        <f t="shared" si="1"/>
        <v>COLEGIO SAGRADA FAMILIA ALDEA PABLO VI</v>
      </c>
      <c r="G40" t="s">
        <v>10</v>
      </c>
    </row>
    <row r="41" spans="1:7">
      <c r="A41">
        <v>40</v>
      </c>
      <c r="B41" s="3" t="s">
        <v>158</v>
      </c>
      <c r="C41">
        <v>40</v>
      </c>
      <c r="D41" t="s">
        <v>221</v>
      </c>
      <c r="E41">
        <f t="shared" si="0"/>
        <v>40</v>
      </c>
      <c r="F41" t="str">
        <f t="shared" si="1"/>
        <v>COLEGIO SANTA BERTILLA BOSCARDIN</v>
      </c>
      <c r="G41" t="s">
        <v>10</v>
      </c>
    </row>
    <row r="42" spans="1:7">
      <c r="A42">
        <v>41</v>
      </c>
      <c r="B42" s="3" t="s">
        <v>159</v>
      </c>
      <c r="C42">
        <v>41</v>
      </c>
      <c r="D42" t="s">
        <v>221</v>
      </c>
      <c r="E42">
        <f t="shared" si="0"/>
        <v>41</v>
      </c>
      <c r="F42" t="str">
        <f t="shared" si="1"/>
        <v>I. E.  LA TRINIDAD</v>
      </c>
      <c r="G42" t="s">
        <v>10</v>
      </c>
    </row>
    <row r="43" spans="1:7">
      <c r="A43">
        <v>42</v>
      </c>
      <c r="B43" s="3" t="s">
        <v>160</v>
      </c>
      <c r="C43">
        <v>42</v>
      </c>
      <c r="D43" t="s">
        <v>221</v>
      </c>
      <c r="E43">
        <f t="shared" si="0"/>
        <v>42</v>
      </c>
      <c r="F43" t="str">
        <f t="shared" si="1"/>
        <v>IE HERNAN VILLA BAENA</v>
      </c>
      <c r="G43" t="s">
        <v>10</v>
      </c>
    </row>
    <row r="44" spans="1:7">
      <c r="A44">
        <v>43</v>
      </c>
      <c r="B44" s="3" t="s">
        <v>161</v>
      </c>
      <c r="C44">
        <v>43</v>
      </c>
      <c r="D44" t="s">
        <v>221</v>
      </c>
      <c r="E44">
        <f t="shared" si="0"/>
        <v>43</v>
      </c>
      <c r="F44" t="str">
        <f t="shared" si="1"/>
        <v>I.E. BENJAMIN HERRERA</v>
      </c>
      <c r="G44" t="s">
        <v>10</v>
      </c>
    </row>
    <row r="45" spans="1:7">
      <c r="A45">
        <v>44</v>
      </c>
      <c r="B45" s="3" t="s">
        <v>162</v>
      </c>
      <c r="C45">
        <v>44</v>
      </c>
      <c r="D45" t="s">
        <v>221</v>
      </c>
      <c r="E45">
        <f t="shared" si="0"/>
        <v>44</v>
      </c>
      <c r="F45" t="str">
        <f t="shared" si="1"/>
        <v>INST EDUC  SAN CRISTOBAL</v>
      </c>
      <c r="G45" t="s">
        <v>10</v>
      </c>
    </row>
    <row r="46" spans="1:7">
      <c r="A46">
        <v>45</v>
      </c>
      <c r="B46" s="3" t="s">
        <v>163</v>
      </c>
      <c r="C46">
        <v>45</v>
      </c>
      <c r="D46" t="s">
        <v>221</v>
      </c>
      <c r="E46">
        <f t="shared" si="0"/>
        <v>45</v>
      </c>
      <c r="F46" t="str">
        <f t="shared" si="1"/>
        <v>I. E. SAN ANTONIO DE PADUA</v>
      </c>
      <c r="G46" t="s">
        <v>10</v>
      </c>
    </row>
    <row r="47" spans="1:7">
      <c r="A47">
        <v>46</v>
      </c>
      <c r="B47" s="3" t="s">
        <v>164</v>
      </c>
      <c r="C47">
        <v>46</v>
      </c>
      <c r="D47" t="s">
        <v>221</v>
      </c>
      <c r="E47">
        <f t="shared" si="0"/>
        <v>46</v>
      </c>
      <c r="F47" t="str">
        <f t="shared" si="1"/>
        <v>INST EDUC BARRIO SANTANDER</v>
      </c>
      <c r="G47" t="s">
        <v>10</v>
      </c>
    </row>
    <row r="48" spans="1:7">
      <c r="A48">
        <v>47</v>
      </c>
      <c r="B48" s="3" t="s">
        <v>165</v>
      </c>
      <c r="C48">
        <v>47</v>
      </c>
      <c r="D48" t="s">
        <v>221</v>
      </c>
      <c r="E48">
        <f t="shared" si="0"/>
        <v>47</v>
      </c>
      <c r="F48" t="str">
        <f t="shared" si="1"/>
        <v>INST EDUC RODRIGO LARA BONILLA</v>
      </c>
      <c r="G48" t="s">
        <v>10</v>
      </c>
    </row>
    <row r="49" spans="1:7">
      <c r="A49">
        <v>48</v>
      </c>
      <c r="B49" s="3" t="s">
        <v>166</v>
      </c>
      <c r="C49">
        <v>48</v>
      </c>
      <c r="D49" t="s">
        <v>221</v>
      </c>
      <c r="E49">
        <f t="shared" si="0"/>
        <v>48</v>
      </c>
      <c r="F49" t="str">
        <f t="shared" si="1"/>
        <v>I. E.  MANUEL ANTONIO TORO</v>
      </c>
      <c r="G49" t="s">
        <v>10</v>
      </c>
    </row>
    <row r="50" spans="1:7">
      <c r="A50">
        <v>49</v>
      </c>
      <c r="B50" s="3" t="s">
        <v>167</v>
      </c>
      <c r="C50">
        <v>49</v>
      </c>
      <c r="D50" t="s">
        <v>221</v>
      </c>
      <c r="E50">
        <f t="shared" si="0"/>
        <v>49</v>
      </c>
      <c r="F50" t="str">
        <f t="shared" si="1"/>
        <v>I.E. LA PRIMAVERA</v>
      </c>
      <c r="G50" t="s">
        <v>10</v>
      </c>
    </row>
    <row r="51" spans="1:7">
      <c r="A51">
        <v>50</v>
      </c>
      <c r="B51" s="3" t="s">
        <v>168</v>
      </c>
      <c r="C51">
        <v>50</v>
      </c>
      <c r="D51" t="s">
        <v>221</v>
      </c>
      <c r="E51">
        <f t="shared" si="0"/>
        <v>50</v>
      </c>
      <c r="F51" t="str">
        <f t="shared" si="1"/>
        <v>INST EDUC ALFONSO LOPEZ</v>
      </c>
      <c r="G51" t="s">
        <v>10</v>
      </c>
    </row>
    <row r="52" spans="1:7">
      <c r="A52">
        <v>51</v>
      </c>
      <c r="B52" s="3" t="s">
        <v>169</v>
      </c>
      <c r="C52">
        <v>51</v>
      </c>
      <c r="D52" t="s">
        <v>221</v>
      </c>
      <c r="E52">
        <f t="shared" si="0"/>
        <v>51</v>
      </c>
      <c r="F52" t="str">
        <f t="shared" si="1"/>
        <v>I.E. FEDERICO SIERRA ARANGO</v>
      </c>
      <c r="G52" t="s">
        <v>10</v>
      </c>
    </row>
    <row r="53" spans="1:7">
      <c r="A53">
        <v>52</v>
      </c>
      <c r="B53" s="3" t="s">
        <v>170</v>
      </c>
      <c r="C53">
        <v>52</v>
      </c>
      <c r="D53" t="s">
        <v>221</v>
      </c>
      <c r="E53">
        <f t="shared" si="0"/>
        <v>52</v>
      </c>
      <c r="F53" t="str">
        <f t="shared" si="1"/>
        <v>INST EDUC SAN FRANCISCO DE ASIS</v>
      </c>
      <c r="G53" t="s">
        <v>10</v>
      </c>
    </row>
    <row r="54" spans="1:7">
      <c r="A54">
        <v>53</v>
      </c>
      <c r="B54" s="3" t="s">
        <v>171</v>
      </c>
      <c r="C54">
        <v>53</v>
      </c>
      <c r="D54" t="s">
        <v>221</v>
      </c>
      <c r="E54">
        <f t="shared" si="0"/>
        <v>53</v>
      </c>
      <c r="F54" t="str">
        <f t="shared" si="1"/>
        <v>IE ANDRES BELLO</v>
      </c>
      <c r="G54" t="s">
        <v>10</v>
      </c>
    </row>
    <row r="55" spans="1:7">
      <c r="A55">
        <v>54</v>
      </c>
      <c r="B55" s="3" t="s">
        <v>172</v>
      </c>
      <c r="C55">
        <v>54</v>
      </c>
      <c r="D55" t="s">
        <v>221</v>
      </c>
      <c r="E55">
        <f t="shared" si="0"/>
        <v>54</v>
      </c>
      <c r="F55" t="str">
        <f t="shared" si="1"/>
        <v>INSTITUCION EDUCATIVA CONCEJO MUNICIPAL DE ITAGUI</v>
      </c>
      <c r="G55" t="s">
        <v>10</v>
      </c>
    </row>
    <row r="56" spans="1:7">
      <c r="A56">
        <v>55</v>
      </c>
      <c r="B56" s="3" t="s">
        <v>173</v>
      </c>
      <c r="C56">
        <v>55</v>
      </c>
      <c r="D56" t="s">
        <v>221</v>
      </c>
      <c r="E56">
        <f t="shared" si="0"/>
        <v>55</v>
      </c>
      <c r="F56" t="str">
        <f t="shared" si="1"/>
        <v>INST EDUC ALCALDIA DE MEDELLIN</v>
      </c>
      <c r="G56" t="s">
        <v>10</v>
      </c>
    </row>
    <row r="57" spans="1:7">
      <c r="A57">
        <v>56</v>
      </c>
      <c r="B57" s="3" t="s">
        <v>174</v>
      </c>
      <c r="C57">
        <v>56</v>
      </c>
      <c r="D57" t="s">
        <v>221</v>
      </c>
      <c r="E57">
        <f t="shared" si="0"/>
        <v>56</v>
      </c>
      <c r="F57" t="str">
        <f t="shared" si="1"/>
        <v>I.E. JOSE MANUEL RESTREPO VELEZ</v>
      </c>
      <c r="G57" t="s">
        <v>10</v>
      </c>
    </row>
    <row r="58" spans="1:7">
      <c r="A58">
        <v>57</v>
      </c>
      <c r="B58" s="3" t="s">
        <v>175</v>
      </c>
      <c r="C58">
        <v>57</v>
      </c>
      <c r="D58" t="s">
        <v>221</v>
      </c>
      <c r="E58">
        <f t="shared" si="0"/>
        <v>57</v>
      </c>
      <c r="F58" t="str">
        <f t="shared" si="1"/>
        <v>INST EDUC JOSE CELESTINO MUTIS</v>
      </c>
      <c r="G58" t="s">
        <v>10</v>
      </c>
    </row>
    <row r="59" spans="1:7">
      <c r="A59">
        <v>58</v>
      </c>
      <c r="B59" s="3" t="s">
        <v>176</v>
      </c>
      <c r="C59">
        <v>58</v>
      </c>
      <c r="D59" t="s">
        <v>221</v>
      </c>
      <c r="E59">
        <f t="shared" si="0"/>
        <v>58</v>
      </c>
      <c r="F59" t="str">
        <f t="shared" si="1"/>
        <v>INST EDUC VIDA PARA TODOS</v>
      </c>
      <c r="G59" t="s">
        <v>10</v>
      </c>
    </row>
    <row r="60" spans="1:7">
      <c r="A60">
        <v>59</v>
      </c>
      <c r="B60" s="3" t="s">
        <v>177</v>
      </c>
      <c r="C60">
        <v>59</v>
      </c>
      <c r="D60" t="s">
        <v>221</v>
      </c>
      <c r="E60">
        <f t="shared" si="0"/>
        <v>59</v>
      </c>
      <c r="F60" t="str">
        <f t="shared" si="1"/>
        <v>INST EDUC TRICENTENARIO</v>
      </c>
      <c r="G60" t="s">
        <v>10</v>
      </c>
    </row>
    <row r="61" spans="1:7">
      <c r="A61">
        <v>60</v>
      </c>
      <c r="B61" s="3" t="s">
        <v>178</v>
      </c>
      <c r="C61">
        <v>60</v>
      </c>
      <c r="D61" t="s">
        <v>221</v>
      </c>
      <c r="E61">
        <f t="shared" si="0"/>
        <v>60</v>
      </c>
      <c r="F61" t="str">
        <f t="shared" si="1"/>
        <v>INSTITUCION EDUCATIVA ENRIQUE VELEZ ESCOBAR</v>
      </c>
      <c r="G61" t="s">
        <v>10</v>
      </c>
    </row>
    <row r="62" spans="1:7">
      <c r="A62">
        <v>61</v>
      </c>
      <c r="B62" s="3" t="s">
        <v>179</v>
      </c>
      <c r="C62">
        <v>61</v>
      </c>
      <c r="D62" t="s">
        <v>221</v>
      </c>
      <c r="E62">
        <f t="shared" si="0"/>
        <v>61</v>
      </c>
      <c r="F62" t="str">
        <f t="shared" si="1"/>
        <v>I.E. MONTECARLO GUILLERMO GAVIRIA CORREA</v>
      </c>
      <c r="G62" t="s">
        <v>10</v>
      </c>
    </row>
    <row r="63" spans="1:7">
      <c r="A63">
        <v>62</v>
      </c>
      <c r="B63" s="3" t="s">
        <v>180</v>
      </c>
      <c r="C63">
        <v>62</v>
      </c>
      <c r="D63" t="s">
        <v>221</v>
      </c>
      <c r="E63">
        <f t="shared" si="0"/>
        <v>62</v>
      </c>
      <c r="F63" t="str">
        <f t="shared" si="1"/>
        <v>IE SAN FELIX</v>
      </c>
      <c r="G63" t="s">
        <v>10</v>
      </c>
    </row>
    <row r="64" spans="1:7">
      <c r="A64">
        <v>63</v>
      </c>
      <c r="B64" s="3" t="s">
        <v>181</v>
      </c>
      <c r="C64">
        <v>63</v>
      </c>
      <c r="D64" t="s">
        <v>221</v>
      </c>
      <c r="E64">
        <f t="shared" si="0"/>
        <v>63</v>
      </c>
      <c r="F64" t="str">
        <f t="shared" si="1"/>
        <v>INST EDUC LA INDEPENDENCIA</v>
      </c>
      <c r="G64" t="s">
        <v>10</v>
      </c>
    </row>
    <row r="65" spans="1:7">
      <c r="A65">
        <v>64</v>
      </c>
      <c r="B65" s="3" t="s">
        <v>182</v>
      </c>
      <c r="C65">
        <v>64</v>
      </c>
      <c r="D65" t="s">
        <v>221</v>
      </c>
      <c r="E65">
        <f t="shared" si="0"/>
        <v>64</v>
      </c>
      <c r="F65" t="str">
        <f t="shared" si="1"/>
        <v>INST EDUC ANTONIO RICAURTE</v>
      </c>
      <c r="G65" t="s">
        <v>10</v>
      </c>
    </row>
    <row r="66" spans="1:7">
      <c r="A66">
        <v>65</v>
      </c>
      <c r="B66" s="3" t="s">
        <v>183</v>
      </c>
      <c r="C66">
        <v>65</v>
      </c>
      <c r="D66" t="s">
        <v>221</v>
      </c>
      <c r="E66">
        <f t="shared" si="0"/>
        <v>65</v>
      </c>
      <c r="F66" t="str">
        <f t="shared" si="1"/>
        <v>INST EDUC PEDRO LUIS VILLA</v>
      </c>
      <c r="G66" t="s">
        <v>10</v>
      </c>
    </row>
    <row r="67" spans="1:7">
      <c r="A67">
        <v>66</v>
      </c>
      <c r="B67" s="3" t="s">
        <v>184</v>
      </c>
      <c r="C67">
        <v>66</v>
      </c>
      <c r="D67" t="s">
        <v>221</v>
      </c>
      <c r="E67">
        <f t="shared" ref="E67:E96" si="2">+A67</f>
        <v>66</v>
      </c>
      <c r="F67" t="str">
        <f t="shared" ref="F67:F96" si="3">+B67</f>
        <v>INST EDUC  ANA DE CASTRILLON</v>
      </c>
      <c r="G67" t="s">
        <v>10</v>
      </c>
    </row>
    <row r="68" spans="1:7">
      <c r="A68">
        <v>67</v>
      </c>
      <c r="B68" s="3" t="s">
        <v>185</v>
      </c>
      <c r="C68">
        <v>67</v>
      </c>
      <c r="D68" t="s">
        <v>221</v>
      </c>
      <c r="E68">
        <f t="shared" si="2"/>
        <v>67</v>
      </c>
      <c r="F68" t="str">
        <f t="shared" si="3"/>
        <v>INSTITUCION EDUCATIVA ESTEBAN OCHOA</v>
      </c>
      <c r="G68" t="s">
        <v>10</v>
      </c>
    </row>
    <row r="69" spans="1:7">
      <c r="A69">
        <v>68</v>
      </c>
      <c r="B69" s="3" t="s">
        <v>186</v>
      </c>
      <c r="C69">
        <v>68</v>
      </c>
      <c r="D69" t="s">
        <v>221</v>
      </c>
      <c r="E69">
        <f t="shared" si="2"/>
        <v>68</v>
      </c>
      <c r="F69" t="str">
        <f t="shared" si="3"/>
        <v>COLEGIO TERESIANO NUESTRA SEÑORA DE LA CANDELARIA</v>
      </c>
      <c r="G69" t="s">
        <v>10</v>
      </c>
    </row>
    <row r="70" spans="1:7">
      <c r="A70">
        <v>69</v>
      </c>
      <c r="B70" s="3" t="s">
        <v>187</v>
      </c>
      <c r="C70">
        <v>69</v>
      </c>
      <c r="D70" t="s">
        <v>221</v>
      </c>
      <c r="E70">
        <f t="shared" si="2"/>
        <v>69</v>
      </c>
      <c r="F70" t="str">
        <f t="shared" si="3"/>
        <v>I. E. MARIANO J. VILLEGAS</v>
      </c>
      <c r="G70" t="s">
        <v>10</v>
      </c>
    </row>
    <row r="71" spans="1:7">
      <c r="A71">
        <v>70</v>
      </c>
      <c r="B71" s="3" t="s">
        <v>188</v>
      </c>
      <c r="C71">
        <v>70</v>
      </c>
      <c r="D71" t="s">
        <v>221</v>
      </c>
      <c r="E71">
        <f t="shared" si="2"/>
        <v>70</v>
      </c>
      <c r="F71" t="str">
        <f t="shared" si="3"/>
        <v>INSTITUCION EDUCATIVA PEDRO ESTRADA</v>
      </c>
      <c r="G71" t="s">
        <v>10</v>
      </c>
    </row>
    <row r="72" spans="1:7">
      <c r="A72">
        <v>71</v>
      </c>
      <c r="B72" s="3" t="s">
        <v>189</v>
      </c>
      <c r="C72">
        <v>71</v>
      </c>
      <c r="D72" t="s">
        <v>221</v>
      </c>
      <c r="E72">
        <f t="shared" si="2"/>
        <v>71</v>
      </c>
      <c r="F72" t="str">
        <f t="shared" si="3"/>
        <v>INST EDUC LA ESPERANZA</v>
      </c>
      <c r="G72" t="s">
        <v>10</v>
      </c>
    </row>
    <row r="73" spans="1:7">
      <c r="A73">
        <v>72</v>
      </c>
      <c r="B73" s="3" t="s">
        <v>190</v>
      </c>
      <c r="C73">
        <v>72</v>
      </c>
      <c r="D73" t="s">
        <v>221</v>
      </c>
      <c r="E73">
        <f t="shared" si="2"/>
        <v>72</v>
      </c>
      <c r="F73" t="str">
        <f t="shared" si="3"/>
        <v>INSTITUCION EDUCATIVA BETSABÉ ESPINAL</v>
      </c>
      <c r="G73" t="s">
        <v>10</v>
      </c>
    </row>
    <row r="74" spans="1:7">
      <c r="A74">
        <v>73</v>
      </c>
      <c r="B74" s="3" t="s">
        <v>191</v>
      </c>
      <c r="C74">
        <v>73</v>
      </c>
      <c r="D74" t="s">
        <v>221</v>
      </c>
      <c r="E74">
        <f t="shared" si="2"/>
        <v>73</v>
      </c>
      <c r="F74" t="str">
        <f t="shared" si="3"/>
        <v>ESCUELA RURAL ANTONIO MARIA BEDOYA</v>
      </c>
      <c r="G74" t="s">
        <v>10</v>
      </c>
    </row>
    <row r="75" spans="1:7">
      <c r="A75">
        <v>74</v>
      </c>
      <c r="B75" s="3" t="s">
        <v>192</v>
      </c>
      <c r="C75">
        <v>74</v>
      </c>
      <c r="D75" t="s">
        <v>221</v>
      </c>
      <c r="E75">
        <f t="shared" si="2"/>
        <v>74</v>
      </c>
      <c r="F75" t="str">
        <f t="shared" si="3"/>
        <v>IE SANTA CATALINA</v>
      </c>
      <c r="G75" t="s">
        <v>10</v>
      </c>
    </row>
    <row r="76" spans="1:7">
      <c r="A76">
        <v>75</v>
      </c>
      <c r="B76" s="3" t="s">
        <v>193</v>
      </c>
      <c r="C76">
        <v>75</v>
      </c>
      <c r="D76" t="s">
        <v>221</v>
      </c>
      <c r="E76">
        <f t="shared" si="2"/>
        <v>75</v>
      </c>
      <c r="F76" t="str">
        <f t="shared" si="3"/>
        <v>I. E. GABRIELA MISTRAL</v>
      </c>
      <c r="G76" t="s">
        <v>10</v>
      </c>
    </row>
    <row r="77" spans="1:7">
      <c r="A77">
        <v>76</v>
      </c>
      <c r="B77" s="3" t="s">
        <v>194</v>
      </c>
      <c r="C77">
        <v>76</v>
      </c>
      <c r="D77" t="s">
        <v>221</v>
      </c>
      <c r="E77">
        <f t="shared" si="2"/>
        <v>76</v>
      </c>
      <c r="F77" t="str">
        <f t="shared" si="3"/>
        <v>I. E. RAFAEL URIBE URIBE</v>
      </c>
      <c r="G77" t="s">
        <v>10</v>
      </c>
    </row>
    <row r="78" spans="1:7">
      <c r="A78">
        <v>77</v>
      </c>
      <c r="B78" s="3" t="s">
        <v>195</v>
      </c>
      <c r="C78">
        <v>77</v>
      </c>
      <c r="D78" t="s">
        <v>221</v>
      </c>
      <c r="E78">
        <f t="shared" si="2"/>
        <v>77</v>
      </c>
      <c r="F78" t="str">
        <f t="shared" si="3"/>
        <v>INST EDUC DIEGO ECHAVARRIA MISAS</v>
      </c>
      <c r="G78" t="s">
        <v>10</v>
      </c>
    </row>
    <row r="79" spans="1:7">
      <c r="A79">
        <v>78</v>
      </c>
      <c r="B79" s="3" t="s">
        <v>196</v>
      </c>
      <c r="C79">
        <v>78</v>
      </c>
      <c r="D79" t="s">
        <v>221</v>
      </c>
      <c r="E79">
        <f t="shared" si="2"/>
        <v>78</v>
      </c>
      <c r="F79" t="str">
        <f t="shared" si="3"/>
        <v>INST EDUC ANA DE CASTRILLON</v>
      </c>
      <c r="G79" t="s">
        <v>10</v>
      </c>
    </row>
    <row r="80" spans="1:7">
      <c r="A80">
        <v>79</v>
      </c>
      <c r="B80" s="3" t="s">
        <v>197</v>
      </c>
      <c r="C80">
        <v>79</v>
      </c>
      <c r="D80" t="s">
        <v>221</v>
      </c>
      <c r="E80">
        <f t="shared" si="2"/>
        <v>79</v>
      </c>
      <c r="F80" t="str">
        <f t="shared" si="3"/>
        <v>INST EDUC JORGE ROBLEDO</v>
      </c>
      <c r="G80" t="s">
        <v>10</v>
      </c>
    </row>
    <row r="81" spans="1:7">
      <c r="A81">
        <v>80</v>
      </c>
      <c r="B81" s="3" t="s">
        <v>198</v>
      </c>
      <c r="C81">
        <v>80</v>
      </c>
      <c r="D81" t="s">
        <v>221</v>
      </c>
      <c r="E81">
        <f t="shared" si="2"/>
        <v>80</v>
      </c>
      <c r="F81" t="str">
        <f t="shared" si="3"/>
        <v>INST EDUC EL SALVADOR</v>
      </c>
      <c r="G81" t="s">
        <v>10</v>
      </c>
    </row>
    <row r="82" spans="1:7">
      <c r="A82">
        <v>81</v>
      </c>
      <c r="B82" s="3" t="s">
        <v>199</v>
      </c>
      <c r="C82">
        <v>81</v>
      </c>
      <c r="D82" t="s">
        <v>221</v>
      </c>
      <c r="E82">
        <f t="shared" si="2"/>
        <v>81</v>
      </c>
      <c r="F82" t="str">
        <f t="shared" si="3"/>
        <v>CENTRO DE FORMACION INTEGRAL PARA EL TRABAJO CEFIT</v>
      </c>
      <c r="G82" t="s">
        <v>10</v>
      </c>
    </row>
    <row r="83" spans="1:7">
      <c r="A83">
        <v>82</v>
      </c>
      <c r="B83" s="3" t="s">
        <v>200</v>
      </c>
      <c r="C83">
        <v>82</v>
      </c>
      <c r="D83" t="s">
        <v>221</v>
      </c>
      <c r="E83">
        <f t="shared" si="2"/>
        <v>82</v>
      </c>
      <c r="F83" t="str">
        <f t="shared" si="3"/>
        <v>INST EDUC OCTAVIO CALDERON MEJIA</v>
      </c>
      <c r="G83" t="s">
        <v>10</v>
      </c>
    </row>
    <row r="84" spans="1:7">
      <c r="A84">
        <v>83</v>
      </c>
      <c r="B84" s="3" t="s">
        <v>201</v>
      </c>
      <c r="C84">
        <v>83</v>
      </c>
      <c r="D84" t="s">
        <v>221</v>
      </c>
      <c r="E84">
        <f t="shared" si="2"/>
        <v>83</v>
      </c>
      <c r="F84" t="str">
        <f t="shared" si="3"/>
        <v>I.E. JESUS MARIA - EL ROSAL</v>
      </c>
      <c r="G84" t="s">
        <v>10</v>
      </c>
    </row>
    <row r="85" spans="1:7">
      <c r="A85">
        <v>84</v>
      </c>
      <c r="B85" s="3" t="s">
        <v>202</v>
      </c>
      <c r="C85">
        <v>84</v>
      </c>
      <c r="D85" t="s">
        <v>221</v>
      </c>
      <c r="E85">
        <f t="shared" si="2"/>
        <v>84</v>
      </c>
      <c r="F85" t="str">
        <f t="shared" si="3"/>
        <v>INST EDUC PEDRO CLAVER AGUIRRE</v>
      </c>
      <c r="G85" t="s">
        <v>10</v>
      </c>
    </row>
    <row r="86" spans="1:7">
      <c r="A86">
        <v>85</v>
      </c>
      <c r="B86" s="3" t="s">
        <v>203</v>
      </c>
      <c r="C86">
        <v>85</v>
      </c>
      <c r="D86" t="s">
        <v>221</v>
      </c>
      <c r="E86">
        <f t="shared" si="2"/>
        <v>85</v>
      </c>
      <c r="F86" t="str">
        <f t="shared" si="3"/>
        <v>IE LA NAVARRA</v>
      </c>
      <c r="G86" t="s">
        <v>10</v>
      </c>
    </row>
    <row r="87" spans="1:7">
      <c r="A87">
        <v>86</v>
      </c>
      <c r="B87" s="3" t="s">
        <v>204</v>
      </c>
      <c r="C87">
        <v>86</v>
      </c>
      <c r="D87" t="s">
        <v>221</v>
      </c>
      <c r="E87">
        <f t="shared" si="2"/>
        <v>86</v>
      </c>
      <c r="F87" t="str">
        <f t="shared" si="3"/>
        <v>IE COMERCIAL ANTONIO ROLDAN BETANCUR</v>
      </c>
      <c r="G87" t="s">
        <v>10</v>
      </c>
    </row>
    <row r="88" spans="1:7">
      <c r="A88">
        <v>87</v>
      </c>
      <c r="B88" s="3" t="s">
        <v>205</v>
      </c>
      <c r="C88">
        <v>87</v>
      </c>
      <c r="D88" t="s">
        <v>221</v>
      </c>
      <c r="E88">
        <f t="shared" si="2"/>
        <v>87</v>
      </c>
      <c r="F88" t="str">
        <f t="shared" si="3"/>
        <v>I. E. R. JAIPERA</v>
      </c>
      <c r="G88" t="s">
        <v>10</v>
      </c>
    </row>
    <row r="89" spans="1:7">
      <c r="A89">
        <v>88</v>
      </c>
      <c r="B89" s="3" t="s">
        <v>206</v>
      </c>
      <c r="C89">
        <v>88</v>
      </c>
      <c r="D89" t="s">
        <v>221</v>
      </c>
      <c r="E89">
        <f t="shared" si="2"/>
        <v>88</v>
      </c>
      <c r="F89" t="str">
        <f t="shared" si="3"/>
        <v>INST EDUC JULIO CESAR GARCIA</v>
      </c>
      <c r="G89" t="s">
        <v>10</v>
      </c>
    </row>
    <row r="90" spans="1:7">
      <c r="A90">
        <v>89</v>
      </c>
      <c r="B90" s="3" t="s">
        <v>207</v>
      </c>
      <c r="C90">
        <v>89</v>
      </c>
      <c r="D90" t="s">
        <v>221</v>
      </c>
      <c r="E90">
        <f t="shared" si="2"/>
        <v>89</v>
      </c>
      <c r="F90" t="str">
        <f t="shared" si="3"/>
        <v>CIUDADELA DE LA VIDA</v>
      </c>
      <c r="G90" t="s">
        <v>10</v>
      </c>
    </row>
    <row r="91" spans="1:7">
      <c r="A91">
        <v>90</v>
      </c>
      <c r="B91" s="3" t="s">
        <v>208</v>
      </c>
      <c r="C91">
        <v>90</v>
      </c>
      <c r="D91" t="s">
        <v>221</v>
      </c>
      <c r="E91">
        <f t="shared" si="2"/>
        <v>90</v>
      </c>
      <c r="F91" t="str">
        <f t="shared" si="3"/>
        <v>INST EDUC LA MILAGROSA</v>
      </c>
      <c r="G91" t="s">
        <v>10</v>
      </c>
    </row>
    <row r="92" spans="1:7">
      <c r="A92">
        <v>91</v>
      </c>
      <c r="B92" s="3" t="s">
        <v>209</v>
      </c>
      <c r="C92">
        <v>91</v>
      </c>
      <c r="D92" t="s">
        <v>221</v>
      </c>
      <c r="E92">
        <f t="shared" si="2"/>
        <v>91</v>
      </c>
      <c r="F92" t="str">
        <f t="shared" si="3"/>
        <v>I. E. JOSE MIGUEL DE RESTREPO Y PUERTA</v>
      </c>
      <c r="G92" t="s">
        <v>10</v>
      </c>
    </row>
    <row r="93" spans="1:7">
      <c r="A93">
        <v>92</v>
      </c>
      <c r="B93" s="3" t="s">
        <v>210</v>
      </c>
      <c r="C93">
        <v>92</v>
      </c>
      <c r="D93" t="s">
        <v>221</v>
      </c>
      <c r="E93">
        <f t="shared" si="2"/>
        <v>92</v>
      </c>
      <c r="F93" t="str">
        <f t="shared" si="3"/>
        <v>IE LICEO ANTIOQUEÑO</v>
      </c>
      <c r="G93" t="s">
        <v>10</v>
      </c>
    </row>
    <row r="94" spans="1:7">
      <c r="A94">
        <v>93</v>
      </c>
      <c r="B94" s="3" t="s">
        <v>211</v>
      </c>
      <c r="C94">
        <v>93</v>
      </c>
      <c r="D94" t="s">
        <v>221</v>
      </c>
      <c r="E94">
        <f t="shared" si="2"/>
        <v>93</v>
      </c>
      <c r="F94" t="str">
        <f t="shared" si="3"/>
        <v>IE JOSEFA CAMPOS</v>
      </c>
      <c r="G94" t="s">
        <v>10</v>
      </c>
    </row>
    <row r="95" spans="1:7">
      <c r="A95">
        <v>94</v>
      </c>
      <c r="B95" s="3" t="s">
        <v>212</v>
      </c>
      <c r="C95">
        <v>94</v>
      </c>
      <c r="D95" t="s">
        <v>221</v>
      </c>
      <c r="E95">
        <f t="shared" si="2"/>
        <v>94</v>
      </c>
      <c r="F95" t="str">
        <f t="shared" si="3"/>
        <v>INST EDUC FELIX HENAO BOTERO</v>
      </c>
      <c r="G95" t="s">
        <v>10</v>
      </c>
    </row>
    <row r="96" spans="1:7">
      <c r="A96">
        <v>95</v>
      </c>
      <c r="B96" s="3" t="s">
        <v>213</v>
      </c>
      <c r="C96">
        <v>95</v>
      </c>
      <c r="D96" t="s">
        <v>221</v>
      </c>
      <c r="E96">
        <f t="shared" si="2"/>
        <v>95</v>
      </c>
      <c r="F96" t="str">
        <f t="shared" si="3"/>
        <v>I. E. JOSE FELIX DE RESTREPO VELEZ</v>
      </c>
      <c r="G96" t="s">
        <v>10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229"/>
  <sheetViews>
    <sheetView workbookViewId="0">
      <selection activeCell="C3" sqref="C3"/>
    </sheetView>
  </sheetViews>
  <sheetFormatPr baseColWidth="10" defaultRowHeight="15"/>
  <cols>
    <col min="1" max="1" width="11.42578125" style="4"/>
    <col min="2" max="2" width="50.5703125" style="4" bestFit="1" customWidth="1"/>
    <col min="3" max="3" width="11.42578125" style="4"/>
  </cols>
  <sheetData>
    <row r="1" spans="1:3">
      <c r="A1" s="2" t="s">
        <v>214</v>
      </c>
      <c r="B1" s="2" t="s">
        <v>118</v>
      </c>
      <c r="C1" s="2" t="s">
        <v>214</v>
      </c>
    </row>
    <row r="2" spans="1:3">
      <c r="A2" s="3">
        <v>1146195</v>
      </c>
      <c r="B2" s="3" t="s">
        <v>119</v>
      </c>
      <c r="C2" s="3">
        <v>1146195</v>
      </c>
    </row>
    <row r="3" spans="1:3">
      <c r="A3" s="3">
        <v>1144200</v>
      </c>
      <c r="B3" s="3" t="s">
        <v>120</v>
      </c>
      <c r="C3" s="3">
        <v>1144200</v>
      </c>
    </row>
    <row r="4" spans="1:3">
      <c r="A4" s="3">
        <v>1148238</v>
      </c>
      <c r="B4" s="3" t="s">
        <v>121</v>
      </c>
      <c r="C4" s="3">
        <v>1148238</v>
      </c>
    </row>
    <row r="5" spans="1:3">
      <c r="A5" s="3">
        <v>1144350</v>
      </c>
      <c r="B5" s="3" t="s">
        <v>122</v>
      </c>
      <c r="C5" s="3">
        <v>1144350</v>
      </c>
    </row>
    <row r="6" spans="1:3">
      <c r="A6" s="3">
        <v>1148216</v>
      </c>
      <c r="B6" s="3" t="s">
        <v>123</v>
      </c>
      <c r="C6" s="3">
        <v>1148216</v>
      </c>
    </row>
    <row r="7" spans="1:3">
      <c r="A7" s="3">
        <v>1154499</v>
      </c>
      <c r="B7" s="3" t="s">
        <v>124</v>
      </c>
      <c r="C7" s="3">
        <v>1154499</v>
      </c>
    </row>
    <row r="8" spans="1:3">
      <c r="A8" s="3">
        <v>1143923</v>
      </c>
      <c r="B8" s="3" t="s">
        <v>125</v>
      </c>
      <c r="C8" s="3">
        <v>1143923</v>
      </c>
    </row>
    <row r="9" spans="1:3">
      <c r="A9" s="3">
        <v>1147500</v>
      </c>
      <c r="B9" s="3" t="s">
        <v>126</v>
      </c>
      <c r="C9" s="3">
        <v>1147500</v>
      </c>
    </row>
    <row r="10" spans="1:3">
      <c r="A10" s="3">
        <v>1147361</v>
      </c>
      <c r="B10" s="3" t="s">
        <v>127</v>
      </c>
      <c r="C10" s="3">
        <v>1147361</v>
      </c>
    </row>
    <row r="11" spans="1:3">
      <c r="A11" s="3">
        <v>1148345</v>
      </c>
      <c r="B11" s="3" t="s">
        <v>128</v>
      </c>
      <c r="C11" s="3">
        <v>1148345</v>
      </c>
    </row>
    <row r="12" spans="1:3">
      <c r="A12" s="3">
        <v>1146573</v>
      </c>
      <c r="B12" s="3" t="s">
        <v>129</v>
      </c>
      <c r="C12" s="3">
        <v>1146573</v>
      </c>
    </row>
    <row r="13" spans="1:3">
      <c r="A13" s="3">
        <v>1157159</v>
      </c>
      <c r="B13" s="3" t="s">
        <v>130</v>
      </c>
      <c r="C13" s="3">
        <v>1157159</v>
      </c>
    </row>
    <row r="14" spans="1:3">
      <c r="A14" s="3">
        <v>1155773</v>
      </c>
      <c r="B14" s="3" t="s">
        <v>131</v>
      </c>
      <c r="C14" s="3">
        <v>1155773</v>
      </c>
    </row>
    <row r="15" spans="1:3">
      <c r="A15" s="3">
        <v>1163345</v>
      </c>
      <c r="B15" s="3" t="s">
        <v>132</v>
      </c>
      <c r="C15" s="3">
        <v>1163345</v>
      </c>
    </row>
    <row r="16" spans="1:3">
      <c r="A16" s="3">
        <v>1148194</v>
      </c>
      <c r="B16" s="3" t="s">
        <v>133</v>
      </c>
      <c r="C16" s="3">
        <v>1148194</v>
      </c>
    </row>
    <row r="17" spans="1:3">
      <c r="A17" s="3">
        <v>1146231</v>
      </c>
      <c r="B17" s="3" t="s">
        <v>122</v>
      </c>
      <c r="C17" s="3">
        <v>1146231</v>
      </c>
    </row>
    <row r="18" spans="1:3">
      <c r="A18" s="3">
        <v>1153401</v>
      </c>
      <c r="B18" s="3" t="s">
        <v>134</v>
      </c>
      <c r="C18" s="3">
        <v>1153401</v>
      </c>
    </row>
    <row r="19" spans="1:3">
      <c r="A19" s="3">
        <v>1156551</v>
      </c>
      <c r="B19" s="3" t="s">
        <v>135</v>
      </c>
      <c r="C19" s="3">
        <v>1156551</v>
      </c>
    </row>
    <row r="20" spans="1:3">
      <c r="A20" s="3">
        <v>1147481</v>
      </c>
      <c r="B20" s="3" t="s">
        <v>136</v>
      </c>
      <c r="C20" s="3">
        <v>1147481</v>
      </c>
    </row>
    <row r="21" spans="1:3">
      <c r="A21" s="3">
        <v>1162800</v>
      </c>
      <c r="B21" s="3" t="s">
        <v>137</v>
      </c>
      <c r="C21" s="3">
        <v>1162800</v>
      </c>
    </row>
    <row r="22" spans="1:3">
      <c r="A22" s="3">
        <v>1153450</v>
      </c>
      <c r="B22" s="3" t="s">
        <v>138</v>
      </c>
      <c r="C22" s="3">
        <v>1153450</v>
      </c>
    </row>
    <row r="23" spans="1:3">
      <c r="A23" s="3">
        <v>1154404</v>
      </c>
      <c r="B23" s="3" t="s">
        <v>139</v>
      </c>
      <c r="C23" s="3">
        <v>1154404</v>
      </c>
    </row>
    <row r="24" spans="1:3">
      <c r="A24" s="3">
        <v>1153229</v>
      </c>
      <c r="B24" s="3" t="s">
        <v>140</v>
      </c>
      <c r="C24" s="3">
        <v>1153229</v>
      </c>
    </row>
    <row r="25" spans="1:3">
      <c r="A25" s="3">
        <v>1378876</v>
      </c>
      <c r="B25" s="3" t="s">
        <v>141</v>
      </c>
      <c r="C25" s="3">
        <v>1378876</v>
      </c>
    </row>
    <row r="26" spans="1:3">
      <c r="A26" s="3">
        <v>1379735</v>
      </c>
      <c r="B26" s="3" t="s">
        <v>138</v>
      </c>
      <c r="C26" s="3">
        <v>1379735</v>
      </c>
    </row>
    <row r="27" spans="1:3">
      <c r="A27" s="3">
        <v>1380089</v>
      </c>
      <c r="B27" s="3" t="s">
        <v>138</v>
      </c>
      <c r="C27" s="3">
        <v>1380089</v>
      </c>
    </row>
    <row r="28" spans="1:3">
      <c r="A28" s="3">
        <v>1379865</v>
      </c>
      <c r="B28" s="3" t="s">
        <v>123</v>
      </c>
      <c r="C28" s="3">
        <v>1379865</v>
      </c>
    </row>
    <row r="29" spans="1:3">
      <c r="A29" s="3">
        <v>1380039</v>
      </c>
      <c r="B29" s="3" t="s">
        <v>142</v>
      </c>
      <c r="C29" s="3">
        <v>1380039</v>
      </c>
    </row>
    <row r="30" spans="1:3">
      <c r="A30" s="3">
        <v>1147419</v>
      </c>
      <c r="B30" s="3" t="s">
        <v>133</v>
      </c>
      <c r="C30" s="3">
        <v>1147419</v>
      </c>
    </row>
    <row r="31" spans="1:3">
      <c r="A31" s="3">
        <v>1379769</v>
      </c>
      <c r="B31" s="3" t="s">
        <v>140</v>
      </c>
      <c r="C31" s="3">
        <v>1379769</v>
      </c>
    </row>
    <row r="32" spans="1:3">
      <c r="A32" s="3">
        <v>1160249</v>
      </c>
      <c r="B32" s="3" t="s">
        <v>143</v>
      </c>
      <c r="C32" s="3">
        <v>1160249</v>
      </c>
    </row>
    <row r="33" spans="1:3">
      <c r="A33" s="3">
        <v>1381235</v>
      </c>
      <c r="B33" s="3" t="s">
        <v>144</v>
      </c>
      <c r="C33" s="3">
        <v>1381235</v>
      </c>
    </row>
    <row r="34" spans="1:3">
      <c r="A34" s="3">
        <v>1148322</v>
      </c>
      <c r="B34" s="3" t="s">
        <v>145</v>
      </c>
      <c r="C34" s="3">
        <v>1148322</v>
      </c>
    </row>
    <row r="35" spans="1:3">
      <c r="A35" s="3">
        <v>1158249</v>
      </c>
      <c r="B35" s="3" t="s">
        <v>144</v>
      </c>
      <c r="C35" s="3">
        <v>1158249</v>
      </c>
    </row>
    <row r="36" spans="1:3">
      <c r="A36" s="3">
        <v>1379901</v>
      </c>
      <c r="B36" s="3" t="s">
        <v>146</v>
      </c>
      <c r="C36" s="3">
        <v>1379901</v>
      </c>
    </row>
    <row r="37" spans="1:3">
      <c r="A37" s="3">
        <v>1153207</v>
      </c>
      <c r="B37" s="3" t="s">
        <v>141</v>
      </c>
      <c r="C37" s="3">
        <v>1153207</v>
      </c>
    </row>
    <row r="38" spans="1:3">
      <c r="A38" s="3">
        <v>1379935</v>
      </c>
      <c r="B38" s="3" t="s">
        <v>126</v>
      </c>
      <c r="C38" s="3">
        <v>1379935</v>
      </c>
    </row>
    <row r="39" spans="1:3">
      <c r="A39" s="3">
        <v>1160221</v>
      </c>
      <c r="B39" s="3" t="s">
        <v>147</v>
      </c>
      <c r="C39" s="3">
        <v>1160221</v>
      </c>
    </row>
    <row r="40" spans="1:3">
      <c r="A40" s="3">
        <v>1161287</v>
      </c>
      <c r="B40" s="3" t="s">
        <v>148</v>
      </c>
      <c r="C40" s="3">
        <v>1161287</v>
      </c>
    </row>
    <row r="41" spans="1:3">
      <c r="A41" s="3">
        <v>1381226</v>
      </c>
      <c r="B41" s="3" t="s">
        <v>133</v>
      </c>
      <c r="C41" s="3">
        <v>1381226</v>
      </c>
    </row>
    <row r="42" spans="1:3">
      <c r="A42" s="3">
        <v>1377541</v>
      </c>
      <c r="B42" s="3" t="s">
        <v>149</v>
      </c>
      <c r="C42" s="3">
        <v>1377541</v>
      </c>
    </row>
    <row r="43" spans="1:3">
      <c r="A43" s="3">
        <v>1146131</v>
      </c>
      <c r="B43" s="3" t="s">
        <v>150</v>
      </c>
      <c r="C43" s="3">
        <v>1146131</v>
      </c>
    </row>
    <row r="44" spans="1:3">
      <c r="A44" s="3">
        <v>1381242</v>
      </c>
      <c r="B44" s="3" t="s">
        <v>151</v>
      </c>
      <c r="C44" s="3">
        <v>1381242</v>
      </c>
    </row>
    <row r="45" spans="1:3">
      <c r="A45" s="3">
        <v>1169188</v>
      </c>
      <c r="B45" s="3" t="s">
        <v>142</v>
      </c>
      <c r="C45" s="3">
        <v>1169188</v>
      </c>
    </row>
    <row r="46" spans="1:3">
      <c r="A46" s="3">
        <v>1377584</v>
      </c>
      <c r="B46" s="3" t="s">
        <v>144</v>
      </c>
      <c r="C46" s="3">
        <v>1377584</v>
      </c>
    </row>
    <row r="47" spans="1:3">
      <c r="A47" s="3">
        <v>1379003</v>
      </c>
      <c r="B47" s="3" t="s">
        <v>152</v>
      </c>
      <c r="C47" s="3">
        <v>1379003</v>
      </c>
    </row>
    <row r="48" spans="1:3">
      <c r="A48" s="3">
        <v>1162730</v>
      </c>
      <c r="B48" s="3" t="s">
        <v>130</v>
      </c>
      <c r="C48" s="3">
        <v>1162730</v>
      </c>
    </row>
    <row r="49" spans="1:3">
      <c r="A49" s="3">
        <v>1148191</v>
      </c>
      <c r="B49" s="3" t="s">
        <v>153</v>
      </c>
      <c r="C49" s="3">
        <v>1148191</v>
      </c>
    </row>
    <row r="50" spans="1:3">
      <c r="A50" s="3">
        <v>1379858</v>
      </c>
      <c r="B50" s="3" t="s">
        <v>122</v>
      </c>
      <c r="C50" s="3">
        <v>1379858</v>
      </c>
    </row>
    <row r="51" spans="1:3">
      <c r="A51" s="3">
        <v>1165958</v>
      </c>
      <c r="B51" s="3" t="s">
        <v>154</v>
      </c>
      <c r="C51" s="3">
        <v>1165958</v>
      </c>
    </row>
    <row r="52" spans="1:3">
      <c r="A52" s="3">
        <v>1378547</v>
      </c>
      <c r="B52" s="3" t="s">
        <v>126</v>
      </c>
      <c r="C52" s="3">
        <v>1378547</v>
      </c>
    </row>
    <row r="53" spans="1:3">
      <c r="A53" s="3">
        <v>1376104</v>
      </c>
      <c r="B53" s="3" t="s">
        <v>155</v>
      </c>
      <c r="C53" s="3">
        <v>1376104</v>
      </c>
    </row>
    <row r="54" spans="1:3">
      <c r="A54" s="3">
        <v>1378896</v>
      </c>
      <c r="B54" s="3" t="s">
        <v>156</v>
      </c>
      <c r="C54" s="3">
        <v>1378896</v>
      </c>
    </row>
    <row r="55" spans="1:3">
      <c r="A55" s="3">
        <v>1376114</v>
      </c>
      <c r="B55" s="3" t="s">
        <v>157</v>
      </c>
      <c r="C55" s="3">
        <v>1376114</v>
      </c>
    </row>
    <row r="56" spans="1:3">
      <c r="A56" s="3">
        <v>1163318</v>
      </c>
      <c r="B56" s="3" t="s">
        <v>158</v>
      </c>
      <c r="C56" s="3">
        <v>1163318</v>
      </c>
    </row>
    <row r="57" spans="1:3">
      <c r="A57" s="3">
        <v>1379813</v>
      </c>
      <c r="B57" s="3" t="s">
        <v>159</v>
      </c>
      <c r="C57" s="3">
        <v>1379813</v>
      </c>
    </row>
    <row r="58" spans="1:3">
      <c r="A58" s="3">
        <v>1384295</v>
      </c>
      <c r="B58" s="3" t="s">
        <v>160</v>
      </c>
      <c r="C58" s="3">
        <v>1384295</v>
      </c>
    </row>
    <row r="59" spans="1:3">
      <c r="A59" s="3">
        <v>1158292</v>
      </c>
      <c r="B59" s="3" t="s">
        <v>131</v>
      </c>
      <c r="C59" s="3">
        <v>1158292</v>
      </c>
    </row>
    <row r="60" spans="1:3">
      <c r="A60" s="3">
        <v>1159637</v>
      </c>
      <c r="B60" s="3" t="s">
        <v>135</v>
      </c>
      <c r="C60" s="3">
        <v>1159637</v>
      </c>
    </row>
    <row r="61" spans="1:3">
      <c r="A61" s="3">
        <v>1164808</v>
      </c>
      <c r="B61" s="3" t="s">
        <v>158</v>
      </c>
      <c r="C61" s="3">
        <v>1164808</v>
      </c>
    </row>
    <row r="62" spans="1:3">
      <c r="A62" s="3">
        <v>1381245</v>
      </c>
      <c r="B62" s="3" t="s">
        <v>161</v>
      </c>
      <c r="C62" s="3">
        <v>1381245</v>
      </c>
    </row>
    <row r="63" spans="1:3">
      <c r="A63" s="3">
        <v>1160177</v>
      </c>
      <c r="B63" s="3" t="s">
        <v>148</v>
      </c>
      <c r="C63" s="3">
        <v>1160177</v>
      </c>
    </row>
    <row r="64" spans="1:3">
      <c r="A64" s="3">
        <v>1167001</v>
      </c>
      <c r="B64" s="3" t="s">
        <v>162</v>
      </c>
      <c r="C64" s="3">
        <v>1167001</v>
      </c>
    </row>
    <row r="65" spans="1:3">
      <c r="A65" s="3">
        <v>1376758</v>
      </c>
      <c r="B65" s="3" t="s">
        <v>130</v>
      </c>
      <c r="C65" s="3">
        <v>1376758</v>
      </c>
    </row>
    <row r="66" spans="1:3">
      <c r="A66" s="3">
        <v>1156560</v>
      </c>
      <c r="B66" s="3" t="s">
        <v>146</v>
      </c>
      <c r="C66" s="3">
        <v>1156560</v>
      </c>
    </row>
    <row r="67" spans="1:3">
      <c r="A67" s="3">
        <v>1148589</v>
      </c>
      <c r="B67" s="3" t="s">
        <v>163</v>
      </c>
      <c r="C67" s="3">
        <v>1148589</v>
      </c>
    </row>
    <row r="68" spans="1:3">
      <c r="A68" s="3">
        <v>1162578</v>
      </c>
      <c r="B68" s="3" t="s">
        <v>164</v>
      </c>
      <c r="C68" s="3">
        <v>1162578</v>
      </c>
    </row>
    <row r="69" spans="1:3">
      <c r="A69" s="3">
        <v>1146167</v>
      </c>
      <c r="B69" s="3" t="s">
        <v>138</v>
      </c>
      <c r="C69" s="3">
        <v>1146167</v>
      </c>
    </row>
    <row r="70" spans="1:3">
      <c r="A70" s="3">
        <v>1156877</v>
      </c>
      <c r="B70" s="3" t="s">
        <v>165</v>
      </c>
      <c r="C70" s="3">
        <v>1156877</v>
      </c>
    </row>
    <row r="71" spans="1:3">
      <c r="A71" s="3">
        <v>1158216</v>
      </c>
      <c r="B71" s="3" t="s">
        <v>166</v>
      </c>
      <c r="C71" s="3">
        <v>1158216</v>
      </c>
    </row>
    <row r="72" spans="1:3">
      <c r="A72" s="3">
        <v>1378858</v>
      </c>
      <c r="B72" s="3" t="s">
        <v>142</v>
      </c>
      <c r="C72" s="3">
        <v>1378858</v>
      </c>
    </row>
    <row r="73" spans="1:3">
      <c r="A73" s="3">
        <v>1168918</v>
      </c>
      <c r="B73" s="3" t="s">
        <v>130</v>
      </c>
      <c r="C73" s="3">
        <v>1168918</v>
      </c>
    </row>
    <row r="74" spans="1:3">
      <c r="A74" s="3">
        <v>1164869</v>
      </c>
      <c r="B74" s="3" t="s">
        <v>155</v>
      </c>
      <c r="C74" s="3">
        <v>1164869</v>
      </c>
    </row>
    <row r="75" spans="1:3">
      <c r="A75" s="3">
        <v>1144401</v>
      </c>
      <c r="B75" s="3" t="s">
        <v>122</v>
      </c>
      <c r="C75" s="3">
        <v>1144401</v>
      </c>
    </row>
    <row r="76" spans="1:3">
      <c r="A76" s="3">
        <v>1164480</v>
      </c>
      <c r="B76" s="3" t="s">
        <v>163</v>
      </c>
      <c r="C76" s="3">
        <v>1164480</v>
      </c>
    </row>
    <row r="77" spans="1:3">
      <c r="A77" s="3">
        <v>1191885</v>
      </c>
      <c r="B77" s="3" t="s">
        <v>167</v>
      </c>
      <c r="C77" s="3">
        <v>1191885</v>
      </c>
    </row>
    <row r="78" spans="1:3">
      <c r="A78" s="3">
        <v>1379794</v>
      </c>
      <c r="B78" s="3" t="s">
        <v>168</v>
      </c>
      <c r="C78" s="3">
        <v>1379794</v>
      </c>
    </row>
    <row r="79" spans="1:3">
      <c r="A79" s="3">
        <v>1379896</v>
      </c>
      <c r="B79" s="3" t="s">
        <v>143</v>
      </c>
      <c r="C79" s="3">
        <v>1379896</v>
      </c>
    </row>
    <row r="80" spans="1:3">
      <c r="A80" s="3">
        <v>1382202</v>
      </c>
      <c r="B80" s="3" t="s">
        <v>169</v>
      </c>
      <c r="C80" s="3">
        <v>1382202</v>
      </c>
    </row>
    <row r="81" spans="1:3">
      <c r="A81" s="3">
        <v>1381332</v>
      </c>
      <c r="B81" s="3" t="s">
        <v>170</v>
      </c>
      <c r="C81" s="3">
        <v>1381332</v>
      </c>
    </row>
    <row r="82" spans="1:3">
      <c r="A82" s="3">
        <v>1381252</v>
      </c>
      <c r="B82" s="3" t="s">
        <v>171</v>
      </c>
      <c r="C82" s="3">
        <v>1381252</v>
      </c>
    </row>
    <row r="83" spans="1:3">
      <c r="A83" s="3">
        <v>1381279</v>
      </c>
      <c r="B83" s="3" t="s">
        <v>172</v>
      </c>
      <c r="C83" s="3">
        <v>1381279</v>
      </c>
    </row>
    <row r="84" spans="1:3">
      <c r="A84" s="3">
        <v>1148550</v>
      </c>
      <c r="B84" s="3" t="s">
        <v>173</v>
      </c>
      <c r="C84" s="3">
        <v>1148550</v>
      </c>
    </row>
    <row r="85" spans="1:3">
      <c r="A85" s="3">
        <v>1162787</v>
      </c>
      <c r="B85" s="3" t="s">
        <v>152</v>
      </c>
      <c r="C85" s="3">
        <v>1162787</v>
      </c>
    </row>
    <row r="86" spans="1:3">
      <c r="A86" s="3">
        <v>1382164</v>
      </c>
      <c r="B86" s="3" t="s">
        <v>174</v>
      </c>
      <c r="C86" s="3">
        <v>1382164</v>
      </c>
    </row>
    <row r="87" spans="1:3">
      <c r="A87" s="3">
        <v>1378468</v>
      </c>
      <c r="B87" s="3" t="s">
        <v>156</v>
      </c>
      <c r="C87" s="3">
        <v>1378468</v>
      </c>
    </row>
    <row r="88" spans="1:3">
      <c r="A88" s="3">
        <v>1378993</v>
      </c>
      <c r="B88" s="3" t="s">
        <v>175</v>
      </c>
      <c r="C88" s="3">
        <v>1378993</v>
      </c>
    </row>
    <row r="89" spans="1:3">
      <c r="A89" s="3">
        <v>1382768</v>
      </c>
      <c r="B89" s="3" t="s">
        <v>176</v>
      </c>
      <c r="C89" s="3">
        <v>1382768</v>
      </c>
    </row>
    <row r="90" spans="1:3">
      <c r="A90" s="3">
        <v>1384279</v>
      </c>
      <c r="B90" s="3" t="s">
        <v>177</v>
      </c>
      <c r="C90" s="3">
        <v>1384279</v>
      </c>
    </row>
    <row r="91" spans="1:3">
      <c r="A91" s="3">
        <v>1377558</v>
      </c>
      <c r="B91" s="3" t="s">
        <v>122</v>
      </c>
      <c r="C91" s="3">
        <v>1377558</v>
      </c>
    </row>
    <row r="92" spans="1:3">
      <c r="A92" s="3">
        <v>1378917</v>
      </c>
      <c r="B92" s="3" t="s">
        <v>130</v>
      </c>
      <c r="C92" s="3">
        <v>1378917</v>
      </c>
    </row>
    <row r="93" spans="1:3">
      <c r="A93" s="3">
        <v>1377602</v>
      </c>
      <c r="B93" s="3" t="s">
        <v>134</v>
      </c>
      <c r="C93" s="3">
        <v>1377602</v>
      </c>
    </row>
    <row r="94" spans="1:3">
      <c r="A94" s="3">
        <v>1375956</v>
      </c>
      <c r="B94" s="3" t="s">
        <v>158</v>
      </c>
      <c r="C94" s="3">
        <v>1375956</v>
      </c>
    </row>
    <row r="95" spans="1:3">
      <c r="A95" s="3">
        <v>1164786</v>
      </c>
      <c r="B95" s="3" t="s">
        <v>155</v>
      </c>
      <c r="C95" s="3">
        <v>1164786</v>
      </c>
    </row>
    <row r="96" spans="1:3">
      <c r="A96" s="3">
        <v>1167013</v>
      </c>
      <c r="B96" s="3" t="s">
        <v>169</v>
      </c>
      <c r="C96" s="3">
        <v>1167013</v>
      </c>
    </row>
    <row r="97" spans="1:3">
      <c r="A97" s="3">
        <v>1378449</v>
      </c>
      <c r="B97" s="3" t="s">
        <v>129</v>
      </c>
      <c r="C97" s="3">
        <v>1378449</v>
      </c>
    </row>
    <row r="98" spans="1:3">
      <c r="A98" s="3">
        <v>1163407</v>
      </c>
      <c r="B98" s="3" t="s">
        <v>160</v>
      </c>
      <c r="C98" s="3">
        <v>1163407</v>
      </c>
    </row>
    <row r="99" spans="1:3">
      <c r="A99" s="3">
        <v>1379946</v>
      </c>
      <c r="B99" s="3" t="s">
        <v>119</v>
      </c>
      <c r="C99" s="3">
        <v>1379946</v>
      </c>
    </row>
    <row r="100" spans="1:3">
      <c r="A100" s="3">
        <v>1376765</v>
      </c>
      <c r="B100" s="3" t="s">
        <v>178</v>
      </c>
      <c r="C100" s="3">
        <v>1376765</v>
      </c>
    </row>
    <row r="101" spans="1:3">
      <c r="A101" s="3">
        <v>1379748</v>
      </c>
      <c r="B101" s="3" t="s">
        <v>160</v>
      </c>
      <c r="C101" s="3">
        <v>1379748</v>
      </c>
    </row>
    <row r="102" spans="1:3">
      <c r="A102" s="3">
        <v>1378831</v>
      </c>
      <c r="B102" s="3" t="s">
        <v>142</v>
      </c>
      <c r="C102" s="3">
        <v>1378831</v>
      </c>
    </row>
    <row r="103" spans="1:3">
      <c r="A103" s="3">
        <v>1169149</v>
      </c>
      <c r="B103" s="3" t="s">
        <v>142</v>
      </c>
      <c r="C103" s="3">
        <v>1169149</v>
      </c>
    </row>
    <row r="104" spans="1:3">
      <c r="A104" s="3">
        <v>1169180</v>
      </c>
      <c r="B104" s="3" t="s">
        <v>142</v>
      </c>
      <c r="C104" s="3">
        <v>1169180</v>
      </c>
    </row>
    <row r="105" spans="1:3">
      <c r="A105" s="3">
        <v>1379925</v>
      </c>
      <c r="B105" s="3" t="s">
        <v>142</v>
      </c>
      <c r="C105" s="3">
        <v>1379925</v>
      </c>
    </row>
    <row r="106" spans="1:3">
      <c r="A106" s="3">
        <v>1378901</v>
      </c>
      <c r="B106" s="3" t="s">
        <v>142</v>
      </c>
      <c r="C106" s="3">
        <v>1378901</v>
      </c>
    </row>
    <row r="107" spans="1:3">
      <c r="A107" s="3">
        <v>1377598</v>
      </c>
      <c r="B107" s="3" t="s">
        <v>169</v>
      </c>
      <c r="C107" s="3">
        <v>1377598</v>
      </c>
    </row>
    <row r="108" spans="1:3">
      <c r="A108" s="3">
        <v>1379764</v>
      </c>
      <c r="B108" s="3" t="s">
        <v>137</v>
      </c>
      <c r="C108" s="3">
        <v>1379764</v>
      </c>
    </row>
    <row r="109" spans="1:3">
      <c r="A109" s="3">
        <v>1378879</v>
      </c>
      <c r="B109" s="3" t="s">
        <v>179</v>
      </c>
      <c r="C109" s="3">
        <v>1378879</v>
      </c>
    </row>
    <row r="110" spans="1:3">
      <c r="A110" s="3">
        <v>1381225</v>
      </c>
      <c r="B110" s="3" t="s">
        <v>143</v>
      </c>
      <c r="C110" s="3">
        <v>1381225</v>
      </c>
    </row>
    <row r="111" spans="1:3">
      <c r="A111" s="3">
        <v>1381325</v>
      </c>
      <c r="B111" s="3" t="s">
        <v>172</v>
      </c>
      <c r="C111" s="3">
        <v>1381325</v>
      </c>
    </row>
    <row r="112" spans="1:3">
      <c r="A112" s="3">
        <v>1382742</v>
      </c>
      <c r="B112" s="3" t="s">
        <v>180</v>
      </c>
      <c r="C112" s="3">
        <v>1382742</v>
      </c>
    </row>
    <row r="113" spans="1:3">
      <c r="A113" s="3">
        <v>1378984</v>
      </c>
      <c r="B113" s="3" t="s">
        <v>162</v>
      </c>
      <c r="C113" s="3">
        <v>1378984</v>
      </c>
    </row>
    <row r="114" spans="1:3">
      <c r="A114" s="3">
        <v>1380428</v>
      </c>
      <c r="B114" s="3" t="s">
        <v>181</v>
      </c>
      <c r="C114" s="3">
        <v>1380428</v>
      </c>
    </row>
    <row r="115" spans="1:3">
      <c r="A115" s="3">
        <v>1168174</v>
      </c>
      <c r="B115" s="3" t="s">
        <v>170</v>
      </c>
      <c r="C115" s="3">
        <v>1168174</v>
      </c>
    </row>
    <row r="116" spans="1:3">
      <c r="A116" s="3">
        <v>1381243</v>
      </c>
      <c r="B116" s="3" t="s">
        <v>131</v>
      </c>
      <c r="C116" s="3">
        <v>1381243</v>
      </c>
    </row>
    <row r="117" spans="1:3">
      <c r="A117" s="3">
        <v>1379952</v>
      </c>
      <c r="B117" s="3" t="s">
        <v>178</v>
      </c>
      <c r="C117" s="3">
        <v>1379952</v>
      </c>
    </row>
    <row r="118" spans="1:3">
      <c r="A118" s="3">
        <v>1384240</v>
      </c>
      <c r="B118" s="3" t="s">
        <v>130</v>
      </c>
      <c r="C118" s="3">
        <v>1384240</v>
      </c>
    </row>
    <row r="119" spans="1:3">
      <c r="A119" s="3">
        <v>1378440</v>
      </c>
      <c r="B119" s="3" t="s">
        <v>182</v>
      </c>
      <c r="C119" s="3">
        <v>1378440</v>
      </c>
    </row>
    <row r="120" spans="1:3">
      <c r="A120" s="3">
        <v>1375996</v>
      </c>
      <c r="B120" s="3" t="s">
        <v>158</v>
      </c>
      <c r="C120" s="3">
        <v>1375996</v>
      </c>
    </row>
    <row r="121" spans="1:3">
      <c r="A121" s="3">
        <v>1382140</v>
      </c>
      <c r="B121" s="3" t="s">
        <v>183</v>
      </c>
      <c r="C121" s="3">
        <v>1382140</v>
      </c>
    </row>
    <row r="122" spans="1:3">
      <c r="A122" s="3">
        <v>1380204</v>
      </c>
      <c r="B122" s="3" t="s">
        <v>147</v>
      </c>
      <c r="C122" s="3">
        <v>1380204</v>
      </c>
    </row>
    <row r="123" spans="1:3">
      <c r="A123" s="3">
        <v>1376774</v>
      </c>
      <c r="B123" s="3" t="s">
        <v>142</v>
      </c>
      <c r="C123" s="3">
        <v>1376774</v>
      </c>
    </row>
    <row r="124" spans="1:3">
      <c r="A124" s="3">
        <v>1379819</v>
      </c>
      <c r="B124" s="3" t="s">
        <v>135</v>
      </c>
      <c r="C124" s="3">
        <v>1379819</v>
      </c>
    </row>
    <row r="125" spans="1:3">
      <c r="A125" s="3">
        <v>1378600</v>
      </c>
      <c r="B125" s="3" t="s">
        <v>141</v>
      </c>
      <c r="C125" s="3">
        <v>1378600</v>
      </c>
    </row>
    <row r="126" spans="1:3">
      <c r="A126" s="3">
        <v>1379822</v>
      </c>
      <c r="B126" s="3" t="s">
        <v>165</v>
      </c>
      <c r="C126" s="3">
        <v>1379822</v>
      </c>
    </row>
    <row r="127" spans="1:3">
      <c r="A127" s="3">
        <v>1378571</v>
      </c>
      <c r="B127" s="3" t="s">
        <v>131</v>
      </c>
      <c r="C127" s="3">
        <v>1378571</v>
      </c>
    </row>
    <row r="128" spans="1:3">
      <c r="A128" s="3">
        <v>1379911</v>
      </c>
      <c r="B128" s="3" t="s">
        <v>160</v>
      </c>
      <c r="C128" s="3">
        <v>1379911</v>
      </c>
    </row>
    <row r="129" spans="1:3">
      <c r="A129" s="3">
        <v>1380091</v>
      </c>
      <c r="B129" s="3" t="s">
        <v>120</v>
      </c>
      <c r="C129" s="3">
        <v>1380091</v>
      </c>
    </row>
    <row r="130" spans="1:3">
      <c r="A130" s="3">
        <v>1378616</v>
      </c>
      <c r="B130" s="3" t="s">
        <v>140</v>
      </c>
      <c r="C130" s="3">
        <v>1378616</v>
      </c>
    </row>
    <row r="131" spans="1:3">
      <c r="A131" s="3">
        <v>1379893</v>
      </c>
      <c r="B131" s="3" t="s">
        <v>122</v>
      </c>
      <c r="C131" s="3">
        <v>1379893</v>
      </c>
    </row>
    <row r="132" spans="1:3">
      <c r="A132" s="3">
        <v>1380371</v>
      </c>
      <c r="B132" s="3" t="s">
        <v>184</v>
      </c>
      <c r="C132" s="3">
        <v>1380371</v>
      </c>
    </row>
    <row r="133" spans="1:3">
      <c r="A133" s="3">
        <v>1381236</v>
      </c>
      <c r="B133" s="3" t="s">
        <v>185</v>
      </c>
      <c r="C133" s="3">
        <v>1381236</v>
      </c>
    </row>
    <row r="134" spans="1:3">
      <c r="A134" s="3">
        <v>1160155</v>
      </c>
      <c r="B134" s="3" t="s">
        <v>177</v>
      </c>
      <c r="C134" s="3">
        <v>1160155</v>
      </c>
    </row>
    <row r="135" spans="1:3">
      <c r="A135" s="3">
        <v>1375942</v>
      </c>
      <c r="B135" s="3" t="s">
        <v>186</v>
      </c>
      <c r="C135" s="3">
        <v>1375942</v>
      </c>
    </row>
    <row r="136" spans="1:3">
      <c r="A136" s="3">
        <v>1380255</v>
      </c>
      <c r="B136" s="3" t="s">
        <v>119</v>
      </c>
      <c r="C136" s="3">
        <v>1380255</v>
      </c>
    </row>
    <row r="137" spans="1:3">
      <c r="A137" s="3">
        <v>1161264</v>
      </c>
      <c r="B137" s="3" t="s">
        <v>187</v>
      </c>
      <c r="C137" s="3">
        <v>1161264</v>
      </c>
    </row>
    <row r="138" spans="1:3">
      <c r="A138" s="3">
        <v>1166960</v>
      </c>
      <c r="B138" s="3" t="s">
        <v>161</v>
      </c>
      <c r="C138" s="3">
        <v>1166960</v>
      </c>
    </row>
    <row r="139" spans="1:3">
      <c r="A139" s="3">
        <v>1156809</v>
      </c>
      <c r="B139" s="3" t="s">
        <v>124</v>
      </c>
      <c r="C139" s="3">
        <v>1156809</v>
      </c>
    </row>
    <row r="140" spans="1:3">
      <c r="A140" s="3">
        <v>1380240</v>
      </c>
      <c r="B140" s="3" t="s">
        <v>129</v>
      </c>
      <c r="C140" s="3">
        <v>1380240</v>
      </c>
    </row>
    <row r="141" spans="1:3">
      <c r="A141" s="3">
        <v>1385453</v>
      </c>
      <c r="B141" s="3" t="s">
        <v>188</v>
      </c>
      <c r="C141" s="3">
        <v>1385453</v>
      </c>
    </row>
    <row r="142" spans="1:3">
      <c r="A142" s="3">
        <v>1378597</v>
      </c>
      <c r="B142" s="3" t="s">
        <v>179</v>
      </c>
      <c r="C142" s="3">
        <v>1378597</v>
      </c>
    </row>
    <row r="143" spans="1:3">
      <c r="A143" s="3">
        <v>1163330</v>
      </c>
      <c r="B143" s="3" t="s">
        <v>189</v>
      </c>
      <c r="C143" s="3">
        <v>1163330</v>
      </c>
    </row>
    <row r="144" spans="1:3">
      <c r="A144" s="3">
        <v>1382232</v>
      </c>
      <c r="B144" s="3" t="s">
        <v>190</v>
      </c>
      <c r="C144" s="3">
        <v>1382232</v>
      </c>
    </row>
    <row r="145" spans="1:3">
      <c r="A145" s="3">
        <v>1386677</v>
      </c>
      <c r="B145" s="3" t="s">
        <v>191</v>
      </c>
      <c r="C145" s="3">
        <v>1386677</v>
      </c>
    </row>
    <row r="146" spans="1:3">
      <c r="A146" s="3">
        <v>1384293</v>
      </c>
      <c r="B146" s="3" t="s">
        <v>192</v>
      </c>
      <c r="C146" s="3">
        <v>1384293</v>
      </c>
    </row>
    <row r="147" spans="1:3">
      <c r="A147" s="3">
        <v>1380452</v>
      </c>
      <c r="B147" s="3" t="s">
        <v>193</v>
      </c>
      <c r="C147" s="3">
        <v>1380452</v>
      </c>
    </row>
    <row r="148" spans="1:3">
      <c r="A148" s="3">
        <v>1159656</v>
      </c>
      <c r="B148" s="3" t="s">
        <v>194</v>
      </c>
      <c r="C148" s="3">
        <v>1159656</v>
      </c>
    </row>
    <row r="149" spans="1:3">
      <c r="A149" s="3">
        <v>1160227</v>
      </c>
      <c r="B149" s="3" t="s">
        <v>143</v>
      </c>
      <c r="C149" s="3">
        <v>1160227</v>
      </c>
    </row>
    <row r="150" spans="1:3">
      <c r="A150" s="3">
        <v>1379737</v>
      </c>
      <c r="B150" s="3" t="s">
        <v>173</v>
      </c>
      <c r="C150" s="3">
        <v>1379737</v>
      </c>
    </row>
    <row r="151" spans="1:3">
      <c r="A151" s="3">
        <v>1376757</v>
      </c>
      <c r="B151" s="3" t="s">
        <v>153</v>
      </c>
      <c r="C151" s="3">
        <v>1376757</v>
      </c>
    </row>
    <row r="152" spans="1:3">
      <c r="A152" s="3">
        <v>1160253</v>
      </c>
      <c r="B152" s="3" t="s">
        <v>143</v>
      </c>
      <c r="C152" s="3">
        <v>1160253</v>
      </c>
    </row>
    <row r="153" spans="1:3">
      <c r="A153" s="3">
        <v>1378975</v>
      </c>
      <c r="B153" s="3" t="s">
        <v>152</v>
      </c>
      <c r="C153" s="3">
        <v>1378975</v>
      </c>
    </row>
    <row r="154" spans="1:3">
      <c r="A154" s="3">
        <v>1384270</v>
      </c>
      <c r="B154" s="3" t="s">
        <v>121</v>
      </c>
      <c r="C154" s="3">
        <v>1384270</v>
      </c>
    </row>
    <row r="155" spans="1:3">
      <c r="A155" s="3">
        <v>1378596</v>
      </c>
      <c r="B155" s="3" t="s">
        <v>189</v>
      </c>
      <c r="C155" s="3">
        <v>1378596</v>
      </c>
    </row>
    <row r="156" spans="1:3">
      <c r="A156" s="3">
        <v>1146421</v>
      </c>
      <c r="B156" s="3" t="s">
        <v>121</v>
      </c>
      <c r="C156" s="3">
        <v>1146421</v>
      </c>
    </row>
    <row r="157" spans="1:3">
      <c r="A157" s="3">
        <v>1379879</v>
      </c>
      <c r="B157" s="3" t="s">
        <v>135</v>
      </c>
      <c r="C157" s="3">
        <v>1379879</v>
      </c>
    </row>
    <row r="158" spans="1:3">
      <c r="A158" s="3">
        <v>1384334</v>
      </c>
      <c r="B158" s="3" t="s">
        <v>195</v>
      </c>
      <c r="C158" s="3">
        <v>1384334</v>
      </c>
    </row>
    <row r="159" spans="1:3">
      <c r="A159" s="3">
        <v>1165982</v>
      </c>
      <c r="B159" s="3" t="s">
        <v>181</v>
      </c>
      <c r="C159" s="3">
        <v>1165982</v>
      </c>
    </row>
    <row r="160" spans="1:3">
      <c r="A160" s="3">
        <v>1148223</v>
      </c>
      <c r="B160" s="3" t="s">
        <v>183</v>
      </c>
      <c r="C160" s="3">
        <v>1148223</v>
      </c>
    </row>
    <row r="161" spans="1:3">
      <c r="A161" s="3">
        <v>1375648</v>
      </c>
      <c r="B161" s="3" t="s">
        <v>162</v>
      </c>
      <c r="C161" s="3">
        <v>1375648</v>
      </c>
    </row>
    <row r="162" spans="1:3">
      <c r="A162" s="3">
        <v>1165943</v>
      </c>
      <c r="B162" s="3" t="s">
        <v>196</v>
      </c>
      <c r="C162" s="3">
        <v>1165943</v>
      </c>
    </row>
    <row r="163" spans="1:3">
      <c r="A163" s="3">
        <v>1382215</v>
      </c>
      <c r="B163" s="3" t="s">
        <v>148</v>
      </c>
      <c r="C163" s="3">
        <v>1382215</v>
      </c>
    </row>
    <row r="164" spans="1:3">
      <c r="A164" s="3">
        <v>1382069</v>
      </c>
      <c r="B164" s="3" t="s">
        <v>197</v>
      </c>
      <c r="C164" s="3">
        <v>1382069</v>
      </c>
    </row>
    <row r="165" spans="1:3">
      <c r="A165" s="3">
        <v>1384261</v>
      </c>
      <c r="B165" s="3" t="s">
        <v>130</v>
      </c>
      <c r="C165" s="3">
        <v>1384261</v>
      </c>
    </row>
    <row r="166" spans="1:3">
      <c r="A166" s="3">
        <v>1377539</v>
      </c>
      <c r="B166" s="3" t="s">
        <v>125</v>
      </c>
      <c r="C166" s="3">
        <v>1377539</v>
      </c>
    </row>
    <row r="167" spans="1:3">
      <c r="A167" s="3">
        <v>1168922</v>
      </c>
      <c r="B167" s="3" t="s">
        <v>130</v>
      </c>
      <c r="C167" s="3">
        <v>1168922</v>
      </c>
    </row>
    <row r="168" spans="1:3">
      <c r="A168" s="3">
        <v>1166989</v>
      </c>
      <c r="B168" s="3" t="s">
        <v>119</v>
      </c>
      <c r="C168" s="3">
        <v>1166989</v>
      </c>
    </row>
    <row r="169" spans="1:3">
      <c r="A169" s="3">
        <v>1169145</v>
      </c>
      <c r="B169" s="3" t="s">
        <v>142</v>
      </c>
      <c r="C169" s="3">
        <v>1169145</v>
      </c>
    </row>
    <row r="170" spans="1:3">
      <c r="A170" s="3">
        <v>1380390</v>
      </c>
      <c r="B170" s="3" t="s">
        <v>198</v>
      </c>
      <c r="C170" s="3">
        <v>1380390</v>
      </c>
    </row>
    <row r="171" spans="1:3">
      <c r="A171" s="3">
        <v>1160171</v>
      </c>
      <c r="B171" s="3" t="s">
        <v>199</v>
      </c>
      <c r="C171" s="3">
        <v>1160171</v>
      </c>
    </row>
    <row r="172" spans="1:3">
      <c r="A172" s="3">
        <v>1148116</v>
      </c>
      <c r="B172" s="3" t="s">
        <v>200</v>
      </c>
      <c r="C172" s="3">
        <v>1148116</v>
      </c>
    </row>
    <row r="173" spans="1:3">
      <c r="A173" s="3">
        <v>1159453</v>
      </c>
      <c r="B173" s="3" t="s">
        <v>199</v>
      </c>
      <c r="C173" s="3">
        <v>1159453</v>
      </c>
    </row>
    <row r="174" spans="1:3">
      <c r="A174" s="3">
        <v>1146138</v>
      </c>
      <c r="B174" s="3" t="s">
        <v>201</v>
      </c>
      <c r="C174" s="3">
        <v>1146138</v>
      </c>
    </row>
    <row r="175" spans="1:3">
      <c r="A175" s="3">
        <v>1378619</v>
      </c>
      <c r="B175" s="3" t="s">
        <v>121</v>
      </c>
      <c r="C175" s="3">
        <v>1378619</v>
      </c>
    </row>
    <row r="176" spans="1:3">
      <c r="A176" s="3">
        <v>1377578</v>
      </c>
      <c r="B176" s="3" t="s">
        <v>124</v>
      </c>
      <c r="C176" s="3">
        <v>1377578</v>
      </c>
    </row>
    <row r="177" spans="1:3">
      <c r="A177" s="3">
        <v>1378443</v>
      </c>
      <c r="B177" s="3" t="s">
        <v>202</v>
      </c>
      <c r="C177" s="3">
        <v>1378443</v>
      </c>
    </row>
    <row r="178" spans="1:3">
      <c r="A178" s="3">
        <v>1379745</v>
      </c>
      <c r="B178" s="3" t="s">
        <v>124</v>
      </c>
      <c r="C178" s="3">
        <v>1379745</v>
      </c>
    </row>
    <row r="179" spans="1:3">
      <c r="A179" s="3">
        <v>1376781</v>
      </c>
      <c r="B179" s="3" t="s">
        <v>164</v>
      </c>
      <c r="C179" s="3">
        <v>1376781</v>
      </c>
    </row>
    <row r="180" spans="1:3">
      <c r="A180" s="3">
        <v>1163557</v>
      </c>
      <c r="B180" s="3" t="s">
        <v>172</v>
      </c>
      <c r="C180" s="3">
        <v>1163557</v>
      </c>
    </row>
    <row r="181" spans="1:3">
      <c r="A181" s="3">
        <v>1380231</v>
      </c>
      <c r="B181" s="3" t="s">
        <v>203</v>
      </c>
      <c r="C181" s="3">
        <v>1380231</v>
      </c>
    </row>
    <row r="182" spans="1:3">
      <c r="A182" s="3">
        <v>1378546</v>
      </c>
      <c r="B182" s="3" t="s">
        <v>127</v>
      </c>
      <c r="C182" s="3">
        <v>1378546</v>
      </c>
    </row>
    <row r="183" spans="1:3">
      <c r="A183" s="3">
        <v>1376763</v>
      </c>
      <c r="B183" s="3" t="s">
        <v>150</v>
      </c>
      <c r="C183" s="3">
        <v>1376763</v>
      </c>
    </row>
    <row r="184" spans="1:3">
      <c r="A184" s="3">
        <v>1166952</v>
      </c>
      <c r="B184" s="3" t="s">
        <v>157</v>
      </c>
      <c r="C184" s="3">
        <v>1166952</v>
      </c>
    </row>
    <row r="185" spans="1:3">
      <c r="A185" s="3">
        <v>1382747</v>
      </c>
      <c r="B185" s="3" t="s">
        <v>204</v>
      </c>
      <c r="C185" s="3">
        <v>1382747</v>
      </c>
    </row>
    <row r="186" spans="1:3">
      <c r="A186" s="3">
        <v>1162690</v>
      </c>
      <c r="B186" s="3" t="s">
        <v>175</v>
      </c>
      <c r="C186" s="3">
        <v>1162690</v>
      </c>
    </row>
    <row r="187" spans="1:3">
      <c r="A187" s="3">
        <v>1178942</v>
      </c>
      <c r="B187" s="3" t="s">
        <v>198</v>
      </c>
      <c r="C187" s="3">
        <v>1178942</v>
      </c>
    </row>
    <row r="188" spans="1:3">
      <c r="A188" s="3">
        <v>1162632</v>
      </c>
      <c r="B188" s="3" t="s">
        <v>204</v>
      </c>
      <c r="C188" s="3">
        <v>1162632</v>
      </c>
    </row>
    <row r="189" spans="1:3">
      <c r="A189" s="3">
        <v>1163550</v>
      </c>
      <c r="B189" s="3" t="s">
        <v>160</v>
      </c>
      <c r="C189" s="3">
        <v>1163550</v>
      </c>
    </row>
    <row r="190" spans="1:3">
      <c r="A190" s="3">
        <v>1379852</v>
      </c>
      <c r="B190" s="3" t="s">
        <v>165</v>
      </c>
      <c r="C190" s="3">
        <v>1379852</v>
      </c>
    </row>
    <row r="191" spans="1:3">
      <c r="A191" s="3">
        <v>1159613</v>
      </c>
      <c r="B191" s="3" t="s">
        <v>205</v>
      </c>
      <c r="C191" s="3">
        <v>1159613</v>
      </c>
    </row>
    <row r="192" spans="1:3">
      <c r="A192" s="3">
        <v>1384290</v>
      </c>
      <c r="B192" s="3" t="s">
        <v>204</v>
      </c>
      <c r="C192" s="3">
        <v>1384290</v>
      </c>
    </row>
    <row r="193" spans="1:3">
      <c r="A193" s="3">
        <v>1378987</v>
      </c>
      <c r="B193" s="3" t="s">
        <v>122</v>
      </c>
      <c r="C193" s="3">
        <v>1378987</v>
      </c>
    </row>
    <row r="194" spans="1:3">
      <c r="A194" s="3">
        <v>1382176</v>
      </c>
      <c r="B194" s="3" t="s">
        <v>174</v>
      </c>
      <c r="C194" s="3">
        <v>1382176</v>
      </c>
    </row>
    <row r="195" spans="1:3">
      <c r="A195" s="3">
        <v>1378943</v>
      </c>
      <c r="B195" s="3" t="s">
        <v>145</v>
      </c>
      <c r="C195" s="3">
        <v>1378943</v>
      </c>
    </row>
    <row r="196" spans="1:3">
      <c r="A196" s="3">
        <v>1380228</v>
      </c>
      <c r="B196" s="3" t="s">
        <v>133</v>
      </c>
      <c r="C196" s="3">
        <v>1380228</v>
      </c>
    </row>
    <row r="197" spans="1:3">
      <c r="A197" s="3">
        <v>1178939</v>
      </c>
      <c r="B197" s="3" t="s">
        <v>202</v>
      </c>
      <c r="C197" s="3">
        <v>1178939</v>
      </c>
    </row>
    <row r="198" spans="1:3">
      <c r="A198" s="3">
        <v>1377529</v>
      </c>
      <c r="B198" s="3" t="s">
        <v>136</v>
      </c>
      <c r="C198" s="3">
        <v>1377529</v>
      </c>
    </row>
    <row r="199" spans="1:3">
      <c r="A199" s="3">
        <v>1386696</v>
      </c>
      <c r="B199" s="3" t="s">
        <v>206</v>
      </c>
      <c r="C199" s="3">
        <v>1386696</v>
      </c>
    </row>
    <row r="200" spans="1:3">
      <c r="A200" s="3">
        <v>1146757</v>
      </c>
      <c r="B200" s="3" t="s">
        <v>140</v>
      </c>
      <c r="C200" s="3">
        <v>1146757</v>
      </c>
    </row>
    <row r="201" spans="1:3">
      <c r="A201" s="3">
        <v>1162751</v>
      </c>
      <c r="B201" s="3" t="s">
        <v>203</v>
      </c>
      <c r="C201" s="3">
        <v>1162751</v>
      </c>
    </row>
    <row r="202" spans="1:3">
      <c r="A202" s="3">
        <v>1166970</v>
      </c>
      <c r="B202" s="3" t="s">
        <v>204</v>
      </c>
      <c r="C202" s="3">
        <v>1166970</v>
      </c>
    </row>
    <row r="203" spans="1:3">
      <c r="A203" s="3">
        <v>1146366</v>
      </c>
      <c r="B203" s="3" t="s">
        <v>182</v>
      </c>
      <c r="C203" s="3">
        <v>1146366</v>
      </c>
    </row>
    <row r="204" spans="1:3">
      <c r="A204" s="3">
        <v>1146460</v>
      </c>
      <c r="B204" s="3" t="s">
        <v>156</v>
      </c>
      <c r="C204" s="3">
        <v>1146460</v>
      </c>
    </row>
    <row r="205" spans="1:3">
      <c r="A205" s="3">
        <v>1160205</v>
      </c>
      <c r="B205" s="3" t="s">
        <v>129</v>
      </c>
      <c r="C205" s="3">
        <v>1160205</v>
      </c>
    </row>
    <row r="206" spans="1:3">
      <c r="A206" s="3">
        <v>1154397</v>
      </c>
      <c r="B206" s="3" t="s">
        <v>178</v>
      </c>
      <c r="C206" s="3">
        <v>1154397</v>
      </c>
    </row>
    <row r="207" spans="1:3">
      <c r="A207" s="3">
        <v>1381240</v>
      </c>
      <c r="B207" s="3" t="s">
        <v>151</v>
      </c>
      <c r="C207" s="3">
        <v>1381240</v>
      </c>
    </row>
    <row r="208" spans="1:3">
      <c r="A208" s="3">
        <v>1160217</v>
      </c>
      <c r="B208" s="3" t="s">
        <v>207</v>
      </c>
      <c r="C208" s="3">
        <v>1160217</v>
      </c>
    </row>
    <row r="209" spans="1:3">
      <c r="A209" s="3">
        <v>1382764</v>
      </c>
      <c r="B209" s="3" t="s">
        <v>208</v>
      </c>
      <c r="C209" s="3">
        <v>1382764</v>
      </c>
    </row>
    <row r="210" spans="1:3">
      <c r="A210" s="3">
        <v>1381273</v>
      </c>
      <c r="B210" s="3" t="s">
        <v>209</v>
      </c>
      <c r="C210" s="3">
        <v>1381273</v>
      </c>
    </row>
    <row r="211" spans="1:3">
      <c r="A211" s="3">
        <v>1378450</v>
      </c>
      <c r="B211" s="3" t="s">
        <v>200</v>
      </c>
      <c r="C211" s="3">
        <v>1378450</v>
      </c>
    </row>
    <row r="212" spans="1:3">
      <c r="A212" s="3">
        <v>1379767</v>
      </c>
      <c r="B212" s="3" t="s">
        <v>210</v>
      </c>
      <c r="C212" s="3">
        <v>1379767</v>
      </c>
    </row>
    <row r="213" spans="1:3">
      <c r="A213" s="3">
        <v>1385472</v>
      </c>
      <c r="B213" s="3" t="s">
        <v>211</v>
      </c>
      <c r="C213" s="3">
        <v>1385472</v>
      </c>
    </row>
    <row r="214" spans="1:3">
      <c r="A214" s="3">
        <v>1378927</v>
      </c>
      <c r="B214" s="3" t="s">
        <v>212</v>
      </c>
      <c r="C214" s="3">
        <v>1378927</v>
      </c>
    </row>
    <row r="215" spans="1:3">
      <c r="A215" s="3">
        <v>1380094</v>
      </c>
      <c r="B215" s="3" t="s">
        <v>201</v>
      </c>
      <c r="C215" s="3">
        <v>1380094</v>
      </c>
    </row>
    <row r="216" spans="1:3">
      <c r="A216" s="3">
        <v>1385464</v>
      </c>
      <c r="B216" s="3" t="s">
        <v>213</v>
      </c>
      <c r="C216" s="3">
        <v>1385464</v>
      </c>
    </row>
    <row r="217" spans="1:3">
      <c r="A217" s="3">
        <v>1379836</v>
      </c>
      <c r="B217" s="3" t="s">
        <v>132</v>
      </c>
      <c r="C217" s="3">
        <v>1379836</v>
      </c>
    </row>
    <row r="218" spans="1:3">
      <c r="A218" s="3">
        <v>1379802</v>
      </c>
      <c r="B218" s="3" t="s">
        <v>200</v>
      </c>
      <c r="C218" s="3">
        <v>1379802</v>
      </c>
    </row>
    <row r="219" spans="1:3">
      <c r="A219" s="3">
        <v>1154431</v>
      </c>
      <c r="B219" s="3" t="s">
        <v>212</v>
      </c>
      <c r="C219" s="3">
        <v>1154431</v>
      </c>
    </row>
    <row r="220" spans="1:3">
      <c r="A220" s="3">
        <v>1159460</v>
      </c>
      <c r="B220" s="3" t="s">
        <v>199</v>
      </c>
      <c r="C220" s="3">
        <v>1159460</v>
      </c>
    </row>
    <row r="221" spans="1:3">
      <c r="A221" s="3">
        <v>1156868</v>
      </c>
      <c r="B221" s="3" t="s">
        <v>200</v>
      </c>
      <c r="C221" s="3">
        <v>1156868</v>
      </c>
    </row>
    <row r="222" spans="1:3">
      <c r="A222" s="3">
        <v>1162497</v>
      </c>
      <c r="B222" s="3" t="s">
        <v>207</v>
      </c>
      <c r="C222" s="3">
        <v>1162497</v>
      </c>
    </row>
    <row r="223" spans="1:3">
      <c r="A223" s="3">
        <v>1378421</v>
      </c>
      <c r="B223" s="3" t="s">
        <v>200</v>
      </c>
      <c r="C223" s="3">
        <v>1378421</v>
      </c>
    </row>
    <row r="224" spans="1:3">
      <c r="A224" s="3">
        <v>1375640</v>
      </c>
      <c r="B224" s="3" t="s">
        <v>209</v>
      </c>
      <c r="C224" s="3">
        <v>1375640</v>
      </c>
    </row>
    <row r="225" spans="1:3">
      <c r="A225" s="3">
        <v>1158238</v>
      </c>
      <c r="B225" s="3" t="s">
        <v>149</v>
      </c>
      <c r="C225" s="3">
        <v>1158238</v>
      </c>
    </row>
    <row r="226" spans="1:3">
      <c r="A226" s="3">
        <v>1384312</v>
      </c>
      <c r="B226" s="3" t="s">
        <v>213</v>
      </c>
      <c r="C226" s="3">
        <v>1384312</v>
      </c>
    </row>
    <row r="227" spans="1:3">
      <c r="A227" s="3">
        <v>1165990</v>
      </c>
      <c r="B227" s="3" t="s">
        <v>200</v>
      </c>
      <c r="C227" s="3">
        <v>1165990</v>
      </c>
    </row>
    <row r="228" spans="1:3">
      <c r="A228" s="3"/>
      <c r="B228" s="3"/>
      <c r="C228" s="3"/>
    </row>
    <row r="229" spans="1:3">
      <c r="A229" s="3"/>
      <c r="B229" s="3"/>
      <c r="C229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Preguntas y Respuestas</vt:lpstr>
      <vt:lpstr>Aprendices</vt:lpstr>
      <vt:lpstr>Hoja2</vt:lpstr>
      <vt:lpstr>BD</vt:lpstr>
      <vt:lpstr>Instituciones Educativas</vt:lpstr>
      <vt:lpstr>Fichas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Ankh</dc:creator>
  <cp:lastModifiedBy>Ankh</cp:lastModifiedBy>
  <dcterms:created xsi:type="dcterms:W3CDTF">2017-10-11T04:50:10Z</dcterms:created>
  <dcterms:modified xsi:type="dcterms:W3CDTF">2017-10-16T04:15:01Z</dcterms:modified>
</cp:coreProperties>
</file>