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8505" windowHeight="2175"/>
  </bookViews>
  <sheets>
    <sheet name="projeto" sheetId="1" r:id="rId1"/>
    <sheet name="Plan1" sheetId="2" r:id="rId2"/>
  </sheets>
  <definedNames>
    <definedName name="periodo_selecionado">projeto!$R$2</definedName>
    <definedName name="PeriodoInPlanejado">projeto!A$7=MEDIAN(projeto!A$7,projeto!$C1,projeto!$C1+projeto!$D1-1)</definedName>
    <definedName name="PeriodoInReal">projeto!A$7=MEDIAN(projeto!A$7,projeto!$E1,projeto!$E1+projeto!$F1-1)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(projeto!A$7=MEDIAN(projeto!A$7,projeto!$E1,projeto!$E1+projeto!$F1)*(projeto!$E1&gt;0))*((projeto!A$7&lt;(INT(projeto!$E1+projeto!$F1*projeto!$G1)))+(projeto!A$7=projeto!$E1))*(projeto!$G1&gt;0)</definedName>
    <definedName name="Real">(PeriodoInReal*(projeto!$E1&gt;0))*PeriodoInPlanejado</definedName>
    <definedName name="RealPosterior">PeriodoInReal*(projeto!$E1&gt;0)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<sst xmlns="http://schemas.openxmlformats.org/spreadsheetml/2006/main" count="48" uniqueCount="42">
  <si>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</si>
  <si>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</si>
  <si>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</si>
  <si>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</si>
  <si>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</si>
  <si>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</si>
  <si>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</si>
  <si>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</si>
  <si>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</si>
  <si>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</si>
  <si>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</si>
  <si>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</si>
  <si>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</si>
  <si>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Planejado</t>
  </si>
  <si>
    <t>Desenhar Banco de Dados</t>
  </si>
  <si>
    <t>Tela de Login / Tela inicial</t>
  </si>
  <si>
    <t>Cadastro de usuários</t>
  </si>
  <si>
    <t>Configurações</t>
  </si>
  <si>
    <t>Cadastro de Clientes</t>
  </si>
  <si>
    <t>Cadastro de Tipo de serviços</t>
  </si>
  <si>
    <t>Cadastro de Técnico</t>
  </si>
  <si>
    <t>Tela de Vistoria</t>
  </si>
  <si>
    <t>Relatório Diário</t>
  </si>
  <si>
    <t>Graf. Qtde Vistorias (diário)</t>
  </si>
  <si>
    <t>Graf. Receitas x Despesas (diário)</t>
  </si>
  <si>
    <t>Relatório Mensal</t>
  </si>
  <si>
    <t>Graf. Qtde Vistorias (mensal)</t>
  </si>
  <si>
    <t>Graf. Receitas x Despesas (mensal)</t>
  </si>
  <si>
    <t>Graf. Crescimento Vistorias</t>
  </si>
  <si>
    <t>Graf. Crescimento Financeiro</t>
  </si>
  <si>
    <t>BackUp Banco de dados</t>
  </si>
  <si>
    <t>Projeto PeritoCar</t>
  </si>
  <si>
    <t>Evolução geral do projeto</t>
  </si>
  <si>
    <t>Tipo veiculo</t>
  </si>
  <si>
    <t>valor</t>
  </si>
  <si>
    <t>franquia</t>
  </si>
  <si>
    <t>detran</t>
  </si>
  <si>
    <t>carro</t>
  </si>
  <si>
    <t>tipo serviço</t>
  </si>
  <si>
    <t>fixa</t>
  </si>
  <si>
    <t>caminhão</t>
  </si>
  <si>
    <t>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</si>
</sst>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7"/>
      <color theme="1" tint="0.499984740745262"/>
      <name val="Calibri"/>
      <family val="2"/>
      <scheme val="minor"/>
    </font>
    <font>
      <sz val="7"/>
      <color theme="1" tint="0.24994659260841701"/>
      <name val="Corbel"/>
      <family val="2"/>
      <scheme val="major"/>
    </font>
    <font>
      <b/>
      <sz val="12"/>
      <name val="Arial monospaced for SAP"/>
      <family val="3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3" fontId="9" fillId="8" borderId="3" xfId="3" applyFill="1">
      <alignment horizontal="center"/>
    </xf>
    <xf numFmtId="0" fontId="13" fillId="0" borderId="0" xfId="4" applyFont="1" applyAlignment="1">
      <alignment horizontal="left"/>
    </xf>
    <xf numFmtId="0" fontId="13" fillId="0" borderId="0" xfId="4" applyFont="1">
      <alignment horizontal="center"/>
    </xf>
    <xf numFmtId="16" fontId="13" fillId="0" borderId="0" xfId="4" applyNumberFormat="1" applyFont="1">
      <alignment horizontal="center"/>
    </xf>
    <xf numFmtId="0" fontId="14" fillId="0" borderId="0" xfId="0" applyFont="1">
      <alignment vertical="center"/>
    </xf>
    <xf numFmtId="0" fontId="0" fillId="0" borderId="0" xfId="0" applyAlignment="1">
      <alignment horizontal="left"/>
    </xf>
    <xf numFmtId="0" fontId="11" fillId="0" borderId="0" xfId="1" applyFont="1" applyAlignment="1">
      <alignment horizontal="center"/>
    </xf>
    <xf numFmtId="9" fontId="15" fillId="0" borderId="4" xfId="0" applyNumberFormat="1" applyFont="1" applyBorder="1" applyAlignment="1">
      <alignment horizontal="left"/>
    </xf>
    <xf numFmtId="9" fontId="15" fillId="0" borderId="5" xfId="0" applyNumberFormat="1" applyFont="1" applyBorder="1" applyAlignment="1">
      <alignment horizontal="left"/>
    </xf>
    <xf numFmtId="9" fontId="15" fillId="0" borderId="6" xfId="0" applyNumberFormat="1" applyFont="1" applyBorder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o_selecionado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200025</xdr:colOff>
          <xdr:row>1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P33"/>
  <sheetViews>
    <sheetView showGridLines="0" tabSelected="1" zoomScale="85" zoomScaleNormal="85" workbookViewId="0">
      <pane ySplit="7" topLeftCell="A8" activePane="bottomLeft" state="frozen"/>
      <selection pane="bottomLeft" activeCell="G15" sqref="G15"/>
    </sheetView>
  </sheetViews>
  <sheetFormatPr defaultColWidth="2.75" defaultRowHeight="17.25" x14ac:dyDescent="0.3"/>
  <cols>
    <col min="1" max="1" width="2.625" customWidth="1"/>
    <col min="2" max="2" width="33.5" style="2" bestFit="1" customWidth="1"/>
    <col min="3" max="3" width="5.75" style="1" bestFit="1" customWidth="1"/>
    <col min="4" max="4" width="7.875" style="1" bestFit="1" customWidth="1"/>
    <col min="5" max="5" width="5.25" style="1" bestFit="1" customWidth="1"/>
    <col min="6" max="6" width="7.875" style="1" bestFit="1" customWidth="1"/>
    <col min="7" max="7" width="11.5" style="7" bestFit="1" customWidth="1"/>
    <col min="8" max="8" width="5.75" style="1" customWidth="1"/>
    <col min="9" max="10" width="5.75" style="1" bestFit="1" customWidth="1"/>
    <col min="11" max="11" width="5.25" style="1" customWidth="1"/>
    <col min="12" max="12" width="5.125" style="1" bestFit="1" customWidth="1"/>
    <col min="13" max="15" width="5.375" style="1" bestFit="1" customWidth="1"/>
    <col min="16" max="16" width="5.25" style="1" bestFit="1" customWidth="1"/>
    <col min="17" max="17" width="5.375" style="1" bestFit="1" customWidth="1"/>
    <col min="18" max="18" width="5.25" style="1" bestFit="1" customWidth="1"/>
    <col min="19" max="19" width="5.375" style="1" bestFit="1" customWidth="1"/>
    <col min="20" max="20" width="5.25" style="1" customWidth="1"/>
    <col min="21" max="21" width="5.625" style="1" customWidth="1"/>
    <col min="22" max="22" width="9.125" style="1" bestFit="1" customWidth="1"/>
    <col min="23" max="25" width="5.75" style="1" bestFit="1" customWidth="1"/>
    <col min="26" max="26" width="5.625" style="1" bestFit="1" customWidth="1"/>
    <col min="27" max="27" width="5.75" style="1" bestFit="1" customWidth="1"/>
    <col min="28" max="28" width="5.625" bestFit="1" customWidth="1"/>
    <col min="29" max="29" width="6.125" customWidth="1"/>
    <col min="30" max="31" width="5.75" bestFit="1" customWidth="1"/>
    <col min="32" max="32" width="5.625" bestFit="1" customWidth="1"/>
    <col min="33" max="33" width="5.875" bestFit="1" customWidth="1"/>
    <col min="34" max="34" width="5.75" customWidth="1"/>
    <col min="35" max="35" width="5.875" bestFit="1" customWidth="1"/>
    <col min="36" max="36" width="5.75" bestFit="1" customWidth="1"/>
    <col min="37" max="37" width="5.875" bestFit="1" customWidth="1"/>
    <col min="38" max="38" width="5.75" bestFit="1" customWidth="1"/>
    <col min="39" max="40" width="5.875" bestFit="1" customWidth="1"/>
    <col min="41" max="41" width="5.625" bestFit="1" customWidth="1"/>
    <col min="42" max="42" width="5.25" bestFit="1" customWidth="1"/>
    <col min="43" max="43" width="5.625" bestFit="1" customWidth="1"/>
  </cols>
  <sheetData>
    <row r="1" spans="2:68" ht="15" customHeight="1" x14ac:dyDescent="0.25">
      <c r="B1" s="26" t="s">
        <v>31</v>
      </c>
      <c r="C1" s="26"/>
      <c r="D1" s="26"/>
      <c r="E1" s="26"/>
      <c r="F1" s="26"/>
      <c r="G1" s="26"/>
      <c r="H1" s="26"/>
      <c r="I1" s="26"/>
    </row>
    <row r="2" spans="2:68" ht="21" customHeight="1" x14ac:dyDescent="0.25">
      <c r="B2" s="26"/>
      <c r="C2" s="26"/>
      <c r="D2" s="26"/>
      <c r="E2" s="26"/>
      <c r="F2" s="26"/>
      <c r="G2" s="26"/>
      <c r="H2" s="26"/>
      <c r="I2" s="26"/>
      <c r="K2" s="8" t="s">
        <v>10</v>
      </c>
      <c r="L2" s="8"/>
      <c r="M2" s="8"/>
      <c r="N2" s="8"/>
      <c r="O2" s="8"/>
      <c r="P2" s="8"/>
      <c r="Q2" s="8"/>
      <c r="R2" s="19">
        <v>10</v>
      </c>
      <c r="S2" s="8"/>
      <c r="U2" s="9"/>
      <c r="V2" s="18" t="s">
        <v>13</v>
      </c>
      <c r="W2" s="10"/>
      <c r="X2" s="18" t="s">
        <v>0</v>
      </c>
      <c r="Y2" s="11"/>
      <c r="Z2" s="6" t="s">
        <v>9</v>
      </c>
      <c r="AB2" s="12"/>
      <c r="AC2" s="18" t="s">
        <v>11</v>
      </c>
      <c r="AD2" s="1"/>
      <c r="AE2" s="1"/>
      <c r="AF2" s="13"/>
      <c r="AG2" s="6" t="s">
        <v>12</v>
      </c>
      <c r="AK2" s="1"/>
      <c r="AL2" s="1"/>
      <c r="AM2" s="1"/>
      <c r="AN2" s="1"/>
    </row>
    <row r="3" spans="2:68" ht="18.75" customHeight="1" thickBot="1" x14ac:dyDescent="0.3">
      <c r="B3" s="26"/>
      <c r="C3" s="26"/>
      <c r="D3" s="26"/>
      <c r="E3" s="26"/>
      <c r="F3" s="26"/>
      <c r="G3" s="26"/>
      <c r="H3" s="26"/>
      <c r="I3" s="26"/>
      <c r="K3" s="25" t="s">
        <v>32</v>
      </c>
      <c r="AS3" s="1"/>
      <c r="AT3" s="1"/>
      <c r="AU3" s="1"/>
      <c r="AV3" s="1"/>
      <c r="AW3" s="1"/>
    </row>
    <row r="4" spans="2:68" ht="16.5" thickBot="1" x14ac:dyDescent="0.3">
      <c r="B4" s="4"/>
      <c r="C4" s="4" t="s">
        <v>1</v>
      </c>
      <c r="D4" s="4" t="s">
        <v>1</v>
      </c>
      <c r="E4" s="4" t="s">
        <v>4</v>
      </c>
      <c r="F4" s="4" t="s">
        <v>4</v>
      </c>
      <c r="G4" s="4" t="s">
        <v>5</v>
      </c>
      <c r="H4" s="4"/>
      <c r="I4" s="4"/>
      <c r="K4" s="27">
        <f>AVERAGE(G8:G24)</f>
        <v>0.40588235294117647</v>
      </c>
      <c r="L4" s="28"/>
      <c r="M4" s="28"/>
      <c r="N4" s="28"/>
      <c r="O4" s="28"/>
      <c r="P4" s="28"/>
      <c r="Q4" s="28"/>
      <c r="R4" s="28"/>
      <c r="S4" s="28"/>
      <c r="T4" s="29"/>
      <c r="AS4" s="1"/>
      <c r="AT4" s="1"/>
      <c r="AU4" s="1"/>
    </row>
    <row r="5" spans="2:68" ht="13.5" customHeight="1" x14ac:dyDescent="0.25">
      <c r="B5" s="5" t="s">
        <v>8</v>
      </c>
      <c r="C5" s="4" t="s">
        <v>2</v>
      </c>
      <c r="D5" s="4" t="s">
        <v>3</v>
      </c>
      <c r="E5" s="4" t="s">
        <v>2</v>
      </c>
      <c r="F5" s="4" t="s">
        <v>3</v>
      </c>
      <c r="G5" s="4" t="s">
        <v>6</v>
      </c>
      <c r="H5" s="4" t="s">
        <v>7</v>
      </c>
      <c r="I5" s="4"/>
    </row>
    <row r="6" spans="2:68" s="24" customFormat="1" ht="9" x14ac:dyDescent="0.15">
      <c r="B6" s="21"/>
      <c r="C6" s="22"/>
      <c r="D6" s="22"/>
      <c r="E6" s="22"/>
      <c r="F6" s="22"/>
      <c r="G6" s="22"/>
      <c r="H6" s="23">
        <v>42620</v>
      </c>
      <c r="I6" s="23">
        <v>42621</v>
      </c>
      <c r="J6" s="23">
        <v>42622</v>
      </c>
      <c r="K6" s="23">
        <v>42623</v>
      </c>
      <c r="L6" s="23">
        <v>42624</v>
      </c>
      <c r="M6" s="23">
        <v>42625</v>
      </c>
      <c r="N6" s="23">
        <v>42626</v>
      </c>
      <c r="O6" s="23">
        <v>42627</v>
      </c>
      <c r="P6" s="23">
        <v>42628</v>
      </c>
      <c r="Q6" s="23">
        <v>42629</v>
      </c>
      <c r="R6" s="23">
        <v>42630</v>
      </c>
      <c r="S6" s="23">
        <v>42631</v>
      </c>
      <c r="T6" s="23">
        <v>42632</v>
      </c>
      <c r="U6" s="23">
        <v>42633</v>
      </c>
      <c r="V6" s="23">
        <v>42634</v>
      </c>
      <c r="W6" s="23">
        <v>42635</v>
      </c>
      <c r="X6" s="23">
        <v>42636</v>
      </c>
      <c r="Y6" s="23">
        <v>42637</v>
      </c>
      <c r="Z6" s="23">
        <v>42638</v>
      </c>
      <c r="AA6" s="23">
        <v>42639</v>
      </c>
      <c r="AB6" s="23">
        <v>42640</v>
      </c>
      <c r="AC6" s="23">
        <v>42641</v>
      </c>
      <c r="AD6" s="23">
        <v>42642</v>
      </c>
      <c r="AE6" s="23">
        <v>42643</v>
      </c>
      <c r="AF6" s="23">
        <v>42644</v>
      </c>
      <c r="AG6" s="23">
        <v>42645</v>
      </c>
      <c r="AH6" s="23">
        <v>42646</v>
      </c>
      <c r="AI6" s="23">
        <v>42647</v>
      </c>
      <c r="AJ6" s="23">
        <v>42648</v>
      </c>
      <c r="AK6" s="23">
        <v>42649</v>
      </c>
      <c r="AL6" s="23">
        <v>42650</v>
      </c>
      <c r="AM6" s="23">
        <v>42651</v>
      </c>
      <c r="AN6" s="23">
        <v>42652</v>
      </c>
      <c r="AO6" s="23">
        <v>42653</v>
      </c>
      <c r="AP6" s="23">
        <v>42654</v>
      </c>
      <c r="AQ6" s="23">
        <v>42655</v>
      </c>
    </row>
    <row r="7" spans="2:68" ht="15.75" customHeight="1" x14ac:dyDescent="0.25">
      <c r="B7" s="3"/>
      <c r="C7" s="3"/>
      <c r="D7" s="3"/>
      <c r="E7" s="3"/>
      <c r="F7" s="3"/>
      <c r="G7" s="3"/>
      <c r="H7" s="3">
        <v>1</v>
      </c>
      <c r="I7" s="3">
        <v>2</v>
      </c>
      <c r="J7" s="3">
        <v>3</v>
      </c>
      <c r="K7" s="20">
        <v>4</v>
      </c>
      <c r="L7" s="20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20">
        <v>11</v>
      </c>
      <c r="S7" s="20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20">
        <v>18</v>
      </c>
      <c r="Z7" s="20">
        <v>19</v>
      </c>
      <c r="AA7" s="3">
        <v>20</v>
      </c>
      <c r="AB7" s="3">
        <v>21</v>
      </c>
      <c r="AC7" s="3">
        <v>22</v>
      </c>
      <c r="AD7" s="3">
        <v>23</v>
      </c>
      <c r="AE7" s="3">
        <v>24</v>
      </c>
      <c r="AF7" s="20">
        <v>25</v>
      </c>
      <c r="AG7" s="20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20">
        <v>32</v>
      </c>
      <c r="AN7" s="20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  <c r="BP7" s="1"/>
    </row>
    <row r="8" spans="2:68" ht="18.95" customHeight="1" x14ac:dyDescent="0.3">
      <c r="B8" s="14" t="s">
        <v>14</v>
      </c>
      <c r="C8" s="15">
        <v>1</v>
      </c>
      <c r="D8" s="15">
        <v>1</v>
      </c>
      <c r="E8" s="15">
        <v>1</v>
      </c>
      <c r="F8" s="15">
        <v>1</v>
      </c>
      <c r="G8" s="16">
        <v>1</v>
      </c>
    </row>
    <row r="9" spans="2:68" ht="18.75" customHeight="1" x14ac:dyDescent="0.3">
      <c r="B9" s="14" t="s">
        <v>15</v>
      </c>
      <c r="C9" s="15">
        <v>2</v>
      </c>
      <c r="D9" s="15">
        <v>1</v>
      </c>
      <c r="E9" s="15">
        <v>2</v>
      </c>
      <c r="F9" s="15">
        <v>2</v>
      </c>
      <c r="G9" s="16">
        <v>1</v>
      </c>
    </row>
    <row r="10" spans="2:68" ht="18.95" customHeight="1" x14ac:dyDescent="0.3">
      <c r="B10" s="14" t="s">
        <v>16</v>
      </c>
      <c r="C10" s="15">
        <v>3</v>
      </c>
      <c r="D10" s="15">
        <v>3</v>
      </c>
      <c r="E10" s="15">
        <v>4</v>
      </c>
      <c r="F10" s="15">
        <v>3</v>
      </c>
      <c r="G10" s="16">
        <v>1</v>
      </c>
    </row>
    <row r="11" spans="2:68" ht="18.95" customHeight="1" x14ac:dyDescent="0.3">
      <c r="B11" s="14" t="s">
        <v>17</v>
      </c>
      <c r="C11" s="15">
        <v>6</v>
      </c>
      <c r="D11" s="15">
        <v>2</v>
      </c>
      <c r="E11" s="15">
        <v>7</v>
      </c>
      <c r="F11" s="15">
        <v>2</v>
      </c>
      <c r="G11" s="16">
        <v>1</v>
      </c>
    </row>
    <row r="12" spans="2:68" ht="18.95" customHeight="1" x14ac:dyDescent="0.3">
      <c r="B12" s="14" t="s">
        <v>19</v>
      </c>
      <c r="C12" s="15">
        <v>8</v>
      </c>
      <c r="D12" s="15">
        <v>1</v>
      </c>
      <c r="E12" s="15">
        <v>8</v>
      </c>
      <c r="F12" s="15">
        <v>2</v>
      </c>
      <c r="G12" s="16">
        <v>1</v>
      </c>
    </row>
    <row r="13" spans="2:68" ht="18.95" customHeight="1" x14ac:dyDescent="0.3">
      <c r="B13" s="14" t="s">
        <v>20</v>
      </c>
      <c r="C13" s="15">
        <v>9</v>
      </c>
      <c r="D13" s="15">
        <v>1</v>
      </c>
      <c r="E13" s="15">
        <v>9</v>
      </c>
      <c r="F13" s="15">
        <v>1</v>
      </c>
      <c r="G13" s="16">
        <v>1</v>
      </c>
    </row>
    <row r="14" spans="2:68" ht="18.95" customHeight="1" x14ac:dyDescent="0.3">
      <c r="B14" s="14" t="s">
        <v>18</v>
      </c>
      <c r="C14" s="15">
        <v>10</v>
      </c>
      <c r="D14" s="15">
        <v>3</v>
      </c>
      <c r="E14" s="15">
        <v>10</v>
      </c>
      <c r="F14" s="15">
        <v>3</v>
      </c>
      <c r="G14" s="16">
        <v>0.9</v>
      </c>
    </row>
    <row r="15" spans="2:68" ht="18.95" customHeight="1" x14ac:dyDescent="0.3">
      <c r="B15" s="14" t="s">
        <v>21</v>
      </c>
      <c r="C15" s="15">
        <v>13</v>
      </c>
      <c r="D15" s="15">
        <v>5</v>
      </c>
      <c r="E15" s="15"/>
      <c r="F15" s="15"/>
      <c r="G15" s="16">
        <v>0</v>
      </c>
    </row>
    <row r="16" spans="2:68" ht="18.95" customHeight="1" x14ac:dyDescent="0.3">
      <c r="B16" s="14" t="s">
        <v>22</v>
      </c>
      <c r="C16" s="15">
        <v>18</v>
      </c>
      <c r="D16" s="15">
        <v>2</v>
      </c>
      <c r="E16" s="15"/>
      <c r="F16" s="15"/>
      <c r="G16" s="16">
        <v>0</v>
      </c>
    </row>
    <row r="17" spans="2:7" ht="18.95" customHeight="1" x14ac:dyDescent="0.3">
      <c r="B17" s="14" t="s">
        <v>23</v>
      </c>
      <c r="C17" s="15">
        <v>20</v>
      </c>
      <c r="D17" s="15">
        <v>2</v>
      </c>
      <c r="E17" s="15"/>
      <c r="F17" s="15"/>
      <c r="G17" s="16">
        <v>0</v>
      </c>
    </row>
    <row r="18" spans="2:7" ht="18.95" customHeight="1" x14ac:dyDescent="0.3">
      <c r="B18" s="14" t="s">
        <v>24</v>
      </c>
      <c r="C18" s="17">
        <v>22</v>
      </c>
      <c r="D18" s="15">
        <v>2</v>
      </c>
      <c r="E18" s="15"/>
      <c r="F18" s="15"/>
      <c r="G18" s="16">
        <v>0</v>
      </c>
    </row>
    <row r="19" spans="2:7" ht="18.95" customHeight="1" x14ac:dyDescent="0.3">
      <c r="B19" s="14" t="s">
        <v>25</v>
      </c>
      <c r="C19" s="15">
        <v>24</v>
      </c>
      <c r="D19" s="15">
        <v>1</v>
      </c>
      <c r="E19" s="15"/>
      <c r="F19" s="15"/>
      <c r="G19" s="16">
        <v>0</v>
      </c>
    </row>
    <row r="20" spans="2:7" ht="18.95" customHeight="1" x14ac:dyDescent="0.3">
      <c r="B20" s="14" t="s">
        <v>26</v>
      </c>
      <c r="C20" s="15">
        <v>25</v>
      </c>
      <c r="D20" s="15">
        <v>1</v>
      </c>
      <c r="E20" s="15"/>
      <c r="F20" s="15"/>
      <c r="G20" s="16">
        <v>0</v>
      </c>
    </row>
    <row r="21" spans="2:7" ht="18.95" customHeight="1" x14ac:dyDescent="0.3">
      <c r="B21" s="14" t="s">
        <v>27</v>
      </c>
      <c r="C21" s="15">
        <v>27</v>
      </c>
      <c r="D21" s="15">
        <v>2</v>
      </c>
      <c r="E21" s="15"/>
      <c r="F21" s="15"/>
      <c r="G21" s="16">
        <v>0</v>
      </c>
    </row>
    <row r="22" spans="2:7" ht="18.95" customHeight="1" x14ac:dyDescent="0.3">
      <c r="B22" s="14" t="s">
        <v>29</v>
      </c>
      <c r="C22" s="15">
        <v>29</v>
      </c>
      <c r="D22" s="15">
        <v>2</v>
      </c>
      <c r="E22" s="15"/>
      <c r="F22" s="15"/>
      <c r="G22" s="16">
        <v>0</v>
      </c>
    </row>
    <row r="23" spans="2:7" ht="18.95" customHeight="1" x14ac:dyDescent="0.3">
      <c r="B23" s="14" t="s">
        <v>28</v>
      </c>
      <c r="C23" s="15">
        <v>31</v>
      </c>
      <c r="D23" s="15">
        <v>1</v>
      </c>
      <c r="E23" s="15"/>
      <c r="F23" s="15"/>
      <c r="G23" s="16">
        <v>0</v>
      </c>
    </row>
    <row r="24" spans="2:7" ht="18.95" customHeight="1" x14ac:dyDescent="0.3">
      <c r="B24" s="14" t="s">
        <v>30</v>
      </c>
      <c r="C24" s="15">
        <v>32</v>
      </c>
      <c r="D24" s="15">
        <v>2</v>
      </c>
      <c r="E24" s="15"/>
      <c r="F24" s="15"/>
      <c r="G24" s="16">
        <v>0</v>
      </c>
    </row>
    <row r="25" spans="2:7" ht="18.95" hidden="1" customHeight="1" x14ac:dyDescent="0.3">
      <c r="B25" s="14"/>
      <c r="C25" s="15"/>
      <c r="D25" s="15"/>
      <c r="E25" s="15"/>
      <c r="F25" s="15"/>
      <c r="G25" s="16"/>
    </row>
    <row r="26" spans="2:7" ht="18.95" hidden="1" customHeight="1" x14ac:dyDescent="0.3">
      <c r="B26" s="14"/>
      <c r="C26" s="15"/>
      <c r="D26" s="15"/>
      <c r="E26" s="15"/>
      <c r="F26" s="15"/>
      <c r="G26" s="16"/>
    </row>
    <row r="27" spans="2:7" ht="18.95" hidden="1" customHeight="1" x14ac:dyDescent="0.3">
      <c r="B27" s="14"/>
      <c r="C27" s="15"/>
      <c r="D27" s="15"/>
      <c r="E27" s="15"/>
      <c r="F27" s="15"/>
      <c r="G27" s="16"/>
    </row>
    <row r="28" spans="2:7" ht="18.95" hidden="1" customHeight="1" x14ac:dyDescent="0.3">
      <c r="B28" s="14"/>
      <c r="C28" s="15"/>
      <c r="D28" s="15"/>
      <c r="E28" s="15"/>
      <c r="F28" s="15"/>
      <c r="G28" s="16"/>
    </row>
    <row r="29" spans="2:7" ht="18.95" hidden="1" customHeight="1" x14ac:dyDescent="0.3">
      <c r="B29" s="14"/>
      <c r="C29" s="15"/>
      <c r="D29" s="15"/>
      <c r="E29" s="15"/>
      <c r="F29" s="15"/>
      <c r="G29" s="16"/>
    </row>
    <row r="30" spans="2:7" ht="18.95" hidden="1" customHeight="1" x14ac:dyDescent="0.3">
      <c r="B30" s="14"/>
      <c r="C30" s="15"/>
      <c r="D30" s="15"/>
      <c r="E30" s="15"/>
      <c r="F30" s="15"/>
      <c r="G30" s="16"/>
    </row>
    <row r="31" spans="2:7" ht="18.95" hidden="1" customHeight="1" x14ac:dyDescent="0.3">
      <c r="B31" s="14"/>
      <c r="C31" s="15"/>
      <c r="D31" s="15"/>
      <c r="E31" s="15"/>
      <c r="F31" s="15"/>
      <c r="G31" s="16"/>
    </row>
    <row r="32" spans="2:7" ht="18.95" hidden="1" customHeight="1" x14ac:dyDescent="0.3">
      <c r="B32" s="14"/>
      <c r="C32" s="15"/>
      <c r="D32" s="15"/>
      <c r="E32" s="15"/>
      <c r="F32" s="15"/>
      <c r="G32" s="16"/>
    </row>
    <row r="33" spans="2:7" ht="18.95" hidden="1" customHeight="1" x14ac:dyDescent="0.3">
      <c r="B33" s="14"/>
      <c r="C33" s="15"/>
      <c r="D33" s="15"/>
      <c r="E33" s="15"/>
      <c r="F33" s="15"/>
      <c r="G33" s="16"/>
    </row>
  </sheetData>
  <mergeCells count="2">
    <mergeCell ref="B1:I3"/>
    <mergeCell ref="K4:T4"/>
  </mergeCells>
  <conditionalFormatting sqref="H8:BO33">
    <cfRule type="expression" dxfId="9" priority="5">
      <formula>PorcentagemConcluída</formula>
    </cfRule>
    <cfRule type="expression" dxfId="8" priority="7">
      <formula>PorcentagemConcluídaPosterior</formula>
    </cfRule>
    <cfRule type="expression" dxfId="7" priority="8">
      <formula>Real</formula>
    </cfRule>
    <cfRule type="expression" dxfId="6" priority="9">
      <formula>RealPosterior</formula>
    </cfRule>
    <cfRule type="expression" dxfId="5" priority="10">
      <formula>Plano</formula>
    </cfRule>
    <cfRule type="expression" dxfId="4" priority="11">
      <formula>H$7=periodo_selecionado</formula>
    </cfRule>
    <cfRule type="expression" dxfId="3" priority="15">
      <formula>MOD(COLUMN(),2)</formula>
    </cfRule>
    <cfRule type="expression" dxfId="2" priority="16">
      <formula>MOD(COLUMN(),2)=0</formula>
    </cfRule>
  </conditionalFormatting>
  <conditionalFormatting sqref="B34:BO34">
    <cfRule type="expression" dxfId="1" priority="6">
      <formula>TRUE</formula>
    </cfRule>
  </conditionalFormatting>
  <conditionalFormatting sqref="H7:BO7">
    <cfRule type="expression" dxfId="0" priority="12">
      <formula>H$7=periodo_selecionado</formula>
    </cfRule>
  </conditionalFormatting>
  <conditionalFormatting sqref="K4:T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{7C2FE58A-D61F-4F51-ADAC-3301C46CF5D2}</x14:id>
        </ext>
      </extLst>
    </cfRule>
  </conditionalFormatting>
  <pageMargins left="0.45" right="0.45" top="0.5" bottom="0.5" header="0.3" footer="0.3"/>
  <pageSetup paperSize="9" scale="5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200025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FE58A-D61F-4F51-ADAC-3301C46CF5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K4:T4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8"/>
  <sheetViews>
    <sheetView workbookViewId="0">
      <selection activeCell="C9" sqref="C9"/>
    </sheetView>
  </sheetViews>
  <sheetFormatPr defaultRowHeight="15" x14ac:dyDescent="0.25"/>
  <cols>
    <col min="2" max="2" width="10" bestFit="1" customWidth="1"/>
    <col min="3" max="3" width="10" customWidth="1"/>
    <col min="4" max="4" width="4.625" bestFit="1" customWidth="1"/>
    <col min="5" max="5" width="7.25" bestFit="1" customWidth="1"/>
    <col min="6" max="6" width="5.875" bestFit="1" customWidth="1"/>
  </cols>
  <sheetData>
    <row r="5" spans="2:6" x14ac:dyDescent="0.25">
      <c r="B5" t="s">
        <v>33</v>
      </c>
      <c r="C5" t="s">
        <v>38</v>
      </c>
      <c r="D5" t="s">
        <v>34</v>
      </c>
      <c r="E5" t="s">
        <v>35</v>
      </c>
      <c r="F5" t="s">
        <v>36</v>
      </c>
    </row>
    <row r="6" spans="2:6" x14ac:dyDescent="0.25">
      <c r="B6" t="s">
        <v>37</v>
      </c>
      <c r="C6" t="s">
        <v>39</v>
      </c>
      <c r="D6">
        <v>120</v>
      </c>
      <c r="E6">
        <v>8</v>
      </c>
      <c r="F6">
        <v>7</v>
      </c>
    </row>
    <row r="7" spans="2:6" x14ac:dyDescent="0.25">
      <c r="B7" t="s">
        <v>40</v>
      </c>
      <c r="C7" t="s">
        <v>41</v>
      </c>
      <c r="D7">
        <v>200</v>
      </c>
      <c r="E7">
        <v>8</v>
      </c>
      <c r="F7">
        <v>23</v>
      </c>
    </row>
    <row r="8" spans="2:6" x14ac:dyDescent="0.25">
      <c r="B8" t="s">
        <v>40</v>
      </c>
      <c r="C8" t="s">
        <v>39</v>
      </c>
      <c r="D8">
        <v>200</v>
      </c>
      <c r="E8">
        <v>8</v>
      </c>
      <c r="F8">
        <v>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Plan1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2016-09-01T23:21:56Z</dcterms:created>
  <dcterms:modified xsi:type="dcterms:W3CDTF">2016-09-20T06:44:56Z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