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f1a3d1b53d65b3/Ambiente de Trabalho/"/>
    </mc:Choice>
  </mc:AlternateContent>
  <xr:revisionPtr revIDLastSave="0" documentId="8_{2A5F7B7E-DBBF-4337-8537-3167C18FC984}" xr6:coauthVersionLast="45" xr6:coauthVersionMax="45" xr10:uidLastSave="{00000000-0000-0000-0000-000000000000}"/>
  <bookViews>
    <workbookView xWindow="-96" yWindow="-96" windowWidth="23232" windowHeight="13152" xr2:uid="{2AACDE5C-D3A9-4C50-8E15-7E551BEA9752}"/>
  </bookViews>
  <sheets>
    <sheet name="all" sheetId="1" r:id="rId1"/>
    <sheet name="vazio" sheetId="2" r:id="rId2"/>
    <sheet name="o" sheetId="3" r:id="rId3"/>
    <sheet name="f" sheetId="4" r:id="rId4"/>
    <sheet name="n" sheetId="5" r:id="rId5"/>
    <sheet name="u" sheetId="6" r:id="rId6"/>
    <sheet name="k" sheetId="7" r:id="rId7"/>
    <sheet name="w" sheetId="8" r:id="rId8"/>
    <sheet name="b" sheetId="9" r:id="rId9"/>
    <sheet name="r" sheetId="10" r:id="rId10"/>
    <sheet name="e" sheetId="11" r:id="rId11"/>
    <sheet name="-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13" i="1" s="1"/>
  <c r="F4" i="6"/>
  <c r="F3" i="6"/>
  <c r="F2" i="6"/>
  <c r="E12" i="1"/>
  <c r="E7" i="1"/>
  <c r="E3" i="1"/>
  <c r="E2" i="1"/>
  <c r="E10" i="5"/>
  <c r="D10" i="5"/>
  <c r="C10" i="5"/>
  <c r="B10" i="5"/>
  <c r="E9" i="5"/>
  <c r="D9" i="5"/>
  <c r="C9" i="5"/>
  <c r="B9" i="5"/>
  <c r="E8" i="5"/>
  <c r="D8" i="5"/>
  <c r="C8" i="5"/>
  <c r="B8" i="5"/>
  <c r="E7" i="5"/>
  <c r="F7" i="5" s="1"/>
  <c r="D7" i="5"/>
  <c r="C7" i="5"/>
  <c r="B7" i="5"/>
  <c r="F6" i="5"/>
  <c r="F5" i="5"/>
  <c r="F4" i="5"/>
  <c r="F3" i="5"/>
  <c r="F2" i="5"/>
  <c r="E6" i="5"/>
  <c r="D6" i="5"/>
  <c r="C6" i="5"/>
  <c r="B6" i="5"/>
  <c r="D12" i="1"/>
  <c r="D4" i="1"/>
  <c r="F6" i="4"/>
  <c r="F5" i="4"/>
  <c r="E6" i="4"/>
  <c r="D6" i="4"/>
  <c r="C6" i="4"/>
  <c r="E5" i="4"/>
  <c r="D5" i="4"/>
  <c r="C5" i="4"/>
  <c r="B6" i="4"/>
  <c r="B5" i="4"/>
  <c r="F4" i="4"/>
  <c r="F3" i="4"/>
  <c r="F2" i="4"/>
  <c r="E4" i="4"/>
  <c r="D4" i="4"/>
  <c r="C4" i="4"/>
  <c r="B4" i="4"/>
  <c r="C8" i="1"/>
  <c r="C7" i="1"/>
  <c r="C5" i="1"/>
  <c r="C4" i="1"/>
  <c r="F2" i="3"/>
  <c r="F3" i="3"/>
  <c r="F4" i="3"/>
  <c r="F5" i="3"/>
  <c r="F10" i="3"/>
  <c r="F9" i="3"/>
  <c r="F8" i="3"/>
  <c r="F7" i="3"/>
  <c r="F6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L13" i="1"/>
  <c r="K13" i="1"/>
  <c r="J13" i="1"/>
  <c r="I13" i="1"/>
  <c r="H13" i="1"/>
  <c r="G13" i="1"/>
  <c r="B13" i="1"/>
  <c r="B9" i="1"/>
  <c r="B6" i="1"/>
  <c r="B3" i="1"/>
  <c r="F8" i="2"/>
  <c r="E10" i="2"/>
  <c r="D10" i="2"/>
  <c r="C10" i="2"/>
  <c r="B10" i="2"/>
  <c r="E9" i="2"/>
  <c r="D9" i="2"/>
  <c r="C9" i="2"/>
  <c r="B9" i="2"/>
  <c r="E8" i="2"/>
  <c r="D8" i="2"/>
  <c r="C8" i="2"/>
  <c r="B8" i="2"/>
  <c r="F7" i="2"/>
  <c r="F6" i="2"/>
  <c r="F5" i="2"/>
  <c r="F4" i="2"/>
  <c r="F3" i="2"/>
  <c r="F2" i="2"/>
  <c r="E4" i="2"/>
  <c r="E7" i="2" s="1"/>
  <c r="D4" i="2"/>
  <c r="D7" i="2" s="1"/>
  <c r="C4" i="2"/>
  <c r="C7" i="2" s="1"/>
  <c r="B7" i="2"/>
  <c r="B4" i="2"/>
  <c r="E13" i="1" l="1"/>
  <c r="F10" i="5"/>
  <c r="F9" i="5"/>
  <c r="F8" i="5"/>
  <c r="D13" i="1"/>
  <c r="C13" i="1"/>
  <c r="F10" i="2"/>
  <c r="F9" i="2"/>
</calcChain>
</file>

<file path=xl/sharedStrings.xml><?xml version="1.0" encoding="utf-8"?>
<sst xmlns="http://schemas.openxmlformats.org/spreadsheetml/2006/main" count="63" uniqueCount="32">
  <si>
    <t>vazio</t>
  </si>
  <si>
    <t>o</t>
  </si>
  <si>
    <t>f</t>
  </si>
  <si>
    <t>n</t>
  </si>
  <si>
    <t>u</t>
  </si>
  <si>
    <t>k</t>
  </si>
  <si>
    <t>w</t>
  </si>
  <si>
    <t>b</t>
  </si>
  <si>
    <t>r</t>
  </si>
  <si>
    <t>e</t>
  </si>
  <si>
    <t>-</t>
  </si>
  <si>
    <t>vazio|\n</t>
  </si>
  <si>
    <t>on</t>
  </si>
  <si>
    <t>off</t>
  </si>
  <si>
    <t>broken</t>
  </si>
  <si>
    <t>unknown</t>
  </si>
  <si>
    <t>total</t>
  </si>
  <si>
    <t>Total</t>
  </si>
  <si>
    <t>p(o|v)</t>
  </si>
  <si>
    <t>p(b|v)</t>
  </si>
  <si>
    <t>p(u|v)</t>
  </si>
  <si>
    <t>p(f|o)</t>
  </si>
  <si>
    <t>p(n|o)</t>
  </si>
  <si>
    <t>p(w|o)</t>
  </si>
  <si>
    <t>p(k|o)</t>
  </si>
  <si>
    <t>p(f|f)</t>
  </si>
  <si>
    <t>p(-|f)</t>
  </si>
  <si>
    <t>p(v|n)</t>
  </si>
  <si>
    <t>p(o|n)</t>
  </si>
  <si>
    <t>p(k|n)</t>
  </si>
  <si>
    <t>p(-|n)</t>
  </si>
  <si>
    <t>p(n|u)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</si>
</sst>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3" borderId="0" xfId="0" quotePrefix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816F-CD6F-46D1-BDDC-D33DDCE112A3}">
  <dimension ref="A1:M13"/>
  <sheetViews>
    <sheetView tabSelected="1" zoomScale="180" zoomScaleNormal="180" workbookViewId="0">
      <selection activeCell="G11" sqref="G11"/>
    </sheetView>
  </sheetViews>
  <sheetFormatPr defaultRowHeight="14.4" x14ac:dyDescent="0.55000000000000004"/>
  <sheetData>
    <row r="1" spans="1:13" x14ac:dyDescent="0.55000000000000004">
      <c r="A1" s="1"/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/>
    </row>
    <row r="2" spans="1:13" x14ac:dyDescent="0.55000000000000004">
      <c r="A2" s="3" t="s">
        <v>11</v>
      </c>
      <c r="B2" s="3">
        <v>0</v>
      </c>
      <c r="C2" s="3">
        <v>0</v>
      </c>
      <c r="D2" s="3">
        <v>0</v>
      </c>
      <c r="E2" s="12">
        <f>n!F7</f>
        <v>9.5347424203843331E-2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1"/>
    </row>
    <row r="3" spans="1:13" x14ac:dyDescent="0.55000000000000004">
      <c r="A3" s="1" t="s">
        <v>1</v>
      </c>
      <c r="B3" s="11">
        <f>vazio!F8</f>
        <v>0.68452500000000005</v>
      </c>
      <c r="C3" s="1">
        <v>0</v>
      </c>
      <c r="D3" s="1">
        <v>0</v>
      </c>
      <c r="E3" s="12">
        <f>n!F8</f>
        <v>9.5347424203843331E-2</v>
      </c>
      <c r="F3" s="1">
        <v>0</v>
      </c>
      <c r="G3" s="1">
        <v>0</v>
      </c>
      <c r="H3" s="1">
        <v>0</v>
      </c>
      <c r="I3" s="1">
        <v>0</v>
      </c>
      <c r="J3" s="1"/>
      <c r="K3" s="1">
        <v>0</v>
      </c>
      <c r="L3" s="1">
        <v>0</v>
      </c>
      <c r="M3" s="1"/>
    </row>
    <row r="4" spans="1:13" x14ac:dyDescent="0.55000000000000004">
      <c r="A4" s="3" t="s">
        <v>2</v>
      </c>
      <c r="B4" s="3">
        <v>0</v>
      </c>
      <c r="C4" s="12">
        <f>o!B7</f>
        <v>0.13800000000000001</v>
      </c>
      <c r="D4" s="12">
        <f>f!F5</f>
        <v>0.5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"/>
    </row>
    <row r="5" spans="1:13" x14ac:dyDescent="0.55000000000000004">
      <c r="A5" s="1" t="s">
        <v>3</v>
      </c>
      <c r="B5" s="1">
        <v>0</v>
      </c>
      <c r="C5" s="12">
        <f>o!B8</f>
        <v>0.54490000000000005</v>
      </c>
      <c r="D5" s="1">
        <v>0</v>
      </c>
      <c r="E5" s="1">
        <v>0</v>
      </c>
      <c r="F5" s="12">
        <f>u!F4</f>
        <v>1</v>
      </c>
      <c r="G5" s="1"/>
      <c r="H5" s="1"/>
      <c r="I5" s="1">
        <v>0</v>
      </c>
      <c r="J5" s="1">
        <v>0</v>
      </c>
      <c r="K5" s="1"/>
      <c r="L5" s="1">
        <v>0</v>
      </c>
      <c r="M5" s="1"/>
    </row>
    <row r="6" spans="1:13" x14ac:dyDescent="0.55000000000000004">
      <c r="A6" s="3" t="s">
        <v>4</v>
      </c>
      <c r="B6" s="12">
        <f>vazio!F10</f>
        <v>0.1011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"/>
    </row>
    <row r="7" spans="1:13" x14ac:dyDescent="0.55000000000000004">
      <c r="A7" s="1" t="s">
        <v>5</v>
      </c>
      <c r="B7" s="1">
        <v>0</v>
      </c>
      <c r="C7" s="12">
        <f>o!B9</f>
        <v>0.21640000000000001</v>
      </c>
      <c r="D7" s="1">
        <v>0</v>
      </c>
      <c r="E7" s="12">
        <f>n!F9</f>
        <v>9.5347424203843331E-2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</row>
    <row r="8" spans="1:13" x14ac:dyDescent="0.55000000000000004">
      <c r="A8" s="3" t="s">
        <v>6</v>
      </c>
      <c r="B8" s="3">
        <v>0</v>
      </c>
      <c r="C8" s="12">
        <f>o!B10</f>
        <v>0.1007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"/>
    </row>
    <row r="9" spans="1:13" x14ac:dyDescent="0.55000000000000004">
      <c r="A9" s="1" t="s">
        <v>7</v>
      </c>
      <c r="B9" s="12">
        <f>vazio!F9</f>
        <v>0.21437500000000001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/>
    </row>
    <row r="10" spans="1:13" x14ac:dyDescent="0.55000000000000004">
      <c r="A10" s="3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/>
      <c r="J10" s="3">
        <v>0</v>
      </c>
      <c r="K10" s="3">
        <v>0</v>
      </c>
      <c r="L10" s="3">
        <v>0</v>
      </c>
      <c r="M10" s="1"/>
    </row>
    <row r="11" spans="1:13" x14ac:dyDescent="0.55000000000000004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/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</row>
    <row r="12" spans="1:13" x14ac:dyDescent="0.55000000000000004">
      <c r="A12" s="4" t="s">
        <v>10</v>
      </c>
      <c r="B12" s="3">
        <v>0</v>
      </c>
      <c r="C12" s="3">
        <v>0</v>
      </c>
      <c r="D12" s="12">
        <f>f!F6</f>
        <v>0.5</v>
      </c>
      <c r="E12" s="12">
        <f>n!F10</f>
        <v>0.71395772738846996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/>
      <c r="M12" s="1"/>
    </row>
    <row r="13" spans="1:13" x14ac:dyDescent="0.55000000000000004">
      <c r="A13" s="1" t="s">
        <v>17</v>
      </c>
      <c r="B13" s="1">
        <f>SUM(B2:B12)</f>
        <v>1</v>
      </c>
      <c r="C13" s="1">
        <f>SUM(C2:C12)</f>
        <v>1</v>
      </c>
      <c r="D13" s="1">
        <f>SUM(D2:D12)</f>
        <v>1</v>
      </c>
      <c r="E13" s="1">
        <f>SUM(E2:E12)</f>
        <v>1</v>
      </c>
      <c r="F13" s="1">
        <f>SUM(F2:F12)</f>
        <v>1</v>
      </c>
      <c r="G13" s="1">
        <f>SUM(G2:G12)</f>
        <v>0</v>
      </c>
      <c r="H13" s="1">
        <f>SUM(H2:H12)</f>
        <v>0</v>
      </c>
      <c r="I13" s="1">
        <f>SUM(I2:I12)</f>
        <v>0</v>
      </c>
      <c r="J13" s="1">
        <f>SUM(J2:J12)</f>
        <v>0</v>
      </c>
      <c r="K13" s="1">
        <f>SUM(K2:K12)</f>
        <v>0</v>
      </c>
      <c r="L13" s="1">
        <f>SUM(L2:L12)</f>
        <v>0</v>
      </c>
      <c r="M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5859-14A2-4B79-AFDE-35878850CC16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0FD1-BF12-4904-9AC5-6CC54554056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FA79-9423-4F2E-9A23-DB8C6AA60AC6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F453-1577-482F-B4AD-F0E20AA65E2E}">
  <dimension ref="A1:F10"/>
  <sheetViews>
    <sheetView zoomScale="265" zoomScaleNormal="265" workbookViewId="0">
      <selection activeCell="C1" sqref="C1"/>
    </sheetView>
  </sheetViews>
  <sheetFormatPr defaultRowHeight="14.4" x14ac:dyDescent="0.55000000000000004"/>
  <sheetData>
    <row r="1" spans="1:6" x14ac:dyDescent="0.55000000000000004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</row>
    <row r="2" spans="1:6" x14ac:dyDescent="0.55000000000000004">
      <c r="A2" s="5" t="s">
        <v>12</v>
      </c>
      <c r="B2" s="3">
        <v>5449</v>
      </c>
      <c r="C2" s="3">
        <v>5295</v>
      </c>
      <c r="D2" s="3">
        <v>5457</v>
      </c>
      <c r="E2" s="3">
        <v>5503</v>
      </c>
      <c r="F2" s="6">
        <f t="shared" ref="F2:F7" si="0">SUM(B2:E2)/4</f>
        <v>5426</v>
      </c>
    </row>
    <row r="3" spans="1:6" x14ac:dyDescent="0.55000000000000004">
      <c r="A3" s="5" t="s">
        <v>13</v>
      </c>
      <c r="B3" s="3">
        <v>1380</v>
      </c>
      <c r="C3" s="3">
        <v>1425</v>
      </c>
      <c r="D3" s="3">
        <v>1421</v>
      </c>
      <c r="E3" s="3">
        <v>1451</v>
      </c>
      <c r="F3" s="6">
        <f t="shared" si="0"/>
        <v>1419.25</v>
      </c>
    </row>
    <row r="4" spans="1:6" x14ac:dyDescent="0.55000000000000004">
      <c r="A4" s="5" t="s">
        <v>1</v>
      </c>
      <c r="B4" s="1">
        <f>SUM(B2,B3)</f>
        <v>6829</v>
      </c>
      <c r="C4" s="1">
        <f>SUM(C2,C3)</f>
        <v>6720</v>
      </c>
      <c r="D4" s="1">
        <f>SUM(D2,D3)</f>
        <v>6878</v>
      </c>
      <c r="E4" s="1">
        <f>SUM(E2,E3)</f>
        <v>6954</v>
      </c>
      <c r="F4" s="6">
        <f t="shared" si="0"/>
        <v>6845.25</v>
      </c>
    </row>
    <row r="5" spans="1:6" x14ac:dyDescent="0.55000000000000004">
      <c r="A5" s="5" t="s">
        <v>14</v>
      </c>
      <c r="B5" s="5">
        <v>2164</v>
      </c>
      <c r="C5" s="5">
        <v>2248</v>
      </c>
      <c r="D5" s="5">
        <v>2100</v>
      </c>
      <c r="E5" s="5">
        <v>2063</v>
      </c>
      <c r="F5" s="6">
        <f t="shared" si="0"/>
        <v>2143.75</v>
      </c>
    </row>
    <row r="6" spans="1:6" x14ac:dyDescent="0.55000000000000004">
      <c r="A6" s="5" t="s">
        <v>15</v>
      </c>
      <c r="B6" s="1">
        <v>1007</v>
      </c>
      <c r="C6" s="1">
        <v>1032</v>
      </c>
      <c r="D6" s="1">
        <v>1022</v>
      </c>
      <c r="E6" s="1">
        <v>983</v>
      </c>
      <c r="F6" s="6">
        <f t="shared" si="0"/>
        <v>1011</v>
      </c>
    </row>
    <row r="7" spans="1:6" x14ac:dyDescent="0.55000000000000004">
      <c r="A7" s="5" t="s">
        <v>16</v>
      </c>
      <c r="B7" s="3">
        <f>SUM(B4:B6)</f>
        <v>10000</v>
      </c>
      <c r="C7" s="3">
        <f>SUM(C4:C6)</f>
        <v>10000</v>
      </c>
      <c r="D7" s="3">
        <f>SUM(D4:D6)</f>
        <v>10000</v>
      </c>
      <c r="E7" s="3">
        <f>SUM(E4:E6)</f>
        <v>10000</v>
      </c>
      <c r="F7" s="6">
        <f t="shared" si="0"/>
        <v>10000</v>
      </c>
    </row>
    <row r="8" spans="1:6" x14ac:dyDescent="0.55000000000000004">
      <c r="A8" s="5" t="s">
        <v>18</v>
      </c>
      <c r="B8" s="1">
        <f>B4/B7</f>
        <v>0.68289999999999995</v>
      </c>
      <c r="C8" s="1">
        <f>C4/C7</f>
        <v>0.67200000000000004</v>
      </c>
      <c r="D8" s="1">
        <f>D4/D7</f>
        <v>0.68779999999999997</v>
      </c>
      <c r="E8" s="1">
        <f>E4/E7</f>
        <v>0.69540000000000002</v>
      </c>
      <c r="F8" s="6">
        <f>SUM(B8:E8)/4</f>
        <v>0.68452500000000005</v>
      </c>
    </row>
    <row r="9" spans="1:6" x14ac:dyDescent="0.55000000000000004">
      <c r="A9" s="5" t="s">
        <v>19</v>
      </c>
      <c r="B9" s="1">
        <f>B5/B7</f>
        <v>0.21640000000000001</v>
      </c>
      <c r="C9" s="1">
        <f>C5/C7</f>
        <v>0.2248</v>
      </c>
      <c r="D9" s="1">
        <f>D5/D7</f>
        <v>0.21</v>
      </c>
      <c r="E9" s="1">
        <f>E5/E7</f>
        <v>0.20630000000000001</v>
      </c>
      <c r="F9" s="6">
        <f>SUM(B9:E9)/4</f>
        <v>0.21437500000000001</v>
      </c>
    </row>
    <row r="10" spans="1:6" x14ac:dyDescent="0.55000000000000004">
      <c r="A10" s="5" t="s">
        <v>20</v>
      </c>
      <c r="B10" s="1">
        <f>B6/B7</f>
        <v>0.1007</v>
      </c>
      <c r="C10" s="1">
        <f>C6/C7</f>
        <v>0.1032</v>
      </c>
      <c r="D10" s="1">
        <f>D6/D7</f>
        <v>0.1022</v>
      </c>
      <c r="E10" s="1">
        <f>E6/E7</f>
        <v>9.8299999999999998E-2</v>
      </c>
      <c r="F10" s="6">
        <f>SUM(B10:E10)/4</f>
        <v>0.1011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0243-74B1-46F8-AE5B-6E8588B163F2}">
  <dimension ref="A1:F10"/>
  <sheetViews>
    <sheetView topLeftCell="A7" zoomScale="310" zoomScaleNormal="310" workbookViewId="0">
      <selection activeCell="B2" sqref="B2:E2"/>
    </sheetView>
  </sheetViews>
  <sheetFormatPr defaultRowHeight="14.4" x14ac:dyDescent="0.55000000000000004"/>
  <sheetData>
    <row r="1" spans="1:6" x14ac:dyDescent="0.55000000000000004">
      <c r="B1" s="1">
        <v>1</v>
      </c>
      <c r="C1" s="1">
        <v>2</v>
      </c>
      <c r="D1" s="1">
        <v>3</v>
      </c>
      <c r="E1" s="1">
        <v>4</v>
      </c>
      <c r="F1" t="s">
        <v>16</v>
      </c>
    </row>
    <row r="2" spans="1:6" x14ac:dyDescent="0.55000000000000004">
      <c r="A2" s="7" t="s">
        <v>2</v>
      </c>
      <c r="B2" s="7">
        <v>1380</v>
      </c>
      <c r="C2" s="7">
        <v>1425</v>
      </c>
      <c r="D2" s="7">
        <v>1421</v>
      </c>
      <c r="E2" s="7">
        <v>1451</v>
      </c>
      <c r="F2" s="7">
        <f>SUM(B2:E2)/4</f>
        <v>1419.25</v>
      </c>
    </row>
    <row r="3" spans="1:6" x14ac:dyDescent="0.55000000000000004">
      <c r="A3" s="1" t="s">
        <v>3</v>
      </c>
      <c r="B3" s="1">
        <v>5449</v>
      </c>
      <c r="C3" s="5">
        <v>5295</v>
      </c>
      <c r="D3" s="5">
        <v>5457</v>
      </c>
      <c r="E3" s="5">
        <v>5503</v>
      </c>
      <c r="F3" s="7">
        <f>SUM(B3:E3)/4</f>
        <v>5426</v>
      </c>
    </row>
    <row r="4" spans="1:6" x14ac:dyDescent="0.55000000000000004">
      <c r="A4" s="7" t="s">
        <v>5</v>
      </c>
      <c r="B4" s="7">
        <v>2164</v>
      </c>
      <c r="C4" s="7">
        <v>2248</v>
      </c>
      <c r="D4" s="7">
        <v>2100</v>
      </c>
      <c r="E4" s="7">
        <v>2063</v>
      </c>
      <c r="F4" s="7">
        <f>SUM(B4:E4)/4</f>
        <v>2143.75</v>
      </c>
    </row>
    <row r="5" spans="1:6" x14ac:dyDescent="0.55000000000000004">
      <c r="A5" s="5" t="s">
        <v>6</v>
      </c>
      <c r="B5" s="1">
        <v>1007</v>
      </c>
      <c r="C5" s="1">
        <v>1032</v>
      </c>
      <c r="D5" s="1">
        <v>1022</v>
      </c>
      <c r="E5" s="1">
        <v>983</v>
      </c>
      <c r="F5" s="7">
        <f>SUM(B5:E5)/4</f>
        <v>1011</v>
      </c>
    </row>
    <row r="6" spans="1:6" x14ac:dyDescent="0.55000000000000004">
      <c r="A6" s="7" t="s">
        <v>16</v>
      </c>
      <c r="B6" s="7">
        <f>SUM(B2:B5)</f>
        <v>10000</v>
      </c>
      <c r="C6" s="7">
        <f>SUM(C2:C5)</f>
        <v>10000</v>
      </c>
      <c r="D6" s="7">
        <f>SUM(D2:D5)</f>
        <v>10000</v>
      </c>
      <c r="E6" s="7">
        <f>SUM(E2:E5)</f>
        <v>10000</v>
      </c>
      <c r="F6" s="7">
        <f>SUM(B6:E6)/4</f>
        <v>10000</v>
      </c>
    </row>
    <row r="7" spans="1:6" x14ac:dyDescent="0.55000000000000004">
      <c r="A7" t="s">
        <v>21</v>
      </c>
      <c r="B7">
        <f>B2/B6</f>
        <v>0.13800000000000001</v>
      </c>
      <c r="C7">
        <f>C2/C6</f>
        <v>0.14249999999999999</v>
      </c>
      <c r="D7">
        <f>D2/D6</f>
        <v>0.1421</v>
      </c>
      <c r="E7">
        <f>E2/E6</f>
        <v>0.14510000000000001</v>
      </c>
      <c r="F7" s="7">
        <f>SUM(B7:E7)/4</f>
        <v>0.141925</v>
      </c>
    </row>
    <row r="8" spans="1:6" x14ac:dyDescent="0.55000000000000004">
      <c r="A8" s="8" t="s">
        <v>22</v>
      </c>
      <c r="B8" s="8">
        <f>B3/B6</f>
        <v>0.54490000000000005</v>
      </c>
      <c r="C8" s="8">
        <f>C3/C6</f>
        <v>0.52949999999999997</v>
      </c>
      <c r="D8" s="8">
        <f>D3/D6</f>
        <v>0.54569999999999996</v>
      </c>
      <c r="E8" s="8">
        <f>E3/E6</f>
        <v>0.55030000000000001</v>
      </c>
      <c r="F8" s="7">
        <f>SUM(B8:E8)/4</f>
        <v>0.54259999999999997</v>
      </c>
    </row>
    <row r="9" spans="1:6" x14ac:dyDescent="0.55000000000000004">
      <c r="A9" t="s">
        <v>24</v>
      </c>
      <c r="B9">
        <f>B4/B6</f>
        <v>0.21640000000000001</v>
      </c>
      <c r="C9">
        <f>C4/C6</f>
        <v>0.2248</v>
      </c>
      <c r="D9">
        <f>D4/D6</f>
        <v>0.21</v>
      </c>
      <c r="E9">
        <f>E4/E6</f>
        <v>0.20630000000000001</v>
      </c>
      <c r="F9" s="7">
        <f>SUM(B9:E9)/4</f>
        <v>0.21437500000000001</v>
      </c>
    </row>
    <row r="10" spans="1:6" x14ac:dyDescent="0.55000000000000004">
      <c r="A10" s="8" t="s">
        <v>23</v>
      </c>
      <c r="B10" s="8">
        <f>B5/B6</f>
        <v>0.1007</v>
      </c>
      <c r="C10" s="8">
        <f>C5/C6</f>
        <v>0.1032</v>
      </c>
      <c r="D10" s="8">
        <f>D5/D6</f>
        <v>0.1022</v>
      </c>
      <c r="E10" s="8">
        <f>E5/E6</f>
        <v>9.8299999999999998E-2</v>
      </c>
      <c r="F10" s="7">
        <f>SUM(B10:E10)/4</f>
        <v>0.1011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7037-FFA9-4B8D-A795-A0C7DF537289}">
  <dimension ref="A1:F10"/>
  <sheetViews>
    <sheetView zoomScale="280" zoomScaleNormal="280" workbookViewId="0">
      <selection activeCell="C9" sqref="C9"/>
    </sheetView>
  </sheetViews>
  <sheetFormatPr defaultRowHeight="14.4" x14ac:dyDescent="0.55000000000000004"/>
  <sheetData>
    <row r="1" spans="1:6" x14ac:dyDescent="0.55000000000000004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</row>
    <row r="2" spans="1:6" x14ac:dyDescent="0.55000000000000004">
      <c r="A2" s="7" t="s">
        <v>2</v>
      </c>
      <c r="B2" s="7">
        <v>1380</v>
      </c>
      <c r="C2" s="7">
        <v>1425</v>
      </c>
      <c r="D2" s="7">
        <v>1421</v>
      </c>
      <c r="E2" s="7">
        <v>1451</v>
      </c>
      <c r="F2" s="7">
        <f>SUM(B2:E2)/4</f>
        <v>1419.25</v>
      </c>
    </row>
    <row r="3" spans="1:6" x14ac:dyDescent="0.55000000000000004">
      <c r="A3" s="9" t="s">
        <v>10</v>
      </c>
      <c r="B3" s="5">
        <v>1380</v>
      </c>
      <c r="C3" s="5">
        <v>1425</v>
      </c>
      <c r="D3" s="5">
        <v>1421</v>
      </c>
      <c r="E3" s="5">
        <v>1451</v>
      </c>
      <c r="F3" s="5">
        <f>SUM(B3:E3)/4</f>
        <v>1419.25</v>
      </c>
    </row>
    <row r="4" spans="1:6" x14ac:dyDescent="0.55000000000000004">
      <c r="A4" s="7" t="s">
        <v>16</v>
      </c>
      <c r="B4" s="7">
        <f>SUM(B2:B3)</f>
        <v>2760</v>
      </c>
      <c r="C4" s="7">
        <f>SUM(C2:C3)</f>
        <v>2850</v>
      </c>
      <c r="D4" s="7">
        <f>SUM(D2:D3)</f>
        <v>2842</v>
      </c>
      <c r="E4" s="7">
        <f>SUM(E2:E3)</f>
        <v>2902</v>
      </c>
      <c r="F4" s="7">
        <f>SUM(B4:E4)/4</f>
        <v>2838.5</v>
      </c>
    </row>
    <row r="5" spans="1:6" x14ac:dyDescent="0.55000000000000004">
      <c r="A5" s="1" t="s">
        <v>25</v>
      </c>
      <c r="B5" s="1">
        <f>B2/B4</f>
        <v>0.5</v>
      </c>
      <c r="C5" s="1">
        <f t="shared" ref="C5:E5" si="0">C2/C4</f>
        <v>0.5</v>
      </c>
      <c r="D5" s="1">
        <f t="shared" si="0"/>
        <v>0.5</v>
      </c>
      <c r="E5" s="1">
        <f t="shared" si="0"/>
        <v>0.5</v>
      </c>
      <c r="F5" s="5">
        <f>SUM(B5:E5)/4</f>
        <v>0.5</v>
      </c>
    </row>
    <row r="6" spans="1:6" x14ac:dyDescent="0.55000000000000004">
      <c r="A6" s="7" t="s">
        <v>26</v>
      </c>
      <c r="B6" s="7">
        <f>B3/B4</f>
        <v>0.5</v>
      </c>
      <c r="C6" s="7">
        <f t="shared" ref="C6:E6" si="1">C3/C4</f>
        <v>0.5</v>
      </c>
      <c r="D6" s="7">
        <f t="shared" si="1"/>
        <v>0.5</v>
      </c>
      <c r="E6" s="7">
        <f t="shared" si="1"/>
        <v>0.5</v>
      </c>
      <c r="F6" s="7">
        <f>SUM(B6:E6)/4</f>
        <v>0.5</v>
      </c>
    </row>
    <row r="7" spans="1:6" x14ac:dyDescent="0.55000000000000004">
      <c r="A7" s="1"/>
      <c r="B7" s="1"/>
      <c r="C7" s="1"/>
      <c r="D7" s="1"/>
      <c r="E7" s="1"/>
      <c r="F7" s="1"/>
    </row>
    <row r="8" spans="1:6" x14ac:dyDescent="0.55000000000000004">
      <c r="A8" s="1"/>
      <c r="B8" s="1"/>
      <c r="C8" s="1"/>
      <c r="D8" s="1"/>
      <c r="E8" s="1"/>
      <c r="F8" s="1"/>
    </row>
    <row r="9" spans="1:6" x14ac:dyDescent="0.55000000000000004">
      <c r="A9" s="1"/>
      <c r="B9" s="1"/>
      <c r="C9" s="1"/>
      <c r="D9" s="1"/>
      <c r="E9" s="1"/>
      <c r="F9" s="1"/>
    </row>
    <row r="10" spans="1:6" x14ac:dyDescent="0.55000000000000004">
      <c r="A10" s="1"/>
      <c r="B10" s="1"/>
      <c r="C10" s="1"/>
      <c r="D10" s="1"/>
      <c r="E10" s="1"/>
      <c r="F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8EFB-283B-4BDF-BB77-AD38B2BA8333}">
  <dimension ref="A1:G82"/>
  <sheetViews>
    <sheetView zoomScale="220" zoomScaleNormal="220" workbookViewId="0">
      <selection activeCell="F7" sqref="F7"/>
    </sheetView>
  </sheetViews>
  <sheetFormatPr defaultRowHeight="14.4" x14ac:dyDescent="0.55000000000000004"/>
  <sheetData>
    <row r="1" spans="1:7" x14ac:dyDescent="0.55000000000000004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  <c r="G1" s="1"/>
    </row>
    <row r="2" spans="1:7" x14ac:dyDescent="0.55000000000000004">
      <c r="A2" s="7" t="s">
        <v>0</v>
      </c>
      <c r="B2" s="7">
        <v>1007</v>
      </c>
      <c r="C2" s="7">
        <v>1032</v>
      </c>
      <c r="D2" s="7">
        <v>1022</v>
      </c>
      <c r="E2" s="7">
        <v>983</v>
      </c>
      <c r="F2" s="7">
        <f>SUM(B2:E2)/4</f>
        <v>1011</v>
      </c>
      <c r="G2" s="1"/>
    </row>
    <row r="3" spans="1:7" x14ac:dyDescent="0.55000000000000004">
      <c r="A3" s="1" t="s">
        <v>1</v>
      </c>
      <c r="B3" s="1">
        <v>1007</v>
      </c>
      <c r="C3" s="1">
        <v>1032</v>
      </c>
      <c r="D3" s="1">
        <v>1022</v>
      </c>
      <c r="E3" s="1">
        <v>983</v>
      </c>
      <c r="F3" s="1">
        <f>SUM(B3:E3)/4</f>
        <v>1011</v>
      </c>
      <c r="G3" s="1"/>
    </row>
    <row r="4" spans="1:7" x14ac:dyDescent="0.55000000000000004">
      <c r="A4" s="7" t="s">
        <v>5</v>
      </c>
      <c r="B4" s="7">
        <v>1007</v>
      </c>
      <c r="C4" s="7">
        <v>1032</v>
      </c>
      <c r="D4" s="7">
        <v>1022</v>
      </c>
      <c r="E4" s="7">
        <v>983</v>
      </c>
      <c r="F4" s="7">
        <f>SUM(B4:E4)/4</f>
        <v>1011</v>
      </c>
      <c r="G4" s="1"/>
    </row>
    <row r="5" spans="1:7" x14ac:dyDescent="0.55000000000000004">
      <c r="A5" s="2" t="s">
        <v>10</v>
      </c>
      <c r="B5" s="1">
        <v>7613</v>
      </c>
      <c r="C5" s="1">
        <v>7543</v>
      </c>
      <c r="D5" s="1">
        <v>7557</v>
      </c>
      <c r="E5" s="1">
        <v>7566</v>
      </c>
      <c r="F5" s="1">
        <f>SUM(B5:E5)/4</f>
        <v>7569.75</v>
      </c>
      <c r="G5" s="1"/>
    </row>
    <row r="6" spans="1:7" x14ac:dyDescent="0.55000000000000004">
      <c r="A6" s="10" t="s">
        <v>16</v>
      </c>
      <c r="B6" s="7">
        <f>SUM(B2:B5)</f>
        <v>10634</v>
      </c>
      <c r="C6" s="7">
        <f>SUM(C2:C5)</f>
        <v>10639</v>
      </c>
      <c r="D6" s="7">
        <f>SUM(D2:D5)</f>
        <v>10623</v>
      </c>
      <c r="E6" s="7">
        <f>SUM(E2:E5)</f>
        <v>10515</v>
      </c>
      <c r="F6" s="7">
        <f>SUM(B6:E6)/4</f>
        <v>10602.75</v>
      </c>
      <c r="G6" s="1"/>
    </row>
    <row r="7" spans="1:7" x14ac:dyDescent="0.55000000000000004">
      <c r="A7" s="1" t="s">
        <v>27</v>
      </c>
      <c r="B7" s="1">
        <f>B2/B6</f>
        <v>9.4696257287944327E-2</v>
      </c>
      <c r="C7" s="1">
        <f>C2/C6</f>
        <v>9.7001597894538966E-2</v>
      </c>
      <c r="D7" s="1">
        <f>D2/D6</f>
        <v>9.62063447237127E-2</v>
      </c>
      <c r="E7" s="1">
        <f>E2/E6</f>
        <v>9.348549690917736E-2</v>
      </c>
      <c r="F7" s="1">
        <f>SUM(B7:E7)/4</f>
        <v>9.5347424203843331E-2</v>
      </c>
      <c r="G7" s="1"/>
    </row>
    <row r="8" spans="1:7" x14ac:dyDescent="0.55000000000000004">
      <c r="A8" s="7" t="s">
        <v>28</v>
      </c>
      <c r="B8" s="7">
        <f>B3/B6</f>
        <v>9.4696257287944327E-2</v>
      </c>
      <c r="C8" s="7">
        <f>C3/C6</f>
        <v>9.7001597894538966E-2</v>
      </c>
      <c r="D8" s="7">
        <f>D3/D6</f>
        <v>9.62063447237127E-2</v>
      </c>
      <c r="E8" s="7">
        <f>E3/E6</f>
        <v>9.348549690917736E-2</v>
      </c>
      <c r="F8" s="7">
        <f>SUM(B8:E8)/4</f>
        <v>9.5347424203843331E-2</v>
      </c>
      <c r="G8" s="1"/>
    </row>
    <row r="9" spans="1:7" x14ac:dyDescent="0.55000000000000004">
      <c r="A9" s="1" t="s">
        <v>29</v>
      </c>
      <c r="B9" s="1">
        <f>B4/B6</f>
        <v>9.4696257287944327E-2</v>
      </c>
      <c r="C9" s="1">
        <f>C4/C6</f>
        <v>9.7001597894538966E-2</v>
      </c>
      <c r="D9" s="1">
        <f>D4/D6</f>
        <v>9.62063447237127E-2</v>
      </c>
      <c r="E9" s="1">
        <f>E4/E6</f>
        <v>9.348549690917736E-2</v>
      </c>
      <c r="F9" s="1">
        <f>SUM(B9:E9)/4</f>
        <v>9.5347424203843331E-2</v>
      </c>
      <c r="G9" s="1"/>
    </row>
    <row r="10" spans="1:7" x14ac:dyDescent="0.55000000000000004">
      <c r="A10" s="7" t="s">
        <v>30</v>
      </c>
      <c r="B10" s="7">
        <f>B5/B6</f>
        <v>0.71591122813616703</v>
      </c>
      <c r="C10" s="7">
        <f>C5/C6</f>
        <v>0.70899520631638313</v>
      </c>
      <c r="D10" s="7">
        <f>D5/D6</f>
        <v>0.7113809658288619</v>
      </c>
      <c r="E10" s="7">
        <f>E5/E6</f>
        <v>0.71954350927246791</v>
      </c>
      <c r="F10" s="7">
        <f>SUM(B10:E10)/4</f>
        <v>0.71395772738846996</v>
      </c>
    </row>
    <row r="11" spans="1:7" x14ac:dyDescent="0.55000000000000004">
      <c r="F11" s="1"/>
    </row>
    <row r="12" spans="1:7" x14ac:dyDescent="0.55000000000000004">
      <c r="F12" s="1"/>
    </row>
    <row r="13" spans="1:7" x14ac:dyDescent="0.55000000000000004">
      <c r="A13" s="1"/>
      <c r="B13" s="1"/>
      <c r="C13" s="1"/>
      <c r="D13" s="1"/>
      <c r="E13" s="1"/>
      <c r="F13" s="1"/>
      <c r="G13" s="1"/>
    </row>
    <row r="14" spans="1:7" x14ac:dyDescent="0.55000000000000004">
      <c r="A14" s="1"/>
      <c r="B14" s="1"/>
      <c r="C14" s="1"/>
      <c r="D14" s="1"/>
      <c r="E14" s="1"/>
      <c r="F14" s="1"/>
      <c r="G14" s="1"/>
    </row>
    <row r="15" spans="1:7" x14ac:dyDescent="0.55000000000000004">
      <c r="A15" s="1"/>
      <c r="B15" s="1"/>
      <c r="C15" s="1"/>
      <c r="D15" s="1"/>
      <c r="E15" s="1"/>
      <c r="F15" s="1"/>
      <c r="G15" s="1"/>
    </row>
    <row r="16" spans="1:7" x14ac:dyDescent="0.55000000000000004">
      <c r="A16" s="1"/>
      <c r="B16" s="1"/>
      <c r="C16" s="1"/>
      <c r="D16" s="1"/>
      <c r="E16" s="1"/>
      <c r="F16" s="1"/>
      <c r="G16" s="1"/>
    </row>
    <row r="17" spans="1:7" x14ac:dyDescent="0.55000000000000004">
      <c r="A17" s="1"/>
      <c r="B17" s="1"/>
      <c r="C17" s="1"/>
      <c r="D17" s="1"/>
      <c r="E17" s="1"/>
      <c r="F17" s="1"/>
      <c r="G17" s="1"/>
    </row>
    <row r="18" spans="1:7" x14ac:dyDescent="0.55000000000000004">
      <c r="A18" s="1"/>
      <c r="B18" s="1"/>
      <c r="C18" s="1"/>
      <c r="D18" s="1"/>
      <c r="E18" s="1"/>
      <c r="F18" s="1"/>
      <c r="G18" s="1"/>
    </row>
    <row r="19" spans="1:7" x14ac:dyDescent="0.55000000000000004">
      <c r="A19" s="1"/>
      <c r="B19" s="1"/>
      <c r="C19" s="1"/>
      <c r="D19" s="1"/>
      <c r="E19" s="1"/>
      <c r="F19" s="1"/>
      <c r="G19" s="1"/>
    </row>
    <row r="20" spans="1:7" x14ac:dyDescent="0.55000000000000004">
      <c r="A20" s="1"/>
      <c r="B20" s="1"/>
      <c r="C20" s="1"/>
      <c r="D20" s="1"/>
      <c r="E20" s="1"/>
      <c r="F20" s="1"/>
      <c r="G20" s="1"/>
    </row>
    <row r="21" spans="1:7" x14ac:dyDescent="0.55000000000000004">
      <c r="A21" s="1"/>
      <c r="B21" s="1"/>
      <c r="C21" s="1"/>
      <c r="D21" s="1"/>
      <c r="E21" s="1"/>
      <c r="F21" s="1"/>
      <c r="G21" s="1"/>
    </row>
    <row r="22" spans="1:7" x14ac:dyDescent="0.55000000000000004">
      <c r="A22" s="1"/>
      <c r="B22" s="1"/>
      <c r="C22" s="1"/>
      <c r="D22" s="1"/>
      <c r="E22" s="1"/>
      <c r="F22" s="1"/>
      <c r="G22" s="1"/>
    </row>
    <row r="23" spans="1:7" x14ac:dyDescent="0.55000000000000004">
      <c r="A23" s="1"/>
      <c r="B23" s="1"/>
      <c r="C23" s="1"/>
      <c r="D23" s="1"/>
      <c r="E23" s="1"/>
      <c r="F23" s="1"/>
      <c r="G23" s="1"/>
    </row>
    <row r="24" spans="1:7" x14ac:dyDescent="0.55000000000000004">
      <c r="A24" s="1"/>
      <c r="B24" s="1"/>
      <c r="C24" s="1"/>
      <c r="D24" s="1"/>
      <c r="E24" s="1"/>
      <c r="F24" s="1"/>
      <c r="G24" s="1"/>
    </row>
    <row r="25" spans="1:7" x14ac:dyDescent="0.55000000000000004">
      <c r="A25" s="1"/>
      <c r="B25" s="1"/>
      <c r="C25" s="1"/>
      <c r="D25" s="1"/>
      <c r="E25" s="1"/>
      <c r="F25" s="1"/>
      <c r="G25" s="1"/>
    </row>
    <row r="26" spans="1:7" x14ac:dyDescent="0.55000000000000004">
      <c r="A26" s="1"/>
      <c r="B26" s="1"/>
      <c r="C26" s="1"/>
      <c r="D26" s="1"/>
      <c r="E26" s="1"/>
      <c r="F26" s="1"/>
      <c r="G26" s="1"/>
    </row>
    <row r="27" spans="1:7" x14ac:dyDescent="0.55000000000000004">
      <c r="A27" s="1"/>
      <c r="B27" s="1"/>
      <c r="C27" s="1"/>
      <c r="D27" s="1"/>
      <c r="E27" s="1"/>
      <c r="F27" s="1"/>
      <c r="G27" s="1"/>
    </row>
    <row r="28" spans="1:7" x14ac:dyDescent="0.55000000000000004">
      <c r="A28" s="1"/>
      <c r="B28" s="1"/>
      <c r="C28" s="1"/>
      <c r="D28" s="1"/>
      <c r="E28" s="1"/>
      <c r="F28" s="1"/>
      <c r="G28" s="1"/>
    </row>
    <row r="29" spans="1:7" x14ac:dyDescent="0.55000000000000004">
      <c r="A29" s="1"/>
      <c r="B29" s="1"/>
      <c r="C29" s="1"/>
      <c r="D29" s="1"/>
      <c r="E29" s="1"/>
      <c r="F29" s="1"/>
      <c r="G29" s="1"/>
    </row>
    <row r="30" spans="1:7" x14ac:dyDescent="0.55000000000000004">
      <c r="A30" s="1"/>
      <c r="B30" s="1"/>
      <c r="C30" s="1"/>
      <c r="D30" s="1"/>
      <c r="E30" s="1"/>
      <c r="F30" s="1"/>
      <c r="G30" s="1"/>
    </row>
    <row r="31" spans="1:7" x14ac:dyDescent="0.55000000000000004">
      <c r="A31" s="1"/>
      <c r="B31" s="1"/>
      <c r="C31" s="1"/>
      <c r="D31" s="1"/>
      <c r="E31" s="1"/>
      <c r="F31" s="1"/>
      <c r="G31" s="1"/>
    </row>
    <row r="32" spans="1:7" x14ac:dyDescent="0.55000000000000004">
      <c r="A32" s="1"/>
      <c r="B32" s="1"/>
      <c r="C32" s="1"/>
      <c r="D32" s="1"/>
      <c r="E32" s="1"/>
      <c r="F32" s="1"/>
      <c r="G32" s="1"/>
    </row>
    <row r="33" spans="1:7" x14ac:dyDescent="0.55000000000000004">
      <c r="A33" s="1"/>
      <c r="B33" s="1"/>
      <c r="C33" s="1"/>
      <c r="D33" s="1"/>
      <c r="E33" s="1"/>
      <c r="F33" s="1"/>
      <c r="G33" s="1"/>
    </row>
    <row r="34" spans="1:7" x14ac:dyDescent="0.55000000000000004">
      <c r="A34" s="1"/>
      <c r="B34" s="1"/>
      <c r="C34" s="1"/>
      <c r="D34" s="1"/>
      <c r="E34" s="1"/>
      <c r="F34" s="1"/>
      <c r="G34" s="1"/>
    </row>
    <row r="35" spans="1:7" x14ac:dyDescent="0.55000000000000004">
      <c r="A35" s="1"/>
      <c r="B35" s="1"/>
      <c r="C35" s="1"/>
      <c r="D35" s="1"/>
      <c r="E35" s="1"/>
      <c r="F35" s="1"/>
      <c r="G35" s="1"/>
    </row>
    <row r="36" spans="1:7" x14ac:dyDescent="0.55000000000000004">
      <c r="A36" s="1"/>
      <c r="B36" s="1"/>
      <c r="C36" s="1"/>
      <c r="D36" s="1"/>
      <c r="E36" s="1"/>
      <c r="F36" s="1"/>
      <c r="G36" s="1"/>
    </row>
    <row r="37" spans="1:7" x14ac:dyDescent="0.55000000000000004">
      <c r="A37" s="1"/>
      <c r="B37" s="1"/>
      <c r="C37" s="1"/>
      <c r="D37" s="1"/>
      <c r="E37" s="1"/>
      <c r="F37" s="1"/>
      <c r="G37" s="1"/>
    </row>
    <row r="38" spans="1:7" x14ac:dyDescent="0.55000000000000004">
      <c r="A38" s="1"/>
      <c r="B38" s="1"/>
      <c r="C38" s="1"/>
      <c r="D38" s="1"/>
      <c r="E38" s="1"/>
      <c r="F38" s="1"/>
      <c r="G38" s="1"/>
    </row>
    <row r="39" spans="1:7" x14ac:dyDescent="0.55000000000000004">
      <c r="A39" s="1"/>
      <c r="B39" s="1"/>
      <c r="C39" s="1"/>
      <c r="D39" s="1"/>
      <c r="E39" s="1"/>
      <c r="F39" s="1"/>
      <c r="G39" s="1"/>
    </row>
    <row r="40" spans="1:7" x14ac:dyDescent="0.55000000000000004">
      <c r="A40" s="1"/>
      <c r="B40" s="1"/>
      <c r="C40" s="1"/>
      <c r="D40" s="1"/>
      <c r="E40" s="1"/>
      <c r="F40" s="1"/>
      <c r="G40" s="1"/>
    </row>
    <row r="41" spans="1:7" x14ac:dyDescent="0.55000000000000004">
      <c r="A41" s="1"/>
      <c r="B41" s="1"/>
      <c r="C41" s="1"/>
      <c r="D41" s="1"/>
      <c r="E41" s="1"/>
      <c r="F41" s="1"/>
      <c r="G41" s="1"/>
    </row>
    <row r="42" spans="1:7" x14ac:dyDescent="0.55000000000000004">
      <c r="A42" s="1"/>
      <c r="B42" s="1"/>
      <c r="C42" s="1"/>
      <c r="D42" s="1"/>
      <c r="E42" s="1"/>
      <c r="F42" s="1"/>
      <c r="G42" s="1"/>
    </row>
    <row r="43" spans="1:7" x14ac:dyDescent="0.55000000000000004">
      <c r="A43" s="1"/>
      <c r="B43" s="1"/>
      <c r="C43" s="1"/>
      <c r="D43" s="1"/>
      <c r="E43" s="1"/>
      <c r="F43" s="1"/>
      <c r="G43" s="1"/>
    </row>
    <row r="44" spans="1:7" x14ac:dyDescent="0.55000000000000004">
      <c r="A44" s="1"/>
      <c r="B44" s="1"/>
      <c r="C44" s="1"/>
      <c r="D44" s="1"/>
      <c r="E44" s="1"/>
      <c r="F44" s="1"/>
      <c r="G44" s="1"/>
    </row>
    <row r="45" spans="1:7" x14ac:dyDescent="0.55000000000000004">
      <c r="A45" s="1"/>
      <c r="B45" s="1"/>
      <c r="C45" s="1"/>
      <c r="D45" s="1"/>
      <c r="E45" s="1"/>
      <c r="F45" s="1"/>
      <c r="G45" s="1"/>
    </row>
    <row r="46" spans="1:7" x14ac:dyDescent="0.55000000000000004">
      <c r="A46" s="1"/>
      <c r="B46" s="1"/>
      <c r="C46" s="1"/>
      <c r="D46" s="1"/>
      <c r="E46" s="1"/>
      <c r="F46" s="1"/>
      <c r="G46" s="1"/>
    </row>
    <row r="47" spans="1:7" x14ac:dyDescent="0.55000000000000004">
      <c r="A47" s="1"/>
      <c r="B47" s="1"/>
      <c r="C47" s="1"/>
      <c r="D47" s="1"/>
      <c r="E47" s="1"/>
      <c r="F47" s="1"/>
      <c r="G47" s="1"/>
    </row>
    <row r="48" spans="1:7" x14ac:dyDescent="0.55000000000000004">
      <c r="A48" s="1"/>
      <c r="B48" s="1"/>
      <c r="C48" s="1"/>
      <c r="D48" s="1"/>
      <c r="E48" s="1"/>
      <c r="F48" s="1"/>
      <c r="G48" s="1"/>
    </row>
    <row r="49" spans="1:7" x14ac:dyDescent="0.55000000000000004">
      <c r="A49" s="1"/>
      <c r="B49" s="1"/>
      <c r="C49" s="1"/>
      <c r="D49" s="1"/>
      <c r="E49" s="1"/>
      <c r="F49" s="1"/>
      <c r="G49" s="1"/>
    </row>
    <row r="50" spans="1:7" x14ac:dyDescent="0.55000000000000004">
      <c r="A50" s="1"/>
      <c r="B50" s="1"/>
      <c r="C50" s="1"/>
      <c r="D50" s="1"/>
      <c r="E50" s="1"/>
      <c r="F50" s="1"/>
      <c r="G50" s="1"/>
    </row>
    <row r="51" spans="1:7" x14ac:dyDescent="0.55000000000000004">
      <c r="A51" s="1"/>
      <c r="B51" s="1"/>
      <c r="C51" s="1"/>
      <c r="D51" s="1"/>
      <c r="E51" s="1"/>
      <c r="F51" s="1"/>
      <c r="G51" s="1"/>
    </row>
    <row r="52" spans="1:7" x14ac:dyDescent="0.55000000000000004">
      <c r="A52" s="1"/>
      <c r="B52" s="1"/>
      <c r="C52" s="1"/>
      <c r="D52" s="1"/>
      <c r="E52" s="1"/>
      <c r="F52" s="1"/>
      <c r="G52" s="1"/>
    </row>
    <row r="53" spans="1:7" x14ac:dyDescent="0.55000000000000004">
      <c r="A53" s="1"/>
      <c r="B53" s="1"/>
      <c r="C53" s="1"/>
      <c r="D53" s="1"/>
      <c r="E53" s="1"/>
      <c r="F53" s="1"/>
      <c r="G53" s="1"/>
    </row>
    <row r="54" spans="1:7" x14ac:dyDescent="0.55000000000000004">
      <c r="A54" s="1"/>
      <c r="B54" s="1"/>
      <c r="C54" s="1"/>
      <c r="D54" s="1"/>
      <c r="E54" s="1"/>
      <c r="F54" s="1"/>
      <c r="G54" s="1"/>
    </row>
    <row r="55" spans="1:7" x14ac:dyDescent="0.55000000000000004">
      <c r="A55" s="1"/>
      <c r="B55" s="1"/>
      <c r="C55" s="1"/>
      <c r="D55" s="1"/>
      <c r="E55" s="1"/>
      <c r="F55" s="1"/>
      <c r="G55" s="1"/>
    </row>
    <row r="56" spans="1:7" x14ac:dyDescent="0.55000000000000004">
      <c r="A56" s="1"/>
      <c r="B56" s="1"/>
      <c r="C56" s="1"/>
      <c r="D56" s="1"/>
      <c r="E56" s="1"/>
      <c r="F56" s="1"/>
      <c r="G56" s="1"/>
    </row>
    <row r="57" spans="1:7" x14ac:dyDescent="0.55000000000000004">
      <c r="A57" s="1"/>
      <c r="B57" s="1"/>
      <c r="C57" s="1"/>
      <c r="D57" s="1"/>
      <c r="E57" s="1"/>
      <c r="F57" s="1"/>
      <c r="G57" s="1"/>
    </row>
    <row r="58" spans="1:7" x14ac:dyDescent="0.55000000000000004">
      <c r="A58" s="1"/>
      <c r="B58" s="1"/>
      <c r="C58" s="1"/>
      <c r="D58" s="1"/>
      <c r="E58" s="1"/>
      <c r="F58" s="1"/>
      <c r="G58" s="1"/>
    </row>
    <row r="59" spans="1:7" x14ac:dyDescent="0.55000000000000004">
      <c r="A59" s="1"/>
      <c r="B59" s="1"/>
      <c r="C59" s="1"/>
      <c r="D59" s="1"/>
      <c r="E59" s="1"/>
      <c r="F59" s="1"/>
      <c r="G59" s="1"/>
    </row>
    <row r="60" spans="1:7" x14ac:dyDescent="0.55000000000000004">
      <c r="A60" s="1"/>
      <c r="B60" s="1"/>
      <c r="C60" s="1"/>
      <c r="D60" s="1"/>
      <c r="E60" s="1"/>
      <c r="F60" s="1"/>
      <c r="G60" s="1"/>
    </row>
    <row r="61" spans="1:7" x14ac:dyDescent="0.55000000000000004">
      <c r="A61" s="1"/>
      <c r="B61" s="1"/>
      <c r="C61" s="1"/>
      <c r="D61" s="1"/>
      <c r="E61" s="1"/>
      <c r="F61" s="1"/>
      <c r="G61" s="1"/>
    </row>
    <row r="62" spans="1:7" x14ac:dyDescent="0.55000000000000004">
      <c r="A62" s="1"/>
      <c r="B62" s="1"/>
      <c r="C62" s="1"/>
      <c r="D62" s="1"/>
      <c r="E62" s="1"/>
      <c r="F62" s="1"/>
      <c r="G62" s="1"/>
    </row>
    <row r="63" spans="1:7" x14ac:dyDescent="0.55000000000000004">
      <c r="A63" s="1"/>
      <c r="B63" s="1"/>
      <c r="C63" s="1"/>
      <c r="D63" s="1"/>
      <c r="E63" s="1"/>
      <c r="F63" s="1"/>
      <c r="G63" s="1"/>
    </row>
    <row r="64" spans="1:7" x14ac:dyDescent="0.55000000000000004">
      <c r="A64" s="1"/>
      <c r="B64" s="1"/>
      <c r="C64" s="1"/>
      <c r="D64" s="1"/>
      <c r="E64" s="1"/>
      <c r="F64" s="1"/>
      <c r="G64" s="1"/>
    </row>
    <row r="65" spans="1:7" x14ac:dyDescent="0.55000000000000004">
      <c r="A65" s="1"/>
      <c r="B65" s="1"/>
      <c r="C65" s="1"/>
      <c r="D65" s="1"/>
      <c r="E65" s="1"/>
      <c r="F65" s="1"/>
      <c r="G65" s="1"/>
    </row>
    <row r="66" spans="1:7" x14ac:dyDescent="0.55000000000000004">
      <c r="A66" s="1"/>
      <c r="B66" s="1"/>
      <c r="C66" s="1"/>
      <c r="D66" s="1"/>
      <c r="E66" s="1"/>
      <c r="F66" s="1"/>
      <c r="G66" s="1"/>
    </row>
    <row r="67" spans="1:7" x14ac:dyDescent="0.55000000000000004">
      <c r="A67" s="1"/>
      <c r="B67" s="1"/>
      <c r="C67" s="1"/>
      <c r="D67" s="1"/>
      <c r="E67" s="1"/>
      <c r="F67" s="1"/>
      <c r="G67" s="1"/>
    </row>
    <row r="68" spans="1:7" x14ac:dyDescent="0.55000000000000004">
      <c r="A68" s="1"/>
      <c r="B68" s="1"/>
      <c r="C68" s="1"/>
      <c r="D68" s="1"/>
      <c r="E68" s="1"/>
      <c r="F68" s="1"/>
      <c r="G68" s="1"/>
    </row>
    <row r="69" spans="1:7" x14ac:dyDescent="0.55000000000000004">
      <c r="A69" s="1"/>
      <c r="B69" s="1"/>
      <c r="C69" s="1"/>
      <c r="D69" s="1"/>
      <c r="E69" s="1"/>
      <c r="F69" s="1"/>
      <c r="G69" s="1"/>
    </row>
    <row r="70" spans="1:7" x14ac:dyDescent="0.55000000000000004">
      <c r="A70" s="1"/>
      <c r="B70" s="1"/>
      <c r="C70" s="1"/>
      <c r="D70" s="1"/>
      <c r="E70" s="1"/>
      <c r="F70" s="1"/>
      <c r="G70" s="1"/>
    </row>
    <row r="71" spans="1:7" x14ac:dyDescent="0.55000000000000004">
      <c r="A71" s="1"/>
      <c r="B71" s="1"/>
      <c r="C71" s="1"/>
      <c r="D71" s="1"/>
      <c r="E71" s="1"/>
      <c r="F71" s="1"/>
      <c r="G71" s="1"/>
    </row>
    <row r="72" spans="1:7" x14ac:dyDescent="0.55000000000000004">
      <c r="A72" s="1"/>
      <c r="B72" s="1"/>
      <c r="C72" s="1"/>
      <c r="D72" s="1"/>
      <c r="E72" s="1"/>
      <c r="F72" s="1"/>
      <c r="G72" s="1"/>
    </row>
    <row r="73" spans="1:7" x14ac:dyDescent="0.55000000000000004">
      <c r="A73" s="1"/>
      <c r="B73" s="1"/>
      <c r="C73" s="1"/>
      <c r="D73" s="1"/>
      <c r="E73" s="1"/>
      <c r="F73" s="1"/>
      <c r="G73" s="1"/>
    </row>
    <row r="74" spans="1:7" x14ac:dyDescent="0.55000000000000004">
      <c r="A74" s="1"/>
      <c r="B74" s="1"/>
      <c r="C74" s="1"/>
      <c r="D74" s="1"/>
      <c r="E74" s="1"/>
      <c r="F74" s="1"/>
      <c r="G74" s="1"/>
    </row>
    <row r="75" spans="1:7" x14ac:dyDescent="0.55000000000000004">
      <c r="A75" s="1"/>
      <c r="B75" s="1"/>
      <c r="C75" s="1"/>
      <c r="D75" s="1"/>
      <c r="E75" s="1"/>
      <c r="F75" s="1"/>
      <c r="G75" s="1"/>
    </row>
    <row r="76" spans="1:7" x14ac:dyDescent="0.55000000000000004">
      <c r="A76" s="1"/>
      <c r="B76" s="1"/>
      <c r="C76" s="1"/>
      <c r="D76" s="1"/>
      <c r="E76" s="1"/>
      <c r="F76" s="1"/>
      <c r="G76" s="1"/>
    </row>
    <row r="77" spans="1:7" x14ac:dyDescent="0.55000000000000004">
      <c r="A77" s="1"/>
      <c r="B77" s="1"/>
      <c r="C77" s="1"/>
      <c r="D77" s="1"/>
      <c r="E77" s="1"/>
      <c r="F77" s="1"/>
      <c r="G77" s="1"/>
    </row>
    <row r="78" spans="1:7" x14ac:dyDescent="0.55000000000000004">
      <c r="A78" s="1"/>
      <c r="B78" s="1"/>
      <c r="C78" s="1"/>
      <c r="D78" s="1"/>
      <c r="E78" s="1"/>
      <c r="F78" s="1"/>
      <c r="G78" s="1"/>
    </row>
    <row r="79" spans="1:7" x14ac:dyDescent="0.55000000000000004">
      <c r="A79" s="1"/>
      <c r="B79" s="1"/>
      <c r="C79" s="1"/>
      <c r="D79" s="1"/>
      <c r="E79" s="1"/>
      <c r="F79" s="1"/>
      <c r="G79" s="1"/>
    </row>
    <row r="80" spans="1:7" x14ac:dyDescent="0.55000000000000004">
      <c r="A80" s="1"/>
      <c r="B80" s="1"/>
      <c r="C80" s="1"/>
      <c r="D80" s="1"/>
      <c r="E80" s="1"/>
      <c r="F80" s="1"/>
      <c r="G80" s="1"/>
    </row>
    <row r="81" spans="1:7" x14ac:dyDescent="0.55000000000000004">
      <c r="A81" s="1"/>
      <c r="B81" s="1"/>
      <c r="C81" s="1"/>
      <c r="D81" s="1"/>
      <c r="E81" s="1"/>
      <c r="F81" s="1"/>
      <c r="G81" s="1"/>
    </row>
    <row r="82" spans="1:7" x14ac:dyDescent="0.55000000000000004">
      <c r="A82" s="1"/>
      <c r="B82" s="1"/>
      <c r="C82" s="1"/>
      <c r="D82" s="1"/>
      <c r="E82" s="1"/>
      <c r="F82" s="1"/>
      <c r="G8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3266-99FC-499F-A780-6568E1127D5E}">
  <dimension ref="A1:F4"/>
  <sheetViews>
    <sheetView zoomScale="242" zoomScaleNormal="242" workbookViewId="0">
      <selection activeCell="F4" sqref="F4"/>
    </sheetView>
  </sheetViews>
  <sheetFormatPr defaultRowHeight="14.4" x14ac:dyDescent="0.55000000000000004"/>
  <sheetData>
    <row r="1" spans="1:6" x14ac:dyDescent="0.55000000000000004">
      <c r="B1">
        <v>1</v>
      </c>
      <c r="C1">
        <v>2</v>
      </c>
      <c r="D1">
        <v>3</v>
      </c>
      <c r="E1">
        <v>4</v>
      </c>
      <c r="F1" t="s">
        <v>17</v>
      </c>
    </row>
    <row r="2" spans="1:6" x14ac:dyDescent="0.55000000000000004">
      <c r="A2" t="s">
        <v>3</v>
      </c>
      <c r="B2">
        <v>1007</v>
      </c>
      <c r="C2">
        <v>1032</v>
      </c>
      <c r="D2">
        <v>1022</v>
      </c>
      <c r="E2">
        <v>983</v>
      </c>
      <c r="F2">
        <f>SUM(B2:E2)/4</f>
        <v>1011</v>
      </c>
    </row>
    <row r="3" spans="1:6" x14ac:dyDescent="0.55000000000000004">
      <c r="A3" t="s">
        <v>17</v>
      </c>
      <c r="B3">
        <v>1007</v>
      </c>
      <c r="C3">
        <v>1032</v>
      </c>
      <c r="D3">
        <v>1022</v>
      </c>
      <c r="E3">
        <v>983</v>
      </c>
      <c r="F3">
        <f>SUM(B3:E3)/4</f>
        <v>1011</v>
      </c>
    </row>
    <row r="4" spans="1:6" x14ac:dyDescent="0.55000000000000004">
      <c r="A4" t="s">
        <v>31</v>
      </c>
      <c r="B4">
        <v>1</v>
      </c>
      <c r="C4">
        <v>1</v>
      </c>
      <c r="D4">
        <v>1</v>
      </c>
      <c r="E4">
        <v>1</v>
      </c>
      <c r="F4">
        <f>SUM(B4:E4)/4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0022-4120-415F-BE5A-62387F0E13B3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A388-5B2C-47EC-A623-06E5A99FE54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15CE-88C5-42D7-AC01-DBF3EE1BA5E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vazio</vt:lpstr>
      <vt:lpstr>o</vt:lpstr>
      <vt:lpstr>f</vt:lpstr>
      <vt:lpstr>n</vt:lpstr>
      <vt:lpstr>u</vt:lpstr>
      <vt:lpstr>k</vt:lpstr>
      <vt:lpstr>w</vt:lpstr>
      <vt:lpstr>b</vt:lpstr>
      <vt:lpstr>r</vt:lpstr>
      <vt:lpstr>e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Kolodiy</dc:creator>
  <cp:lastModifiedBy>Yaroslav Kolodiy</cp:lastModifiedBy>
  <dcterms:created xsi:type="dcterms:W3CDTF">2020-01-13T11:14:28Z</dcterms:created>
  <dcterms:modified xsi:type="dcterms:W3CDTF">2020-01-13T12:50:26Z</dcterms:modified>
</cp:coreProperties>
</file>