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takuy\OneDrive\Escritorio\"/>
    </mc:Choice>
  </mc:AlternateContent>
  <xr:revisionPtr revIDLastSave="0" documentId="8_{8D55A378-A2C9-4462-B2AD-B0585CD8011E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Hoja1" sheetId="1" r:id="rId1"/>
  </sheets>
  <calcPr calcId="181029"/>
</workbook>
</file>

<file path=xl/calcChain.xml><?xml version="1.0" encoding="utf-8"?>
<calcChain xmlns="http://schemas.openxmlformats.org/spreadsheetml/2006/main">
  <c r="D11" i="1" l="1"/>
  <c r="E10" i="1"/>
  <c r="G22" i="1"/>
  <c r="F22" i="1"/>
  <c r="D10" i="1" s="1"/>
  <c r="E22" i="1"/>
  <c r="D22" i="1"/>
  <c r="G21" i="1"/>
  <c r="F21" i="1"/>
  <c r="E21" i="1"/>
  <c r="D21" i="1"/>
  <c r="G20" i="1"/>
  <c r="F20" i="1"/>
  <c r="E20" i="1"/>
  <c r="D20" i="1"/>
  <c r="D7" i="1"/>
  <c r="G19" i="1"/>
  <c r="F19" i="1"/>
  <c r="E19" i="1"/>
  <c r="D19" i="1"/>
  <c r="G18" i="1"/>
  <c r="F18" i="1"/>
  <c r="E18" i="1"/>
  <c r="D18" i="1"/>
  <c r="G17" i="1"/>
  <c r="F17" i="1" s="1"/>
  <c r="E17" i="1"/>
  <c r="D17" i="1"/>
  <c r="G16" i="1"/>
  <c r="F16" i="1"/>
  <c r="E16" i="1"/>
  <c r="D16" i="1"/>
  <c r="C16" i="1"/>
</calcChain>
</file>

<file path=xl/sharedStrings.xml><?xml version="1.0" encoding="utf-8"?>
<sst xmlns="http://schemas.openxmlformats.org/spreadsheetml/2006/main" count="14" uniqueCount="14">
  <si>
    <t>Desafio 3</t>
  </si>
  <si>
    <t>Iteración de Orden N</t>
  </si>
  <si>
    <t>f(x_0)</t>
  </si>
  <si>
    <t>f'(x_0)</t>
  </si>
  <si>
    <t>h</t>
  </si>
  <si>
    <t>f(x_1)</t>
  </si>
  <si>
    <t>Error</t>
  </si>
  <si>
    <t>f(x) = e^x</t>
  </si>
  <si>
    <t>x0=</t>
  </si>
  <si>
    <t>f(x0) =  e^x</t>
  </si>
  <si>
    <t>Se desea conocer</t>
  </si>
  <si>
    <t>x1=</t>
  </si>
  <si>
    <t>f(x1) =  e^x_1</t>
  </si>
  <si>
    <t>h= x1 -x0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</si>
</sst>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4" xfId="0" applyFill="1" applyBorder="1"/>
    <xf numFmtId="0" fontId="2" fillId="6" borderId="4" xfId="0" applyFont="1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6" xfId="0" applyFill="1" applyBorder="1"/>
    <xf numFmtId="0" fontId="0" fillId="6" borderId="9" xfId="0" applyFill="1" applyBorder="1"/>
    <xf numFmtId="0" fontId="0" fillId="5" borderId="4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2"/>
  <sheetViews>
    <sheetView tabSelected="1" workbookViewId="0">
      <selection activeCell="H11" sqref="H11"/>
    </sheetView>
  </sheetViews>
  <sheetFormatPr baseColWidth="10" defaultColWidth="11" defaultRowHeight="15"/>
  <cols>
    <col min="2" max="2" width="12.5703125" customWidth="1"/>
    <col min="3" max="3" width="16.5703125" customWidth="1"/>
    <col min="4" max="5" width="12" customWidth="1"/>
    <col min="8" max="8" width="19.5703125" customWidth="1"/>
    <col min="9" max="10" width="12.85546875"/>
    <col min="12" max="13" width="12.85546875"/>
  </cols>
  <sheetData>
    <row r="2" spans="2:7">
      <c r="B2" s="3" t="s">
        <v>0</v>
      </c>
      <c r="C2" s="4"/>
      <c r="D2" s="4"/>
      <c r="E2" s="4"/>
      <c r="F2" s="5"/>
    </row>
    <row r="3" spans="2:7">
      <c r="B3" s="10"/>
      <c r="C3" s="11"/>
      <c r="D3" s="11"/>
      <c r="E3" s="11"/>
      <c r="F3" s="16"/>
    </row>
    <row r="4" spans="2:7">
      <c r="B4" s="10"/>
      <c r="C4" s="12" t="s">
        <v>7</v>
      </c>
      <c r="D4" s="18"/>
      <c r="E4" s="12"/>
      <c r="F4" s="16"/>
    </row>
    <row r="5" spans="2:7">
      <c r="B5" s="10"/>
      <c r="C5" s="12"/>
      <c r="D5" s="18"/>
      <c r="E5" s="12"/>
      <c r="F5" s="16"/>
    </row>
    <row r="6" spans="2:7">
      <c r="B6" s="10"/>
      <c r="C6" s="12" t="s">
        <v>8</v>
      </c>
      <c r="D6" s="18">
        <v>2</v>
      </c>
      <c r="E6" s="12"/>
      <c r="F6" s="16"/>
    </row>
    <row r="7" spans="2:7">
      <c r="B7" s="10"/>
      <c r="C7" s="12" t="s">
        <v>9</v>
      </c>
      <c r="D7" s="18">
        <f>EXP(D6)</f>
        <v>7.3890560989306504</v>
      </c>
      <c r="E7" s="12"/>
      <c r="F7" s="16"/>
    </row>
    <row r="8" spans="2:7">
      <c r="B8" s="10"/>
      <c r="C8" s="13" t="s">
        <v>10</v>
      </c>
      <c r="D8" s="18"/>
      <c r="E8" s="12"/>
      <c r="F8" s="16"/>
    </row>
    <row r="9" spans="2:7">
      <c r="B9" s="10"/>
      <c r="C9" s="12" t="s">
        <v>11</v>
      </c>
      <c r="D9" s="18">
        <v>2.5</v>
      </c>
      <c r="E9" s="12"/>
      <c r="F9" s="16"/>
    </row>
    <row r="10" spans="2:7">
      <c r="B10" s="10"/>
      <c r="C10" s="12" t="s">
        <v>12</v>
      </c>
      <c r="D10" s="19">
        <f>F22</f>
        <v>12.182493193769995</v>
      </c>
      <c r="E10" s="12">
        <f>EXP(D9)</f>
        <v>12.1824939607035</v>
      </c>
      <c r="F10" s="16"/>
    </row>
    <row r="11" spans="2:7">
      <c r="B11" s="10"/>
      <c r="C11" s="12" t="s">
        <v>13</v>
      </c>
      <c r="D11" s="18">
        <f>+D9-D6</f>
        <v>0.5</v>
      </c>
      <c r="E11" s="12"/>
      <c r="F11" s="16"/>
    </row>
    <row r="12" spans="2:7">
      <c r="B12" s="14"/>
      <c r="C12" s="15"/>
      <c r="D12" s="15"/>
      <c r="E12" s="15"/>
      <c r="F12" s="17"/>
    </row>
    <row r="15" spans="2:7">
      <c r="B15" s="6" t="s">
        <v>1</v>
      </c>
      <c r="C15" s="7" t="s">
        <v>2</v>
      </c>
      <c r="D15" s="7" t="s">
        <v>3</v>
      </c>
      <c r="E15" s="7" t="s">
        <v>4</v>
      </c>
      <c r="F15" s="7" t="s">
        <v>5</v>
      </c>
      <c r="G15" s="7" t="s">
        <v>6</v>
      </c>
    </row>
    <row r="16" spans="2:7">
      <c r="B16" s="8">
        <v>1</v>
      </c>
      <c r="C16" s="1">
        <f>EXP(D6)</f>
        <v>7.3890560989306504</v>
      </c>
      <c r="D16" s="1">
        <f t="shared" ref="D16:D22" si="0">EXP($D$6)</f>
        <v>7.3890560989306504</v>
      </c>
      <c r="E16" s="1">
        <f t="shared" ref="E16:E22" si="1">$D$11</f>
        <v>0.5</v>
      </c>
      <c r="F16" s="1">
        <f>C16+D16*E16</f>
        <v>11.083584148395975</v>
      </c>
      <c r="G16" s="2">
        <f>D16*E16</f>
        <v>3.6945280494653252</v>
      </c>
    </row>
    <row r="17" spans="2:7">
      <c r="B17" s="8">
        <v>2</v>
      </c>
      <c r="C17" s="1">
        <v>11.08358415</v>
      </c>
      <c r="D17" s="1">
        <f t="shared" si="0"/>
        <v>7.3890560989306504</v>
      </c>
      <c r="E17" s="1">
        <f t="shared" si="1"/>
        <v>0.5</v>
      </c>
      <c r="F17" s="2">
        <f>C17+G17</f>
        <v>12.007216162366332</v>
      </c>
      <c r="G17" s="2">
        <f t="shared" ref="G17:G22" si="2">D17*E17^B17/FACT(B17)</f>
        <v>0.9236320123663313</v>
      </c>
    </row>
    <row r="18" spans="2:7">
      <c r="B18" s="8">
        <v>3</v>
      </c>
      <c r="C18" s="1">
        <v>12.00721616</v>
      </c>
      <c r="D18" s="1">
        <f t="shared" si="0"/>
        <v>7.3890560989306504</v>
      </c>
      <c r="E18" s="1">
        <f t="shared" si="1"/>
        <v>0.5</v>
      </c>
      <c r="F18" s="2">
        <f>C18+D18*E18^B18/FACT(B18)</f>
        <v>12.161154828727723</v>
      </c>
      <c r="G18" s="2">
        <f t="shared" si="2"/>
        <v>0.15393866872772188</v>
      </c>
    </row>
    <row r="19" spans="2:7">
      <c r="B19" s="8">
        <v>4</v>
      </c>
      <c r="C19" s="1">
        <v>12.161154829999999</v>
      </c>
      <c r="D19" s="1">
        <f t="shared" si="0"/>
        <v>7.3890560989306504</v>
      </c>
      <c r="E19" s="1">
        <f t="shared" si="1"/>
        <v>0.5</v>
      </c>
      <c r="F19" s="2">
        <f>C19+D19*E19^B19/FACT(B19)</f>
        <v>12.180397163590964</v>
      </c>
      <c r="G19" s="2">
        <f t="shared" si="2"/>
        <v>1.9242333590965235E-2</v>
      </c>
    </row>
    <row r="20" spans="2:7">
      <c r="B20" s="8">
        <v>5</v>
      </c>
      <c r="C20" s="2">
        <v>12.18039716</v>
      </c>
      <c r="D20" s="1">
        <f t="shared" si="0"/>
        <v>7.3890560989306504</v>
      </c>
      <c r="E20" s="1">
        <f t="shared" si="1"/>
        <v>0.5</v>
      </c>
      <c r="F20" s="2">
        <f>C20+D20*E20^B20/FACT(B20)</f>
        <v>12.182321393359096</v>
      </c>
      <c r="G20" s="2">
        <f t="shared" si="2"/>
        <v>1.9242333590965236E-3</v>
      </c>
    </row>
    <row r="21" spans="2:7">
      <c r="B21" s="8">
        <v>6</v>
      </c>
      <c r="C21" s="2">
        <v>12.18232139</v>
      </c>
      <c r="D21" s="1">
        <f t="shared" si="0"/>
        <v>7.3890560989306504</v>
      </c>
      <c r="E21" s="1">
        <f t="shared" si="1"/>
        <v>0.5</v>
      </c>
      <c r="F21" s="2">
        <f>C21+D21*E21^B21/FACT(B21)</f>
        <v>12.182481742779926</v>
      </c>
      <c r="G21" s="2">
        <f t="shared" si="2"/>
        <v>1.6035277992471029E-4</v>
      </c>
    </row>
    <row r="22" spans="2:7">
      <c r="B22" s="8">
        <v>7</v>
      </c>
      <c r="C22" s="9">
        <v>12.18248174</v>
      </c>
      <c r="D22" s="9">
        <f t="shared" si="0"/>
        <v>7.3890560989306504</v>
      </c>
      <c r="E22" s="9">
        <f t="shared" si="1"/>
        <v>0.5</v>
      </c>
      <c r="F22" s="9">
        <f>C22+D22*E22^B22/FACT(B22)</f>
        <v>12.182493193769995</v>
      </c>
      <c r="G22" s="9">
        <f t="shared" si="2"/>
        <v>1.1453769994622164E-5</v>
      </c>
    </row>
  </sheetData>
  <mergeCells count="1">
    <mergeCell ref="B2:F2"/>
  </mergeCells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takuya G</cp:lastModifiedBy>
  <dcterms:created xsi:type="dcterms:W3CDTF">2024-09-03T22:54:00Z</dcterms:created>
  <dcterms:modified xsi:type="dcterms:W3CDTF">2024-09-06T02:52:08Z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10E0793DE2BD493CB0428B542F0DA927_12</vt:lpwstr>
  </property>
  <property fmtid="{D5CDD505-2E9C-101B-9397-08002B2CF9AE}" pid="3" name="KSOProductBuildVer">
    <vt:lpwstr>1033-12.2.0.17562</vt:lpwstr>
  </property>
</Properties>
</file>