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takuy\OneDrive\Escritorio\"/>
    </mc:Choice>
  </mc:AlternateContent>
  <xr:revisionPtr revIDLastSave="0" documentId="8_{006E36A6-A3B3-4FF3-A186-DC9248D8E596}" xr6:coauthVersionLast="47" xr6:coauthVersionMax="47" xr10:uidLastSave="{00000000-0000-0000-0000-000000000000}"/>
  <bookViews>
    <workbookView xWindow="6945" yWindow="6165" windowWidth="21600" windowHeight="11385" xr2:uid="{00000000-000D-0000-FFFF-FFFF00000000}"/>
  </bookViews>
  <sheets>
    <sheet name="Hoja1" sheetId="1" r:id="rId1"/>
  </sheets>
  <calcPr calcId="181029"/>
</workbook>
</file>

<file path=xl/calcChain.xml><?xml version="1.0" encoding="utf-8"?>
<calcChain xmlns="http://schemas.openxmlformats.org/spreadsheetml/2006/main">
  <c r="M18" i="1" l="1"/>
  <c r="N12" i="1"/>
  <c r="M17" i="1" s="1"/>
  <c r="N13" i="1" l="1"/>
  <c r="N14" i="1"/>
  <c r="O12" i="1" s="1"/>
  <c r="O13" i="1"/>
  <c r="O14" i="1"/>
  <c r="N19" i="1" s="1"/>
  <c r="N17" i="1"/>
  <c r="N18" i="1"/>
  <c r="M19" i="1"/>
  <c r="M21" i="1" s="1"/>
  <c r="N21" i="1" l="1"/>
  <c r="P12" i="1"/>
  <c r="P13" i="1" l="1"/>
  <c r="O17" i="1"/>
  <c r="O18" i="1" l="1"/>
  <c r="P14" i="1"/>
  <c r="Q12" i="1" s="1"/>
  <c r="Q13" i="1" l="1"/>
  <c r="P17" i="1"/>
  <c r="O19" i="1"/>
  <c r="O21" i="1" s="1"/>
  <c r="P18" i="1" l="1"/>
  <c r="Q14" i="1"/>
  <c r="P19" i="1" l="1"/>
  <c r="P21" i="1" s="1"/>
  <c r="R12" i="1"/>
  <c r="R13" i="1" l="1"/>
  <c r="Q17" i="1"/>
  <c r="Q18" i="1" l="1"/>
  <c r="R14" i="1"/>
  <c r="Q19" i="1" l="1"/>
  <c r="Q21" i="1" s="1"/>
  <c r="S12" i="1"/>
  <c r="S13" i="1" l="1"/>
  <c r="S14" i="1" s="1"/>
  <c r="R17" i="1"/>
  <c r="R19" i="1" l="1"/>
  <c r="T12" i="1"/>
  <c r="R18" i="1"/>
  <c r="R21" i="1" s="1"/>
  <c r="T13" i="1" l="1"/>
  <c r="T14" i="1" s="1"/>
  <c r="S17" i="1"/>
  <c r="S19" i="1" l="1"/>
  <c r="U12" i="1"/>
  <c r="S18" i="1"/>
  <c r="S21" i="1" s="1"/>
  <c r="U13" i="1" l="1"/>
  <c r="U14" i="1" s="1"/>
  <c r="T17" i="1"/>
  <c r="T19" i="1" l="1"/>
  <c r="V12" i="1"/>
  <c r="T18" i="1"/>
  <c r="T21" i="1" s="1"/>
  <c r="V13" i="1" l="1"/>
  <c r="V14" i="1"/>
  <c r="U17" i="1"/>
  <c r="U19" i="1" l="1"/>
  <c r="W12" i="1"/>
  <c r="U18" i="1"/>
  <c r="U21" i="1" s="1"/>
  <c r="W13" i="1" l="1"/>
  <c r="W14" i="1" s="1"/>
  <c r="V17" i="1"/>
  <c r="V19" i="1" l="1"/>
  <c r="X12" i="1"/>
  <c r="V18" i="1"/>
  <c r="V21" i="1" s="1"/>
  <c r="X13" i="1" l="1"/>
  <c r="X14" i="1" s="1"/>
  <c r="W17" i="1"/>
  <c r="W19" i="1" l="1"/>
  <c r="Y12" i="1"/>
  <c r="W18" i="1"/>
  <c r="W21" i="1" s="1"/>
  <c r="Y13" i="1" l="1"/>
  <c r="Y14" i="1"/>
  <c r="X17" i="1"/>
  <c r="X19" i="1" l="1"/>
  <c r="Z12" i="1"/>
  <c r="X18" i="1"/>
  <c r="X21" i="1" s="1"/>
  <c r="Z13" i="1" l="1"/>
  <c r="Z14" i="1"/>
  <c r="Y17" i="1"/>
  <c r="Y19" i="1" l="1"/>
  <c r="AA12" i="1"/>
  <c r="Y18" i="1"/>
  <c r="Y21" i="1" s="1"/>
  <c r="AA13" i="1" l="1"/>
  <c r="Z17" i="1"/>
  <c r="Z18" i="1" l="1"/>
  <c r="AA14" i="1"/>
  <c r="Z19" i="1" l="1"/>
  <c r="Z21" i="1" s="1"/>
  <c r="AB12" i="1"/>
  <c r="AB13" i="1" l="1"/>
  <c r="AB14" i="1"/>
  <c r="AA17" i="1"/>
  <c r="AA19" i="1" l="1"/>
  <c r="AC12" i="1"/>
  <c r="AA18" i="1"/>
  <c r="AA21" i="1" s="1"/>
  <c r="AC13" i="1" l="1"/>
  <c r="AB17" i="1"/>
  <c r="AB18" i="1" l="1"/>
  <c r="AC14" i="1"/>
  <c r="AB19" i="1" l="1"/>
  <c r="AB21" i="1" s="1"/>
  <c r="AD12" i="1"/>
  <c r="AD13" i="1" l="1"/>
  <c r="AC17" i="1"/>
  <c r="AC18" i="1" l="1"/>
  <c r="AD14" i="1"/>
  <c r="AC19" i="1" l="1"/>
  <c r="AC21" i="1" s="1"/>
  <c r="AE12" i="1"/>
  <c r="AE13" i="1" l="1"/>
  <c r="AE14" i="1" s="1"/>
  <c r="AD17" i="1"/>
  <c r="AD19" i="1" l="1"/>
  <c r="AF12" i="1"/>
  <c r="AD18" i="1"/>
  <c r="AD21" i="1" s="1"/>
  <c r="AF13" i="1" l="1"/>
  <c r="AE17" i="1"/>
  <c r="AE18" i="1" l="1"/>
  <c r="AF14" i="1"/>
  <c r="AE19" i="1" l="1"/>
  <c r="AE21" i="1" s="1"/>
  <c r="AG12" i="1"/>
  <c r="AG13" i="1" l="1"/>
  <c r="AF17" i="1"/>
  <c r="AF18" i="1" l="1"/>
  <c r="AG14" i="1"/>
  <c r="AF19" i="1" l="1"/>
  <c r="AF21" i="1" s="1"/>
  <c r="AH12" i="1"/>
  <c r="AH13" i="1" l="1"/>
  <c r="AG17" i="1"/>
  <c r="AG18" i="1" l="1"/>
  <c r="AH14" i="1"/>
  <c r="AG19" i="1" l="1"/>
  <c r="AG21" i="1" s="1"/>
  <c r="AI12" i="1"/>
  <c r="AI17" i="1" l="1"/>
  <c r="AI13" i="1"/>
  <c r="AH17" i="1"/>
  <c r="AI18" i="1" l="1"/>
  <c r="AH18" i="1"/>
  <c r="AI14" i="1"/>
  <c r="AI19" i="1" l="1"/>
  <c r="AI21" i="1" s="1"/>
  <c r="AH19" i="1"/>
  <c r="AH21" i="1" s="1"/>
</calcChain>
</file>

<file path=xl/sharedStrings.xml><?xml version="1.0" encoding="utf-8"?>
<sst xmlns="http://schemas.openxmlformats.org/spreadsheetml/2006/main" count="8" uniqueCount="7">
  <si>
    <t>A</t>
  </si>
  <si>
    <t>B</t>
  </si>
  <si>
    <t>x1</t>
  </si>
  <si>
    <t>x2</t>
  </si>
  <si>
    <t>x3</t>
  </si>
  <si>
    <t>e1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</si>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</sst>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/>
    <xf numFmtId="0" fontId="0" fillId="0" borderId="9" xfId="0" applyBorder="1"/>
    <xf numFmtId="0" fontId="0" fillId="0" borderId="4" xfId="0" applyBorder="1"/>
    <xf numFmtId="0" fontId="0" fillId="0" borderId="13" xfId="0" applyBorder="1"/>
    <xf numFmtId="0" fontId="0" fillId="5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0" xfId="0" applyFill="1"/>
    <xf numFmtId="0" fontId="0" fillId="5" borderId="5" xfId="0" applyFill="1" applyBorder="1" applyAlignment="1">
      <alignment horizontal="center"/>
    </xf>
    <xf numFmtId="0" fontId="0" fillId="6" borderId="9" xfId="0" applyFill="1" applyBorder="1"/>
    <xf numFmtId="0" fontId="0" fillId="6" borderId="13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485774</xdr:colOff>
      <xdr:row>10</xdr:row>
      <xdr:rowOff>161925</xdr:rowOff>
    </xdr:from>
    <xdr:to>
      <xdr:col>6</xdr:col>
      <xdr:colOff>257175</xdr:colOff>
      <xdr:row>24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718" t="9659" r="11151" b="14182"/>
        <a:stretch/>
      </xdr:blipFill>
      <xdr:spPr>
        <a:xfrm>
          <a:off x="485774" y="2066925"/>
          <a:ext cx="4171951" cy="26289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142875</xdr:rowOff>
    </xdr:from>
    <xdr:to>
      <xdr:col>6</xdr:col>
      <xdr:colOff>428626</xdr:colOff>
      <xdr:row>10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361B374-8405-4703-B74F-B236C27ECD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7109" r="60532" b="34034"/>
        <a:stretch/>
      </xdr:blipFill>
      <xdr:spPr>
        <a:xfrm>
          <a:off x="85725" y="333375"/>
          <a:ext cx="4743451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1:AP21"/>
  <sheetViews>
    <sheetView tabSelected="1" zoomScaleNormal="100" workbookViewId="0">
      <selection activeCell="J4" sqref="J4"/>
    </sheetView>
  </sheetViews>
  <sheetFormatPr baseColWidth="10" defaultColWidth="11" defaultRowHeight="15"/>
  <cols>
    <col min="17" max="17" width="12.85546875"/>
    <col min="18" max="22" width="14"/>
    <col min="23" max="23" width="12.85546875"/>
    <col min="24" max="27" width="14"/>
    <col min="28" max="28" width="12.85546875"/>
    <col min="29" max="41" width="14"/>
    <col min="42" max="42" width="12.85546875"/>
  </cols>
  <sheetData>
    <row r="11" spans="8:42" ht="15.75" thickBot="1">
      <c r="H11" s="39" t="s">
        <v>0</v>
      </c>
      <c r="I11" s="39"/>
      <c r="J11" s="39"/>
      <c r="K11" s="4" t="s">
        <v>1</v>
      </c>
      <c r="L11" s="5"/>
      <c r="M11" s="5">
        <v>0</v>
      </c>
      <c r="N11" s="5">
        <v>1</v>
      </c>
      <c r="O11" s="5">
        <v>2</v>
      </c>
      <c r="P11" s="5">
        <v>3</v>
      </c>
      <c r="Q11" s="5">
        <v>4</v>
      </c>
      <c r="R11" s="5">
        <v>5</v>
      </c>
      <c r="S11" s="5">
        <v>6</v>
      </c>
      <c r="T11" s="5">
        <v>7</v>
      </c>
      <c r="U11" s="5">
        <v>8</v>
      </c>
      <c r="V11" s="5">
        <v>9</v>
      </c>
      <c r="W11" s="5">
        <v>10</v>
      </c>
      <c r="X11" s="5">
        <v>11</v>
      </c>
      <c r="Y11" s="5">
        <v>12</v>
      </c>
      <c r="Z11" s="5">
        <v>13</v>
      </c>
      <c r="AA11" s="5">
        <v>14</v>
      </c>
      <c r="AB11" s="5">
        <v>15</v>
      </c>
      <c r="AC11" s="5">
        <v>16</v>
      </c>
      <c r="AD11" s="5">
        <v>17</v>
      </c>
      <c r="AE11" s="5">
        <v>18</v>
      </c>
      <c r="AF11" s="5">
        <v>19</v>
      </c>
      <c r="AG11" s="5">
        <v>20</v>
      </c>
      <c r="AH11" s="5">
        <v>21</v>
      </c>
      <c r="AI11" s="31">
        <v>22</v>
      </c>
      <c r="AJ11" s="5"/>
      <c r="AK11" s="5"/>
      <c r="AL11" s="5"/>
      <c r="AM11" s="5"/>
      <c r="AN11" s="5"/>
      <c r="AO11" s="5"/>
      <c r="AP11" s="5"/>
    </row>
    <row r="12" spans="8:42">
      <c r="H12" s="1">
        <v>0.52</v>
      </c>
      <c r="I12" s="6">
        <v>0.3</v>
      </c>
      <c r="J12" s="7">
        <v>0.18</v>
      </c>
      <c r="K12" s="8">
        <v>4800</v>
      </c>
      <c r="L12" s="9" t="s">
        <v>2</v>
      </c>
      <c r="M12" s="10">
        <v>0</v>
      </c>
      <c r="N12" s="11">
        <f t="shared" ref="N12:AI12" si="0">($K$12-$I$12*M13-$J$12*M14)/$H$12</f>
        <v>9230.7692307692305</v>
      </c>
      <c r="O12" s="11">
        <f t="shared" si="0"/>
        <v>3526.2668101129643</v>
      </c>
      <c r="P12" s="11">
        <f t="shared" si="0"/>
        <v>2483.6077182634476</v>
      </c>
      <c r="Q12" s="11">
        <f t="shared" si="0"/>
        <v>2801.5091634573591</v>
      </c>
      <c r="R12" s="11">
        <f t="shared" si="0"/>
        <v>3142.299334503025</v>
      </c>
      <c r="S12" s="11">
        <f t="shared" si="0"/>
        <v>3281.7401462601392</v>
      </c>
      <c r="T12" s="11">
        <f t="shared" si="0"/>
        <v>3305.6406056039377</v>
      </c>
      <c r="U12" s="11">
        <f t="shared" si="0"/>
        <v>3296.9879360465725</v>
      </c>
      <c r="V12" s="11">
        <f t="shared" si="0"/>
        <v>3288.4169740532429</v>
      </c>
      <c r="W12" s="11">
        <f t="shared" si="0"/>
        <v>3285.0134327005935</v>
      </c>
      <c r="X12" s="11">
        <f t="shared" si="0"/>
        <v>3284.4698320524431</v>
      </c>
      <c r="Y12" s="11">
        <f t="shared" si="0"/>
        <v>3284.7031427440979</v>
      </c>
      <c r="Z12" s="11">
        <f t="shared" si="0"/>
        <v>3284.9183820068238</v>
      </c>
      <c r="AA12" s="11">
        <f t="shared" si="0"/>
        <v>3285.0013332713306</v>
      </c>
      <c r="AB12" s="11">
        <f t="shared" si="0"/>
        <v>3285.013583216205</v>
      </c>
      <c r="AC12" s="11">
        <f t="shared" si="0"/>
        <v>3285.0073417278563</v>
      </c>
      <c r="AD12" s="11">
        <f t="shared" si="0"/>
        <v>3285.0019443706296</v>
      </c>
      <c r="AE12" s="11">
        <f t="shared" si="0"/>
        <v>3284.9999257943232</v>
      </c>
      <c r="AF12" s="11">
        <f t="shared" si="0"/>
        <v>3284.9996528133529</v>
      </c>
      <c r="AG12" s="11">
        <f t="shared" si="0"/>
        <v>3284.9998186593652</v>
      </c>
      <c r="AH12" s="11">
        <f t="shared" si="0"/>
        <v>3284.9999538120223</v>
      </c>
      <c r="AI12" s="32">
        <f t="shared" si="0"/>
        <v>3285.0000028546851</v>
      </c>
      <c r="AJ12" s="11"/>
      <c r="AK12" s="11"/>
      <c r="AL12" s="11"/>
      <c r="AM12" s="11"/>
      <c r="AN12" s="11"/>
      <c r="AO12" s="11"/>
      <c r="AP12" s="11"/>
    </row>
    <row r="13" spans="8:42">
      <c r="H13" s="2">
        <v>0.2</v>
      </c>
      <c r="I13" s="12">
        <v>0.5</v>
      </c>
      <c r="J13" s="13">
        <v>0.3</v>
      </c>
      <c r="K13" s="14">
        <v>5810</v>
      </c>
      <c r="L13" s="15" t="s">
        <v>3</v>
      </c>
      <c r="M13" s="16">
        <v>0</v>
      </c>
      <c r="N13" s="17">
        <f t="shared" ref="N13:AI13" si="1">($K$13-$H$13*N12-$J$13*M14)/$I$13</f>
        <v>7927.6923076923076</v>
      </c>
      <c r="O13" s="17">
        <f t="shared" si="1"/>
        <v>8249.3813878429264</v>
      </c>
      <c r="P13" s="17">
        <f t="shared" si="1"/>
        <v>7180.8583455275229</v>
      </c>
      <c r="Q13" s="17">
        <f t="shared" si="1"/>
        <v>6536.2038968040015</v>
      </c>
      <c r="R13" s="17">
        <f t="shared" si="1"/>
        <v>6345.9363428080351</v>
      </c>
      <c r="S13" s="17">
        <f t="shared" si="1"/>
        <v>6341.5898711548871</v>
      </c>
      <c r="T13" s="17">
        <f t="shared" si="1"/>
        <v>6369.1106786268028</v>
      </c>
      <c r="U13" s="17">
        <f t="shared" si="1"/>
        <v>6385.0945933555668</v>
      </c>
      <c r="V13" s="17">
        <f t="shared" si="1"/>
        <v>6389.6505587598913</v>
      </c>
      <c r="W13" s="17">
        <f t="shared" si="1"/>
        <v>6389.6684690273505</v>
      </c>
      <c r="X13" s="17">
        <f t="shared" si="1"/>
        <v>6388.9615784306061</v>
      </c>
      <c r="Y13" s="17">
        <f t="shared" si="1"/>
        <v>6388.5657687560697</v>
      </c>
      <c r="Z13" s="17">
        <f t="shared" si="1"/>
        <v>6388.4569447651666</v>
      </c>
      <c r="AA13" s="17">
        <f t="shared" si="1"/>
        <v>6388.4587224602747</v>
      </c>
      <c r="AB13" s="17">
        <f t="shared" si="1"/>
        <v>6388.4768334152141</v>
      </c>
      <c r="AC13" s="17">
        <f t="shared" si="1"/>
        <v>6388.486622385688</v>
      </c>
      <c r="AD13" s="17">
        <f t="shared" si="1"/>
        <v>6388.4892148798599</v>
      </c>
      <c r="AE13" s="17">
        <f t="shared" si="1"/>
        <v>6388.4891159389581</v>
      </c>
      <c r="AF13" s="17">
        <f t="shared" si="1"/>
        <v>6388.4886530234289</v>
      </c>
      <c r="AG13" s="17">
        <f t="shared" si="1"/>
        <v>6388.4884112359159</v>
      </c>
      <c r="AH13" s="17">
        <f t="shared" si="1"/>
        <v>6388.4883496519469</v>
      </c>
      <c r="AI13" s="33">
        <f t="shared" si="1"/>
        <v>6388.4883534581932</v>
      </c>
      <c r="AJ13" s="17"/>
      <c r="AK13" s="17"/>
      <c r="AL13" s="17"/>
      <c r="AM13" s="17"/>
      <c r="AN13" s="17"/>
      <c r="AO13" s="17"/>
      <c r="AP13" s="17"/>
    </row>
    <row r="14" spans="8:42" ht="15.75" thickBot="1">
      <c r="H14" s="3">
        <v>0.25</v>
      </c>
      <c r="I14" s="18">
        <v>0.2</v>
      </c>
      <c r="J14" s="19">
        <v>0.55000000000000004</v>
      </c>
      <c r="K14" s="20">
        <v>5690</v>
      </c>
      <c r="L14" s="21" t="s">
        <v>4</v>
      </c>
      <c r="M14" s="22">
        <v>0</v>
      </c>
      <c r="N14" s="23">
        <f t="shared" ref="N14:AI14" si="2">($K$14-$H$14*N12-$I$14*N13)/$J$14</f>
        <v>3266.8531468531464</v>
      </c>
      <c r="O14" s="23">
        <f t="shared" si="2"/>
        <v>5742.830945278497</v>
      </c>
      <c r="P14" s="23">
        <f t="shared" si="2"/>
        <v>6605.3207296884248</v>
      </c>
      <c r="Q14" s="23">
        <f t="shared" si="2"/>
        <v>6695.2398723179267</v>
      </c>
      <c r="R14" s="23">
        <f t="shared" si="2"/>
        <v>6609.5234505684293</v>
      </c>
      <c r="S14" s="23">
        <f t="shared" si="2"/>
        <v>6547.7217985527031</v>
      </c>
      <c r="T14" s="23">
        <f t="shared" si="2"/>
        <v>6526.8503870430086</v>
      </c>
      <c r="U14" s="23">
        <f t="shared" si="2"/>
        <v>6524.9710860313526</v>
      </c>
      <c r="V14" s="23">
        <f t="shared" si="2"/>
        <v>6527.2102631540201</v>
      </c>
      <c r="W14" s="23">
        <f t="shared" si="2"/>
        <v>6528.7508145806923</v>
      </c>
      <c r="X14" s="23">
        <f t="shared" si="2"/>
        <v>6529.2549569104858</v>
      </c>
      <c r="Y14" s="23">
        <f t="shared" si="2"/>
        <v>6529.292837386839</v>
      </c>
      <c r="Z14" s="23">
        <f t="shared" si="2"/>
        <v>6529.2345737186552</v>
      </c>
      <c r="AA14" s="23">
        <f t="shared" si="2"/>
        <v>6529.1962221638396</v>
      </c>
      <c r="AB14" s="23">
        <f t="shared" si="2"/>
        <v>6529.1840682052825</v>
      </c>
      <c r="AC14" s="23">
        <f t="shared" si="2"/>
        <v>6529.1833456198146</v>
      </c>
      <c r="AD14" s="23">
        <f t="shared" si="2"/>
        <v>6529.184856238855</v>
      </c>
      <c r="AE14" s="23">
        <f t="shared" si="2"/>
        <v>6529.185809752049</v>
      </c>
      <c r="AF14" s="23">
        <f t="shared" si="2"/>
        <v>6529.1861021672294</v>
      </c>
      <c r="AG14" s="23">
        <f t="shared" si="2"/>
        <v>6529.1861147054087</v>
      </c>
      <c r="AH14" s="23">
        <f t="shared" si="2"/>
        <v>6529.1860756665546</v>
      </c>
      <c r="AI14" s="34">
        <f t="shared" si="2"/>
        <v>6529.1860519903448</v>
      </c>
      <c r="AJ14" s="23"/>
      <c r="AK14" s="23"/>
      <c r="AL14" s="23"/>
      <c r="AM14" s="23"/>
      <c r="AN14" s="23"/>
      <c r="AO14" s="23"/>
      <c r="AP14" s="23"/>
    </row>
    <row r="15" spans="8:42" ht="15.75" thickBot="1">
      <c r="AI15" s="35"/>
    </row>
    <row r="16" spans="8:42">
      <c r="L16" s="24"/>
      <c r="M16" s="25">
        <v>1</v>
      </c>
      <c r="N16" s="25">
        <v>2</v>
      </c>
      <c r="O16" s="25">
        <v>3</v>
      </c>
      <c r="P16" s="25">
        <v>4</v>
      </c>
      <c r="Q16" s="25">
        <v>5</v>
      </c>
      <c r="R16" s="25">
        <v>6</v>
      </c>
      <c r="S16" s="25">
        <v>7</v>
      </c>
      <c r="T16" s="25">
        <v>8</v>
      </c>
      <c r="U16" s="25">
        <v>9</v>
      </c>
      <c r="V16" s="25">
        <v>10</v>
      </c>
      <c r="W16" s="25">
        <v>11</v>
      </c>
      <c r="X16" s="25">
        <v>12</v>
      </c>
      <c r="Y16" s="25">
        <v>13</v>
      </c>
      <c r="Z16" s="25">
        <v>14</v>
      </c>
      <c r="AA16" s="25">
        <v>15</v>
      </c>
      <c r="AB16" s="25">
        <v>16</v>
      </c>
      <c r="AC16" s="25">
        <v>17</v>
      </c>
      <c r="AD16" s="25">
        <v>18</v>
      </c>
      <c r="AE16" s="25">
        <v>19</v>
      </c>
      <c r="AF16" s="25">
        <v>20</v>
      </c>
      <c r="AG16" s="25">
        <v>21</v>
      </c>
      <c r="AH16" s="25">
        <v>22</v>
      </c>
      <c r="AI16" s="36">
        <v>23</v>
      </c>
      <c r="AJ16" s="25"/>
      <c r="AK16" s="25"/>
      <c r="AL16" s="25"/>
      <c r="AM16" s="25"/>
      <c r="AN16" s="25"/>
      <c r="AO16" s="25"/>
      <c r="AP16" s="25"/>
    </row>
    <row r="17" spans="12:42">
      <c r="L17" s="26" t="s">
        <v>5</v>
      </c>
      <c r="M17" s="17">
        <f>ABS(M12)-ABS(N12)</f>
        <v>-9230.7692307692305</v>
      </c>
      <c r="N17" s="17">
        <f>ABS(N12)-ABS(O12)</f>
        <v>5704.5024206562666</v>
      </c>
      <c r="O17" s="17">
        <f t="shared" ref="O17:Q17" si="3">ABS(O12)-ABS(P12)</f>
        <v>1042.6590918495167</v>
      </c>
      <c r="P17" s="17">
        <f t="shared" si="3"/>
        <v>-317.90144519391151</v>
      </c>
      <c r="Q17" s="17">
        <f t="shared" si="3"/>
        <v>-340.79017104566583</v>
      </c>
      <c r="R17" s="17">
        <f t="shared" ref="R17:Z17" si="4">ABS(R12)-ABS(S12)</f>
        <v>-139.44081175711426</v>
      </c>
      <c r="S17" s="17">
        <f t="shared" si="4"/>
        <v>-23.900459343798502</v>
      </c>
      <c r="T17" s="17">
        <f t="shared" si="4"/>
        <v>8.6526695573652432</v>
      </c>
      <c r="U17" s="17">
        <f t="shared" si="4"/>
        <v>8.5709619933295471</v>
      </c>
      <c r="V17" s="17">
        <f t="shared" si="4"/>
        <v>3.4035413526494267</v>
      </c>
      <c r="W17" s="17">
        <f t="shared" si="4"/>
        <v>0.54360064815045916</v>
      </c>
      <c r="X17" s="17">
        <f t="shared" si="4"/>
        <v>-0.23331069165487861</v>
      </c>
      <c r="Y17" s="17">
        <f t="shared" si="4"/>
        <v>-0.21523926272584504</v>
      </c>
      <c r="Z17" s="17">
        <f t="shared" si="4"/>
        <v>-8.2951264506846201E-2</v>
      </c>
      <c r="AA17" s="17">
        <f t="shared" ref="AA17:AG17" si="5">ABS(AA12)-ABS(AB12)</f>
        <v>-1.22499448743838E-2</v>
      </c>
      <c r="AB17" s="17">
        <f t="shared" si="5"/>
        <v>6.2414883486781036E-3</v>
      </c>
      <c r="AC17" s="17">
        <f t="shared" si="5"/>
        <v>5.3973572266841074E-3</v>
      </c>
      <c r="AD17" s="17">
        <f t="shared" si="5"/>
        <v>2.0185763064546336E-3</v>
      </c>
      <c r="AE17" s="17">
        <f t="shared" si="5"/>
        <v>2.7298097029415658E-4</v>
      </c>
      <c r="AF17" s="17">
        <f t="shared" si="5"/>
        <v>-1.6584601235081209E-4</v>
      </c>
      <c r="AG17" s="17">
        <f t="shared" si="5"/>
        <v>-1.3515265709429514E-4</v>
      </c>
      <c r="AH17" s="17">
        <f t="shared" ref="AH17:AI19" si="6">ABS(AH12)-ABS(AI12)</f>
        <v>-4.904266279481817E-5</v>
      </c>
      <c r="AI17" s="33">
        <f t="shared" si="6"/>
        <v>3285.0000028546851</v>
      </c>
      <c r="AJ17" s="17"/>
      <c r="AK17" s="17"/>
      <c r="AL17" s="17"/>
      <c r="AM17" s="17"/>
      <c r="AN17" s="17"/>
      <c r="AO17" s="17"/>
      <c r="AP17" s="17"/>
    </row>
    <row r="18" spans="12:42">
      <c r="L18" s="26" t="s">
        <v>5</v>
      </c>
      <c r="M18" s="17">
        <f t="shared" ref="M18" si="7">ABS(M13)-ABS(N13)</f>
        <v>-7927.6923076923076</v>
      </c>
      <c r="N18" s="17">
        <f>ABS(N13)-ABS(O13)</f>
        <v>-321.68908015061879</v>
      </c>
      <c r="O18" s="17">
        <f t="shared" ref="O18:Q18" si="8">ABS(O13)-ABS(P13)</f>
        <v>1068.5230423154035</v>
      </c>
      <c r="P18" s="17">
        <f t="shared" si="8"/>
        <v>644.65444872352145</v>
      </c>
      <c r="Q18" s="17">
        <f t="shared" si="8"/>
        <v>190.26755399596641</v>
      </c>
      <c r="R18" s="17">
        <f t="shared" ref="R18:Z18" si="9">ABS(R13)-ABS(S13)</f>
        <v>4.3464716531480008</v>
      </c>
      <c r="S18" s="17">
        <f t="shared" si="9"/>
        <v>-27.520807471915759</v>
      </c>
      <c r="T18" s="17">
        <f t="shared" si="9"/>
        <v>-15.983914728763921</v>
      </c>
      <c r="U18" s="17">
        <f t="shared" si="9"/>
        <v>-4.5559654043245246</v>
      </c>
      <c r="V18" s="17">
        <f t="shared" si="9"/>
        <v>-1.7910267459228635E-2</v>
      </c>
      <c r="W18" s="17">
        <f t="shared" si="9"/>
        <v>0.70689059674441523</v>
      </c>
      <c r="X18" s="17">
        <f t="shared" si="9"/>
        <v>0.3958096745363946</v>
      </c>
      <c r="Y18" s="17">
        <f t="shared" si="9"/>
        <v>0.10882399090314721</v>
      </c>
      <c r="Z18" s="17">
        <f t="shared" si="9"/>
        <v>-1.7776951081032166E-3</v>
      </c>
      <c r="AA18" s="17">
        <f t="shared" ref="AA18:AG18" si="10">ABS(AA13)-ABS(AB13)</f>
        <v>-1.8110954939402291E-2</v>
      </c>
      <c r="AB18" s="17">
        <f t="shared" si="10"/>
        <v>-9.7889704738918226E-3</v>
      </c>
      <c r="AC18" s="17">
        <f t="shared" si="10"/>
        <v>-2.5924941719495109E-3</v>
      </c>
      <c r="AD18" s="17">
        <f t="shared" si="10"/>
        <v>9.8940901807509363E-5</v>
      </c>
      <c r="AE18" s="17">
        <f t="shared" si="10"/>
        <v>4.629155291695497E-4</v>
      </c>
      <c r="AF18" s="17">
        <f t="shared" si="10"/>
        <v>2.4178751300496515E-4</v>
      </c>
      <c r="AG18" s="17">
        <f t="shared" si="10"/>
        <v>6.1583968999912031E-5</v>
      </c>
      <c r="AH18" s="17">
        <f t="shared" si="6"/>
        <v>-3.806246240856126E-6</v>
      </c>
      <c r="AI18" s="33">
        <f t="shared" si="6"/>
        <v>6388.4883534581932</v>
      </c>
      <c r="AJ18" s="17"/>
      <c r="AK18" s="17"/>
      <c r="AL18" s="17"/>
      <c r="AM18" s="17"/>
      <c r="AN18" s="17"/>
      <c r="AO18" s="17"/>
      <c r="AP18" s="17"/>
    </row>
    <row r="19" spans="12:42">
      <c r="L19" s="26" t="s">
        <v>6</v>
      </c>
      <c r="M19" s="17">
        <f>ABS(M14)-ABS(N14)</f>
        <v>-3266.8531468531464</v>
      </c>
      <c r="N19" s="17">
        <f>ABS(N14)-ABS(O14)</f>
        <v>-2475.9777984253506</v>
      </c>
      <c r="O19" s="17">
        <f t="shared" ref="O19:Q19" si="11">ABS(O14)-ABS(P14)</f>
        <v>-862.48978440992778</v>
      </c>
      <c r="P19" s="17">
        <f t="shared" si="11"/>
        <v>-89.919142629501948</v>
      </c>
      <c r="Q19" s="17">
        <f t="shared" si="11"/>
        <v>85.716421749497385</v>
      </c>
      <c r="R19" s="17">
        <f t="shared" ref="R19:Z19" si="12">ABS(R14)-ABS(S14)</f>
        <v>61.801652015726177</v>
      </c>
      <c r="S19" s="17">
        <f t="shared" si="12"/>
        <v>20.871411509694553</v>
      </c>
      <c r="T19" s="17">
        <f t="shared" si="12"/>
        <v>1.8793010116560254</v>
      </c>
      <c r="U19" s="17">
        <f t="shared" si="12"/>
        <v>-2.2391771226675701</v>
      </c>
      <c r="V19" s="17">
        <f t="shared" si="12"/>
        <v>-1.5405514266722093</v>
      </c>
      <c r="W19" s="17">
        <f t="shared" si="12"/>
        <v>-0.50414232979346707</v>
      </c>
      <c r="X19" s="17">
        <f t="shared" si="12"/>
        <v>-3.7880476353166159E-2</v>
      </c>
      <c r="Y19" s="17">
        <f t="shared" si="12"/>
        <v>5.8263668183826667E-2</v>
      </c>
      <c r="Z19" s="17">
        <f t="shared" si="12"/>
        <v>3.8351554815562849E-2</v>
      </c>
      <c r="AA19" s="17">
        <f t="shared" ref="AA19:AG19" si="13">ABS(AA14)-ABS(AB14)</f>
        <v>1.215395855706447E-2</v>
      </c>
      <c r="AB19" s="17">
        <f t="shared" si="13"/>
        <v>7.2258546788361855E-4</v>
      </c>
      <c r="AC19" s="17">
        <f t="shared" si="13"/>
        <v>-1.5106190403457731E-3</v>
      </c>
      <c r="AD19" s="17">
        <f t="shared" si="13"/>
        <v>-9.5351319396286272E-4</v>
      </c>
      <c r="AE19" s="17">
        <f t="shared" si="13"/>
        <v>-2.9241518041089876E-4</v>
      </c>
      <c r="AF19" s="17">
        <f t="shared" si="13"/>
        <v>-1.2538179362309165E-5</v>
      </c>
      <c r="AG19" s="17">
        <f t="shared" si="13"/>
        <v>3.9038854083628394E-5</v>
      </c>
      <c r="AH19" s="17">
        <f t="shared" si="6"/>
        <v>2.3676209821132943E-5</v>
      </c>
      <c r="AI19" s="33">
        <f t="shared" si="6"/>
        <v>6529.1860519903448</v>
      </c>
      <c r="AJ19" s="17"/>
      <c r="AK19" s="17"/>
      <c r="AL19" s="17"/>
      <c r="AM19" s="17"/>
      <c r="AN19" s="17"/>
      <c r="AO19" s="17"/>
      <c r="AP19" s="17"/>
    </row>
    <row r="20" spans="12:42">
      <c r="L20" s="27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7"/>
      <c r="AJ20" s="28"/>
      <c r="AK20" s="28"/>
      <c r="AL20" s="28"/>
      <c r="AM20" s="28"/>
      <c r="AN20" s="28"/>
      <c r="AO20" s="28"/>
      <c r="AP20" s="28"/>
    </row>
    <row r="21" spans="12:42" ht="15.75" thickBot="1">
      <c r="L21" s="29"/>
      <c r="M21" s="30">
        <f>+MAX(M17:M19)</f>
        <v>-3266.8531468531464</v>
      </c>
      <c r="N21" s="30">
        <f t="shared" ref="N21:Q21" si="14">+MAX(N17:N19)</f>
        <v>5704.5024206562666</v>
      </c>
      <c r="O21" s="30">
        <f t="shared" si="14"/>
        <v>1068.5230423154035</v>
      </c>
      <c r="P21" s="30">
        <f t="shared" si="14"/>
        <v>644.65444872352145</v>
      </c>
      <c r="Q21" s="30">
        <f t="shared" si="14"/>
        <v>190.26755399596641</v>
      </c>
      <c r="R21" s="30">
        <f t="shared" ref="R21:Z21" si="15">+MAX(R17:R19)</f>
        <v>61.801652015726177</v>
      </c>
      <c r="S21" s="30">
        <f t="shared" si="15"/>
        <v>20.871411509694553</v>
      </c>
      <c r="T21" s="30">
        <f t="shared" si="15"/>
        <v>8.6526695573652432</v>
      </c>
      <c r="U21" s="30">
        <f t="shared" si="15"/>
        <v>8.5709619933295471</v>
      </c>
      <c r="V21" s="30">
        <f t="shared" si="15"/>
        <v>3.4035413526494267</v>
      </c>
      <c r="W21" s="30">
        <f t="shared" si="15"/>
        <v>0.70689059674441523</v>
      </c>
      <c r="X21" s="30">
        <f t="shared" si="15"/>
        <v>0.3958096745363946</v>
      </c>
      <c r="Y21" s="30">
        <f t="shared" si="15"/>
        <v>0.10882399090314721</v>
      </c>
      <c r="Z21" s="30">
        <f t="shared" si="15"/>
        <v>3.8351554815562849E-2</v>
      </c>
      <c r="AA21" s="30">
        <f t="shared" ref="AA21:AG21" si="16">+MAX(AA17:AA19)</f>
        <v>1.215395855706447E-2</v>
      </c>
      <c r="AB21" s="30">
        <f t="shared" si="16"/>
        <v>6.2414883486781036E-3</v>
      </c>
      <c r="AC21" s="30">
        <f t="shared" si="16"/>
        <v>5.3973572266841074E-3</v>
      </c>
      <c r="AD21" s="30">
        <f t="shared" si="16"/>
        <v>2.0185763064546336E-3</v>
      </c>
      <c r="AE21" s="30">
        <f t="shared" si="16"/>
        <v>4.629155291695497E-4</v>
      </c>
      <c r="AF21" s="30">
        <f t="shared" si="16"/>
        <v>2.4178751300496515E-4</v>
      </c>
      <c r="AG21" s="30">
        <f t="shared" si="16"/>
        <v>6.1583968999912031E-5</v>
      </c>
      <c r="AH21" s="30">
        <f>+MAX(AH17:AH19)</f>
        <v>2.3676209821132943E-5</v>
      </c>
      <c r="AI21" s="38">
        <f>+MAX(AI17:AI19)</f>
        <v>6529.1860519903448</v>
      </c>
      <c r="AJ21" s="30"/>
      <c r="AK21" s="30"/>
      <c r="AL21" s="30"/>
      <c r="AM21" s="30"/>
      <c r="AN21" s="30"/>
      <c r="AO21" s="30"/>
      <c r="AP21" s="30"/>
    </row>
  </sheetData>
  <mergeCells count="1">
    <mergeCell ref="H11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takuya G</cp:lastModifiedBy>
  <dcterms:created xsi:type="dcterms:W3CDTF">2024-09-18T23:10:00Z</dcterms:created>
  <dcterms:modified xsi:type="dcterms:W3CDTF">2024-09-19T07:39:41Z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219790A5BC8849D5814429560C56DE50_12</vt:lpwstr>
  </property>
  <property fmtid="{D5CDD505-2E9C-101B-9397-08002B2CF9AE}" pid="3" name="KSOProductBuildVer">
    <vt:lpwstr>1033-12.2.0.17562</vt:lpwstr>
  </property>
</Properties>
</file>