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Edgar Escalante\Documents\tarea de algoritmo\"/>
    </mc:Choice>
  </mc:AlternateContent>
  <xr:revisionPtr revIDLastSave="0" documentId="8_{8C55E331-16ED-4883-93BA-86AC225E50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3" i="1"/>
  <c r="I4" i="1"/>
  <c r="I5" i="1"/>
  <c r="I6" i="1"/>
  <c r="I7" i="1"/>
  <c r="I8" i="1"/>
  <c r="I9" i="1"/>
  <c r="I3" i="1"/>
  <c r="H4" i="1"/>
  <c r="H5" i="1"/>
  <c r="H6" i="1"/>
  <c r="H7" i="1"/>
  <c r="H8" i="1"/>
  <c r="H9" i="1"/>
  <c r="H3" i="1"/>
  <c r="G4" i="1"/>
  <c r="G5" i="1"/>
  <c r="G6" i="1"/>
  <c r="G7" i="1"/>
  <c r="G8" i="1"/>
  <c r="G9" i="1"/>
  <c r="G3" i="1"/>
  <c r="F4" i="1"/>
  <c r="F5" i="1"/>
  <c r="F6" i="1"/>
  <c r="F7" i="1"/>
  <c r="F8" i="1"/>
  <c r="F9" i="1"/>
  <c r="F3" i="1"/>
  <c r="E4" i="1"/>
  <c r="E5" i="1"/>
  <c r="E6" i="1"/>
  <c r="E7" i="1"/>
  <c r="E8" i="1"/>
  <c r="E9" i="1"/>
  <c r="E3" i="1"/>
  <c r="D4" i="1"/>
  <c r="D5" i="1"/>
  <c r="D6" i="1"/>
  <c r="D7" i="1"/>
  <c r="D8" i="1"/>
  <c r="D9" i="1"/>
  <c r="D3" i="1"/>
  <c r="C4" i="1"/>
  <c r="C5" i="1"/>
  <c r="C6" i="1"/>
  <c r="C7" i="1"/>
  <c r="C8" i="1"/>
  <c r="C9" i="1"/>
  <c r="C3" i="1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<sst xmlns="http://schemas.openxmlformats.org/spreadsheetml/2006/main" count="18" uniqueCount="18">
  <si>
    <t>X</t>
  </si>
  <si>
    <t>a)</t>
  </si>
  <si>
    <t>c)</t>
  </si>
  <si>
    <t>d)</t>
  </si>
  <si>
    <t>e)</t>
  </si>
  <si>
    <t>f)</t>
  </si>
  <si>
    <t>g)</t>
  </si>
  <si>
    <t>h)</t>
  </si>
  <si>
    <t>i)</t>
  </si>
  <si>
    <t>Y=-3X+2</t>
  </si>
  <si>
    <t>Y=X^2</t>
  </si>
  <si>
    <t>Y=X^2+2</t>
  </si>
  <si>
    <t>Y=X^2+5X+3</t>
  </si>
  <si>
    <t>X^3+3X^2+2X+1</t>
  </si>
  <si>
    <t>Y=2^X</t>
  </si>
  <si>
    <t>Y=SENO(X)</t>
  </si>
  <si>
    <t>Y=ABS(X)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</si>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</sst>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DF76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9" borderId="1" xfId="0" applyFont="1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00FF"/>
      <color rgb="FFCC0099"/>
      <color rgb="FFDF7651"/>
      <color rgb="FF33CCCC"/>
      <color rgb="FF74BC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Y=2X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Hoja1!$B$3:$B$9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61-4C06-90CF-4EBAAA928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17904"/>
        <c:axId val="354723728"/>
      </c:scatterChart>
      <c:valAx>
        <c:axId val="3547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3728"/>
        <c:crosses val="autoZero"/>
        <c:crossBetween val="midCat"/>
      </c:valAx>
      <c:valAx>
        <c:axId val="3547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17904"/>
        <c:crosses val="autoZero"/>
        <c:crossBetween val="midCat"/>
      </c:valAx>
      <c:spPr>
        <a:solidFill>
          <a:srgbClr val="FF00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Y=-3X+2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Hoja1!$C$3:$C$9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-1</c:v>
                </c:pt>
                <c:pt idx="5">
                  <c:v>-4</c:v>
                </c:pt>
                <c:pt idx="6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6-4917-974E-41747D48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26224"/>
        <c:axId val="354721648"/>
      </c:scatterChart>
      <c:valAx>
        <c:axId val="3547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1648"/>
        <c:crosses val="autoZero"/>
        <c:crossBetween val="midCat"/>
      </c:valAx>
      <c:valAx>
        <c:axId val="3547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DF765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Y=X^2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Hoja1!$D$3:$D$9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16-4DA2-9273-A802BB6CE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50992"/>
        <c:axId val="184453904"/>
      </c:scatterChart>
      <c:valAx>
        <c:axId val="1844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3904"/>
        <c:crosses val="autoZero"/>
        <c:crossBetween val="midCat"/>
      </c:valAx>
      <c:valAx>
        <c:axId val="1844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6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Y=X^2+2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Hoja1!$E$3:$E$9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85-41A9-92CE-FBC207474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23312"/>
        <c:axId val="354716240"/>
      </c:scatterChart>
      <c:valAx>
        <c:axId val="3547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16240"/>
        <c:crosses val="autoZero"/>
        <c:crossBetween val="midCat"/>
      </c:valAx>
      <c:valAx>
        <c:axId val="3547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Hoja1!$F$2</c:f>
              <c:strCache>
                <c:ptCount val="1"/>
                <c:pt idx="0">
                  <c:v>Y=X^2+5X+3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Hoja1!$F$3:$F$9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8-47A7-9B85-69A9D4B61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50992"/>
        <c:axId val="184447664"/>
      </c:scatterChart>
      <c:valAx>
        <c:axId val="1844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7664"/>
        <c:crosses val="autoZero"/>
        <c:crossBetween val="midCat"/>
      </c:valAx>
      <c:valAx>
        <c:axId val="1844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X^3+3X^2+2X+1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Hoja1!$G$3:$G$9</c:f>
              <c:numCache>
                <c:formatCode>General</c:formatCode>
                <c:ptCount val="7"/>
                <c:pt idx="0">
                  <c:v>-5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8-49C0-B7A7-414DB086E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24976"/>
        <c:axId val="354727888"/>
      </c:scatterChart>
      <c:valAx>
        <c:axId val="3547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7888"/>
        <c:crosses val="autoZero"/>
        <c:crossBetween val="midCat"/>
      </c:valAx>
      <c:valAx>
        <c:axId val="3547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Y=2^X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Hoja1!$H$3:$H$9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41-4C81-A134-029ABAEC8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29552"/>
        <c:axId val="354717904"/>
      </c:scatterChart>
      <c:valAx>
        <c:axId val="35472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17904"/>
        <c:crosses val="autoZero"/>
        <c:crossBetween val="midCat"/>
      </c:valAx>
      <c:valAx>
        <c:axId val="3547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B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Hoja1!$I$2</c:f>
              <c:strCache>
                <c:ptCount val="1"/>
                <c:pt idx="0">
                  <c:v>Y=SENO(X)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Hoja1!$I$3:$I$9</c:f>
              <c:numCache>
                <c:formatCode>General</c:formatCode>
                <c:ptCount val="7"/>
                <c:pt idx="0">
                  <c:v>-0.14112000805986721</c:v>
                </c:pt>
                <c:pt idx="1">
                  <c:v>-0.90929742682568171</c:v>
                </c:pt>
                <c:pt idx="2">
                  <c:v>-0.8414709848078965</c:v>
                </c:pt>
                <c:pt idx="3">
                  <c:v>0</c:v>
                </c:pt>
                <c:pt idx="4">
                  <c:v>0.8414709848078965</c:v>
                </c:pt>
                <c:pt idx="5">
                  <c:v>0.90929742682568171</c:v>
                </c:pt>
                <c:pt idx="6">
                  <c:v>0.14112000805986721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3-4B59-B10A-736C29B23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71216"/>
        <c:axId val="181665392"/>
      </c:scatterChart>
      <c:valAx>
        <c:axId val="18167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65392"/>
        <c:crosses val="autoZero"/>
        <c:crossBetween val="midCat"/>
      </c:valAx>
      <c:valAx>
        <c:axId val="1816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Hoja1!$J$2</c:f>
              <c:strCache>
                <c:ptCount val="1"/>
                <c:pt idx="0">
                  <c:v>Y=ABS(X)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Hoja1!$J$3:$J$9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0C-4571-9595-E914D31D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70384"/>
        <c:axId val="181666640"/>
      </c:scatterChart>
      <c:valAx>
        <c:axId val="1816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66640"/>
        <c:crosses val="autoZero"/>
        <c:crossBetween val="midCat"/>
      </c:valAx>
      <c:valAx>
        <c:axId val="1816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3CCC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123151</xdr:colOff>
      <xdr:row>26</xdr:row>
      <xdr:rowOff>163463</xdr:rowOff>
    </xdr:from>
    <xdr:to>
      <xdr:col>4</xdr:col>
      <xdr:colOff>313651</xdr:colOff>
      <xdr:row>41</xdr:row>
      <xdr:rowOff>179050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392264</xdr:colOff>
      <xdr:row>26</xdr:row>
      <xdr:rowOff>140430</xdr:rowOff>
    </xdr:from>
    <xdr:to>
      <xdr:col>8</xdr:col>
      <xdr:colOff>487513</xdr:colOff>
      <xdr:row>41</xdr:row>
      <xdr:rowOff>153470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635113</xdr:colOff>
      <xdr:row>43</xdr:row>
      <xdr:rowOff>47415</xdr:rowOff>
    </xdr:from>
    <xdr:to>
      <xdr:col>13</xdr:col>
      <xdr:colOff>455818</xdr:colOff>
      <xdr:row>58</xdr:row>
      <xdr:rowOff>101204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431936</xdr:colOff>
      <xdr:row>10</xdr:row>
      <xdr:rowOff>67675</xdr:rowOff>
    </xdr:from>
    <xdr:to>
      <xdr:col>4</xdr:col>
      <xdr:colOff>364700</xdr:colOff>
      <xdr:row>25</xdr:row>
      <xdr:rowOff>121463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505510</xdr:colOff>
      <xdr:row>10</xdr:row>
      <xdr:rowOff>65637</xdr:rowOff>
    </xdr:from>
    <xdr:to>
      <xdr:col>8</xdr:col>
      <xdr:colOff>572746</xdr:colOff>
      <xdr:row>25</xdr:row>
      <xdr:rowOff>124858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255244</xdr:colOff>
      <xdr:row>10</xdr:row>
      <xdr:rowOff>31344</xdr:rowOff>
    </xdr:from>
    <xdr:to>
      <xdr:col>13</xdr:col>
      <xdr:colOff>456949</xdr:colOff>
      <xdr:row>25</xdr:row>
      <xdr:rowOff>90565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56029</xdr:colOff>
      <xdr:row>42</xdr:row>
      <xdr:rowOff>45944</xdr:rowOff>
    </xdr:from>
    <xdr:to>
      <xdr:col>4</xdr:col>
      <xdr:colOff>49695</xdr:colOff>
      <xdr:row>57</xdr:row>
      <xdr:rowOff>99732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447261</xdr:colOff>
      <xdr:row>43</xdr:row>
      <xdr:rowOff>28161</xdr:rowOff>
    </xdr:from>
    <xdr:to>
      <xdr:col>8</xdr:col>
      <xdr:colOff>215348</xdr:colOff>
      <xdr:row>58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675159</xdr:colOff>
      <xdr:row>27</xdr:row>
      <xdr:rowOff>11596</xdr:rowOff>
    </xdr:from>
    <xdr:to>
      <xdr:col>13</xdr:col>
      <xdr:colOff>277594</xdr:colOff>
      <xdr:row>42</xdr:row>
      <xdr:rowOff>21535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topLeftCell="A25" zoomScale="56" zoomScaleNormal="56" workbookViewId="0">
      <selection activeCell="O28" sqref="O28"/>
    </sheetView>
  </sheetViews>
  <sheetFormatPr baseColWidth="10" defaultRowHeight="14.4" x14ac:dyDescent="0.3"/>
  <cols>
    <col min="7" max="7" width="14.21875" customWidth="1"/>
  </cols>
  <sheetData>
    <row r="1" spans="1:10" x14ac:dyDescent="0.3"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s="10" t="s">
        <v>0</v>
      </c>
      <c r="B2" s="9">
        <v>150</v>
      </c>
      <c r="C2" s="7" t="s">
        <v>9</v>
      </c>
      <c r="D2" s="11" t="s">
        <v>10</v>
      </c>
      <c r="E2" s="4" t="s">
        <v>11</v>
      </c>
      <c r="F2" s="3" t="s">
        <v>12</v>
      </c>
      <c r="G2" s="5" t="s">
        <v>13</v>
      </c>
      <c r="H2" s="8" t="s">
        <v>14</v>
      </c>
      <c r="I2" s="2" t="s">
        <v>15</v>
      </c>
      <c r="J2" s="6" t="s">
        <v>16</v>
      </c>
    </row>
    <row r="3" spans="1:10" x14ac:dyDescent="0.3">
      <c r="A3" s="1">
        <v>-3</v>
      </c>
      <c r="B3" s="1">
        <f>2*A3</f>
        <v>-6</v>
      </c>
      <c r="C3" s="1">
        <f>(-3*A3)+2</f>
        <v>11</v>
      </c>
      <c r="D3" s="1">
        <f>A3^2</f>
        <v>9</v>
      </c>
      <c r="E3" s="1">
        <f>A3^2+2</f>
        <v>11</v>
      </c>
      <c r="F3" s="1">
        <f>(A3^2)+(5*A3)+3</f>
        <v>-3</v>
      </c>
      <c r="G3" s="1">
        <f>(A3^3)+(3*(A3^2))+(2*A3)+1</f>
        <v>-5</v>
      </c>
      <c r="H3" s="1">
        <f>2^A3</f>
        <v>0.125</v>
      </c>
      <c r="I3" s="1">
        <f>SIN(A3)</f>
        <v>-0.14112000805986721</v>
      </c>
      <c r="J3" s="1">
        <f>ABS(A3)</f>
        <v>3</v>
      </c>
    </row>
    <row r="4" spans="1:10" x14ac:dyDescent="0.3">
      <c r="A4" s="1">
        <v>-2</v>
      </c>
      <c r="B4" s="1">
        <f t="shared" ref="B4:B9" si="0">2*A4</f>
        <v>-4</v>
      </c>
      <c r="C4" s="1">
        <f t="shared" ref="C4:C9" si="1">(-3*A4)+2</f>
        <v>8</v>
      </c>
      <c r="D4" s="1">
        <f t="shared" ref="D4:D9" si="2">A4^2</f>
        <v>4</v>
      </c>
      <c r="E4" s="1">
        <f t="shared" ref="E4:E9" si="3">A4^2+2</f>
        <v>6</v>
      </c>
      <c r="F4" s="1">
        <f t="shared" ref="F4:F9" si="4">(A4^2)+(5*A4)+3</f>
        <v>-3</v>
      </c>
      <c r="G4" s="1">
        <f t="shared" ref="G4:G9" si="5">(A4^3)+(3*(A4^2))+(2*A4)+1</f>
        <v>1</v>
      </c>
      <c r="H4" s="1">
        <f t="shared" ref="H4:H9" si="6">2^A4</f>
        <v>0.25</v>
      </c>
      <c r="I4" s="1">
        <f t="shared" ref="I4:I9" si="7">SIN(A4)</f>
        <v>-0.90929742682568171</v>
      </c>
      <c r="J4" s="1">
        <f t="shared" ref="J4:J9" si="8">ABS(A4)</f>
        <v>2</v>
      </c>
    </row>
    <row r="5" spans="1:10" x14ac:dyDescent="0.3">
      <c r="A5" s="1">
        <v>-1</v>
      </c>
      <c r="B5" s="1">
        <f t="shared" si="0"/>
        <v>-2</v>
      </c>
      <c r="C5" s="1">
        <f t="shared" si="1"/>
        <v>5</v>
      </c>
      <c r="D5" s="1">
        <f t="shared" si="2"/>
        <v>1</v>
      </c>
      <c r="E5" s="1">
        <f t="shared" si="3"/>
        <v>3</v>
      </c>
      <c r="F5" s="1">
        <f t="shared" si="4"/>
        <v>-1</v>
      </c>
      <c r="G5" s="1">
        <f t="shared" si="5"/>
        <v>1</v>
      </c>
      <c r="H5" s="1">
        <f t="shared" si="6"/>
        <v>0.5</v>
      </c>
      <c r="I5" s="1">
        <f t="shared" si="7"/>
        <v>-0.8414709848078965</v>
      </c>
      <c r="J5" s="1">
        <f t="shared" si="8"/>
        <v>1</v>
      </c>
    </row>
    <row r="6" spans="1:10" x14ac:dyDescent="0.3">
      <c r="A6" s="1">
        <v>0</v>
      </c>
      <c r="B6" s="1">
        <f t="shared" si="0"/>
        <v>0</v>
      </c>
      <c r="C6" s="1">
        <f t="shared" si="1"/>
        <v>2</v>
      </c>
      <c r="D6" s="1">
        <f t="shared" si="2"/>
        <v>0</v>
      </c>
      <c r="E6" s="1">
        <f t="shared" si="3"/>
        <v>2</v>
      </c>
      <c r="F6" s="1">
        <f t="shared" si="4"/>
        <v>3</v>
      </c>
      <c r="G6" s="1">
        <f t="shared" si="5"/>
        <v>1</v>
      </c>
      <c r="H6" s="1">
        <f t="shared" si="6"/>
        <v>1</v>
      </c>
      <c r="I6" s="1">
        <f t="shared" si="7"/>
        <v>0</v>
      </c>
      <c r="J6" s="1">
        <f t="shared" si="8"/>
        <v>0</v>
      </c>
    </row>
    <row r="7" spans="1:10" x14ac:dyDescent="0.3">
      <c r="A7" s="1">
        <v>1</v>
      </c>
      <c r="B7" s="1">
        <f t="shared" si="0"/>
        <v>2</v>
      </c>
      <c r="C7" s="1">
        <f t="shared" si="1"/>
        <v>-1</v>
      </c>
      <c r="D7" s="1">
        <f t="shared" si="2"/>
        <v>1</v>
      </c>
      <c r="E7" s="1">
        <f t="shared" si="3"/>
        <v>3</v>
      </c>
      <c r="F7" s="1">
        <f t="shared" si="4"/>
        <v>9</v>
      </c>
      <c r="G7" s="1">
        <f t="shared" si="5"/>
        <v>7</v>
      </c>
      <c r="H7" s="1">
        <f t="shared" si="6"/>
        <v>2</v>
      </c>
      <c r="I7" s="1">
        <f t="shared" si="7"/>
        <v>0.8414709848078965</v>
      </c>
      <c r="J7" s="1">
        <f t="shared" si="8"/>
        <v>1</v>
      </c>
    </row>
    <row r="8" spans="1:10" x14ac:dyDescent="0.3">
      <c r="A8" s="1">
        <v>2</v>
      </c>
      <c r="B8" s="1">
        <f t="shared" si="0"/>
        <v>4</v>
      </c>
      <c r="C8" s="1">
        <f t="shared" si="1"/>
        <v>-4</v>
      </c>
      <c r="D8" s="1">
        <f t="shared" si="2"/>
        <v>4</v>
      </c>
      <c r="E8" s="1">
        <f t="shared" si="3"/>
        <v>6</v>
      </c>
      <c r="F8" s="1">
        <f t="shared" si="4"/>
        <v>17</v>
      </c>
      <c r="G8" s="1">
        <f t="shared" si="5"/>
        <v>25</v>
      </c>
      <c r="H8" s="1">
        <f t="shared" si="6"/>
        <v>4</v>
      </c>
      <c r="I8" s="1">
        <f t="shared" si="7"/>
        <v>0.90929742682568171</v>
      </c>
      <c r="J8" s="1">
        <f t="shared" si="8"/>
        <v>2</v>
      </c>
    </row>
    <row r="9" spans="1:10" x14ac:dyDescent="0.3">
      <c r="A9" s="1">
        <v>3</v>
      </c>
      <c r="B9" s="1">
        <f t="shared" si="0"/>
        <v>6</v>
      </c>
      <c r="C9" s="1">
        <f t="shared" si="1"/>
        <v>-7</v>
      </c>
      <c r="D9" s="1">
        <f t="shared" si="2"/>
        <v>9</v>
      </c>
      <c r="E9" s="1">
        <f t="shared" si="3"/>
        <v>11</v>
      </c>
      <c r="F9" s="1">
        <f t="shared" si="4"/>
        <v>27</v>
      </c>
      <c r="G9" s="1">
        <f t="shared" si="5"/>
        <v>61</v>
      </c>
      <c r="H9" s="1">
        <f t="shared" si="6"/>
        <v>8</v>
      </c>
      <c r="I9" s="1">
        <f t="shared" si="7"/>
        <v>0.14112000805986721</v>
      </c>
      <c r="J9" s="1">
        <f t="shared" si="8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Escalante</dc:creator>
  <cp:lastModifiedBy>edgar escalante</cp:lastModifiedBy>
  <dcterms:created xsi:type="dcterms:W3CDTF">2025-02-24T19:30:45Z</dcterms:created>
  <dcterms:modified xsi:type="dcterms:W3CDTF">2025-03-05T04:40:51Z</dcterms:modified>
</cp:coreProperties>
</file>