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Y:\16 - Unité de terrain\02 - Protocoles Unité de terrain\02 - Macro-déchets\01 - Résultats\résultats 2022\"/>
    </mc:Choice>
  </mc:AlternateContent>
  <xr:revisionPtr revIDLastSave="0" documentId="13_ncr:1_{4AB5584A-C4A2-4495-9117-DB9A597136A0}" xr6:coauthVersionLast="36" xr6:coauthVersionMax="36" xr10:uidLastSave="{00000000-0000-0000-0000-000000000000}"/>
  <bookViews>
    <workbookView xWindow="0" yWindow="0" windowWidth="20670" windowHeight="10560" xr2:uid="{00000000-000D-0000-FFFF-FFFF00000000}"/>
  </bookViews>
  <sheets>
    <sheet name="Mars 2022" sheetId="3" r:id="rId1"/>
    <sheet name="Août 2022" sheetId="4" r:id="rId2"/>
    <sheet name="Septembre 2022" sheetId="7" r:id="rId3"/>
  </sheets>
  <definedNames>
    <definedName name="_xlnm.Print_Area" localSheetId="1">'Août 2022'!$CH$1:$CT$40</definedName>
    <definedName name="_xlnm.Print_Area" localSheetId="0">'Mars 2022'!$CH$1:$CT$40</definedName>
    <definedName name="_xlnm.Print_Area" localSheetId="2">'Septembre 2022'!$CH$1:$CT$40</definedName>
  </definedNames>
  <calcPr calcId="191029" iterateDelta="1E-4"/>
</workbook>
</file>

<file path=xl/calcChain.xml><?xml version="1.0" encoding="utf-8"?>
<calcChain xmlns="http://schemas.openxmlformats.org/spreadsheetml/2006/main">
  <c r="CQ6" i="7" l="1"/>
  <c r="CQ8" i="7" l="1"/>
  <c r="CC8" i="7"/>
  <c r="BO8" i="7"/>
  <c r="BA8" i="7"/>
  <c r="AM8" i="7"/>
  <c r="Y8" i="7"/>
  <c r="CQ8" i="4" l="1"/>
  <c r="CC8" i="4"/>
  <c r="BO8" i="4"/>
  <c r="BA8" i="4"/>
  <c r="AM8" i="4"/>
  <c r="Y8" i="4"/>
  <c r="CQ8" i="3" l="1"/>
  <c r="CC8" i="3"/>
  <c r="BO8" i="3"/>
  <c r="BA8" i="3"/>
  <c r="AM8" i="3"/>
  <c r="Y8" i="3"/>
</calcChain>
</file>

<file path=xl/sharedStrings.xml><?xml version="1.0" encoding="utf-8"?>
<sst xmlns="http://schemas.openxmlformats.org/spreadsheetml/2006/main" count="1997" uniqueCount="481">
  <si>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</si>
  <si>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</si>
  <si>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</si>
  <si>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</si>
  <si>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</si>
  <si>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</si>
  <si>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</si>
  <si>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</si>
  <si>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</si>
  <si>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</si>
  <si>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</si>
  <si>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</si>
  <si>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</si>
  <si>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</si>
  <si>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</si>
  <si>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</si>
  <si>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</si>
  <si>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</si>
  <si>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</si>
  <si>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</si>
  <si>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</si>
  <si>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</si>
  <si>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</si>
  <si>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</si>
  <si>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</si>
  <si>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</si>
  <si>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</si>
  <si>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</si>
  <si>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</si>
  <si>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</si>
  <si>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</si>
  <si>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</si>
  <si>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</si>
  <si>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</si>
  <si>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</si>
  <si>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</si>
  <si>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</si>
  <si>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</si>
  <si>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</si>
  <si>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</si>
  <si>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</si>
  <si>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</si>
  <si>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</si>
  <si>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</si>
  <si>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</si>
  <si>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</si>
  <si>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</si>
  <si>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</si>
  <si>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</si>
  <si>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</si>
  <si>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</si>
  <si>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</si>
  <si>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</si>
  <si>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</si>
  <si>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</si>
  <si>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</si>
  <si>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</si>
  <si>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</si>
  <si>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</si>
  <si>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</si>
  <si>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</si>
  <si>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</si>
  <si>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</si>
  <si>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</si>
  <si>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</si>
  <si>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</si>
  <si>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</si>
  <si>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</si>
  <si>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</si>
  <si>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</si>
  <si>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</si>
  <si>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</si>
  <si>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</si>
  <si>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</si>
  <si>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</si>
  <si>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</si>
  <si>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</si>
  <si>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</si>
  <si>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</si>
  <si>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</si>
  <si>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</si>
  <si>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</si>
  <si>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</si>
  <si>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</si>
  <si>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</si>
  <si>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</si>
  <si>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</si>
  <si>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</si>
  <si>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</si>
  <si>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</si>
  <si>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</si>
  <si>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</si>
  <si>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</si>
  <si>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</si>
  <si>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</si>
  <si>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</si>
  <si>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</si>
  <si>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</si>
  <si>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</si>
  <si>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</si>
  <si>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</si>
  <si>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</si>
  <si>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</si>
  <si>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</si>
  <si>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</si>
  <si>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</si>
  <si>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</si>
  <si>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</si>
  <si>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</si>
  <si>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</si>
  <si>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</si>
  <si>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</si>
  <si>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</si>
  <si>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</si>
  <si>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</si>
  <si>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</si>
  <si>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</si>
  <si>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</si>
  <si>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</si>
  <si>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</si>
  <si>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</si>
  <si>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</si>
  <si>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</si>
  <si>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</si>
  <si>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</si>
  <si>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</si>
  <si>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</si>
  <si>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</si>
  <si>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</si>
  <si>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</si>
  <si>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</si>
  <si>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</si>
  <si>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</si>
  <si>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</si>
  <si>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</si>
  <si>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</si>
  <si>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</si>
  <si>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</si>
  <si>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</si>
  <si>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</si>
  <si>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</si>
  <si>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</si>
  <si>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</si>
  <si>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</si>
  <si>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</si>
  <si>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</si>
  <si>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</si>
  <si>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</si>
  <si>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</si>
  <si>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</si>
  <si>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</si>
  <si>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</si>
  <si>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</si>
  <si>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</si>
  <si>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</si>
  <si>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</si>
  <si>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</si>
  <si>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</si>
  <si>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</si>
  <si>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</si>
  <si>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</si>
  <si>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</si>
  <si>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</si>
  <si>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</si>
  <si>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</si>
  <si>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</si>
  <si>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</si>
  <si>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</si>
  <si>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</si>
  <si>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</si>
  <si>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</si>
  <si>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</si>
  <si>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</si>
  <si>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</si>
  <si>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</si>
  <si>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</si>
  <si>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</si>
  <si>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</si>
  <si>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</si>
  <si>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</si>
  <si>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</si>
  <si>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</si>
  <si>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</si>
  <si>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</si>
  <si>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</si>
  <si>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</si>
  <si>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</si>
  <si>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</si>
  <si>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</si>
  <si>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</si>
  <si>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</si>
  <si>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</si>
  <si>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</si>
  <si>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</si>
  <si>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</si>
  <si>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</si>
  <si>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</si>
  <si>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</si>
  <si>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</si>
  <si>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</si>
  <si>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</si>
  <si>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</si>
  <si>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</si>
  <si>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</si>
  <si>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</si>
  <si>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</si>
  <si>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</si>
  <si>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</si>
  <si>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</si>
  <si>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</si>
  <si>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</si>
  <si>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</si>
  <si>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</si>
  <si>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</si>
  <si>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</si>
  <si>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</si>
  <si>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</si>
  <si>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</si>
  <si>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</si>
  <si>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</si>
  <si>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</si>
  <si>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</si>
  <si>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</si>
  <si>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</si>
  <si>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</si>
  <si>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</si>
  <si>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</si>
  <si>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</si>
  <si>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</si>
  <si>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</si>
  <si>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</si>
  <si>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</si>
  <si>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</si>
  <si>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</si>
  <si>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</si>
  <si>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</si>
  <si>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</si>
  <si>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</si>
  <si>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</si>
  <si>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</si>
  <si>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</si>
  <si>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</si>
  <si>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</si>
  <si>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</si>
  <si>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</si>
  <si>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</si>
  <si>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</si>
  <si>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</si>
  <si>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</si>
  <si>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</si>
  <si>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</si>
  <si>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</si>
  <si>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</si>
  <si>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</si>
  <si>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</si>
  <si>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</si>
  <si>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</si>
  <si>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</si>
  <si>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</si>
  <si>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</si>
  <si>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</si>
  <si>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</si>
  <si>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</si>
  <si>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</si>
  <si>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</si>
  <si>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</si>
  <si>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</si>
  <si>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</si>
  <si>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</si>
  <si>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</si>
  <si>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</si>
  <si>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</si>
  <si>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</si>
  <si>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</si>
  <si>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</si>
  <si>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</si>
  <si>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</si>
  <si>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</si>
  <si>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</si>
  <si>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</si>
  <si>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</si>
  <si>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</si>
  <si>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</si>
  <si>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</si>
  <si>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</si>
  <si>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</si>
  <si>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</si>
  <si>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</si>
  <si>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</si>
  <si>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</si>
  <si>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</si>
  <si>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</si>
  <si>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</si>
  <si>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</si>
  <si>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</si>
  <si>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</si>
  <si>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</si>
  <si>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</si>
  <si>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</si>
  <si>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</si>
  <si>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</si>
  <si>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</si>
  <si>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</si>
  <si>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</si>
  <si>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</si>
  <si>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</si>
  <si>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</si>
  <si>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</si>
  <si>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</si>
  <si>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</si>
  <si>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</si>
  <si>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</si>
  <si>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</si>
  <si>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</si>
  <si>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</si>
  <si>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</si>
  <si>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</si>
  <si>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</si>
  <si>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</si>
  <si>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</si>
  <si>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</si>
  <si>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</si>
  <si>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</si>
  <si>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</si>
  <si>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</si>
  <si>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</si>
  <si>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</si>
  <si>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</si>
  <si>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</si>
  <si>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</si>
  <si>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</si>
  <si>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</si>
  <si>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</si>
  <si>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</si>
  <si>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</si>
  <si>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</si>
  <si>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</si>
  <si>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</si>
  <si>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</si>
  <si>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</si>
  <si>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</si>
  <si>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</si>
  <si>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</si>
  <si>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</si>
  <si>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</si>
  <si>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</si>
  <si>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</si>
  <si>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</si>
  <si>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</si>
  <si>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</si>
  <si>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</si>
  <si>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</si>
  <si>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</si>
  <si>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</si>
  <si>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</si>
  <si>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</si>
  <si>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</si>
  <si>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</si>
  <si>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</si>
  <si>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</si>
  <si>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</si>
  <si>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</si>
  <si>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</si>
  <si>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</si>
  <si>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</si>
  <si>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</si>
  <si>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</si>
  <si>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</si>
  <si>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</si>
  <si>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</si>
  <si>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</si>
  <si>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</si>
  <si>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</si>
  <si>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</si>
  <si>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</si>
  <si>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</si>
  <si>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</si>
  <si>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</si>
  <si>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</si>
  <si>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</si>
  <si>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</si>
  <si>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</si>
  <si>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</si>
  <si>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</si>
  <si>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</si>
  <si>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</si>
  <si>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</si>
  <si>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</si>
  <si>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</si>
  <si>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</si>
  <si>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</si>
  <si>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</si>
  <si>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</si>
  <si>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</si>
  <si>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</si>
  <si>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</si>
  <si>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</si>
  <si>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</si>
  <si>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</si>
  <si>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</si>
  <si>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</si>
  <si>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</si>
  <si>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</si>
  <si>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</si>
  <si>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</si>
  <si>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</si>
  <si>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</si>
  <si>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</si>
  <si>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</si>
  <si>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</si>
  <si>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</si>
  <si>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</si>
  <si>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</si>
  <si>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</si>
  <si>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</si>
  <si>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</si>
  <si>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</si>
  <si>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</si>
  <si>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</si>
  <si>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</si>
  <si>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</si>
  <si>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</si>
  <si>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</si>
  <si>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</si>
  <si>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</si>
  <si>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</si>
  <si>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</si>
  <si>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</si>
  <si>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</si>
  <si>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</si>
  <si>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</si>
  <si>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</si>
  <si>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</si>
  <si>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</si>
  <si>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</si>
  <si>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</si>
  <si>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</si>
  <si>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</si>
  <si>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</si>
  <si>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</si>
  <si>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</si>
  <si>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</si>
  <si>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</si>
  <si>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</si>
  <si>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</si>
  <si>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</si>
  <si>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</si>
  <si>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</si>
  <si>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</si>
  <si>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</si>
  <si>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</si>
  <si>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</si>
  <si>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</si>
  <si>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</si>
  <si>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</si>
  <si>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</si>
  <si>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</si>
  <si>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</si>
  <si>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</si>
  <si>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</si>
  <si>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</si>
  <si>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</si>
  <si>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</si>
  <si>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</si>
  <si>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</si>
  <si>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</si>
  <si>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</si>
  <si>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</si>
  <si>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</si>
  <si>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</si>
  <si>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</si>
  <si>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</si>
  <si>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Teich</t>
  </si>
  <si>
    <t>bouteille verre alcool 1L</t>
  </si>
  <si>
    <t>dont 2 larmes de sirène</t>
  </si>
  <si>
    <t>Tuile</t>
  </si>
  <si>
    <t>Planche</t>
  </si>
  <si>
    <t>Dont 1 Sachet de thé</t>
  </si>
  <si>
    <t>&lt;0,15</t>
  </si>
  <si>
    <t>semelle</t>
  </si>
  <si>
    <t>Tuiles ostréicoles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</si>
</sst>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60" name="Groupe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>
              <a:extLs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>
              <a:extLs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00000000-0008-0000-0300-00004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00000000-0008-0000-0300-00004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>
              <a:extLst>
                <a:ext uri="{FF2B5EF4-FFF2-40B4-BE49-F238E27FC236}">
                  <a16:creationId xmlns:a16="http://schemas.microsoft.com/office/drawing/2014/main" id="{00000000-0008-0000-0300-00004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68" name="Groupe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>
              <a:extLst>
                <a:ext uri="{FF2B5EF4-FFF2-40B4-BE49-F238E27FC236}">
                  <a16:creationId xmlns:a16="http://schemas.microsoft.com/office/drawing/2014/main" id="{00000000-0008-0000-0300-00004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76" name="Groupe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84" name="Groupe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92" name="Groupe 91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>
              <a:extLst>
                <a:ext uri="{FF2B5EF4-FFF2-40B4-BE49-F238E27FC236}">
                  <a16:creationId xmlns:a16="http://schemas.microsoft.com/office/drawing/2014/main" id="{00000000-0008-0000-03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>
              <a:extLst>
                <a:ext uri="{FF2B5EF4-FFF2-40B4-BE49-F238E27FC236}">
                  <a16:creationId xmlns:a16="http://schemas.microsoft.com/office/drawing/2014/main" id="{00000000-0008-0000-0300-00006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>
              <a:extLst>
                <a:ext uri="{FF2B5EF4-FFF2-40B4-BE49-F238E27FC236}">
                  <a16:creationId xmlns:a16="http://schemas.microsoft.com/office/drawing/2014/main" id="{00000000-0008-0000-0300-00006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>
              <a:extLst>
                <a:ext uri="{FF2B5EF4-FFF2-40B4-BE49-F238E27FC236}">
                  <a16:creationId xmlns:a16="http://schemas.microsoft.com/office/drawing/2014/main" id="{00000000-0008-0000-0300-00006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108" name="Groupe 107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00000000-0008-0000-0300-00007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T46"/>
  <sheetViews>
    <sheetView tabSelected="1" topLeftCell="AV1" zoomScale="55" zoomScaleNormal="55" workbookViewId="0">
      <selection activeCell="BO28" sqref="BO28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7" t="s">
        <v>7</v>
      </c>
      <c r="C2" s="117"/>
      <c r="D2" s="117"/>
      <c r="E2" s="117"/>
      <c r="F2" s="117"/>
      <c r="G2" s="43"/>
      <c r="H2" s="43"/>
      <c r="I2" s="43"/>
      <c r="J2" s="44" t="s">
        <v>0</v>
      </c>
      <c r="K2" s="114" t="s">
        <v>471</v>
      </c>
      <c r="L2" s="115"/>
      <c r="M2" s="116"/>
      <c r="O2" s="41"/>
      <c r="P2" s="117" t="s">
        <v>7</v>
      </c>
      <c r="Q2" s="117"/>
      <c r="R2" s="117"/>
      <c r="S2" s="117"/>
      <c r="T2" s="117"/>
      <c r="U2" s="43"/>
      <c r="V2" s="43"/>
      <c r="W2" s="43"/>
      <c r="X2" s="44" t="s">
        <v>0</v>
      </c>
      <c r="Y2" s="114" t="s">
        <v>471</v>
      </c>
      <c r="Z2" s="115"/>
      <c r="AA2" s="116"/>
      <c r="AD2" s="118" t="s">
        <v>7</v>
      </c>
      <c r="AE2" s="118"/>
      <c r="AF2" s="118"/>
      <c r="AG2" s="118"/>
      <c r="AH2" s="118"/>
      <c r="AI2" s="2"/>
      <c r="AJ2" s="2"/>
      <c r="AK2" s="2"/>
      <c r="AL2" s="10" t="s">
        <v>0</v>
      </c>
      <c r="AM2" s="114" t="s">
        <v>471</v>
      </c>
      <c r="AN2" s="115"/>
      <c r="AO2" s="116"/>
      <c r="AR2" s="118" t="s">
        <v>7</v>
      </c>
      <c r="AS2" s="118"/>
      <c r="AT2" s="118"/>
      <c r="AU2" s="118"/>
      <c r="AV2" s="118"/>
      <c r="AW2" s="2"/>
      <c r="AX2" s="2"/>
      <c r="AY2" s="2"/>
      <c r="AZ2" s="10" t="s">
        <v>0</v>
      </c>
      <c r="BA2" s="114" t="s">
        <v>471</v>
      </c>
      <c r="BB2" s="115"/>
      <c r="BC2" s="116"/>
      <c r="BF2" s="118" t="s">
        <v>7</v>
      </c>
      <c r="BG2" s="118"/>
      <c r="BH2" s="118"/>
      <c r="BI2" s="118"/>
      <c r="BJ2" s="118"/>
      <c r="BK2" s="2"/>
      <c r="BL2" s="2"/>
      <c r="BM2" s="2"/>
      <c r="BN2" s="10" t="s">
        <v>0</v>
      </c>
      <c r="BO2" s="114" t="s">
        <v>471</v>
      </c>
      <c r="BP2" s="115"/>
      <c r="BQ2" s="116"/>
      <c r="BT2" s="118" t="s">
        <v>7</v>
      </c>
      <c r="BU2" s="118"/>
      <c r="BV2" s="118"/>
      <c r="BW2" s="118"/>
      <c r="BX2" s="118"/>
      <c r="BY2" s="2"/>
      <c r="BZ2" s="2"/>
      <c r="CA2" s="2"/>
      <c r="CB2" s="10" t="s">
        <v>0</v>
      </c>
      <c r="CC2" s="114" t="s">
        <v>471</v>
      </c>
      <c r="CD2" s="115"/>
      <c r="CE2" s="116"/>
      <c r="CH2" s="118" t="s">
        <v>7</v>
      </c>
      <c r="CI2" s="118"/>
      <c r="CJ2" s="118"/>
      <c r="CK2" s="118"/>
      <c r="CL2" s="118"/>
      <c r="CM2" s="2"/>
      <c r="CN2" s="2"/>
      <c r="CO2" s="2"/>
      <c r="CP2" s="10" t="s">
        <v>0</v>
      </c>
      <c r="CQ2" s="114" t="s">
        <v>471</v>
      </c>
      <c r="CR2" s="115"/>
      <c r="CS2" s="116"/>
    </row>
    <row r="3" spans="1:98" s="1" customFormat="1" ht="6" customHeight="1" x14ac:dyDescent="0.25">
      <c r="A3" s="41"/>
      <c r="B3" s="117"/>
      <c r="C3" s="117"/>
      <c r="D3" s="117"/>
      <c r="E3" s="117"/>
      <c r="F3" s="117"/>
      <c r="G3" s="43"/>
      <c r="H3" s="43"/>
      <c r="I3" s="43"/>
      <c r="J3" s="45"/>
      <c r="K3" s="2"/>
      <c r="L3" s="2"/>
      <c r="M3" s="2"/>
      <c r="O3" s="41"/>
      <c r="P3" s="117"/>
      <c r="Q3" s="117"/>
      <c r="R3" s="117"/>
      <c r="S3" s="117"/>
      <c r="T3" s="117"/>
      <c r="U3" s="43"/>
      <c r="V3" s="43"/>
      <c r="W3" s="43"/>
      <c r="X3" s="45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1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1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1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1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7"/>
      <c r="C4" s="117"/>
      <c r="D4" s="117"/>
      <c r="E4" s="117"/>
      <c r="F4" s="117"/>
      <c r="G4" s="43"/>
      <c r="H4" s="43"/>
      <c r="I4" s="43"/>
      <c r="J4" s="44" t="s">
        <v>8</v>
      </c>
      <c r="K4" s="114" t="s">
        <v>472</v>
      </c>
      <c r="L4" s="115"/>
      <c r="M4" s="116"/>
      <c r="O4" s="41"/>
      <c r="P4" s="117"/>
      <c r="Q4" s="117"/>
      <c r="R4" s="117"/>
      <c r="S4" s="117"/>
      <c r="T4" s="117"/>
      <c r="U4" s="43"/>
      <c r="V4" s="43"/>
      <c r="W4" s="43"/>
      <c r="X4" s="44" t="s">
        <v>8</v>
      </c>
      <c r="Y4" s="114" t="s">
        <v>472</v>
      </c>
      <c r="Z4" s="115"/>
      <c r="AA4" s="116"/>
      <c r="AD4" s="118"/>
      <c r="AE4" s="118"/>
      <c r="AF4" s="118"/>
      <c r="AG4" s="118"/>
      <c r="AH4" s="118"/>
      <c r="AI4" s="2"/>
      <c r="AJ4" s="2"/>
      <c r="AK4" s="2"/>
      <c r="AL4" s="10" t="s">
        <v>8</v>
      </c>
      <c r="AM4" s="114" t="s">
        <v>472</v>
      </c>
      <c r="AN4" s="115"/>
      <c r="AO4" s="116"/>
      <c r="AR4" s="118"/>
      <c r="AS4" s="118"/>
      <c r="AT4" s="118"/>
      <c r="AU4" s="118"/>
      <c r="AV4" s="118"/>
      <c r="AW4" s="2"/>
      <c r="AX4" s="2"/>
      <c r="AY4" s="2"/>
      <c r="AZ4" s="10" t="s">
        <v>8</v>
      </c>
      <c r="BA4" s="114" t="s">
        <v>472</v>
      </c>
      <c r="BB4" s="115"/>
      <c r="BC4" s="116"/>
      <c r="BF4" s="118"/>
      <c r="BG4" s="118"/>
      <c r="BH4" s="118"/>
      <c r="BI4" s="118"/>
      <c r="BJ4" s="118"/>
      <c r="BK4" s="2"/>
      <c r="BL4" s="2"/>
      <c r="BM4" s="2"/>
      <c r="BN4" s="10" t="s">
        <v>8</v>
      </c>
      <c r="BO4" s="114" t="s">
        <v>472</v>
      </c>
      <c r="BP4" s="115"/>
      <c r="BQ4" s="116"/>
      <c r="BT4" s="118"/>
      <c r="BU4" s="118"/>
      <c r="BV4" s="118"/>
      <c r="BW4" s="118"/>
      <c r="BX4" s="118"/>
      <c r="BY4" s="2"/>
      <c r="BZ4" s="2"/>
      <c r="CA4" s="2"/>
      <c r="CB4" s="10" t="s">
        <v>8</v>
      </c>
      <c r="CC4" s="114" t="s">
        <v>472</v>
      </c>
      <c r="CD4" s="115"/>
      <c r="CE4" s="116"/>
      <c r="CH4" s="118"/>
      <c r="CI4" s="118"/>
      <c r="CJ4" s="118"/>
      <c r="CK4" s="118"/>
      <c r="CL4" s="118"/>
      <c r="CM4" s="2"/>
      <c r="CN4" s="2"/>
      <c r="CO4" s="2"/>
      <c r="CP4" s="10" t="s">
        <v>8</v>
      </c>
      <c r="CQ4" s="114" t="s">
        <v>472</v>
      </c>
      <c r="CR4" s="115"/>
      <c r="CS4" s="116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19">
        <v>44636</v>
      </c>
      <c r="L6" s="115"/>
      <c r="M6" s="116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19">
        <v>44636</v>
      </c>
      <c r="Z6" s="115"/>
      <c r="AA6" s="116"/>
      <c r="AL6" s="10" t="s">
        <v>1</v>
      </c>
      <c r="AM6" s="119">
        <v>44636</v>
      </c>
      <c r="AN6" s="115"/>
      <c r="AO6" s="116"/>
      <c r="AZ6" s="10" t="s">
        <v>1</v>
      </c>
      <c r="BA6" s="119">
        <v>44636</v>
      </c>
      <c r="BB6" s="115"/>
      <c r="BC6" s="116"/>
      <c r="BN6" s="10" t="s">
        <v>1</v>
      </c>
      <c r="BO6" s="119">
        <v>44636</v>
      </c>
      <c r="BP6" s="115"/>
      <c r="BQ6" s="116"/>
      <c r="CB6" s="10" t="s">
        <v>1</v>
      </c>
      <c r="CC6" s="119">
        <v>44636</v>
      </c>
      <c r="CD6" s="115"/>
      <c r="CE6" s="116"/>
      <c r="CP6" s="10" t="s">
        <v>1</v>
      </c>
      <c r="CQ6" s="119">
        <v>44636</v>
      </c>
      <c r="CR6" s="115"/>
      <c r="CS6" s="116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3" t="s">
        <v>45</v>
      </c>
      <c r="C11" s="124"/>
      <c r="D11" s="124"/>
      <c r="E11" s="124"/>
      <c r="F11" s="124"/>
      <c r="G11" s="125"/>
      <c r="H11" s="30"/>
      <c r="I11" s="123" t="s">
        <v>46</v>
      </c>
      <c r="J11" s="124"/>
      <c r="K11" s="124"/>
      <c r="L11" s="124"/>
      <c r="M11" s="125"/>
      <c r="P11" s="123" t="s">
        <v>44</v>
      </c>
      <c r="Q11" s="124"/>
      <c r="R11" s="124"/>
      <c r="S11" s="124"/>
      <c r="T11" s="124"/>
      <c r="U11" s="125"/>
      <c r="V11" s="30"/>
      <c r="W11" s="123" t="s">
        <v>43</v>
      </c>
      <c r="X11" s="124"/>
      <c r="Y11" s="124"/>
      <c r="Z11" s="124"/>
      <c r="AA11" s="125"/>
      <c r="AD11" s="123" t="s">
        <v>42</v>
      </c>
      <c r="AE11" s="124"/>
      <c r="AF11" s="124"/>
      <c r="AG11" s="124"/>
      <c r="AH11" s="124"/>
      <c r="AI11" s="125"/>
      <c r="AJ11" s="31"/>
      <c r="AK11" s="123" t="s">
        <v>47</v>
      </c>
      <c r="AL11" s="124"/>
      <c r="AM11" s="124"/>
      <c r="AN11" s="124"/>
      <c r="AO11" s="125"/>
      <c r="AR11" s="123" t="s">
        <v>9</v>
      </c>
      <c r="AS11" s="124"/>
      <c r="AT11" s="124"/>
      <c r="AU11" s="124"/>
      <c r="AV11" s="124"/>
      <c r="AW11" s="125"/>
      <c r="AX11" s="31"/>
      <c r="AY11" s="123" t="s">
        <v>13</v>
      </c>
      <c r="AZ11" s="124"/>
      <c r="BA11" s="124"/>
      <c r="BB11" s="124"/>
      <c r="BC11" s="125"/>
      <c r="BF11" s="123" t="s">
        <v>14</v>
      </c>
      <c r="BG11" s="124"/>
      <c r="BH11" s="124"/>
      <c r="BI11" s="124"/>
      <c r="BJ11" s="124"/>
      <c r="BK11" s="125"/>
      <c r="BL11" s="31"/>
      <c r="BM11" s="123" t="s">
        <v>15</v>
      </c>
      <c r="BN11" s="124"/>
      <c r="BO11" s="124"/>
      <c r="BP11" s="124"/>
      <c r="BQ11" s="125"/>
      <c r="BT11" s="123" t="s">
        <v>20</v>
      </c>
      <c r="BU11" s="124"/>
      <c r="BV11" s="124"/>
      <c r="BW11" s="124"/>
      <c r="BX11" s="124"/>
      <c r="BY11" s="125"/>
      <c r="BZ11" s="31"/>
      <c r="CA11" s="123" t="s">
        <v>23</v>
      </c>
      <c r="CB11" s="124"/>
      <c r="CC11" s="124"/>
      <c r="CD11" s="124"/>
      <c r="CE11" s="125"/>
      <c r="CH11" s="123" t="s">
        <v>24</v>
      </c>
      <c r="CI11" s="124"/>
      <c r="CJ11" s="124"/>
      <c r="CK11" s="124"/>
      <c r="CL11" s="124"/>
      <c r="CM11" s="125"/>
      <c r="CN11" s="31"/>
      <c r="CO11" s="123" t="s">
        <v>71</v>
      </c>
      <c r="CP11" s="124"/>
      <c r="CQ11" s="124"/>
      <c r="CR11" s="124"/>
      <c r="CS11" s="125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99"/>
      <c r="AI12" s="101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8"/>
      <c r="AW12" s="103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8"/>
      <c r="BK12" s="100"/>
      <c r="BL12" s="23"/>
      <c r="BM12" s="77">
        <v>68</v>
      </c>
      <c r="BN12" s="77" t="s">
        <v>416</v>
      </c>
      <c r="BO12" s="81" t="s">
        <v>185</v>
      </c>
      <c r="BP12" s="33">
        <v>1</v>
      </c>
      <c r="BQ12" s="17"/>
      <c r="BT12" s="77">
        <v>78</v>
      </c>
      <c r="BU12" s="77" t="s">
        <v>425</v>
      </c>
      <c r="BV12" s="81" t="s">
        <v>264</v>
      </c>
      <c r="BW12" s="33"/>
      <c r="BX12" s="108"/>
      <c r="BY12" s="100"/>
      <c r="BZ12" s="23"/>
      <c r="CA12" s="77">
        <v>91</v>
      </c>
      <c r="CB12" s="77" t="s">
        <v>446</v>
      </c>
      <c r="CC12" s="78" t="s">
        <v>200</v>
      </c>
      <c r="CD12" s="33">
        <v>1</v>
      </c>
      <c r="CE12" s="51" t="s">
        <v>473</v>
      </c>
      <c r="CH12" s="79">
        <v>111</v>
      </c>
      <c r="CI12" s="79" t="s">
        <v>457</v>
      </c>
      <c r="CJ12" s="82" t="s">
        <v>292</v>
      </c>
      <c r="CK12" s="33"/>
      <c r="CL12" s="108"/>
      <c r="CM12" s="100"/>
      <c r="CO12" s="120" t="s">
        <v>72</v>
      </c>
      <c r="CP12" s="121"/>
      <c r="CQ12" s="121"/>
      <c r="CR12" s="121"/>
      <c r="CS12" s="122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99"/>
      <c r="G13" s="101"/>
      <c r="H13" s="52"/>
      <c r="I13" s="64">
        <v>15</v>
      </c>
      <c r="J13" s="64" t="s">
        <v>316</v>
      </c>
      <c r="K13" s="67" t="s">
        <v>95</v>
      </c>
      <c r="L13" s="38">
        <v>3</v>
      </c>
      <c r="M13" s="53"/>
      <c r="P13" s="61">
        <v>26</v>
      </c>
      <c r="Q13" s="61" t="s">
        <v>330</v>
      </c>
      <c r="R13" s="60" t="s">
        <v>210</v>
      </c>
      <c r="S13" s="38"/>
      <c r="T13" s="99"/>
      <c r="U13" s="105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99"/>
      <c r="AI13" s="101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9"/>
      <c r="AW13" s="101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9"/>
      <c r="BK13" s="101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99"/>
      <c r="BY13" s="101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9"/>
      <c r="CM13" s="101"/>
      <c r="CO13" s="126" t="s">
        <v>74</v>
      </c>
      <c r="CP13" s="127"/>
      <c r="CQ13" s="128"/>
      <c r="CR13" s="129">
        <v>8</v>
      </c>
      <c r="CS13" s="130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99"/>
      <c r="G14" s="101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99"/>
      <c r="U14" s="101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99"/>
      <c r="AI14" s="101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9"/>
      <c r="AW14" s="101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9"/>
      <c r="BK14" s="101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99"/>
      <c r="BY14" s="101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9"/>
      <c r="CM14" s="101"/>
      <c r="CO14" s="126" t="s">
        <v>289</v>
      </c>
      <c r="CP14" s="127"/>
      <c r="CQ14" s="128"/>
      <c r="CR14" s="129">
        <v>4</v>
      </c>
      <c r="CS14" s="130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99"/>
      <c r="G15" s="101"/>
      <c r="H15" s="52"/>
      <c r="I15" s="64">
        <v>15</v>
      </c>
      <c r="J15" s="64" t="s">
        <v>318</v>
      </c>
      <c r="K15" s="67" t="s">
        <v>96</v>
      </c>
      <c r="L15" s="38">
        <v>4</v>
      </c>
      <c r="M15" s="16"/>
      <c r="P15" s="61">
        <v>27</v>
      </c>
      <c r="Q15" s="61" t="s">
        <v>331</v>
      </c>
      <c r="R15" s="60" t="s">
        <v>111</v>
      </c>
      <c r="S15" s="38"/>
      <c r="T15" s="99"/>
      <c r="U15" s="101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99"/>
      <c r="AI15" s="101"/>
      <c r="AJ15" s="23"/>
      <c r="AK15" s="64">
        <v>43</v>
      </c>
      <c r="AL15" s="64" t="s">
        <v>380</v>
      </c>
      <c r="AM15" s="83" t="s">
        <v>246</v>
      </c>
      <c r="AN15" s="38">
        <v>5</v>
      </c>
      <c r="AO15" s="16"/>
      <c r="AR15" s="61">
        <v>53</v>
      </c>
      <c r="AS15" s="61" t="s">
        <v>392</v>
      </c>
      <c r="AT15" s="60" t="s">
        <v>160</v>
      </c>
      <c r="AU15" s="35"/>
      <c r="AV15" s="109"/>
      <c r="AW15" s="101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9"/>
      <c r="BK15" s="101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9"/>
      <c r="BY15" s="101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9"/>
      <c r="CM15" s="101"/>
      <c r="CO15" s="131" t="s">
        <v>75</v>
      </c>
      <c r="CP15" s="132"/>
      <c r="CQ15" s="133"/>
      <c r="CR15" s="134">
        <v>2.7</v>
      </c>
      <c r="CS15" s="135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99"/>
      <c r="G16" s="101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99"/>
      <c r="U16" s="102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99"/>
      <c r="AI16" s="101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9"/>
      <c r="AW16" s="101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9"/>
      <c r="BK16" s="101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9"/>
      <c r="BY16" s="101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9"/>
      <c r="CM16" s="101"/>
      <c r="CO16" s="131" t="s">
        <v>290</v>
      </c>
      <c r="CP16" s="132"/>
      <c r="CQ16" s="133"/>
      <c r="CR16" s="134">
        <v>0.42099999999999999</v>
      </c>
      <c r="CS16" s="135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99"/>
      <c r="G17" s="102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99"/>
      <c r="U17" s="101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99"/>
      <c r="AI17" s="101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9"/>
      <c r="AW17" s="101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99"/>
      <c r="BK17" s="101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9"/>
      <c r="BY17" s="101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9"/>
      <c r="CM17" s="101"/>
      <c r="CO17" s="136" t="s">
        <v>73</v>
      </c>
      <c r="CP17" s="137"/>
      <c r="CQ17" s="137"/>
      <c r="CR17" s="137"/>
      <c r="CS17" s="138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99"/>
      <c r="G18" s="101"/>
      <c r="H18" s="52"/>
      <c r="I18" s="61">
        <v>19</v>
      </c>
      <c r="J18" s="61" t="s">
        <v>320</v>
      </c>
      <c r="K18" s="60" t="s">
        <v>98</v>
      </c>
      <c r="L18" s="38">
        <v>6</v>
      </c>
      <c r="M18" s="16"/>
      <c r="P18" s="61">
        <v>341</v>
      </c>
      <c r="Q18" s="61" t="s">
        <v>334</v>
      </c>
      <c r="R18" s="60" t="s">
        <v>113</v>
      </c>
      <c r="S18" s="38"/>
      <c r="T18" s="99"/>
      <c r="U18" s="101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99"/>
      <c r="AI18" s="101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9"/>
      <c r="AW18" s="101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99"/>
      <c r="BK18" s="101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9"/>
      <c r="BY18" s="101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9"/>
      <c r="CM18" s="101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99"/>
      <c r="G19" s="102"/>
      <c r="H19" s="52"/>
      <c r="I19" s="61">
        <v>610</v>
      </c>
      <c r="J19" s="61" t="s">
        <v>315</v>
      </c>
      <c r="K19" s="80" t="s">
        <v>468</v>
      </c>
      <c r="L19" s="38">
        <v>3</v>
      </c>
      <c r="M19" s="16"/>
      <c r="P19" s="61">
        <v>35</v>
      </c>
      <c r="Q19" s="61" t="s">
        <v>335</v>
      </c>
      <c r="R19" s="60" t="s">
        <v>114</v>
      </c>
      <c r="S19" s="38"/>
      <c r="T19" s="99"/>
      <c r="U19" s="101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99"/>
      <c r="AI19" s="101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9"/>
      <c r="AW19" s="101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99"/>
      <c r="BK19" s="101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9"/>
      <c r="BY19" s="101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99"/>
      <c r="G20" s="101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99"/>
      <c r="U20" s="101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9"/>
      <c r="AW20" s="101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9"/>
      <c r="BK20" s="101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9"/>
      <c r="BY20" s="101"/>
      <c r="CA20" s="61">
        <v>93</v>
      </c>
      <c r="CB20" s="61" t="s">
        <v>454</v>
      </c>
      <c r="CC20" s="60" t="s">
        <v>285</v>
      </c>
      <c r="CD20" s="35"/>
      <c r="CE20" s="16"/>
      <c r="CH20" s="95"/>
      <c r="CI20" s="95"/>
      <c r="CJ20" s="98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99"/>
      <c r="G21" s="106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99"/>
      <c r="U21" s="101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99"/>
      <c r="AI21" s="101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99"/>
      <c r="AW21" s="101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9"/>
      <c r="BK21" s="101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9"/>
      <c r="BY21" s="101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2</v>
      </c>
      <c r="M22" s="16"/>
      <c r="P22" s="61">
        <v>45</v>
      </c>
      <c r="Q22" s="61" t="s">
        <v>338</v>
      </c>
      <c r="R22" s="60" t="s">
        <v>117</v>
      </c>
      <c r="S22" s="38"/>
      <c r="T22" s="99"/>
      <c r="U22" s="101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99"/>
      <c r="AI22" s="101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99"/>
      <c r="AW22" s="101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9"/>
      <c r="BK22" s="101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9"/>
      <c r="BY22" s="101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99"/>
      <c r="G23" s="107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99"/>
      <c r="U23" s="101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99"/>
      <c r="AI23" s="101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9"/>
      <c r="AW23" s="101"/>
      <c r="AX23" s="23"/>
      <c r="BF23" s="61">
        <v>102</v>
      </c>
      <c r="BG23" s="61" t="s">
        <v>411</v>
      </c>
      <c r="BH23" s="80" t="s">
        <v>36</v>
      </c>
      <c r="BI23" s="35"/>
      <c r="BJ23" s="109"/>
      <c r="BK23" s="101"/>
      <c r="BL23" s="23"/>
      <c r="BM23" s="61">
        <v>74</v>
      </c>
      <c r="BN23" s="61" t="s">
        <v>424</v>
      </c>
      <c r="BO23" s="60" t="s">
        <v>189</v>
      </c>
      <c r="BP23" s="35"/>
      <c r="BQ23" s="16"/>
      <c r="BT23" s="61">
        <v>79</v>
      </c>
      <c r="BU23" s="61" t="s">
        <v>435</v>
      </c>
      <c r="BV23" s="60" t="s">
        <v>274</v>
      </c>
      <c r="BW23" s="35"/>
      <c r="BX23" s="109"/>
      <c r="BY23" s="101"/>
      <c r="CA23" s="70">
        <v>96</v>
      </c>
      <c r="CB23" s="70" t="s">
        <v>455</v>
      </c>
      <c r="CC23" s="72" t="s">
        <v>288</v>
      </c>
      <c r="CD23" s="35"/>
      <c r="CE23" s="16"/>
      <c r="CH23" s="96"/>
      <c r="CI23" s="96"/>
      <c r="CJ23" s="96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99"/>
      <c r="G24" s="107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99"/>
      <c r="AI24" s="101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>
        <v>1</v>
      </c>
      <c r="AV24" s="109"/>
      <c r="AW24" s="101"/>
      <c r="AX24" s="23"/>
      <c r="BF24" s="61">
        <v>982</v>
      </c>
      <c r="BG24" s="61" t="s">
        <v>411</v>
      </c>
      <c r="BH24" s="60" t="s">
        <v>183</v>
      </c>
      <c r="BI24" s="35"/>
      <c r="BJ24" s="109"/>
      <c r="BK24" s="101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9"/>
      <c r="BY24" s="101"/>
      <c r="CH24" s="97"/>
      <c r="CI24" s="97"/>
      <c r="CJ24" s="97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99"/>
      <c r="G25" s="107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99"/>
      <c r="U25" s="101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99"/>
      <c r="AI25" s="101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99"/>
      <c r="AW25" s="101"/>
      <c r="AX25" s="23"/>
      <c r="BF25" s="61">
        <v>67</v>
      </c>
      <c r="BG25" s="61" t="s">
        <v>411</v>
      </c>
      <c r="BH25" s="60" t="s">
        <v>281</v>
      </c>
      <c r="BI25" s="35"/>
      <c r="BJ25" s="109"/>
      <c r="BK25" s="101"/>
      <c r="BL25" s="23"/>
      <c r="BM25" s="70">
        <v>74</v>
      </c>
      <c r="BN25" s="70" t="s">
        <v>424</v>
      </c>
      <c r="BO25" s="72" t="s">
        <v>188</v>
      </c>
      <c r="BP25" s="35">
        <v>1</v>
      </c>
      <c r="BQ25" s="16"/>
      <c r="BT25" s="61">
        <v>87</v>
      </c>
      <c r="BU25" s="61" t="s">
        <v>437</v>
      </c>
      <c r="BV25" s="80" t="s">
        <v>276</v>
      </c>
      <c r="BW25" s="35"/>
      <c r="BX25" s="109"/>
      <c r="BY25" s="101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99"/>
      <c r="G26" s="107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99"/>
      <c r="U26" s="101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99"/>
      <c r="AI26" s="101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9"/>
      <c r="AW26" s="101"/>
      <c r="AX26" s="23"/>
      <c r="BF26" s="70">
        <v>67</v>
      </c>
      <c r="BG26" s="70" t="s">
        <v>415</v>
      </c>
      <c r="BH26" s="72" t="s">
        <v>184</v>
      </c>
      <c r="BI26" s="35"/>
      <c r="BJ26" s="109"/>
      <c r="BK26" s="101"/>
      <c r="BL26" s="23"/>
      <c r="BM26" s="70">
        <v>75</v>
      </c>
      <c r="BN26" s="70" t="s">
        <v>423</v>
      </c>
      <c r="BO26" s="72" t="s">
        <v>190</v>
      </c>
      <c r="BP26" s="35">
        <v>8</v>
      </c>
      <c r="BQ26" s="16"/>
      <c r="BT26" s="61">
        <v>89</v>
      </c>
      <c r="BU26" s="61" t="s">
        <v>438</v>
      </c>
      <c r="BV26" s="80" t="s">
        <v>22</v>
      </c>
      <c r="BW26" s="35"/>
      <c r="BX26" s="109"/>
      <c r="BY26" s="101"/>
      <c r="CH26" s="139" t="s">
        <v>70</v>
      </c>
      <c r="CI26" s="140"/>
      <c r="CJ26" s="140"/>
      <c r="CK26" s="140"/>
      <c r="CL26" s="140"/>
      <c r="CM26" s="141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99"/>
      <c r="G27" s="107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99"/>
      <c r="U27" s="101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9"/>
      <c r="AW27" s="101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9"/>
      <c r="BY27" s="101"/>
      <c r="CH27" s="142" t="s">
        <v>209</v>
      </c>
      <c r="CI27" s="143"/>
      <c r="CJ27" s="143"/>
      <c r="CK27" s="143"/>
      <c r="CL27" s="143"/>
      <c r="CM27" s="144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99"/>
      <c r="G28" s="107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3</v>
      </c>
      <c r="T28" s="99"/>
      <c r="U28" s="101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99"/>
      <c r="AI28" s="101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9"/>
      <c r="BY28" s="101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99"/>
      <c r="G29" s="107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99"/>
      <c r="U29" s="101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99"/>
      <c r="AI29" s="101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9"/>
      <c r="BY29" s="101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99"/>
      <c r="G30" s="107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</v>
      </c>
      <c r="T30" s="99"/>
      <c r="U30" s="101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99"/>
      <c r="AI30" s="101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9"/>
      <c r="BY30" s="101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99"/>
      <c r="G31" s="101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99"/>
      <c r="U31" s="101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99"/>
      <c r="AI31" s="101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99"/>
      <c r="BY31" s="102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99"/>
      <c r="G32" s="101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99"/>
      <c r="U32" s="101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99"/>
      <c r="BY32" s="101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99"/>
      <c r="U33" s="101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99"/>
      <c r="AI33" s="101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99"/>
      <c r="BY33" s="101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99"/>
      <c r="G34" s="107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99"/>
      <c r="U34" s="101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99"/>
      <c r="AI34" s="101"/>
      <c r="AJ34" s="23"/>
      <c r="AK34" s="73">
        <v>1172</v>
      </c>
      <c r="AL34" s="74" t="s">
        <v>386</v>
      </c>
      <c r="AM34" s="75" t="s">
        <v>157</v>
      </c>
      <c r="AN34" s="38">
        <v>13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9"/>
      <c r="BY34" s="101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99"/>
      <c r="G35" s="107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99"/>
      <c r="U35" s="101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/>
      <c r="AH35" s="99"/>
      <c r="AI35" s="101"/>
      <c r="AJ35" s="23"/>
      <c r="AK35" s="73">
        <v>462</v>
      </c>
      <c r="AL35" s="73" t="s">
        <v>387</v>
      </c>
      <c r="AM35" s="75" t="s">
        <v>158</v>
      </c>
      <c r="AN35" s="38">
        <v>5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9"/>
      <c r="BY35" s="101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99"/>
      <c r="G36" s="101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99"/>
      <c r="U36" s="101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99"/>
      <c r="AI36" s="101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9"/>
      <c r="BY36" s="101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99"/>
      <c r="G37" s="101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99"/>
      <c r="U37" s="104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99"/>
      <c r="AI37" s="101"/>
      <c r="AJ37" s="23"/>
      <c r="AK37" s="70">
        <v>1171</v>
      </c>
      <c r="AL37" s="71" t="s">
        <v>383</v>
      </c>
      <c r="AM37" s="72" t="s">
        <v>156</v>
      </c>
      <c r="AN37" s="38">
        <v>69</v>
      </c>
      <c r="AO37" s="16" t="s">
        <v>474</v>
      </c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9"/>
      <c r="BY37" s="101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99"/>
      <c r="G38" s="101"/>
      <c r="H38" s="52"/>
      <c r="I38" s="61">
        <v>28</v>
      </c>
      <c r="J38" s="61" t="s">
        <v>327</v>
      </c>
      <c r="K38" s="60" t="s">
        <v>215</v>
      </c>
      <c r="L38" s="38">
        <v>4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99"/>
      <c r="AI38" s="101"/>
      <c r="AJ38" s="23"/>
      <c r="AK38" s="70">
        <v>461</v>
      </c>
      <c r="AL38" s="70" t="s">
        <v>384</v>
      </c>
      <c r="AM38" s="72" t="s">
        <v>207</v>
      </c>
      <c r="AN38" s="38">
        <v>16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8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99"/>
      <c r="U39" s="101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99"/>
      <c r="AI39" s="101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9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K2:M2"/>
    <mergeCell ref="Y2:AA2"/>
    <mergeCell ref="B2:F4"/>
    <mergeCell ref="P2:T4"/>
    <mergeCell ref="AD2:AH4"/>
    <mergeCell ref="K4:M4"/>
    <mergeCell ref="Y4:AA4"/>
    <mergeCell ref="BA2:BC2"/>
    <mergeCell ref="BO2:BQ2"/>
    <mergeCell ref="CC2:CE2"/>
    <mergeCell ref="AM2:AO2"/>
    <mergeCell ref="AM4:AO4"/>
    <mergeCell ref="BA4:BC4"/>
    <mergeCell ref="BO4:BQ4"/>
    <mergeCell ref="AR2:AV4"/>
    <mergeCell ref="BF2:BJ4"/>
    <mergeCell ref="BT2:BX4"/>
    <mergeCell ref="AK11:AO11"/>
    <mergeCell ref="AR11:AW11"/>
    <mergeCell ref="AY11:BC11"/>
    <mergeCell ref="BF11:BK11"/>
    <mergeCell ref="K6:M6"/>
    <mergeCell ref="Y6:AA6"/>
    <mergeCell ref="AM6:AO6"/>
    <mergeCell ref="BA6:BC6"/>
    <mergeCell ref="B11:G11"/>
    <mergeCell ref="I11:M11"/>
    <mergeCell ref="P11:U11"/>
    <mergeCell ref="W11:AA11"/>
    <mergeCell ref="AD11:AI11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CO12:CS12"/>
    <mergeCell ref="CQ6:CS6"/>
    <mergeCell ref="BO6:BQ6"/>
    <mergeCell ref="CC6:CE6"/>
    <mergeCell ref="CQ2:CS2"/>
    <mergeCell ref="CC4:CE4"/>
    <mergeCell ref="BM11:BQ11"/>
    <mergeCell ref="BT11:BY11"/>
    <mergeCell ref="CA11:CE11"/>
    <mergeCell ref="CH11:CM11"/>
    <mergeCell ref="CO11:CS11"/>
    <mergeCell ref="CQ4:CS4"/>
    <mergeCell ref="CH2:CL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T46"/>
  <sheetViews>
    <sheetView topLeftCell="BU1" zoomScale="55" zoomScaleNormal="55" workbookViewId="0">
      <selection activeCell="CR15" sqref="CR15:CS15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7" t="s">
        <v>7</v>
      </c>
      <c r="C2" s="117"/>
      <c r="D2" s="117"/>
      <c r="E2" s="117"/>
      <c r="F2" s="117"/>
      <c r="G2" s="43"/>
      <c r="H2" s="43"/>
      <c r="I2" s="43"/>
      <c r="J2" s="44" t="s">
        <v>0</v>
      </c>
      <c r="K2" s="114" t="s">
        <v>471</v>
      </c>
      <c r="L2" s="115"/>
      <c r="M2" s="116"/>
      <c r="O2" s="41"/>
      <c r="P2" s="117" t="s">
        <v>7</v>
      </c>
      <c r="Q2" s="117"/>
      <c r="R2" s="117"/>
      <c r="S2" s="117"/>
      <c r="T2" s="117"/>
      <c r="U2" s="43"/>
      <c r="V2" s="43"/>
      <c r="W2" s="43"/>
      <c r="X2" s="44" t="s">
        <v>0</v>
      </c>
      <c r="Y2" s="114" t="s">
        <v>471</v>
      </c>
      <c r="Z2" s="115"/>
      <c r="AA2" s="116"/>
      <c r="AD2" s="118" t="s">
        <v>7</v>
      </c>
      <c r="AE2" s="118"/>
      <c r="AF2" s="118"/>
      <c r="AG2" s="118"/>
      <c r="AH2" s="118"/>
      <c r="AI2" s="2"/>
      <c r="AJ2" s="2"/>
      <c r="AK2" s="2"/>
      <c r="AL2" s="10" t="s">
        <v>0</v>
      </c>
      <c r="AM2" s="114" t="s">
        <v>471</v>
      </c>
      <c r="AN2" s="115"/>
      <c r="AO2" s="116"/>
      <c r="AR2" s="118" t="s">
        <v>7</v>
      </c>
      <c r="AS2" s="118"/>
      <c r="AT2" s="118"/>
      <c r="AU2" s="118"/>
      <c r="AV2" s="118"/>
      <c r="AW2" s="2"/>
      <c r="AX2" s="2"/>
      <c r="AY2" s="2"/>
      <c r="AZ2" s="10" t="s">
        <v>0</v>
      </c>
      <c r="BA2" s="114" t="s">
        <v>471</v>
      </c>
      <c r="BB2" s="115"/>
      <c r="BC2" s="116"/>
      <c r="BF2" s="118" t="s">
        <v>7</v>
      </c>
      <c r="BG2" s="118"/>
      <c r="BH2" s="118"/>
      <c r="BI2" s="118"/>
      <c r="BJ2" s="118"/>
      <c r="BK2" s="2"/>
      <c r="BL2" s="2"/>
      <c r="BM2" s="2"/>
      <c r="BN2" s="10" t="s">
        <v>0</v>
      </c>
      <c r="BO2" s="114" t="s">
        <v>471</v>
      </c>
      <c r="BP2" s="115"/>
      <c r="BQ2" s="116"/>
      <c r="BT2" s="118" t="s">
        <v>7</v>
      </c>
      <c r="BU2" s="118"/>
      <c r="BV2" s="118"/>
      <c r="BW2" s="118"/>
      <c r="BX2" s="118"/>
      <c r="BY2" s="2"/>
      <c r="BZ2" s="2"/>
      <c r="CA2" s="2"/>
      <c r="CB2" s="10" t="s">
        <v>0</v>
      </c>
      <c r="CC2" s="114" t="s">
        <v>471</v>
      </c>
      <c r="CD2" s="115"/>
      <c r="CE2" s="116"/>
      <c r="CH2" s="118" t="s">
        <v>7</v>
      </c>
      <c r="CI2" s="118"/>
      <c r="CJ2" s="118"/>
      <c r="CK2" s="118"/>
      <c r="CL2" s="118"/>
      <c r="CM2" s="2"/>
      <c r="CN2" s="2"/>
      <c r="CO2" s="2"/>
      <c r="CP2" s="10" t="s">
        <v>0</v>
      </c>
      <c r="CQ2" s="114" t="s">
        <v>471</v>
      </c>
      <c r="CR2" s="115"/>
      <c r="CS2" s="116"/>
    </row>
    <row r="3" spans="1:98" s="1" customFormat="1" ht="6" customHeight="1" x14ac:dyDescent="0.25">
      <c r="A3" s="41"/>
      <c r="B3" s="117"/>
      <c r="C3" s="117"/>
      <c r="D3" s="117"/>
      <c r="E3" s="117"/>
      <c r="F3" s="117"/>
      <c r="G3" s="43"/>
      <c r="H3" s="43"/>
      <c r="I3" s="43"/>
      <c r="J3" s="45"/>
      <c r="K3" s="2"/>
      <c r="L3" s="2"/>
      <c r="M3" s="2"/>
      <c r="O3" s="41"/>
      <c r="P3" s="117"/>
      <c r="Q3" s="117"/>
      <c r="R3" s="117"/>
      <c r="S3" s="117"/>
      <c r="T3" s="117"/>
      <c r="U3" s="43"/>
      <c r="V3" s="43"/>
      <c r="W3" s="43"/>
      <c r="X3" s="45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1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1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1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1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7"/>
      <c r="C4" s="117"/>
      <c r="D4" s="117"/>
      <c r="E4" s="117"/>
      <c r="F4" s="117"/>
      <c r="G4" s="43"/>
      <c r="H4" s="43"/>
      <c r="I4" s="43"/>
      <c r="J4" s="44" t="s">
        <v>8</v>
      </c>
      <c r="K4" s="114" t="s">
        <v>472</v>
      </c>
      <c r="L4" s="115"/>
      <c r="M4" s="116"/>
      <c r="O4" s="41"/>
      <c r="P4" s="117"/>
      <c r="Q4" s="117"/>
      <c r="R4" s="117"/>
      <c r="S4" s="117"/>
      <c r="T4" s="117"/>
      <c r="U4" s="43"/>
      <c r="V4" s="43"/>
      <c r="W4" s="43"/>
      <c r="X4" s="44" t="s">
        <v>8</v>
      </c>
      <c r="Y4" s="114" t="s">
        <v>472</v>
      </c>
      <c r="Z4" s="115"/>
      <c r="AA4" s="116"/>
      <c r="AD4" s="118"/>
      <c r="AE4" s="118"/>
      <c r="AF4" s="118"/>
      <c r="AG4" s="118"/>
      <c r="AH4" s="118"/>
      <c r="AI4" s="2"/>
      <c r="AJ4" s="2"/>
      <c r="AK4" s="2"/>
      <c r="AL4" s="10" t="s">
        <v>8</v>
      </c>
      <c r="AM4" s="114" t="s">
        <v>472</v>
      </c>
      <c r="AN4" s="115"/>
      <c r="AO4" s="116"/>
      <c r="AR4" s="118"/>
      <c r="AS4" s="118"/>
      <c r="AT4" s="118"/>
      <c r="AU4" s="118"/>
      <c r="AV4" s="118"/>
      <c r="AW4" s="2"/>
      <c r="AX4" s="2"/>
      <c r="AY4" s="2"/>
      <c r="AZ4" s="10" t="s">
        <v>8</v>
      </c>
      <c r="BA4" s="114" t="s">
        <v>472</v>
      </c>
      <c r="BB4" s="115"/>
      <c r="BC4" s="116"/>
      <c r="BF4" s="118"/>
      <c r="BG4" s="118"/>
      <c r="BH4" s="118"/>
      <c r="BI4" s="118"/>
      <c r="BJ4" s="118"/>
      <c r="BK4" s="2"/>
      <c r="BL4" s="2"/>
      <c r="BM4" s="2"/>
      <c r="BN4" s="10" t="s">
        <v>8</v>
      </c>
      <c r="BO4" s="114" t="s">
        <v>472</v>
      </c>
      <c r="BP4" s="115"/>
      <c r="BQ4" s="116"/>
      <c r="BT4" s="118"/>
      <c r="BU4" s="118"/>
      <c r="BV4" s="118"/>
      <c r="BW4" s="118"/>
      <c r="BX4" s="118"/>
      <c r="BY4" s="2"/>
      <c r="BZ4" s="2"/>
      <c r="CA4" s="2"/>
      <c r="CB4" s="10" t="s">
        <v>8</v>
      </c>
      <c r="CC4" s="114" t="s">
        <v>472</v>
      </c>
      <c r="CD4" s="115"/>
      <c r="CE4" s="116"/>
      <c r="CH4" s="118"/>
      <c r="CI4" s="118"/>
      <c r="CJ4" s="118"/>
      <c r="CK4" s="118"/>
      <c r="CL4" s="118"/>
      <c r="CM4" s="2"/>
      <c r="CN4" s="2"/>
      <c r="CO4" s="2"/>
      <c r="CP4" s="10" t="s">
        <v>8</v>
      </c>
      <c r="CQ4" s="114" t="s">
        <v>472</v>
      </c>
      <c r="CR4" s="115"/>
      <c r="CS4" s="116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19">
        <v>44797</v>
      </c>
      <c r="L6" s="115"/>
      <c r="M6" s="116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19">
        <v>44797</v>
      </c>
      <c r="Z6" s="115"/>
      <c r="AA6" s="116"/>
      <c r="AL6" s="10" t="s">
        <v>1</v>
      </c>
      <c r="AM6" s="119">
        <v>44797</v>
      </c>
      <c r="AN6" s="115"/>
      <c r="AO6" s="116"/>
      <c r="AZ6" s="10" t="s">
        <v>1</v>
      </c>
      <c r="BA6" s="119">
        <v>44797</v>
      </c>
      <c r="BB6" s="115"/>
      <c r="BC6" s="116"/>
      <c r="BN6" s="10" t="s">
        <v>1</v>
      </c>
      <c r="BO6" s="119">
        <v>44797</v>
      </c>
      <c r="BP6" s="115"/>
      <c r="BQ6" s="116"/>
      <c r="CB6" s="10" t="s">
        <v>1</v>
      </c>
      <c r="CC6" s="119">
        <v>44797</v>
      </c>
      <c r="CD6" s="115"/>
      <c r="CE6" s="116"/>
      <c r="CP6" s="10" t="s">
        <v>1</v>
      </c>
      <c r="CQ6" s="119">
        <v>44797</v>
      </c>
      <c r="CR6" s="115"/>
      <c r="CS6" s="116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3" t="s">
        <v>45</v>
      </c>
      <c r="C11" s="124"/>
      <c r="D11" s="124"/>
      <c r="E11" s="124"/>
      <c r="F11" s="124"/>
      <c r="G11" s="125"/>
      <c r="H11" s="30"/>
      <c r="I11" s="123" t="s">
        <v>46</v>
      </c>
      <c r="J11" s="124"/>
      <c r="K11" s="124"/>
      <c r="L11" s="124"/>
      <c r="M11" s="125"/>
      <c r="P11" s="123" t="s">
        <v>44</v>
      </c>
      <c r="Q11" s="124"/>
      <c r="R11" s="124"/>
      <c r="S11" s="124"/>
      <c r="T11" s="124"/>
      <c r="U11" s="125"/>
      <c r="V11" s="30"/>
      <c r="W11" s="123" t="s">
        <v>43</v>
      </c>
      <c r="X11" s="124"/>
      <c r="Y11" s="124"/>
      <c r="Z11" s="124"/>
      <c r="AA11" s="125"/>
      <c r="AD11" s="123" t="s">
        <v>42</v>
      </c>
      <c r="AE11" s="124"/>
      <c r="AF11" s="124"/>
      <c r="AG11" s="124"/>
      <c r="AH11" s="124"/>
      <c r="AI11" s="125"/>
      <c r="AJ11" s="31"/>
      <c r="AK11" s="123" t="s">
        <v>47</v>
      </c>
      <c r="AL11" s="124"/>
      <c r="AM11" s="124"/>
      <c r="AN11" s="124"/>
      <c r="AO11" s="125"/>
      <c r="AR11" s="123" t="s">
        <v>9</v>
      </c>
      <c r="AS11" s="124"/>
      <c r="AT11" s="124"/>
      <c r="AU11" s="124"/>
      <c r="AV11" s="124"/>
      <c r="AW11" s="125"/>
      <c r="AX11" s="31"/>
      <c r="AY11" s="123" t="s">
        <v>13</v>
      </c>
      <c r="AZ11" s="124"/>
      <c r="BA11" s="124"/>
      <c r="BB11" s="124"/>
      <c r="BC11" s="125"/>
      <c r="BF11" s="123" t="s">
        <v>14</v>
      </c>
      <c r="BG11" s="124"/>
      <c r="BH11" s="124"/>
      <c r="BI11" s="124"/>
      <c r="BJ11" s="124"/>
      <c r="BK11" s="125"/>
      <c r="BL11" s="31"/>
      <c r="BM11" s="123" t="s">
        <v>15</v>
      </c>
      <c r="BN11" s="124"/>
      <c r="BO11" s="124"/>
      <c r="BP11" s="124"/>
      <c r="BQ11" s="125"/>
      <c r="BT11" s="123" t="s">
        <v>20</v>
      </c>
      <c r="BU11" s="124"/>
      <c r="BV11" s="124"/>
      <c r="BW11" s="124"/>
      <c r="BX11" s="124"/>
      <c r="BY11" s="125"/>
      <c r="BZ11" s="31"/>
      <c r="CA11" s="123" t="s">
        <v>23</v>
      </c>
      <c r="CB11" s="124"/>
      <c r="CC11" s="124"/>
      <c r="CD11" s="124"/>
      <c r="CE11" s="125"/>
      <c r="CH11" s="123" t="s">
        <v>24</v>
      </c>
      <c r="CI11" s="124"/>
      <c r="CJ11" s="124"/>
      <c r="CK11" s="124"/>
      <c r="CL11" s="124"/>
      <c r="CM11" s="125"/>
      <c r="CN11" s="31"/>
      <c r="CO11" s="123" t="s">
        <v>71</v>
      </c>
      <c r="CP11" s="124"/>
      <c r="CQ11" s="124"/>
      <c r="CR11" s="124"/>
      <c r="CS11" s="125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0"/>
      <c r="AI12" s="101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8"/>
      <c r="AW12" s="103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8"/>
      <c r="BK12" s="100"/>
      <c r="BL12" s="23"/>
      <c r="BM12" s="77">
        <v>68</v>
      </c>
      <c r="BN12" s="77" t="s">
        <v>416</v>
      </c>
      <c r="BO12" s="81" t="s">
        <v>185</v>
      </c>
      <c r="BP12" s="33">
        <v>2</v>
      </c>
      <c r="BQ12" s="17"/>
      <c r="BT12" s="77">
        <v>78</v>
      </c>
      <c r="BU12" s="77" t="s">
        <v>425</v>
      </c>
      <c r="BV12" s="81" t="s">
        <v>264</v>
      </c>
      <c r="BW12" s="33"/>
      <c r="BX12" s="108"/>
      <c r="BY12" s="100"/>
      <c r="BZ12" s="23"/>
      <c r="CA12" s="77">
        <v>91</v>
      </c>
      <c r="CB12" s="77" t="s">
        <v>446</v>
      </c>
      <c r="CC12" s="78" t="s">
        <v>200</v>
      </c>
      <c r="CD12" s="33">
        <v>2</v>
      </c>
      <c r="CE12" s="51"/>
      <c r="CH12" s="79">
        <v>111</v>
      </c>
      <c r="CI12" s="79" t="s">
        <v>457</v>
      </c>
      <c r="CJ12" s="82" t="s">
        <v>292</v>
      </c>
      <c r="CK12" s="33"/>
      <c r="CL12" s="108"/>
      <c r="CM12" s="100"/>
      <c r="CO12" s="120" t="s">
        <v>72</v>
      </c>
      <c r="CP12" s="121"/>
      <c r="CQ12" s="121"/>
      <c r="CR12" s="121"/>
      <c r="CS12" s="122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0"/>
      <c r="G13" s="101"/>
      <c r="H13" s="52"/>
      <c r="I13" s="64">
        <v>15</v>
      </c>
      <c r="J13" s="64" t="s">
        <v>316</v>
      </c>
      <c r="K13" s="67" t="s">
        <v>95</v>
      </c>
      <c r="L13" s="38">
        <v>2</v>
      </c>
      <c r="M13" s="53"/>
      <c r="P13" s="61">
        <v>26</v>
      </c>
      <c r="Q13" s="61" t="s">
        <v>330</v>
      </c>
      <c r="R13" s="60" t="s">
        <v>210</v>
      </c>
      <c r="S13" s="38"/>
      <c r="T13" s="110"/>
      <c r="U13" s="105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0"/>
      <c r="AI13" s="101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9"/>
      <c r="AW13" s="101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9"/>
      <c r="BK13" s="101"/>
      <c r="BL13" s="23"/>
      <c r="BM13" s="61">
        <v>69</v>
      </c>
      <c r="BN13" s="61" t="s">
        <v>417</v>
      </c>
      <c r="BO13" s="80" t="s">
        <v>463</v>
      </c>
      <c r="BP13" s="35">
        <v>1</v>
      </c>
      <c r="BQ13" s="16"/>
      <c r="BT13" s="61">
        <v>89</v>
      </c>
      <c r="BU13" s="61" t="s">
        <v>426</v>
      </c>
      <c r="BV13" s="60" t="s">
        <v>265</v>
      </c>
      <c r="BW13" s="38"/>
      <c r="BX13" s="110"/>
      <c r="BY13" s="101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9"/>
      <c r="CM13" s="101"/>
      <c r="CO13" s="126" t="s">
        <v>74</v>
      </c>
      <c r="CP13" s="127"/>
      <c r="CQ13" s="128"/>
      <c r="CR13" s="129">
        <v>6</v>
      </c>
      <c r="CS13" s="130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0"/>
      <c r="G14" s="101"/>
      <c r="H14" s="52"/>
      <c r="I14" s="64">
        <v>15</v>
      </c>
      <c r="J14" s="64" t="s">
        <v>317</v>
      </c>
      <c r="K14" s="67" t="s">
        <v>206</v>
      </c>
      <c r="L14" s="38">
        <v>1</v>
      </c>
      <c r="M14" s="16"/>
      <c r="P14" s="61">
        <v>26</v>
      </c>
      <c r="Q14" s="61" t="s">
        <v>330</v>
      </c>
      <c r="R14" s="60" t="s">
        <v>211</v>
      </c>
      <c r="S14" s="38"/>
      <c r="T14" s="110"/>
      <c r="U14" s="101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0"/>
      <c r="AI14" s="101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9"/>
      <c r="AW14" s="101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9"/>
      <c r="BK14" s="101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0"/>
      <c r="BY14" s="101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9"/>
      <c r="CM14" s="101"/>
      <c r="CO14" s="126" t="s">
        <v>289</v>
      </c>
      <c r="CP14" s="127"/>
      <c r="CQ14" s="128"/>
      <c r="CR14" s="129">
        <v>1</v>
      </c>
      <c r="CS14" s="130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0"/>
      <c r="G15" s="101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0"/>
      <c r="U15" s="101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0"/>
      <c r="AI15" s="101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9"/>
      <c r="AW15" s="101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9"/>
      <c r="BK15" s="101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>
        <v>1</v>
      </c>
      <c r="BX15" s="109"/>
      <c r="BY15" s="101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9"/>
      <c r="CM15" s="101"/>
      <c r="CO15" s="131" t="s">
        <v>75</v>
      </c>
      <c r="CP15" s="132"/>
      <c r="CQ15" s="133"/>
      <c r="CR15" s="134">
        <v>3.3</v>
      </c>
      <c r="CS15" s="135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0"/>
      <c r="G16" s="101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0"/>
      <c r="U16" s="102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0"/>
      <c r="AI16" s="101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9"/>
      <c r="AW16" s="101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9"/>
      <c r="BK16" s="101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9"/>
      <c r="BY16" s="101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9"/>
      <c r="CM16" s="101"/>
      <c r="CO16" s="131" t="s">
        <v>290</v>
      </c>
      <c r="CP16" s="132"/>
      <c r="CQ16" s="133"/>
      <c r="CR16" s="134" t="s">
        <v>478</v>
      </c>
      <c r="CS16" s="135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0"/>
      <c r="G17" s="102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0"/>
      <c r="U17" s="101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0"/>
      <c r="AI17" s="101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9"/>
      <c r="AW17" s="101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0"/>
      <c r="BK17" s="101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9"/>
      <c r="BY17" s="101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9"/>
      <c r="CM17" s="101"/>
      <c r="CO17" s="136" t="s">
        <v>73</v>
      </c>
      <c r="CP17" s="137"/>
      <c r="CQ17" s="137"/>
      <c r="CR17" s="137"/>
      <c r="CS17" s="138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0"/>
      <c r="G18" s="101"/>
      <c r="H18" s="52"/>
      <c r="I18" s="61">
        <v>19</v>
      </c>
      <c r="J18" s="61" t="s">
        <v>320</v>
      </c>
      <c r="K18" s="60" t="s">
        <v>98</v>
      </c>
      <c r="L18" s="38">
        <v>1</v>
      </c>
      <c r="M18" s="16"/>
      <c r="P18" s="61">
        <v>341</v>
      </c>
      <c r="Q18" s="61" t="s">
        <v>334</v>
      </c>
      <c r="R18" s="60" t="s">
        <v>113</v>
      </c>
      <c r="S18" s="38"/>
      <c r="T18" s="110"/>
      <c r="U18" s="101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0"/>
      <c r="AI18" s="101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9"/>
      <c r="AW18" s="101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0"/>
      <c r="BK18" s="101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9"/>
      <c r="BY18" s="101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9"/>
      <c r="CM18" s="101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0"/>
      <c r="G19" s="102"/>
      <c r="H19" s="52"/>
      <c r="I19" s="61">
        <v>610</v>
      </c>
      <c r="J19" s="61" t="s">
        <v>315</v>
      </c>
      <c r="K19" s="80" t="s">
        <v>468</v>
      </c>
      <c r="L19" s="38">
        <v>1</v>
      </c>
      <c r="M19" s="16"/>
      <c r="P19" s="61">
        <v>35</v>
      </c>
      <c r="Q19" s="61" t="s">
        <v>335</v>
      </c>
      <c r="R19" s="60" t="s">
        <v>114</v>
      </c>
      <c r="S19" s="38"/>
      <c r="T19" s="110"/>
      <c r="U19" s="101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0"/>
      <c r="AI19" s="101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9"/>
      <c r="AW19" s="101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0"/>
      <c r="BK19" s="101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9"/>
      <c r="BY19" s="101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0"/>
      <c r="G20" s="101"/>
      <c r="H20" s="52"/>
      <c r="I20" s="61">
        <v>19</v>
      </c>
      <c r="J20" s="61" t="s">
        <v>321</v>
      </c>
      <c r="K20" s="60" t="s">
        <v>99</v>
      </c>
      <c r="L20" s="38">
        <v>1</v>
      </c>
      <c r="M20" s="16"/>
      <c r="P20" s="61">
        <v>36</v>
      </c>
      <c r="Q20" s="61" t="s">
        <v>336</v>
      </c>
      <c r="R20" s="60" t="s">
        <v>115</v>
      </c>
      <c r="S20" s="38"/>
      <c r="T20" s="110"/>
      <c r="U20" s="101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9"/>
      <c r="AW20" s="101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9"/>
      <c r="BK20" s="101"/>
      <c r="BL20" s="23"/>
      <c r="BM20" s="61">
        <v>75</v>
      </c>
      <c r="BN20" s="61" t="s">
        <v>423</v>
      </c>
      <c r="BO20" s="80" t="s">
        <v>41</v>
      </c>
      <c r="BP20" s="35">
        <v>1</v>
      </c>
      <c r="BQ20" s="16"/>
      <c r="BT20" s="61">
        <v>84</v>
      </c>
      <c r="BU20" s="61" t="s">
        <v>432</v>
      </c>
      <c r="BV20" s="80" t="s">
        <v>271</v>
      </c>
      <c r="BW20" s="35"/>
      <c r="BX20" s="109"/>
      <c r="BY20" s="101"/>
      <c r="CA20" s="61">
        <v>93</v>
      </c>
      <c r="CB20" s="61" t="s">
        <v>454</v>
      </c>
      <c r="CC20" s="60" t="s">
        <v>285</v>
      </c>
      <c r="CD20" s="35"/>
      <c r="CE20" s="16"/>
      <c r="CH20" s="95"/>
      <c r="CI20" s="95"/>
      <c r="CJ20" s="98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0"/>
      <c r="G21" s="106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0"/>
      <c r="U21" s="101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0"/>
      <c r="AI21" s="101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0"/>
      <c r="AW21" s="101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9"/>
      <c r="BK21" s="101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9"/>
      <c r="BY21" s="101"/>
      <c r="CA21" s="61">
        <v>96</v>
      </c>
      <c r="CB21" s="61" t="s">
        <v>454</v>
      </c>
      <c r="CC21" s="60" t="s">
        <v>286</v>
      </c>
      <c r="CD21" s="38">
        <v>2</v>
      </c>
      <c r="CE21" s="16" t="s">
        <v>475</v>
      </c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0"/>
      <c r="U22" s="101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0"/>
      <c r="AI22" s="101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0"/>
      <c r="AW22" s="101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9"/>
      <c r="BK22" s="101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9"/>
      <c r="BY22" s="101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0"/>
      <c r="G23" s="107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0"/>
      <c r="U23" s="101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0"/>
      <c r="AI23" s="101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9"/>
      <c r="AW23" s="101"/>
      <c r="AX23" s="23"/>
      <c r="BF23" s="61">
        <v>102</v>
      </c>
      <c r="BG23" s="61" t="s">
        <v>411</v>
      </c>
      <c r="BH23" s="80" t="s">
        <v>36</v>
      </c>
      <c r="BI23" s="35"/>
      <c r="BJ23" s="109"/>
      <c r="BK23" s="101"/>
      <c r="BL23" s="23"/>
      <c r="BM23" s="61">
        <v>74</v>
      </c>
      <c r="BN23" s="61" t="s">
        <v>424</v>
      </c>
      <c r="BO23" s="60" t="s">
        <v>189</v>
      </c>
      <c r="BP23" s="35"/>
      <c r="BQ23" s="16"/>
      <c r="BT23" s="61">
        <v>79</v>
      </c>
      <c r="BU23" s="61" t="s">
        <v>435</v>
      </c>
      <c r="BV23" s="60" t="s">
        <v>274</v>
      </c>
      <c r="BW23" s="35"/>
      <c r="BX23" s="109"/>
      <c r="BY23" s="101"/>
      <c r="CA23" s="70">
        <v>96</v>
      </c>
      <c r="CB23" s="70" t="s">
        <v>455</v>
      </c>
      <c r="CC23" s="72" t="s">
        <v>288</v>
      </c>
      <c r="CD23" s="35"/>
      <c r="CE23" s="16"/>
      <c r="CH23" s="96"/>
      <c r="CI23" s="96"/>
      <c r="CJ23" s="96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0"/>
      <c r="G24" s="107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0"/>
      <c r="AI24" s="101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9"/>
      <c r="AW24" s="101"/>
      <c r="AX24" s="23"/>
      <c r="BF24" s="61">
        <v>982</v>
      </c>
      <c r="BG24" s="61" t="s">
        <v>411</v>
      </c>
      <c r="BH24" s="60" t="s">
        <v>183</v>
      </c>
      <c r="BI24" s="35"/>
      <c r="BJ24" s="109"/>
      <c r="BK24" s="101"/>
      <c r="BL24" s="23"/>
      <c r="BM24" s="61">
        <v>75</v>
      </c>
      <c r="BN24" s="61" t="s">
        <v>423</v>
      </c>
      <c r="BO24" s="60" t="s">
        <v>191</v>
      </c>
      <c r="BP24" s="35">
        <v>3</v>
      </c>
      <c r="BQ24" s="16" t="s">
        <v>476</v>
      </c>
      <c r="BT24" s="61">
        <v>80</v>
      </c>
      <c r="BU24" s="61" t="s">
        <v>436</v>
      </c>
      <c r="BV24" s="60" t="s">
        <v>275</v>
      </c>
      <c r="BW24" s="35"/>
      <c r="BX24" s="109"/>
      <c r="BY24" s="101"/>
      <c r="CH24" s="97"/>
      <c r="CI24" s="97"/>
      <c r="CJ24" s="97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0"/>
      <c r="G25" s="107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0"/>
      <c r="U25" s="101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0"/>
      <c r="AI25" s="101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0"/>
      <c r="AW25" s="101"/>
      <c r="AX25" s="23"/>
      <c r="BF25" s="61">
        <v>67</v>
      </c>
      <c r="BG25" s="61" t="s">
        <v>411</v>
      </c>
      <c r="BH25" s="60" t="s">
        <v>281</v>
      </c>
      <c r="BI25" s="35"/>
      <c r="BJ25" s="109"/>
      <c r="BK25" s="101"/>
      <c r="BL25" s="23"/>
      <c r="BM25" s="70">
        <v>74</v>
      </c>
      <c r="BN25" s="70" t="s">
        <v>424</v>
      </c>
      <c r="BO25" s="72" t="s">
        <v>188</v>
      </c>
      <c r="BP25" s="35"/>
      <c r="BQ25" s="16"/>
      <c r="BT25" s="61">
        <v>87</v>
      </c>
      <c r="BU25" s="61" t="s">
        <v>437</v>
      </c>
      <c r="BV25" s="80" t="s">
        <v>276</v>
      </c>
      <c r="BW25" s="35"/>
      <c r="BX25" s="109"/>
      <c r="BY25" s="101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0"/>
      <c r="G26" s="107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0"/>
      <c r="U26" s="101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0"/>
      <c r="AI26" s="101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9"/>
      <c r="AW26" s="101"/>
      <c r="AX26" s="23"/>
      <c r="BF26" s="70">
        <v>67</v>
      </c>
      <c r="BG26" s="70" t="s">
        <v>415</v>
      </c>
      <c r="BH26" s="72" t="s">
        <v>184</v>
      </c>
      <c r="BI26" s="35"/>
      <c r="BJ26" s="109"/>
      <c r="BK26" s="101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9"/>
      <c r="BY26" s="101"/>
      <c r="CH26" s="139" t="s">
        <v>70</v>
      </c>
      <c r="CI26" s="140"/>
      <c r="CJ26" s="140"/>
      <c r="CK26" s="140"/>
      <c r="CL26" s="140"/>
      <c r="CM26" s="141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0"/>
      <c r="G27" s="107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0"/>
      <c r="U27" s="101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9"/>
      <c r="AW27" s="101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9"/>
      <c r="BY27" s="101"/>
      <c r="CH27" s="142" t="s">
        <v>209</v>
      </c>
      <c r="CI27" s="143"/>
      <c r="CJ27" s="143"/>
      <c r="CK27" s="143"/>
      <c r="CL27" s="143"/>
      <c r="CM27" s="144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0"/>
      <c r="G28" s="107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0"/>
      <c r="U28" s="101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0"/>
      <c r="AI28" s="101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9"/>
      <c r="BY28" s="101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0"/>
      <c r="G29" s="107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0"/>
      <c r="U29" s="101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0"/>
      <c r="AI29" s="101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9"/>
      <c r="BY29" s="101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0"/>
      <c r="G30" s="107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0"/>
      <c r="U30" s="101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0"/>
      <c r="AI30" s="101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9"/>
      <c r="BY30" s="101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0"/>
      <c r="G31" s="101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0"/>
      <c r="U31" s="101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0"/>
      <c r="AI31" s="101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0"/>
      <c r="BY31" s="102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0"/>
      <c r="G32" s="101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0"/>
      <c r="U32" s="101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0"/>
      <c r="BY32" s="101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0"/>
      <c r="U33" s="101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0"/>
      <c r="AI33" s="101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0"/>
      <c r="BY33" s="101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1</v>
      </c>
      <c r="F34" s="110"/>
      <c r="G34" s="107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0"/>
      <c r="U34" s="101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0"/>
      <c r="AI34" s="101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9"/>
      <c r="BY34" s="101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0"/>
      <c r="G35" s="107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0"/>
      <c r="U35" s="101"/>
      <c r="V35" s="39"/>
      <c r="W35" s="61">
        <v>64</v>
      </c>
      <c r="X35" s="61" t="s">
        <v>362</v>
      </c>
      <c r="Y35" s="60" t="s">
        <v>131</v>
      </c>
      <c r="Z35" s="38">
        <v>3</v>
      </c>
      <c r="AA35" s="16"/>
      <c r="AD35" s="61">
        <v>20</v>
      </c>
      <c r="AE35" s="61" t="s">
        <v>376</v>
      </c>
      <c r="AF35" s="60" t="s">
        <v>149</v>
      </c>
      <c r="AG35" s="38"/>
      <c r="AH35" s="110"/>
      <c r="AI35" s="101"/>
      <c r="AJ35" s="23"/>
      <c r="AK35" s="73">
        <v>462</v>
      </c>
      <c r="AL35" s="73" t="s">
        <v>387</v>
      </c>
      <c r="AM35" s="75" t="s">
        <v>158</v>
      </c>
      <c r="AN35" s="38">
        <v>3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9"/>
      <c r="BY35" s="101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0"/>
      <c r="G36" s="101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0"/>
      <c r="U36" s="101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0"/>
      <c r="AI36" s="101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>
        <v>3</v>
      </c>
      <c r="BX36" s="109"/>
      <c r="BY36" s="101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3</v>
      </c>
      <c r="F37" s="110" t="s">
        <v>477</v>
      </c>
      <c r="G37" s="101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0"/>
      <c r="U37" s="104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0"/>
      <c r="AI37" s="101"/>
      <c r="AJ37" s="23"/>
      <c r="AK37" s="70">
        <v>1171</v>
      </c>
      <c r="AL37" s="71" t="s">
        <v>383</v>
      </c>
      <c r="AM37" s="72" t="s">
        <v>156</v>
      </c>
      <c r="AN37" s="38">
        <v>3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9"/>
      <c r="BY37" s="101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0"/>
      <c r="G38" s="101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0"/>
      <c r="AI38" s="101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4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0"/>
      <c r="U39" s="101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0"/>
      <c r="AI39" s="101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1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topLeftCell="BR1" zoomScale="55" zoomScaleNormal="55" workbookViewId="0">
      <selection activeCell="CQ7" sqref="CQ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7" t="s">
        <v>7</v>
      </c>
      <c r="C2" s="117"/>
      <c r="D2" s="117"/>
      <c r="E2" s="117"/>
      <c r="F2" s="117"/>
      <c r="G2" s="43"/>
      <c r="H2" s="43"/>
      <c r="I2" s="43"/>
      <c r="J2" s="44" t="s">
        <v>0</v>
      </c>
      <c r="K2" s="114" t="s">
        <v>471</v>
      </c>
      <c r="L2" s="115"/>
      <c r="M2" s="116"/>
      <c r="O2" s="41"/>
      <c r="P2" s="117" t="s">
        <v>7</v>
      </c>
      <c r="Q2" s="117"/>
      <c r="R2" s="117"/>
      <c r="S2" s="117"/>
      <c r="T2" s="117"/>
      <c r="U2" s="43"/>
      <c r="V2" s="43"/>
      <c r="W2" s="43"/>
      <c r="X2" s="44" t="s">
        <v>0</v>
      </c>
      <c r="Y2" s="114" t="s">
        <v>471</v>
      </c>
      <c r="Z2" s="115"/>
      <c r="AA2" s="116"/>
      <c r="AD2" s="118" t="s">
        <v>7</v>
      </c>
      <c r="AE2" s="118"/>
      <c r="AF2" s="118"/>
      <c r="AG2" s="118"/>
      <c r="AH2" s="118"/>
      <c r="AI2" s="2"/>
      <c r="AJ2" s="2"/>
      <c r="AK2" s="2"/>
      <c r="AL2" s="10" t="s">
        <v>0</v>
      </c>
      <c r="AM2" s="114" t="s">
        <v>471</v>
      </c>
      <c r="AN2" s="115"/>
      <c r="AO2" s="116"/>
      <c r="AR2" s="118" t="s">
        <v>7</v>
      </c>
      <c r="AS2" s="118"/>
      <c r="AT2" s="118"/>
      <c r="AU2" s="118"/>
      <c r="AV2" s="118"/>
      <c r="AW2" s="2"/>
      <c r="AX2" s="2"/>
      <c r="AY2" s="2"/>
      <c r="AZ2" s="10" t="s">
        <v>0</v>
      </c>
      <c r="BA2" s="114" t="s">
        <v>471</v>
      </c>
      <c r="BB2" s="115"/>
      <c r="BC2" s="116"/>
      <c r="BF2" s="118" t="s">
        <v>7</v>
      </c>
      <c r="BG2" s="118"/>
      <c r="BH2" s="118"/>
      <c r="BI2" s="118"/>
      <c r="BJ2" s="118"/>
      <c r="BK2" s="2"/>
      <c r="BL2" s="2"/>
      <c r="BM2" s="2"/>
      <c r="BN2" s="10" t="s">
        <v>0</v>
      </c>
      <c r="BO2" s="114" t="s">
        <v>471</v>
      </c>
      <c r="BP2" s="115"/>
      <c r="BQ2" s="116"/>
      <c r="BT2" s="118" t="s">
        <v>7</v>
      </c>
      <c r="BU2" s="118"/>
      <c r="BV2" s="118"/>
      <c r="BW2" s="118"/>
      <c r="BX2" s="118"/>
      <c r="BY2" s="2"/>
      <c r="BZ2" s="2"/>
      <c r="CA2" s="2"/>
      <c r="CB2" s="10" t="s">
        <v>0</v>
      </c>
      <c r="CC2" s="114" t="s">
        <v>471</v>
      </c>
      <c r="CD2" s="115"/>
      <c r="CE2" s="116"/>
      <c r="CH2" s="118" t="s">
        <v>7</v>
      </c>
      <c r="CI2" s="118"/>
      <c r="CJ2" s="118"/>
      <c r="CK2" s="118"/>
      <c r="CL2" s="118"/>
      <c r="CM2" s="2"/>
      <c r="CN2" s="2"/>
      <c r="CO2" s="2"/>
      <c r="CP2" s="10" t="s">
        <v>0</v>
      </c>
      <c r="CQ2" s="114" t="s">
        <v>471</v>
      </c>
      <c r="CR2" s="115"/>
      <c r="CS2" s="116"/>
    </row>
    <row r="3" spans="1:98" s="1" customFormat="1" ht="6" customHeight="1" x14ac:dyDescent="0.25">
      <c r="A3" s="41"/>
      <c r="B3" s="117"/>
      <c r="C3" s="117"/>
      <c r="D3" s="117"/>
      <c r="E3" s="117"/>
      <c r="F3" s="117"/>
      <c r="G3" s="43"/>
      <c r="H3" s="43"/>
      <c r="I3" s="43"/>
      <c r="J3" s="45"/>
      <c r="K3" s="2"/>
      <c r="L3" s="2"/>
      <c r="M3" s="2"/>
      <c r="O3" s="41"/>
      <c r="P3" s="117"/>
      <c r="Q3" s="117"/>
      <c r="R3" s="117"/>
      <c r="S3" s="117"/>
      <c r="T3" s="117"/>
      <c r="U3" s="43"/>
      <c r="V3" s="43"/>
      <c r="W3" s="43"/>
      <c r="X3" s="45"/>
      <c r="Y3" s="2"/>
      <c r="Z3" s="2"/>
      <c r="AA3" s="2"/>
      <c r="AD3" s="118"/>
      <c r="AE3" s="118"/>
      <c r="AF3" s="118"/>
      <c r="AG3" s="118"/>
      <c r="AH3" s="118"/>
      <c r="AI3" s="2"/>
      <c r="AJ3" s="2"/>
      <c r="AK3" s="2"/>
      <c r="AL3" s="11"/>
      <c r="AM3" s="2"/>
      <c r="AN3" s="2"/>
      <c r="AO3" s="2"/>
      <c r="AR3" s="118"/>
      <c r="AS3" s="118"/>
      <c r="AT3" s="118"/>
      <c r="AU3" s="118"/>
      <c r="AV3" s="118"/>
      <c r="AW3" s="2"/>
      <c r="AX3" s="2"/>
      <c r="AY3" s="2"/>
      <c r="AZ3" s="11"/>
      <c r="BA3" s="2"/>
      <c r="BB3" s="2"/>
      <c r="BC3" s="2"/>
      <c r="BF3" s="118"/>
      <c r="BG3" s="118"/>
      <c r="BH3" s="118"/>
      <c r="BI3" s="118"/>
      <c r="BJ3" s="118"/>
      <c r="BK3" s="2"/>
      <c r="BL3" s="2"/>
      <c r="BM3" s="2"/>
      <c r="BN3" s="11"/>
      <c r="BO3" s="2"/>
      <c r="BP3" s="2"/>
      <c r="BQ3" s="2"/>
      <c r="BT3" s="118"/>
      <c r="BU3" s="118"/>
      <c r="BV3" s="118"/>
      <c r="BW3" s="118"/>
      <c r="BX3" s="118"/>
      <c r="BY3" s="2"/>
      <c r="BZ3" s="2"/>
      <c r="CA3" s="2"/>
      <c r="CB3" s="11"/>
      <c r="CC3" s="2"/>
      <c r="CD3" s="2"/>
      <c r="CE3" s="2"/>
      <c r="CH3" s="118"/>
      <c r="CI3" s="118"/>
      <c r="CJ3" s="118"/>
      <c r="CK3" s="118"/>
      <c r="CL3" s="118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7"/>
      <c r="C4" s="117"/>
      <c r="D4" s="117"/>
      <c r="E4" s="117"/>
      <c r="F4" s="117"/>
      <c r="G4" s="43"/>
      <c r="H4" s="43"/>
      <c r="I4" s="43"/>
      <c r="J4" s="44" t="s">
        <v>8</v>
      </c>
      <c r="K4" s="114" t="s">
        <v>472</v>
      </c>
      <c r="L4" s="115"/>
      <c r="M4" s="116"/>
      <c r="O4" s="41"/>
      <c r="P4" s="117"/>
      <c r="Q4" s="117"/>
      <c r="R4" s="117"/>
      <c r="S4" s="117"/>
      <c r="T4" s="117"/>
      <c r="U4" s="43"/>
      <c r="V4" s="43"/>
      <c r="W4" s="43"/>
      <c r="X4" s="44" t="s">
        <v>8</v>
      </c>
      <c r="Y4" s="114" t="s">
        <v>472</v>
      </c>
      <c r="Z4" s="115"/>
      <c r="AA4" s="116"/>
      <c r="AD4" s="118"/>
      <c r="AE4" s="118"/>
      <c r="AF4" s="118"/>
      <c r="AG4" s="118"/>
      <c r="AH4" s="118"/>
      <c r="AI4" s="2"/>
      <c r="AJ4" s="2"/>
      <c r="AK4" s="2"/>
      <c r="AL4" s="10" t="s">
        <v>8</v>
      </c>
      <c r="AM4" s="114" t="s">
        <v>472</v>
      </c>
      <c r="AN4" s="115"/>
      <c r="AO4" s="116"/>
      <c r="AR4" s="118"/>
      <c r="AS4" s="118"/>
      <c r="AT4" s="118"/>
      <c r="AU4" s="118"/>
      <c r="AV4" s="118"/>
      <c r="AW4" s="2"/>
      <c r="AX4" s="2"/>
      <c r="AY4" s="2"/>
      <c r="AZ4" s="10" t="s">
        <v>8</v>
      </c>
      <c r="BA4" s="114" t="s">
        <v>472</v>
      </c>
      <c r="BB4" s="115"/>
      <c r="BC4" s="116"/>
      <c r="BF4" s="118"/>
      <c r="BG4" s="118"/>
      <c r="BH4" s="118"/>
      <c r="BI4" s="118"/>
      <c r="BJ4" s="118"/>
      <c r="BK4" s="2"/>
      <c r="BL4" s="2"/>
      <c r="BM4" s="2"/>
      <c r="BN4" s="10" t="s">
        <v>8</v>
      </c>
      <c r="BO4" s="114" t="s">
        <v>472</v>
      </c>
      <c r="BP4" s="115"/>
      <c r="BQ4" s="116"/>
      <c r="BT4" s="118"/>
      <c r="BU4" s="118"/>
      <c r="BV4" s="118"/>
      <c r="BW4" s="118"/>
      <c r="BX4" s="118"/>
      <c r="BY4" s="2"/>
      <c r="BZ4" s="2"/>
      <c r="CA4" s="2"/>
      <c r="CB4" s="10" t="s">
        <v>8</v>
      </c>
      <c r="CC4" s="114" t="s">
        <v>472</v>
      </c>
      <c r="CD4" s="115"/>
      <c r="CE4" s="116"/>
      <c r="CH4" s="118"/>
      <c r="CI4" s="118"/>
      <c r="CJ4" s="118"/>
      <c r="CK4" s="118"/>
      <c r="CL4" s="118"/>
      <c r="CM4" s="2"/>
      <c r="CN4" s="2"/>
      <c r="CO4" s="2"/>
      <c r="CP4" s="10" t="s">
        <v>8</v>
      </c>
      <c r="CQ4" s="114" t="s">
        <v>472</v>
      </c>
      <c r="CR4" s="115"/>
      <c r="CS4" s="116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19">
        <v>44832</v>
      </c>
      <c r="L6" s="115"/>
      <c r="M6" s="116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19">
        <v>44832</v>
      </c>
      <c r="Z6" s="115"/>
      <c r="AA6" s="116"/>
      <c r="AL6" s="10" t="s">
        <v>1</v>
      </c>
      <c r="AM6" s="119">
        <v>44832</v>
      </c>
      <c r="AN6" s="115"/>
      <c r="AO6" s="116"/>
      <c r="AZ6" s="10" t="s">
        <v>1</v>
      </c>
      <c r="BA6" s="119">
        <v>44832</v>
      </c>
      <c r="BB6" s="115"/>
      <c r="BC6" s="116"/>
      <c r="BN6" s="10" t="s">
        <v>1</v>
      </c>
      <c r="BO6" s="119">
        <v>44832</v>
      </c>
      <c r="BP6" s="115"/>
      <c r="BQ6" s="116"/>
      <c r="CB6" s="10" t="s">
        <v>1</v>
      </c>
      <c r="CC6" s="119">
        <v>44832</v>
      </c>
      <c r="CD6" s="115"/>
      <c r="CE6" s="116"/>
      <c r="CP6" s="10" t="s">
        <v>1</v>
      </c>
      <c r="CQ6" s="119">
        <f>CC6</f>
        <v>44832</v>
      </c>
      <c r="CR6" s="115"/>
      <c r="CS6" s="116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3" t="s">
        <v>45</v>
      </c>
      <c r="C11" s="124"/>
      <c r="D11" s="124"/>
      <c r="E11" s="124"/>
      <c r="F11" s="124"/>
      <c r="G11" s="125"/>
      <c r="H11" s="30"/>
      <c r="I11" s="123" t="s">
        <v>46</v>
      </c>
      <c r="J11" s="124"/>
      <c r="K11" s="124"/>
      <c r="L11" s="124"/>
      <c r="M11" s="125"/>
      <c r="P11" s="123" t="s">
        <v>44</v>
      </c>
      <c r="Q11" s="124"/>
      <c r="R11" s="124"/>
      <c r="S11" s="124"/>
      <c r="T11" s="124"/>
      <c r="U11" s="125"/>
      <c r="V11" s="30"/>
      <c r="W11" s="123" t="s">
        <v>43</v>
      </c>
      <c r="X11" s="124"/>
      <c r="Y11" s="124"/>
      <c r="Z11" s="124"/>
      <c r="AA11" s="125"/>
      <c r="AD11" s="123" t="s">
        <v>42</v>
      </c>
      <c r="AE11" s="124"/>
      <c r="AF11" s="124"/>
      <c r="AG11" s="124"/>
      <c r="AH11" s="124"/>
      <c r="AI11" s="125"/>
      <c r="AJ11" s="31"/>
      <c r="AK11" s="123" t="s">
        <v>47</v>
      </c>
      <c r="AL11" s="124"/>
      <c r="AM11" s="124"/>
      <c r="AN11" s="124"/>
      <c r="AO11" s="125"/>
      <c r="AR11" s="123" t="s">
        <v>9</v>
      </c>
      <c r="AS11" s="124"/>
      <c r="AT11" s="124"/>
      <c r="AU11" s="124"/>
      <c r="AV11" s="124"/>
      <c r="AW11" s="125"/>
      <c r="AX11" s="31"/>
      <c r="AY11" s="123" t="s">
        <v>13</v>
      </c>
      <c r="AZ11" s="124"/>
      <c r="BA11" s="124"/>
      <c r="BB11" s="124"/>
      <c r="BC11" s="125"/>
      <c r="BF11" s="123" t="s">
        <v>14</v>
      </c>
      <c r="BG11" s="124"/>
      <c r="BH11" s="124"/>
      <c r="BI11" s="124"/>
      <c r="BJ11" s="124"/>
      <c r="BK11" s="125"/>
      <c r="BL11" s="31"/>
      <c r="BM11" s="123" t="s">
        <v>15</v>
      </c>
      <c r="BN11" s="124"/>
      <c r="BO11" s="124"/>
      <c r="BP11" s="124"/>
      <c r="BQ11" s="125"/>
      <c r="BT11" s="123" t="s">
        <v>20</v>
      </c>
      <c r="BU11" s="124"/>
      <c r="BV11" s="124"/>
      <c r="BW11" s="124"/>
      <c r="BX11" s="124"/>
      <c r="BY11" s="125"/>
      <c r="BZ11" s="31"/>
      <c r="CA11" s="123" t="s">
        <v>23</v>
      </c>
      <c r="CB11" s="124"/>
      <c r="CC11" s="124"/>
      <c r="CD11" s="124"/>
      <c r="CE11" s="125"/>
      <c r="CH11" s="123" t="s">
        <v>24</v>
      </c>
      <c r="CI11" s="124"/>
      <c r="CJ11" s="124"/>
      <c r="CK11" s="124"/>
      <c r="CL11" s="124"/>
      <c r="CM11" s="125"/>
      <c r="CN11" s="31"/>
      <c r="CO11" s="123" t="s">
        <v>71</v>
      </c>
      <c r="CP11" s="124"/>
      <c r="CQ11" s="124"/>
      <c r="CR11" s="124"/>
      <c r="CS11" s="125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2"/>
      <c r="AI12" s="101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8"/>
      <c r="AW12" s="103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8"/>
      <c r="BK12" s="100"/>
      <c r="BL12" s="23"/>
      <c r="BM12" s="77">
        <v>68</v>
      </c>
      <c r="BN12" s="77" t="s">
        <v>416</v>
      </c>
      <c r="BO12" s="81" t="s">
        <v>185</v>
      </c>
      <c r="BP12" s="33">
        <v>2</v>
      </c>
      <c r="BQ12" s="17"/>
      <c r="BT12" s="77">
        <v>78</v>
      </c>
      <c r="BU12" s="77" t="s">
        <v>425</v>
      </c>
      <c r="BV12" s="81" t="s">
        <v>264</v>
      </c>
      <c r="BW12" s="33"/>
      <c r="BX12" s="108"/>
      <c r="BY12" s="100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8"/>
      <c r="CM12" s="100"/>
      <c r="CO12" s="120" t="s">
        <v>72</v>
      </c>
      <c r="CP12" s="121"/>
      <c r="CQ12" s="121"/>
      <c r="CR12" s="121"/>
      <c r="CS12" s="122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2"/>
      <c r="G13" s="101"/>
      <c r="H13" s="52"/>
      <c r="I13" s="64">
        <v>15</v>
      </c>
      <c r="J13" s="64" t="s">
        <v>316</v>
      </c>
      <c r="K13" s="67" t="s">
        <v>95</v>
      </c>
      <c r="L13" s="38">
        <v>2</v>
      </c>
      <c r="M13" s="53"/>
      <c r="P13" s="61">
        <v>26</v>
      </c>
      <c r="Q13" s="61" t="s">
        <v>330</v>
      </c>
      <c r="R13" s="60" t="s">
        <v>210</v>
      </c>
      <c r="S13" s="38"/>
      <c r="T13" s="112"/>
      <c r="U13" s="105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2"/>
      <c r="AI13" s="101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9"/>
      <c r="AW13" s="101"/>
      <c r="AX13" s="23"/>
      <c r="AY13" s="61">
        <v>57</v>
      </c>
      <c r="AZ13" s="61" t="s">
        <v>399</v>
      </c>
      <c r="BA13" s="60" t="s">
        <v>259</v>
      </c>
      <c r="BB13" s="35">
        <v>1</v>
      </c>
      <c r="BC13" s="16" t="s">
        <v>479</v>
      </c>
      <c r="BF13" s="61">
        <v>61</v>
      </c>
      <c r="BG13" s="61" t="s">
        <v>407</v>
      </c>
      <c r="BH13" s="80" t="s">
        <v>17</v>
      </c>
      <c r="BI13" s="35"/>
      <c r="BJ13" s="109"/>
      <c r="BK13" s="101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2"/>
      <c r="BY13" s="101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9"/>
      <c r="CM13" s="101"/>
      <c r="CO13" s="126" t="s">
        <v>74</v>
      </c>
      <c r="CP13" s="127"/>
      <c r="CQ13" s="128"/>
      <c r="CR13" s="129">
        <v>3</v>
      </c>
      <c r="CS13" s="130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2"/>
      <c r="G14" s="101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2"/>
      <c r="U14" s="101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2"/>
      <c r="AI14" s="101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9"/>
      <c r="AW14" s="101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9"/>
      <c r="BK14" s="101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2"/>
      <c r="BY14" s="101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9"/>
      <c r="CM14" s="101"/>
      <c r="CO14" s="126" t="s">
        <v>289</v>
      </c>
      <c r="CP14" s="127"/>
      <c r="CQ14" s="128"/>
      <c r="CR14" s="129"/>
      <c r="CS14" s="130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2"/>
      <c r="G15" s="101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2"/>
      <c r="U15" s="101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2"/>
      <c r="AI15" s="101"/>
      <c r="AJ15" s="23"/>
      <c r="AK15" s="64">
        <v>43</v>
      </c>
      <c r="AL15" s="64" t="s">
        <v>380</v>
      </c>
      <c r="AM15" s="83" t="s">
        <v>246</v>
      </c>
      <c r="AN15" s="38">
        <v>1</v>
      </c>
      <c r="AO15" s="16"/>
      <c r="AR15" s="61">
        <v>53</v>
      </c>
      <c r="AS15" s="61" t="s">
        <v>392</v>
      </c>
      <c r="AT15" s="60" t="s">
        <v>160</v>
      </c>
      <c r="AU15" s="35"/>
      <c r="AV15" s="109"/>
      <c r="AW15" s="101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9"/>
      <c r="BK15" s="101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9"/>
      <c r="BY15" s="101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9"/>
      <c r="CM15" s="101"/>
      <c r="CO15" s="131" t="s">
        <v>75</v>
      </c>
      <c r="CP15" s="132"/>
      <c r="CQ15" s="133"/>
      <c r="CR15" s="134">
        <v>1.4</v>
      </c>
      <c r="CS15" s="135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2"/>
      <c r="G16" s="101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2"/>
      <c r="U16" s="102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2"/>
      <c r="AI16" s="101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9"/>
      <c r="AW16" s="101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9"/>
      <c r="BK16" s="101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9"/>
      <c r="BY16" s="101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9"/>
      <c r="CM16" s="101"/>
      <c r="CO16" s="131" t="s">
        <v>290</v>
      </c>
      <c r="CP16" s="132"/>
      <c r="CQ16" s="133"/>
      <c r="CR16" s="134"/>
      <c r="CS16" s="135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2"/>
      <c r="G17" s="102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2"/>
      <c r="U17" s="101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2"/>
      <c r="AI17" s="101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9"/>
      <c r="AW17" s="101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2"/>
      <c r="BK17" s="101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9"/>
      <c r="BY17" s="101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9"/>
      <c r="CM17" s="101"/>
      <c r="CO17" s="136" t="s">
        <v>73</v>
      </c>
      <c r="CP17" s="137"/>
      <c r="CQ17" s="137"/>
      <c r="CR17" s="137"/>
      <c r="CS17" s="138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>
        <v>1</v>
      </c>
      <c r="F18" s="112"/>
      <c r="G18" s="101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2"/>
      <c r="U18" s="101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2"/>
      <c r="AI18" s="101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9"/>
      <c r="AW18" s="101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2"/>
      <c r="BK18" s="101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9"/>
      <c r="BY18" s="101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9"/>
      <c r="CM18" s="101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2"/>
      <c r="G19" s="102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2"/>
      <c r="U19" s="101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2"/>
      <c r="AI19" s="101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9"/>
      <c r="AW19" s="101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2"/>
      <c r="BK19" s="101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9"/>
      <c r="BY19" s="101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2"/>
      <c r="G20" s="101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2"/>
      <c r="U20" s="101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9"/>
      <c r="AW20" s="101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9"/>
      <c r="BK20" s="101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9"/>
      <c r="BY20" s="101"/>
      <c r="CA20" s="61">
        <v>93</v>
      </c>
      <c r="CB20" s="61" t="s">
        <v>454</v>
      </c>
      <c r="CC20" s="60" t="s">
        <v>285</v>
      </c>
      <c r="CD20" s="35"/>
      <c r="CE20" s="16"/>
      <c r="CH20" s="95"/>
      <c r="CI20" s="95"/>
      <c r="CJ20" s="98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2"/>
      <c r="G21" s="106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2"/>
      <c r="U21" s="101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2"/>
      <c r="AI21" s="101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2"/>
      <c r="AW21" s="101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9"/>
      <c r="BK21" s="101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9"/>
      <c r="BY21" s="101"/>
      <c r="CA21" s="61">
        <v>96</v>
      </c>
      <c r="CB21" s="61" t="s">
        <v>454</v>
      </c>
      <c r="CC21" s="60" t="s">
        <v>286</v>
      </c>
      <c r="CD21" s="35">
        <v>2</v>
      </c>
      <c r="CE21" s="16" t="s">
        <v>480</v>
      </c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2"/>
      <c r="U22" s="101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2"/>
      <c r="AI22" s="101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2"/>
      <c r="AW22" s="101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9"/>
      <c r="BK22" s="101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9"/>
      <c r="BY22" s="101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2"/>
      <c r="G23" s="107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2"/>
      <c r="U23" s="101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2"/>
      <c r="AI23" s="101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9"/>
      <c r="AW23" s="101"/>
      <c r="AX23" s="23"/>
      <c r="BF23" s="61">
        <v>102</v>
      </c>
      <c r="BG23" s="61" t="s">
        <v>411</v>
      </c>
      <c r="BH23" s="80" t="s">
        <v>36</v>
      </c>
      <c r="BI23" s="35"/>
      <c r="BJ23" s="109"/>
      <c r="BK23" s="101"/>
      <c r="BL23" s="23"/>
      <c r="BM23" s="61">
        <v>74</v>
      </c>
      <c r="BN23" s="61" t="s">
        <v>424</v>
      </c>
      <c r="BO23" s="60" t="s">
        <v>189</v>
      </c>
      <c r="BP23" s="35"/>
      <c r="BQ23" s="16"/>
      <c r="BT23" s="61">
        <v>79</v>
      </c>
      <c r="BU23" s="61" t="s">
        <v>435</v>
      </c>
      <c r="BV23" s="60" t="s">
        <v>274</v>
      </c>
      <c r="BW23" s="35"/>
      <c r="BX23" s="109"/>
      <c r="BY23" s="101"/>
      <c r="CA23" s="70">
        <v>96</v>
      </c>
      <c r="CB23" s="70" t="s">
        <v>455</v>
      </c>
      <c r="CC23" s="72" t="s">
        <v>288</v>
      </c>
      <c r="CD23" s="35"/>
      <c r="CE23" s="16"/>
      <c r="CH23" s="96"/>
      <c r="CI23" s="96"/>
      <c r="CJ23" s="96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2"/>
      <c r="G24" s="107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2"/>
      <c r="AI24" s="101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9"/>
      <c r="AW24" s="101"/>
      <c r="AX24" s="23"/>
      <c r="BF24" s="61">
        <v>982</v>
      </c>
      <c r="BG24" s="61" t="s">
        <v>411</v>
      </c>
      <c r="BH24" s="60" t="s">
        <v>183</v>
      </c>
      <c r="BI24" s="35"/>
      <c r="BJ24" s="109"/>
      <c r="BK24" s="101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9"/>
      <c r="BY24" s="101"/>
      <c r="CH24" s="97"/>
      <c r="CI24" s="97"/>
      <c r="CJ24" s="97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2"/>
      <c r="G25" s="107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1</v>
      </c>
      <c r="T25" s="112"/>
      <c r="U25" s="101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2"/>
      <c r="AI25" s="101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2"/>
      <c r="AW25" s="101"/>
      <c r="AX25" s="23"/>
      <c r="BF25" s="61">
        <v>67</v>
      </c>
      <c r="BG25" s="61" t="s">
        <v>411</v>
      </c>
      <c r="BH25" s="60" t="s">
        <v>281</v>
      </c>
      <c r="BI25" s="35"/>
      <c r="BJ25" s="109"/>
      <c r="BK25" s="101"/>
      <c r="BL25" s="23"/>
      <c r="BM25" s="70">
        <v>74</v>
      </c>
      <c r="BN25" s="70" t="s">
        <v>424</v>
      </c>
      <c r="BO25" s="72" t="s">
        <v>188</v>
      </c>
      <c r="BP25" s="35">
        <v>2</v>
      </c>
      <c r="BQ25" s="16"/>
      <c r="BT25" s="61">
        <v>87</v>
      </c>
      <c r="BU25" s="61" t="s">
        <v>437</v>
      </c>
      <c r="BV25" s="80" t="s">
        <v>276</v>
      </c>
      <c r="BW25" s="35"/>
      <c r="BX25" s="109"/>
      <c r="BY25" s="101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2"/>
      <c r="G26" s="107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2"/>
      <c r="U26" s="101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2"/>
      <c r="AI26" s="101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9"/>
      <c r="AW26" s="101"/>
      <c r="AX26" s="23"/>
      <c r="BF26" s="70">
        <v>67</v>
      </c>
      <c r="BG26" s="70" t="s">
        <v>415</v>
      </c>
      <c r="BH26" s="72" t="s">
        <v>184</v>
      </c>
      <c r="BI26" s="35"/>
      <c r="BJ26" s="109"/>
      <c r="BK26" s="101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9"/>
      <c r="BY26" s="101"/>
      <c r="CH26" s="139" t="s">
        <v>70</v>
      </c>
      <c r="CI26" s="140"/>
      <c r="CJ26" s="140"/>
      <c r="CK26" s="140"/>
      <c r="CL26" s="140"/>
      <c r="CM26" s="141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2"/>
      <c r="G27" s="107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2"/>
      <c r="U27" s="101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9"/>
      <c r="AW27" s="101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9"/>
      <c r="BY27" s="101"/>
      <c r="CH27" s="142" t="s">
        <v>209</v>
      </c>
      <c r="CI27" s="143"/>
      <c r="CJ27" s="143"/>
      <c r="CK27" s="143"/>
      <c r="CL27" s="143"/>
      <c r="CM27" s="144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2"/>
      <c r="G28" s="107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2"/>
      <c r="U28" s="101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2"/>
      <c r="AI28" s="101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9"/>
      <c r="BY28" s="101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2"/>
      <c r="G29" s="107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2"/>
      <c r="U29" s="101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2"/>
      <c r="AI29" s="101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9"/>
      <c r="BY29" s="101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2"/>
      <c r="G30" s="107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2"/>
      <c r="U30" s="101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2"/>
      <c r="AI30" s="101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9"/>
      <c r="BY30" s="101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2"/>
      <c r="G31" s="101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2"/>
      <c r="U31" s="101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2"/>
      <c r="AI31" s="101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2"/>
      <c r="BY31" s="102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2"/>
      <c r="G32" s="101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2"/>
      <c r="U32" s="101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2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2"/>
      <c r="BY32" s="101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2"/>
      <c r="U33" s="101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2"/>
      <c r="AI33" s="101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2"/>
      <c r="BY33" s="101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2"/>
      <c r="G34" s="107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2"/>
      <c r="U34" s="101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2"/>
      <c r="AI34" s="101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9"/>
      <c r="BY34" s="101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2"/>
      <c r="G35" s="107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2"/>
      <c r="U35" s="101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/>
      <c r="AH35" s="112"/>
      <c r="AI35" s="101"/>
      <c r="AJ35" s="23"/>
      <c r="AK35" s="73">
        <v>462</v>
      </c>
      <c r="AL35" s="73" t="s">
        <v>387</v>
      </c>
      <c r="AM35" s="75" t="s">
        <v>158</v>
      </c>
      <c r="AN35" s="38">
        <v>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9"/>
      <c r="BY35" s="101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2"/>
      <c r="G36" s="101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2"/>
      <c r="U36" s="101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2"/>
      <c r="AI36" s="101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9"/>
      <c r="BY36" s="101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2"/>
      <c r="G37" s="101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2"/>
      <c r="U37" s="104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2"/>
      <c r="AI37" s="101"/>
      <c r="AJ37" s="23"/>
      <c r="AK37" s="70">
        <v>1171</v>
      </c>
      <c r="AL37" s="71" t="s">
        <v>383</v>
      </c>
      <c r="AM37" s="72" t="s">
        <v>156</v>
      </c>
      <c r="AN37" s="38">
        <v>7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9"/>
      <c r="BY37" s="101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2"/>
      <c r="G38" s="101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2"/>
      <c r="AI38" s="101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2"/>
      <c r="U39" s="101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2"/>
      <c r="AI39" s="101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3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Mars 2022</vt:lpstr>
      <vt:lpstr>Août 2022</vt:lpstr>
      <vt:lpstr>Septembre 2022</vt:lpstr>
      <vt:lpstr>'Août 2022'!Zone_d_impression</vt:lpstr>
      <vt:lpstr>'Mars 2022'!Zone_d_impression</vt:lpstr>
      <vt:lpstr>'Septembre 2022'!Zone_d_impression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Florane Le Bihanic</cp:lastModifiedBy>
  <cp:lastPrinted>2022-03-24T08:58:08Z</cp:lastPrinted>
  <dcterms:created xsi:type="dcterms:W3CDTF">2020-11-20T16:08:13Z</dcterms:created>
  <dcterms:modified xsi:type="dcterms:W3CDTF">2023-01-24T14:28:13Z</dcterms:modified>
</cp:coreProperties>
</file>