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4p_dusacre/ownCloud/PhD/SCIENCES/Manips/FN_identification_key/Datasheets/Data OSPAR Surfrider/R/"/>
    </mc:Choice>
  </mc:AlternateContent>
  <xr:revisionPtr revIDLastSave="0" documentId="13_ncr:1_{52B59AD1-3405-C546-A717-0881F8CE02A2}" xr6:coauthVersionLast="47" xr6:coauthVersionMax="47" xr10:uidLastSave="{00000000-0000-0000-0000-000000000000}"/>
  <bookViews>
    <workbookView xWindow="0" yWindow="500" windowWidth="23260" windowHeight="16640" xr2:uid="{00000000-000D-0000-FFFF-FFFF00000000}"/>
  </bookViews>
  <sheets>
    <sheet name="100m_invierno" sheetId="9" r:id="rId1"/>
    <sheet name="100m_primavera" sheetId="17" r:id="rId2"/>
    <sheet name="100m_verano" sheetId="16" r:id="rId3"/>
    <sheet name="100m_otoño" sheetId="1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7" l="1"/>
  <c r="H21" i="17"/>
  <c r="H20" i="17"/>
  <c r="H19" i="17"/>
  <c r="H18" i="17"/>
  <c r="H17" i="17"/>
  <c r="H16" i="17"/>
  <c r="H15" i="17"/>
  <c r="H14" i="17"/>
  <c r="H13" i="17"/>
  <c r="H12" i="17"/>
  <c r="H11" i="17"/>
  <c r="H22" i="16"/>
  <c r="H21" i="16"/>
  <c r="H20" i="16"/>
  <c r="H19" i="16"/>
  <c r="H18" i="16"/>
  <c r="H17" i="16"/>
  <c r="H16" i="16"/>
  <c r="H15" i="16"/>
  <c r="H14" i="16"/>
  <c r="H13" i="16"/>
  <c r="H12" i="16"/>
  <c r="H11" i="16"/>
  <c r="H22" i="15"/>
  <c r="H21" i="15"/>
  <c r="H20" i="15"/>
  <c r="H19" i="15"/>
  <c r="H18" i="15"/>
  <c r="H17" i="15"/>
  <c r="H16" i="15"/>
  <c r="H15" i="15"/>
  <c r="H14" i="15"/>
  <c r="H13" i="15"/>
  <c r="H12" i="15"/>
  <c r="H11" i="15"/>
  <c r="H21" i="9"/>
  <c r="H14" i="9"/>
  <c r="H22" i="9"/>
  <c r="H20" i="9"/>
  <c r="H19" i="9"/>
  <c r="H18" i="9"/>
  <c r="H17" i="9"/>
  <c r="H16" i="9"/>
  <c r="H15" i="9"/>
  <c r="H13" i="9"/>
  <c r="H12" i="9"/>
  <c r="H11" i="9"/>
  <c r="H23" i="17" l="1"/>
  <c r="I11" i="17"/>
  <c r="I12" i="17"/>
  <c r="I13" i="17"/>
  <c r="I14" i="17"/>
  <c r="I15" i="17"/>
  <c r="I16" i="17"/>
  <c r="I17" i="17"/>
  <c r="I18" i="17"/>
  <c r="I19" i="17"/>
  <c r="I20" i="17"/>
  <c r="I21" i="17"/>
  <c r="I22" i="17"/>
  <c r="H23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H23" i="15"/>
  <c r="I16" i="15" s="1"/>
  <c r="I18" i="15"/>
  <c r="I19" i="15"/>
  <c r="I20" i="15"/>
  <c r="I21" i="15"/>
  <c r="I22" i="15"/>
  <c r="H23" i="9"/>
  <c r="I21" i="9"/>
  <c r="I17" i="9"/>
  <c r="I20" i="9"/>
  <c r="I12" i="9"/>
  <c r="I16" i="9"/>
  <c r="I14" i="9"/>
  <c r="I22" i="9"/>
  <c r="I15" i="9"/>
  <c r="I13" i="9"/>
  <c r="I19" i="9"/>
  <c r="I18" i="9"/>
  <c r="I11" i="9"/>
  <c r="I15" i="15" l="1"/>
  <c r="I14" i="15"/>
  <c r="I13" i="15"/>
  <c r="I12" i="15"/>
  <c r="I11" i="15"/>
  <c r="I17" i="15"/>
</calcChain>
</file>

<file path=xl/sharedStrings.xml><?xml version="1.0" encoding="utf-8"?>
<sst xmlns="http://schemas.openxmlformats.org/spreadsheetml/2006/main" count="1447" uniqueCount="217">
  <si>
    <t>Ministerio para la Transición Ecológica y el Reto Demográfico</t>
  </si>
  <si>
    <t>DG de Sostenibilidad de la Costa y del Mar</t>
  </si>
  <si>
    <t xml:space="preserve">        PROGRAMA de SEGUIMIENTO de BASURA MARINA en PLAYAS</t>
  </si>
  <si>
    <t xml:space="preserve">                Formulario 100 metros</t>
  </si>
  <si>
    <t>ID</t>
  </si>
  <si>
    <t xml:space="preserve">   PLÁSTICO/ POLIESTIRENO</t>
  </si>
  <si>
    <t>Unidades</t>
  </si>
  <si>
    <t> </t>
  </si>
  <si>
    <t>Año</t>
  </si>
  <si>
    <t>Anillas portalatas</t>
  </si>
  <si>
    <t>Campaña invierno</t>
  </si>
  <si>
    <t>Bolsas de la compra (o trozos reconocibles)</t>
  </si>
  <si>
    <t>ITEMS</t>
  </si>
  <si>
    <t>%</t>
  </si>
  <si>
    <t>Bolsas pequeñas (fruta, congelados,..)</t>
  </si>
  <si>
    <t>Plástico/ poliestireno</t>
  </si>
  <si>
    <t>Remates de paquetes de bolsas</t>
  </si>
  <si>
    <t>Goma</t>
  </si>
  <si>
    <t>Botellas y garrafas de bebida de plástico</t>
  </si>
  <si>
    <t>Ropa- textil</t>
  </si>
  <si>
    <t>Envases de productos de limpieza</t>
  </si>
  <si>
    <t>Papel / cartón</t>
  </si>
  <si>
    <t>Envases de comida (yogures, mantequilla, comida rápida, etc) de plástico</t>
  </si>
  <si>
    <t>Madera (trabajada)</t>
  </si>
  <si>
    <t>Envases de comida (yogures, mantequilla, comida rápida, etc) de poliestireno expandido o extruido</t>
  </si>
  <si>
    <t>Metal</t>
  </si>
  <si>
    <t>Envases de cosméticos (crema solar, gel, desodorantes, etc)</t>
  </si>
  <si>
    <t>Vidrio</t>
  </si>
  <si>
    <t>Envases de aceite de motor de plástico &lt; 50 cm</t>
  </si>
  <si>
    <t>Cerámica</t>
  </si>
  <si>
    <t>Bidones de aceite de plastico &gt; 50 cm</t>
  </si>
  <si>
    <t>Residuos higiénico-sanitarios</t>
  </si>
  <si>
    <t>Bidones cuadrados de plástico con asas</t>
  </si>
  <si>
    <t>Residuos médicos</t>
  </si>
  <si>
    <t>Tubos de silicona o sus boquillas</t>
  </si>
  <si>
    <t>Heces</t>
  </si>
  <si>
    <t>Otros botes, contenedores o envases de plástico</t>
  </si>
  <si>
    <t>Piezas de parafina o cera</t>
  </si>
  <si>
    <t>Cajas de plástico</t>
  </si>
  <si>
    <t>TOTAL</t>
  </si>
  <si>
    <t>Partes o piezas de coches de plástico</t>
  </si>
  <si>
    <t>Tapas, Tapones y corchos de plástico</t>
  </si>
  <si>
    <t>Mecheros</t>
  </si>
  <si>
    <t>Bolígrafos y sus capuchas</t>
  </si>
  <si>
    <t>Peines y cepillos del pelo</t>
  </si>
  <si>
    <t>Bolsas patatas fritas, envoltorios, palos de chucherías y helados</t>
  </si>
  <si>
    <t>Juguetes</t>
  </si>
  <si>
    <t>Vasos, tazas, copas de plástico</t>
  </si>
  <si>
    <t>Vasos, tazas, copas de poliestireno expandido o extruido</t>
  </si>
  <si>
    <t>Pajitas, cubiertos y platos de plástico</t>
  </si>
  <si>
    <t>Bolsas de fertilizantes/comida de animales</t>
  </si>
  <si>
    <t>Bolsas de red (patatas, naranjas, …)</t>
  </si>
  <si>
    <t>Guantes de uso doméstico (típicos de fregar) de plástico</t>
  </si>
  <si>
    <t>Guantes de trabajo de plástico</t>
  </si>
  <si>
    <t>Nasas</t>
  </si>
  <si>
    <t>Etiquetas plásticas de acuicultura/ pesca</t>
  </si>
  <si>
    <t>Nasas para pulpos de plástico</t>
  </si>
  <si>
    <r>
      <rPr>
        <sz val="10"/>
        <color rgb="FF000000"/>
        <rFont val="Leelawadee"/>
      </rPr>
      <t xml:space="preserve">Útiles cultivo mejillón/ostras </t>
    </r>
    <r>
      <rPr>
        <sz val="9"/>
        <color rgb="FF000000"/>
        <rFont val="Leelawadee"/>
      </rPr>
      <t>(redes tubulares, palillos, bolsas comercialización)</t>
    </r>
  </si>
  <si>
    <t>Cestas de cultivo de ostras</t>
  </si>
  <si>
    <t>Tahitianas (láminas plásticas usadas en el cultivo mejillón)</t>
  </si>
  <si>
    <t>Cabos y Cuerdas de plástico (diámetro &gt; 1 cm)</t>
  </si>
  <si>
    <t>Cabitos/filamentos de plástico (diámetro &lt; 1 cm). No de "dolly ropes" o no identificables</t>
  </si>
  <si>
    <t>Cabitos/filamentos de plástico (diámetro &lt; 1 cm). Exclusivamente de "dolly ropes"</t>
  </si>
  <si>
    <t>Redes y trozos de redes &lt; 50 cm</t>
  </si>
  <si>
    <t>Redes y trozos de redes &gt; 50 cm</t>
  </si>
  <si>
    <t>Cuerdas y redes enmarañadas sin restos de "dolly ropes" o mezcladas con ellos</t>
  </si>
  <si>
    <t>Cuerdas y redes enmarañadas sin restos de "dolly ropes" exclusivamente</t>
  </si>
  <si>
    <t>Cajas para el pescado de plástico</t>
  </si>
  <si>
    <t>Cajas de pescado de poliestireno expandido o extruido</t>
  </si>
  <si>
    <t>Sedales de anzuelos</t>
  </si>
  <si>
    <t>Cebos y tubos luminosos para pesca</t>
  </si>
  <si>
    <t>Boyas, balizas, defensas y flotadores</t>
  </si>
  <si>
    <t>Cubos y baldes</t>
  </si>
  <si>
    <t>Flejes o bridas de embalaje</t>
  </si>
  <si>
    <t>Embalajes industriales, láminas de plástico (no de invernadero)</t>
  </si>
  <si>
    <t>Fibra de vidrio (p. ej trozos de casco embarcaciones)</t>
  </si>
  <si>
    <t>Cascos de trabajo</t>
  </si>
  <si>
    <t>Cartuchos de escopeta y sus carcasas interiores</t>
  </si>
  <si>
    <t>Zapatos, zapatillas y sandalias de plástico</t>
  </si>
  <si>
    <t>Espumas o esponjas sintéticas (p. ej trozos de poliuretano)</t>
  </si>
  <si>
    <t>Colillas de cigarrillos</t>
  </si>
  <si>
    <t>Bolsas de heces de perro</t>
  </si>
  <si>
    <t>Biofiltros o filtros biológicos</t>
  </si>
  <si>
    <t>Fragmentos de plástico no identificables 0,5 - 2,5 cm</t>
  </si>
  <si>
    <t>Fragmentos de poliestireno expandido o extruido 0,5 - 2,5 cm</t>
  </si>
  <si>
    <t>Fragmentos de plástico no identificables 2,5 - 50 cm</t>
  </si>
  <si>
    <t>Fragmentos de poliestireno expandido o extruido 2,5 - 50 cm</t>
  </si>
  <si>
    <t>Fragmentos de plástico no identificables &gt; 50 cm</t>
  </si>
  <si>
    <t>Otros objetos identificables o sus fragmentos de plástico o poliestireno</t>
  </si>
  <si>
    <t>Especifique los elementos incluidos en 48</t>
  </si>
  <si>
    <t>1 pegatina de la marca Lost; 1 percha; 1 soporte interior de cinta adhesiva;</t>
  </si>
  <si>
    <t>1 tubo; 1 paquete de tabaco de plástico de la marca Philip Morris aparentemente de los años 60</t>
  </si>
  <si>
    <t>Tuberías de riego</t>
  </si>
  <si>
    <t>Bandejas o semilleros de poliespan</t>
  </si>
  <si>
    <t>Láminas de plástico o telas de invernadero</t>
  </si>
  <si>
    <t>Otros objetos relacionados con la agricultura</t>
  </si>
  <si>
    <t>Especifique los elementos incluidos en 4804</t>
  </si>
  <si>
    <t xml:space="preserve">   GOMA</t>
  </si>
  <si>
    <t>Globos, válvulas, cintas ..</t>
  </si>
  <si>
    <t>Botas de goma</t>
  </si>
  <si>
    <t>Neumáticos y Correas</t>
  </si>
  <si>
    <t>Otros objetos o trozos de goma (p. ej gomas del pelo, cámaras bicicleta,...)</t>
  </si>
  <si>
    <t>Especifique los elementos incluidos en 53</t>
  </si>
  <si>
    <t>1 suela; 1 tubo</t>
  </si>
  <si>
    <t xml:space="preserve">   ROPA- TEXTIL</t>
  </si>
  <si>
    <t>Ropas y gorras</t>
  </si>
  <si>
    <t>Telas y Tapicerías</t>
  </si>
  <si>
    <t>Sacos</t>
  </si>
  <si>
    <t>Zapatos (excepto calzado de plástico)</t>
  </si>
  <si>
    <t>Otros objetos textiles (p. ej cuerdas algodón o esparto, cordones zapato, )</t>
  </si>
  <si>
    <t>Especifique los elementos incluidos en 59</t>
  </si>
  <si>
    <t xml:space="preserve">   PAPEL / CARTÓN</t>
  </si>
  <si>
    <t>Bolsas de papel</t>
  </si>
  <si>
    <t>Cartones</t>
  </si>
  <si>
    <t>Cartones de leche</t>
  </si>
  <si>
    <t>Cartones de otras bebidas no de leche</t>
  </si>
  <si>
    <t>Paquetes de tabaco</t>
  </si>
  <si>
    <t>Vasos, Tazas, Platos de papel o cartón</t>
  </si>
  <si>
    <t>Periódicos y revistas</t>
  </si>
  <si>
    <t>Otros objetos de papel o cartón (p. ej etiquetas de botella, servilletas, …)</t>
  </si>
  <si>
    <t>Especifique los elementos incluidos en 67</t>
  </si>
  <si>
    <r>
      <t xml:space="preserve">   MADERA (trabajada) - </t>
    </r>
    <r>
      <rPr>
        <i/>
        <sz val="10"/>
        <color indexed="8"/>
        <rFont val="Leelawadee"/>
      </rPr>
      <t>No incluir troncos, ramas, etc</t>
    </r>
  </si>
  <si>
    <t>Corchos</t>
  </si>
  <si>
    <t>Palés</t>
  </si>
  <si>
    <t>Cajas de madera (p. ej. de fruta)</t>
  </si>
  <si>
    <t>Nasas de madera</t>
  </si>
  <si>
    <t>Cajas para el pescado de madera</t>
  </si>
  <si>
    <t>Palos de helados, tenedores, palillos</t>
  </si>
  <si>
    <t>Brochas y pinceles de pintura</t>
  </si>
  <si>
    <t>Otras piezas de madera &lt; 50 cm (p. ej tablas)</t>
  </si>
  <si>
    <t>Especifique los elementos incluidos en 74</t>
  </si>
  <si>
    <t>Otras piezas de madera &gt; 50 cm (p. ej tablones)</t>
  </si>
  <si>
    <t>Especifique los elementos incluidos en 75</t>
  </si>
  <si>
    <t xml:space="preserve">   METAL</t>
  </si>
  <si>
    <t>Esprays</t>
  </si>
  <si>
    <t>Chapas y tapones metálicos</t>
  </si>
  <si>
    <t>Latas de bebida o anillas latas de bebida</t>
  </si>
  <si>
    <t>Parrillas deshechables de barbacoas</t>
  </si>
  <si>
    <t>Aparatos eléctricos, electrodomésticos</t>
  </si>
  <si>
    <t>Plomos de pesca, plomadas, anzuelos</t>
  </si>
  <si>
    <t>Papel de aluminio</t>
  </si>
  <si>
    <t>Envases de comida metálicos (latas conserva, bandejas/cajas aluminio, etc)</t>
  </si>
  <si>
    <t>Restos metálicos industriales, chatarra metálica</t>
  </si>
  <si>
    <t>Bidones de metal</t>
  </si>
  <si>
    <t>Botes de pintura</t>
  </si>
  <si>
    <t>Nasas metálicas</t>
  </si>
  <si>
    <t>Alambres, tela metálica, cables...</t>
  </si>
  <si>
    <t>Otras piezas metálicas &lt; 50 cm (p.ej. pilas)</t>
  </si>
  <si>
    <t>Especifique los elementos incluidos en 89</t>
  </si>
  <si>
    <t>Otras piezas metálicas &gt; 50 cm</t>
  </si>
  <si>
    <t>Especifique los elementos incluidos en 90</t>
  </si>
  <si>
    <t xml:space="preserve">   VIDRIO</t>
  </si>
  <si>
    <t>Botellas, tarros y sus fragmentos</t>
  </si>
  <si>
    <t>Bombillas, fluorescentes</t>
  </si>
  <si>
    <t>Jarras o frascos de conservas, mermeladas, etc. (incluidos fragmentos de frascos)</t>
  </si>
  <si>
    <t>Otros objetos de vidrio identificables</t>
  </si>
  <si>
    <t>Especifique los elementos incluidos en 93</t>
  </si>
  <si>
    <t xml:space="preserve">   CERÁMICA</t>
  </si>
  <si>
    <t>Materiales de construcción (ladrillos, tejas, etc)</t>
  </si>
  <si>
    <t>Nasas para pulpos (alcatruces)</t>
  </si>
  <si>
    <t>Otros objetos cerámica identificables</t>
  </si>
  <si>
    <t>Especifique los elementos incluidos en 96</t>
  </si>
  <si>
    <t xml:space="preserve">   RESIDUOS HIGIÉNICO-SANITARIOS</t>
  </si>
  <si>
    <t>Preservativos y sus envoltorios</t>
  </si>
  <si>
    <t>Bastoncillos de algodón de plástico</t>
  </si>
  <si>
    <t>Bastoncillos de algodón de cartón</t>
  </si>
  <si>
    <t>Compresas, salvaslips y toallitas higiénicas</t>
  </si>
  <si>
    <t>Tampones y aplicadores</t>
  </si>
  <si>
    <t>Ambientadores/ Desinfectantes WC</t>
  </si>
  <si>
    <t>Toallitas húmedas</t>
  </si>
  <si>
    <t>Otros (p.ej. pañales, papel higiénico, pañuelos papel, maquinillas afeitar)</t>
  </si>
  <si>
    <t>Especifique los elementos incluidos en 102</t>
  </si>
  <si>
    <t xml:space="preserve">   RESIDUOS MÉDICOS</t>
  </si>
  <si>
    <t>Envases y Tubos de medicamentos</t>
  </si>
  <si>
    <t>Jeringuillas</t>
  </si>
  <si>
    <t>Mascarillas de plástico de un solo uso</t>
  </si>
  <si>
    <t>Guantes de protección plástico de un solo uso</t>
  </si>
  <si>
    <t>Otros artículos médicos (algodón, vendas, tiritas….)</t>
  </si>
  <si>
    <t>Especifique los elementos incluidos en 105</t>
  </si>
  <si>
    <t xml:space="preserve">   Piezas de Parafina o Cera. (Número estimado por metro)</t>
  </si>
  <si>
    <t>Tamaño: 0–1 cm</t>
  </si>
  <si>
    <t>Tamaño: 1–10 cm</t>
  </si>
  <si>
    <t>Tamaño: &gt; 10 cm</t>
  </si>
  <si>
    <t>Otras sustancias flotantes persistentes de alta viscosidad. (Número estimado por metro)</t>
  </si>
  <si>
    <t>¿Presencia de "galletas", "chapapote", alquitrán...?</t>
  </si>
  <si>
    <t>Especifique los elementos incluidos en 111</t>
  </si>
  <si>
    <t>¿Presencia de bolitas de plástico (granza, pellets)?</t>
  </si>
  <si>
    <t xml:space="preserve">    SI</t>
  </si>
  <si>
    <t xml:space="preserve">    NO</t>
  </si>
  <si>
    <t>ID: Códigos de acuerdo con la Guía OSPAR excepto 4801, 4802, 4803 y 4804</t>
  </si>
  <si>
    <t xml:space="preserve">COMENTARIOS ADICIONALES </t>
  </si>
  <si>
    <t>(Incluir descripción de otros objetos no incluidos en el listado):</t>
  </si>
  <si>
    <t>1 tubo de 6 metros</t>
  </si>
  <si>
    <t>1 rueda de camión enterrada</t>
  </si>
  <si>
    <t>1 rueda de coche</t>
  </si>
  <si>
    <t>1 rueda de bici</t>
  </si>
  <si>
    <t>1 cuerda entre las piedras</t>
  </si>
  <si>
    <t>8 no identificables</t>
  </si>
  <si>
    <t>Trozos de tela</t>
  </si>
  <si>
    <t>El objeto con ID 331 era parte de otro más grande atrapado entre las rocas.</t>
  </si>
  <si>
    <t>1 -&gt; llave de coche; 1 --&gt;tubo</t>
  </si>
  <si>
    <t>Trozos y 3 suelas de zapato (plantilla)</t>
  </si>
  <si>
    <t>1 trozo pequeño plano</t>
  </si>
  <si>
    <t>Cat</t>
  </si>
  <si>
    <t xml:space="preserve"> PLÁSTICO/ POLIESTIRENO</t>
  </si>
  <si>
    <t xml:space="preserve"> GOMA</t>
  </si>
  <si>
    <t>ROPA- TEXTIL</t>
  </si>
  <si>
    <t xml:space="preserve"> PAPEL / CARTÓN</t>
  </si>
  <si>
    <t>MADERA</t>
  </si>
  <si>
    <t>METAL</t>
  </si>
  <si>
    <t>VIDRIO</t>
  </si>
  <si>
    <t>CERÁMICA</t>
  </si>
  <si>
    <t>RESIDUOS HIGIÉNICO-SANITARIOS</t>
  </si>
  <si>
    <t>RESIDUOS MÉDICOS</t>
  </si>
  <si>
    <t>Piezas de Parafina o Cera</t>
  </si>
  <si>
    <t>Otra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</si>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</sst>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0"/>
      <color indexed="8"/>
      <name val="Leelawadee"/>
      <family val="2"/>
    </font>
    <font>
      <b/>
      <sz val="10"/>
      <color indexed="8"/>
      <name val="Leelawadee"/>
      <family val="2"/>
    </font>
    <font>
      <b/>
      <sz val="10"/>
      <color indexed="8"/>
      <name val="Times New Roman"/>
      <family val="1"/>
    </font>
    <font>
      <sz val="10"/>
      <name val="Leelawadee"/>
      <family val="2"/>
    </font>
    <font>
      <i/>
      <sz val="10"/>
      <color indexed="8"/>
      <name val="Leelawadee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595959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Leelawadee"/>
    </font>
    <font>
      <sz val="9"/>
      <color rgb="FF000000"/>
      <name val="Leelawadee"/>
    </font>
    <font>
      <i/>
      <sz val="10"/>
      <color indexed="8"/>
      <name val="Leelawadee"/>
      <family val="2"/>
    </font>
    <font>
      <sz val="11"/>
      <color rgb="FF444444"/>
      <name val="Calibri"/>
      <family val="2"/>
      <charset val="1"/>
    </font>
    <font>
      <sz val="10"/>
      <color rgb="FF000000"/>
      <name val="Leelawadee"/>
      <family val="2"/>
    </font>
    <font>
      <sz val="11"/>
      <color rgb="FF000000"/>
      <name val="Calibri"/>
      <family val="2"/>
      <scheme val="minor"/>
    </font>
    <font>
      <b/>
      <i/>
      <sz val="10"/>
      <color indexed="8"/>
      <name val="Leelawadee"/>
      <family val="2"/>
    </font>
    <font>
      <b/>
      <i/>
      <sz val="10"/>
      <color indexed="8"/>
      <name val="Leelawadee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00B0F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rgb="FFC0C0C0"/>
      </bottom>
      <diagonal/>
    </border>
    <border>
      <left style="medium">
        <color rgb="FF000000"/>
      </left>
      <right/>
      <top style="thin">
        <color rgb="FFC0C0C0"/>
      </top>
      <bottom/>
      <diagonal/>
    </border>
    <border>
      <left style="medium">
        <color rgb="FF000000"/>
      </left>
      <right/>
      <top style="thin">
        <color rgb="FFC0C0C0"/>
      </top>
      <bottom style="thin">
        <color rgb="FFC0C0C0"/>
      </bottom>
      <diagonal/>
    </border>
    <border>
      <left style="medium">
        <color rgb="FF000000"/>
      </left>
      <right/>
      <top style="medium">
        <color rgb="FF000000"/>
      </top>
      <bottom style="thin">
        <color rgb="FFC0C0C0"/>
      </bottom>
      <diagonal/>
    </border>
    <border>
      <left style="thin">
        <color rgb="FFC0C0C0"/>
      </left>
      <right style="medium">
        <color rgb="FF000000"/>
      </right>
      <top/>
      <bottom style="thin">
        <color rgb="FFC0C0C0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rgb="FF00000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rgb="FF000000"/>
      </right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 style="thin">
        <color rgb="FF00000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indexed="8"/>
      </top>
      <bottom/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 textRotation="90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1" fillId="2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/>
    <xf numFmtId="0" fontId="4" fillId="0" borderId="9" xfId="0" applyFont="1" applyBorder="1" applyAlignment="1">
      <alignment horizontal="center"/>
    </xf>
    <xf numFmtId="0" fontId="4" fillId="0" borderId="9" xfId="0" applyFont="1" applyBorder="1"/>
    <xf numFmtId="0" fontId="1" fillId="0" borderId="12" xfId="0" applyFont="1" applyBorder="1"/>
    <xf numFmtId="0" fontId="1" fillId="0" borderId="4" xfId="0" applyFont="1" applyBorder="1"/>
    <xf numFmtId="0" fontId="1" fillId="0" borderId="12" xfId="0" applyFont="1" applyBorder="1" applyAlignment="1">
      <alignment horizontal="center"/>
    </xf>
    <xf numFmtId="0" fontId="1" fillId="0" borderId="3" xfId="0" applyFont="1" applyBorder="1"/>
    <xf numFmtId="0" fontId="1" fillId="0" borderId="18" xfId="0" applyFont="1" applyBorder="1" applyAlignment="1">
      <alignment horizontal="center"/>
    </xf>
    <xf numFmtId="0" fontId="2" fillId="2" borderId="20" xfId="0" applyFont="1" applyFill="1" applyBorder="1" applyAlignment="1">
      <alignment horizontal="left"/>
    </xf>
    <xf numFmtId="0" fontId="1" fillId="0" borderId="16" xfId="0" applyFont="1" applyBorder="1" applyAlignment="1">
      <alignment horizontal="center"/>
    </xf>
    <xf numFmtId="0" fontId="1" fillId="0" borderId="17" xfId="0" applyFont="1" applyBorder="1"/>
    <xf numFmtId="0" fontId="2" fillId="0" borderId="2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22" xfId="0" applyFont="1" applyBorder="1"/>
    <xf numFmtId="0" fontId="5" fillId="0" borderId="1" xfId="0" applyFont="1" applyBorder="1" applyAlignment="1">
      <alignment horizontal="justify" vertical="top" wrapText="1"/>
    </xf>
    <xf numFmtId="0" fontId="5" fillId="0" borderId="22" xfId="0" applyFont="1" applyBorder="1" applyAlignment="1">
      <alignment horizontal="justify" vertical="top" wrapText="1"/>
    </xf>
    <xf numFmtId="0" fontId="1" fillId="0" borderId="1" xfId="0" applyFont="1" applyBorder="1"/>
    <xf numFmtId="0" fontId="5" fillId="0" borderId="0" xfId="0" applyFont="1" applyAlignment="1">
      <alignment horizontal="justify" vertical="top" wrapText="1"/>
    </xf>
    <xf numFmtId="0" fontId="1" fillId="0" borderId="5" xfId="0" applyFont="1" applyBorder="1"/>
    <xf numFmtId="0" fontId="5" fillId="0" borderId="6" xfId="0" applyFont="1" applyBorder="1" applyAlignment="1">
      <alignment horizontal="justify" vertical="top" wrapText="1"/>
    </xf>
    <xf numFmtId="0" fontId="5" fillId="0" borderId="7" xfId="0" applyFont="1" applyBorder="1" applyAlignment="1">
      <alignment horizontal="justify" vertical="top" wrapText="1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6" fillId="0" borderId="0" xfId="0" applyFont="1"/>
    <xf numFmtId="0" fontId="8" fillId="5" borderId="29" xfId="0" applyFont="1" applyFill="1" applyBorder="1"/>
    <xf numFmtId="0" fontId="8" fillId="5" borderId="33" xfId="0" applyFont="1" applyFill="1" applyBorder="1"/>
    <xf numFmtId="0" fontId="8" fillId="5" borderId="30" xfId="0" applyFont="1" applyFill="1" applyBorder="1"/>
    <xf numFmtId="0" fontId="8" fillId="5" borderId="27" xfId="0" applyFont="1" applyFill="1" applyBorder="1"/>
    <xf numFmtId="0" fontId="8" fillId="5" borderId="31" xfId="0" applyFont="1" applyFill="1" applyBorder="1"/>
    <xf numFmtId="0" fontId="8" fillId="5" borderId="32" xfId="0" applyFont="1" applyFill="1" applyBorder="1"/>
    <xf numFmtId="0" fontId="8" fillId="5" borderId="25" xfId="0" applyFont="1" applyFill="1" applyBorder="1" applyAlignment="1">
      <alignment horizontal="center"/>
    </xf>
    <xf numFmtId="0" fontId="8" fillId="5" borderId="26" xfId="0" applyFont="1" applyFill="1" applyBorder="1" applyAlignment="1">
      <alignment horizontal="center"/>
    </xf>
    <xf numFmtId="0" fontId="9" fillId="0" borderId="30" xfId="0" applyFont="1" applyBorder="1" applyAlignment="1">
      <alignment horizontal="center"/>
    </xf>
    <xf numFmtId="10" fontId="9" fillId="0" borderId="34" xfId="0" applyNumberFormat="1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31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10" fontId="9" fillId="0" borderId="36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0" fillId="0" borderId="9" xfId="0" applyFont="1" applyBorder="1"/>
    <xf numFmtId="0" fontId="1" fillId="0" borderId="38" xfId="0" applyFont="1" applyBorder="1" applyAlignment="1">
      <alignment horizontal="center"/>
    </xf>
    <xf numFmtId="0" fontId="1" fillId="0" borderId="38" xfId="0" applyFont="1" applyBorder="1"/>
    <xf numFmtId="0" fontId="4" fillId="0" borderId="39" xfId="0" applyFont="1" applyBorder="1" applyAlignment="1">
      <alignment horizontal="center"/>
    </xf>
    <xf numFmtId="0" fontId="4" fillId="0" borderId="39" xfId="0" applyFont="1" applyBorder="1"/>
    <xf numFmtId="0" fontId="1" fillId="0" borderId="40" xfId="0" applyFont="1" applyBorder="1" applyAlignment="1">
      <alignment horizontal="center"/>
    </xf>
    <xf numFmtId="0" fontId="12" fillId="0" borderId="43" xfId="0" applyFont="1" applyBorder="1"/>
    <xf numFmtId="0" fontId="0" fillId="0" borderId="46" xfId="0" applyBorder="1"/>
    <xf numFmtId="0" fontId="1" fillId="0" borderId="6" xfId="0" applyFont="1" applyBorder="1" applyAlignment="1">
      <alignment horizontal="left"/>
    </xf>
    <xf numFmtId="0" fontId="2" fillId="0" borderId="0" xfId="0" applyFont="1"/>
    <xf numFmtId="0" fontId="0" fillId="0" borderId="49" xfId="0" applyBorder="1" applyAlignment="1">
      <alignment horizontal="center"/>
    </xf>
    <xf numFmtId="0" fontId="13" fillId="0" borderId="49" xfId="0" applyFont="1" applyBorder="1"/>
    <xf numFmtId="0" fontId="0" fillId="0" borderId="49" xfId="0" applyBorder="1"/>
    <xf numFmtId="0" fontId="2" fillId="2" borderId="12" xfId="0" applyFont="1" applyFill="1" applyBorder="1" applyAlignment="1">
      <alignment horizontal="center"/>
    </xf>
    <xf numFmtId="0" fontId="2" fillId="2" borderId="24" xfId="0" applyFont="1" applyFill="1" applyBorder="1"/>
    <xf numFmtId="0" fontId="1" fillId="2" borderId="12" xfId="0" applyFont="1" applyFill="1" applyBorder="1" applyAlignment="1">
      <alignment horizontal="center"/>
    </xf>
    <xf numFmtId="0" fontId="14" fillId="0" borderId="49" xfId="0" applyFont="1" applyBorder="1" applyAlignment="1">
      <alignment horizontal="center"/>
    </xf>
    <xf numFmtId="0" fontId="14" fillId="0" borderId="49" xfId="0" applyFont="1" applyBorder="1"/>
    <xf numFmtId="0" fontId="4" fillId="0" borderId="21" xfId="0" applyFont="1" applyBorder="1" applyAlignment="1">
      <alignment horizontal="center"/>
    </xf>
    <xf numFmtId="0" fontId="4" fillId="0" borderId="21" xfId="0" applyFont="1" applyBorder="1"/>
    <xf numFmtId="0" fontId="1" fillId="0" borderId="56" xfId="0" applyFont="1" applyBorder="1" applyAlignment="1">
      <alignment horizontal="center"/>
    </xf>
    <xf numFmtId="0" fontId="16" fillId="0" borderId="43" xfId="0" applyFont="1" applyBorder="1"/>
    <xf numFmtId="0" fontId="1" fillId="6" borderId="21" xfId="0" applyFont="1" applyFill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2" borderId="57" xfId="0" applyFont="1" applyFill="1" applyBorder="1" applyAlignment="1">
      <alignment horizontal="center"/>
    </xf>
    <xf numFmtId="0" fontId="1" fillId="0" borderId="57" xfId="0" applyFon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2" fillId="2" borderId="59" xfId="0" applyFont="1" applyFill="1" applyBorder="1" applyAlignment="1">
      <alignment horizontal="center"/>
    </xf>
    <xf numFmtId="0" fontId="1" fillId="0" borderId="59" xfId="0" applyFont="1" applyBorder="1" applyAlignment="1">
      <alignment horizontal="center"/>
    </xf>
    <xf numFmtId="0" fontId="5" fillId="0" borderId="41" xfId="0" applyFont="1" applyBorder="1" applyAlignment="1">
      <alignment horizontal="left"/>
    </xf>
    <xf numFmtId="0" fontId="1" fillId="0" borderId="46" xfId="0" applyFont="1" applyBorder="1"/>
    <xf numFmtId="0" fontId="7" fillId="3" borderId="25" xfId="0" applyFont="1" applyFill="1" applyBorder="1" applyAlignment="1">
      <alignment horizontal="center"/>
    </xf>
    <xf numFmtId="0" fontId="7" fillId="3" borderId="26" xfId="0" applyFont="1" applyFill="1" applyBorder="1" applyAlignment="1">
      <alignment horizontal="center"/>
    </xf>
    <xf numFmtId="0" fontId="8" fillId="4" borderId="27" xfId="0" applyFont="1" applyFill="1" applyBorder="1" applyAlignment="1">
      <alignment horizontal="center"/>
    </xf>
    <xf numFmtId="0" fontId="8" fillId="4" borderId="28" xfId="0" applyFont="1" applyFill="1" applyBorder="1" applyAlignment="1">
      <alignment horizontal="center"/>
    </xf>
    <xf numFmtId="0" fontId="17" fillId="0" borderId="23" xfId="0" applyFont="1" applyBorder="1" applyAlignment="1">
      <alignment horizontal="left"/>
    </xf>
    <xf numFmtId="0" fontId="17" fillId="0" borderId="24" xfId="0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5" fillId="0" borderId="24" xfId="0" applyFont="1" applyBorder="1" applyAlignment="1">
      <alignment horizontal="left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16" fillId="0" borderId="44" xfId="0" applyFont="1" applyBorder="1" applyAlignment="1">
      <alignment horizontal="center"/>
    </xf>
    <xf numFmtId="0" fontId="16" fillId="0" borderId="47" xfId="0" applyFont="1" applyBorder="1" applyAlignment="1">
      <alignment horizontal="center"/>
    </xf>
    <xf numFmtId="0" fontId="16" fillId="0" borderId="41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6" fillId="0" borderId="22" xfId="0" applyFont="1" applyBorder="1" applyAlignment="1">
      <alignment horizontal="left"/>
    </xf>
    <xf numFmtId="0" fontId="1" fillId="0" borderId="46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1" xfId="0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15" fillId="0" borderId="54" xfId="0" applyFont="1" applyBorder="1" applyAlignment="1">
      <alignment horizontal="center"/>
    </xf>
    <xf numFmtId="0" fontId="15" fillId="0" borderId="5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5" fillId="0" borderId="50" xfId="0" applyFont="1" applyBorder="1" applyAlignment="1">
      <alignment horizontal="left"/>
    </xf>
    <xf numFmtId="0" fontId="5" fillId="0" borderId="44" xfId="0" applyFont="1" applyBorder="1" applyAlignment="1">
      <alignment horizontal="left"/>
    </xf>
    <xf numFmtId="0" fontId="5" fillId="0" borderId="4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22" xfId="0" applyFont="1" applyBorder="1" applyAlignment="1">
      <alignment horizontal="left"/>
    </xf>
    <xf numFmtId="0" fontId="1" fillId="0" borderId="1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5" fillId="0" borderId="42" xfId="0" applyFont="1" applyBorder="1" applyAlignment="1">
      <alignment horizontal="left"/>
    </xf>
    <xf numFmtId="0" fontId="5" fillId="0" borderId="60" xfId="0" applyFont="1" applyBorder="1" applyAlignment="1">
      <alignment horizontal="left"/>
    </xf>
    <xf numFmtId="0" fontId="12" fillId="0" borderId="44" xfId="0" applyFont="1" applyBorder="1" applyAlignment="1">
      <alignment horizontal="center"/>
    </xf>
    <xf numFmtId="0" fontId="12" fillId="0" borderId="47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2" fillId="0" borderId="41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2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9525</xdr:rowOff>
    </xdr:from>
    <xdr:to>
      <xdr:col>0</xdr:col>
      <xdr:colOff>542925</xdr:colOff>
      <xdr:row>4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767592E-7DCC-4395-94E1-1B1DE76BA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00025"/>
          <a:ext cx="5143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9525</xdr:rowOff>
    </xdr:from>
    <xdr:to>
      <xdr:col>0</xdr:col>
      <xdr:colOff>542925</xdr:colOff>
      <xdr:row>3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C51982A-A20E-4541-8A30-045FB6E9D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00025"/>
          <a:ext cx="5143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9525</xdr:rowOff>
    </xdr:from>
    <xdr:to>
      <xdr:col>0</xdr:col>
      <xdr:colOff>542925</xdr:colOff>
      <xdr:row>3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82F6E85-F548-40D7-A6E4-3AF5D52DB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00025"/>
          <a:ext cx="5143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9525</xdr:rowOff>
    </xdr:from>
    <xdr:to>
      <xdr:col>0</xdr:col>
      <xdr:colOff>542925</xdr:colOff>
      <xdr:row>3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BD1E0ED-BEEC-4E49-A686-470FE3790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00025"/>
          <a:ext cx="5143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32CC1-F21B-4BFA-8875-179CAC474238}">
  <dimension ref="A1:I216"/>
  <sheetViews>
    <sheetView tabSelected="1" topLeftCell="A56" workbookViewId="0">
      <selection activeCell="F75" sqref="F75"/>
    </sheetView>
  </sheetViews>
  <sheetFormatPr baseColWidth="10" defaultColWidth="8.83203125" defaultRowHeight="15" x14ac:dyDescent="0.2"/>
  <cols>
    <col min="2" max="2" width="84.83203125" bestFit="1" customWidth="1"/>
    <col min="7" max="7" width="27.5" bestFit="1" customWidth="1"/>
  </cols>
  <sheetData>
    <row r="1" spans="1:9" x14ac:dyDescent="0.2">
      <c r="A1" s="99"/>
      <c r="B1" s="99"/>
      <c r="C1" s="99"/>
    </row>
    <row r="2" spans="1:9" x14ac:dyDescent="0.2">
      <c r="A2" s="1"/>
      <c r="B2" s="100" t="s">
        <v>0</v>
      </c>
      <c r="C2" s="100"/>
    </row>
    <row r="3" spans="1:9" x14ac:dyDescent="0.2">
      <c r="A3" s="1"/>
      <c r="B3" s="100" t="s">
        <v>1</v>
      </c>
      <c r="C3" s="100"/>
    </row>
    <row r="4" spans="1:9" x14ac:dyDescent="0.2">
      <c r="A4" s="99"/>
      <c r="B4" s="99"/>
      <c r="C4" s="99"/>
    </row>
    <row r="5" spans="1:9" x14ac:dyDescent="0.2">
      <c r="A5" s="101" t="s">
        <v>2</v>
      </c>
      <c r="B5" s="101"/>
      <c r="C5" s="101"/>
    </row>
    <row r="6" spans="1:9" x14ac:dyDescent="0.2">
      <c r="A6" s="102" t="s">
        <v>3</v>
      </c>
      <c r="B6" s="102"/>
      <c r="C6" s="102"/>
    </row>
    <row r="7" spans="1:9" x14ac:dyDescent="0.2">
      <c r="A7" s="3"/>
      <c r="B7" s="8"/>
      <c r="C7" s="3"/>
    </row>
    <row r="8" spans="1:9" x14ac:dyDescent="0.2">
      <c r="A8" s="9" t="s">
        <v>4</v>
      </c>
      <c r="B8" s="10" t="s">
        <v>5</v>
      </c>
      <c r="C8" s="11" t="s">
        <v>6</v>
      </c>
      <c r="D8" t="s">
        <v>203</v>
      </c>
      <c r="G8" s="38" t="s">
        <v>7</v>
      </c>
      <c r="H8" s="89" t="s">
        <v>8</v>
      </c>
      <c r="I8" s="90"/>
    </row>
    <row r="9" spans="1:9" x14ac:dyDescent="0.2">
      <c r="A9" s="12">
        <v>1</v>
      </c>
      <c r="B9" s="13" t="s">
        <v>9</v>
      </c>
      <c r="C9" s="12"/>
      <c r="D9" t="s">
        <v>204</v>
      </c>
      <c r="G9" s="38"/>
      <c r="H9" s="91" t="s">
        <v>10</v>
      </c>
      <c r="I9" s="92"/>
    </row>
    <row r="10" spans="1:9" x14ac:dyDescent="0.2">
      <c r="A10" s="12">
        <v>2</v>
      </c>
      <c r="B10" s="13" t="s">
        <v>11</v>
      </c>
      <c r="C10" s="12"/>
      <c r="D10" t="s">
        <v>204</v>
      </c>
      <c r="G10" s="38"/>
      <c r="H10" s="45" t="s">
        <v>12</v>
      </c>
      <c r="I10" s="46" t="s">
        <v>13</v>
      </c>
    </row>
    <row r="11" spans="1:9" x14ac:dyDescent="0.2">
      <c r="A11" s="12">
        <v>3</v>
      </c>
      <c r="B11" s="13" t="s">
        <v>14</v>
      </c>
      <c r="C11" s="12"/>
      <c r="D11" t="s">
        <v>204</v>
      </c>
      <c r="G11" s="40" t="s">
        <v>15</v>
      </c>
      <c r="H11" s="47">
        <f>SUM(C9:C82)</f>
        <v>97</v>
      </c>
      <c r="I11" s="48">
        <f t="shared" ref="I11:I22" si="0">(H11/$H$23) *$I$23</f>
        <v>0.71851851851851856</v>
      </c>
    </row>
    <row r="12" spans="1:9" x14ac:dyDescent="0.2">
      <c r="A12" s="12">
        <v>112</v>
      </c>
      <c r="B12" s="13" t="s">
        <v>16</v>
      </c>
      <c r="C12" s="12"/>
      <c r="D12" t="s">
        <v>204</v>
      </c>
      <c r="G12" s="41" t="s">
        <v>17</v>
      </c>
      <c r="H12" s="47">
        <f>SUM(C85:C90)</f>
        <v>3</v>
      </c>
      <c r="I12" s="48">
        <f t="shared" si="0"/>
        <v>2.2222222222222223E-2</v>
      </c>
    </row>
    <row r="13" spans="1:9" x14ac:dyDescent="0.2">
      <c r="A13" s="12">
        <v>4</v>
      </c>
      <c r="B13" s="13" t="s">
        <v>18</v>
      </c>
      <c r="C13" s="12">
        <v>7</v>
      </c>
      <c r="D13" t="s">
        <v>204</v>
      </c>
      <c r="G13" s="41" t="s">
        <v>19</v>
      </c>
      <c r="H13" s="47">
        <f>SUM(C93:C99)</f>
        <v>5</v>
      </c>
      <c r="I13" s="48">
        <f t="shared" si="0"/>
        <v>3.7037037037037035E-2</v>
      </c>
    </row>
    <row r="14" spans="1:9" x14ac:dyDescent="0.2">
      <c r="A14" s="12">
        <v>5</v>
      </c>
      <c r="B14" s="13" t="s">
        <v>20</v>
      </c>
      <c r="C14" s="12"/>
      <c r="D14" t="s">
        <v>204</v>
      </c>
      <c r="G14" s="41" t="s">
        <v>21</v>
      </c>
      <c r="H14" s="47">
        <f>SUM(C102:C111)</f>
        <v>0</v>
      </c>
      <c r="I14" s="48">
        <f t="shared" si="0"/>
        <v>0</v>
      </c>
    </row>
    <row r="15" spans="1:9" x14ac:dyDescent="0.2">
      <c r="A15" s="12">
        <v>610</v>
      </c>
      <c r="B15" s="13" t="s">
        <v>22</v>
      </c>
      <c r="C15" s="12">
        <v>1</v>
      </c>
      <c r="D15" t="s">
        <v>204</v>
      </c>
      <c r="G15" s="41" t="s">
        <v>23</v>
      </c>
      <c r="H15" s="47">
        <f>SUM(C114:C126)</f>
        <v>0</v>
      </c>
      <c r="I15" s="48">
        <f t="shared" si="0"/>
        <v>0</v>
      </c>
    </row>
    <row r="16" spans="1:9" x14ac:dyDescent="0.2">
      <c r="A16" s="12">
        <v>620</v>
      </c>
      <c r="B16" s="13" t="s">
        <v>24</v>
      </c>
      <c r="C16" s="12"/>
      <c r="D16" t="s">
        <v>204</v>
      </c>
      <c r="G16" s="41" t="s">
        <v>25</v>
      </c>
      <c r="H16" s="47">
        <f>SUM(C129:C147)</f>
        <v>19</v>
      </c>
      <c r="I16" s="48">
        <f t="shared" si="0"/>
        <v>0.14074074074074075</v>
      </c>
    </row>
    <row r="17" spans="1:9" x14ac:dyDescent="0.2">
      <c r="A17" s="12">
        <v>7</v>
      </c>
      <c r="B17" s="13" t="s">
        <v>26</v>
      </c>
      <c r="C17" s="12"/>
      <c r="D17" t="s">
        <v>204</v>
      </c>
      <c r="G17" s="41" t="s">
        <v>27</v>
      </c>
      <c r="H17" s="47">
        <f>SUM(C150:C155)</f>
        <v>9</v>
      </c>
      <c r="I17" s="48">
        <f t="shared" si="0"/>
        <v>6.6666666666666666E-2</v>
      </c>
    </row>
    <row r="18" spans="1:9" x14ac:dyDescent="0.2">
      <c r="A18" s="12">
        <v>8</v>
      </c>
      <c r="B18" s="13" t="s">
        <v>28</v>
      </c>
      <c r="C18" s="12"/>
      <c r="D18" t="s">
        <v>204</v>
      </c>
      <c r="G18" s="42" t="s">
        <v>29</v>
      </c>
      <c r="H18" s="49">
        <f>SUM(C158:C162)</f>
        <v>0</v>
      </c>
      <c r="I18" s="48">
        <f t="shared" si="0"/>
        <v>0</v>
      </c>
    </row>
    <row r="19" spans="1:9" x14ac:dyDescent="0.2">
      <c r="A19" s="12">
        <v>9</v>
      </c>
      <c r="B19" s="13" t="s">
        <v>30</v>
      </c>
      <c r="C19" s="12"/>
      <c r="D19" t="s">
        <v>204</v>
      </c>
      <c r="G19" s="43" t="s">
        <v>31</v>
      </c>
      <c r="H19" s="50">
        <f>SUM(C166:C175)</f>
        <v>1</v>
      </c>
      <c r="I19" s="48">
        <f t="shared" si="0"/>
        <v>7.4074074074074077E-3</v>
      </c>
    </row>
    <row r="20" spans="1:9" x14ac:dyDescent="0.2">
      <c r="A20" s="12">
        <v>10</v>
      </c>
      <c r="B20" s="13" t="s">
        <v>32</v>
      </c>
      <c r="C20" s="12"/>
      <c r="D20" t="s">
        <v>204</v>
      </c>
      <c r="G20" s="44" t="s">
        <v>33</v>
      </c>
      <c r="H20" s="51">
        <f>SUM(C166:C175)</f>
        <v>1</v>
      </c>
      <c r="I20" s="48">
        <f t="shared" si="0"/>
        <v>7.4074074074074077E-3</v>
      </c>
    </row>
    <row r="21" spans="1:9" x14ac:dyDescent="0.2">
      <c r="A21" s="12">
        <v>11</v>
      </c>
      <c r="B21" s="13" t="s">
        <v>34</v>
      </c>
      <c r="C21" s="12"/>
      <c r="D21" t="s">
        <v>204</v>
      </c>
      <c r="G21" s="42" t="s">
        <v>35</v>
      </c>
      <c r="H21" s="49">
        <f>C65</f>
        <v>0</v>
      </c>
      <c r="I21" s="48">
        <f t="shared" si="0"/>
        <v>0</v>
      </c>
    </row>
    <row r="22" spans="1:9" x14ac:dyDescent="0.2">
      <c r="A22" s="12">
        <v>12</v>
      </c>
      <c r="B22" s="13" t="s">
        <v>36</v>
      </c>
      <c r="C22" s="12">
        <v>1</v>
      </c>
      <c r="D22" t="s">
        <v>204</v>
      </c>
      <c r="G22" s="43" t="s">
        <v>37</v>
      </c>
      <c r="H22" s="50">
        <f>SUM(C188:C190)</f>
        <v>0</v>
      </c>
      <c r="I22" s="48">
        <f t="shared" si="0"/>
        <v>0</v>
      </c>
    </row>
    <row r="23" spans="1:9" x14ac:dyDescent="0.2">
      <c r="A23" s="12">
        <v>13</v>
      </c>
      <c r="B23" s="13" t="s">
        <v>38</v>
      </c>
      <c r="C23" s="12"/>
      <c r="D23" t="s">
        <v>204</v>
      </c>
      <c r="G23" s="39" t="s">
        <v>39</v>
      </c>
      <c r="H23" s="52">
        <f>SUM(H11:H22)</f>
        <v>135</v>
      </c>
      <c r="I23" s="53">
        <v>1</v>
      </c>
    </row>
    <row r="24" spans="1:9" x14ac:dyDescent="0.2">
      <c r="A24" s="12">
        <v>14</v>
      </c>
      <c r="B24" s="13" t="s">
        <v>40</v>
      </c>
      <c r="C24" s="12"/>
      <c r="D24" t="s">
        <v>204</v>
      </c>
    </row>
    <row r="25" spans="1:9" x14ac:dyDescent="0.2">
      <c r="A25" s="12">
        <v>15</v>
      </c>
      <c r="B25" s="13" t="s">
        <v>41</v>
      </c>
      <c r="C25" s="12">
        <v>4</v>
      </c>
      <c r="D25" t="s">
        <v>204</v>
      </c>
    </row>
    <row r="26" spans="1:9" x14ac:dyDescent="0.2">
      <c r="A26" s="12">
        <v>16</v>
      </c>
      <c r="B26" s="13" t="s">
        <v>42</v>
      </c>
      <c r="C26" s="12"/>
      <c r="D26" t="s">
        <v>204</v>
      </c>
    </row>
    <row r="27" spans="1:9" x14ac:dyDescent="0.2">
      <c r="A27" s="12">
        <v>17</v>
      </c>
      <c r="B27" s="13" t="s">
        <v>43</v>
      </c>
      <c r="C27" s="12"/>
      <c r="D27" t="s">
        <v>204</v>
      </c>
    </row>
    <row r="28" spans="1:9" x14ac:dyDescent="0.2">
      <c r="A28" s="12">
        <v>18</v>
      </c>
      <c r="B28" s="13" t="s">
        <v>44</v>
      </c>
      <c r="C28" s="12"/>
      <c r="D28" t="s">
        <v>204</v>
      </c>
    </row>
    <row r="29" spans="1:9" x14ac:dyDescent="0.2">
      <c r="A29" s="12">
        <v>19</v>
      </c>
      <c r="B29" s="13" t="s">
        <v>45</v>
      </c>
      <c r="C29" s="12">
        <v>7</v>
      </c>
      <c r="D29" t="s">
        <v>204</v>
      </c>
    </row>
    <row r="30" spans="1:9" x14ac:dyDescent="0.2">
      <c r="A30" s="12">
        <v>20</v>
      </c>
      <c r="B30" s="13" t="s">
        <v>46</v>
      </c>
      <c r="C30" s="12">
        <v>1</v>
      </c>
      <c r="D30" t="s">
        <v>204</v>
      </c>
    </row>
    <row r="31" spans="1:9" x14ac:dyDescent="0.2">
      <c r="A31" s="12">
        <v>211</v>
      </c>
      <c r="B31" s="13" t="s">
        <v>47</v>
      </c>
      <c r="C31" s="12">
        <v>2</v>
      </c>
      <c r="D31" t="s">
        <v>204</v>
      </c>
    </row>
    <row r="32" spans="1:9" x14ac:dyDescent="0.2">
      <c r="A32" s="12">
        <v>212</v>
      </c>
      <c r="B32" s="13" t="s">
        <v>48</v>
      </c>
      <c r="C32" s="12"/>
      <c r="D32" t="s">
        <v>204</v>
      </c>
    </row>
    <row r="33" spans="1:4" x14ac:dyDescent="0.2">
      <c r="A33" s="12">
        <v>22</v>
      </c>
      <c r="B33" s="13" t="s">
        <v>49</v>
      </c>
      <c r="C33" s="12"/>
      <c r="D33" t="s">
        <v>204</v>
      </c>
    </row>
    <row r="34" spans="1:4" x14ac:dyDescent="0.2">
      <c r="A34" s="12">
        <v>23</v>
      </c>
      <c r="B34" s="13" t="s">
        <v>50</v>
      </c>
      <c r="C34" s="12"/>
      <c r="D34" t="s">
        <v>204</v>
      </c>
    </row>
    <row r="35" spans="1:4" x14ac:dyDescent="0.2">
      <c r="A35" s="12">
        <v>24</v>
      </c>
      <c r="B35" s="13" t="s">
        <v>51</v>
      </c>
      <c r="C35" s="12"/>
      <c r="D35" t="s">
        <v>204</v>
      </c>
    </row>
    <row r="36" spans="1:4" x14ac:dyDescent="0.2">
      <c r="A36" s="12">
        <v>25</v>
      </c>
      <c r="B36" s="13" t="s">
        <v>52</v>
      </c>
      <c r="C36" s="12"/>
      <c r="D36" t="s">
        <v>204</v>
      </c>
    </row>
    <row r="37" spans="1:4" x14ac:dyDescent="0.2">
      <c r="A37" s="12">
        <v>113</v>
      </c>
      <c r="B37" s="13" t="s">
        <v>53</v>
      </c>
      <c r="C37" s="12"/>
      <c r="D37" t="s">
        <v>204</v>
      </c>
    </row>
    <row r="38" spans="1:4" x14ac:dyDescent="0.2">
      <c r="A38" s="12">
        <v>26</v>
      </c>
      <c r="B38" s="13" t="s">
        <v>54</v>
      </c>
      <c r="C38" s="12">
        <v>2</v>
      </c>
      <c r="D38" t="s">
        <v>204</v>
      </c>
    </row>
    <row r="39" spans="1:4" x14ac:dyDescent="0.2">
      <c r="A39" s="12">
        <v>114</v>
      </c>
      <c r="B39" s="13" t="s">
        <v>55</v>
      </c>
      <c r="C39" s="12"/>
      <c r="D39" t="s">
        <v>204</v>
      </c>
    </row>
    <row r="40" spans="1:4" x14ac:dyDescent="0.2">
      <c r="A40" s="12">
        <v>27</v>
      </c>
      <c r="B40" s="13" t="s">
        <v>56</v>
      </c>
      <c r="C40" s="12"/>
      <c r="D40" t="s">
        <v>204</v>
      </c>
    </row>
    <row r="41" spans="1:4" x14ac:dyDescent="0.2">
      <c r="A41" s="12">
        <v>28</v>
      </c>
      <c r="B41" s="55" t="s">
        <v>57</v>
      </c>
      <c r="C41" s="12">
        <v>1</v>
      </c>
      <c r="D41" t="s">
        <v>204</v>
      </c>
    </row>
    <row r="42" spans="1:4" x14ac:dyDescent="0.2">
      <c r="A42" s="12">
        <v>29</v>
      </c>
      <c r="B42" s="13" t="s">
        <v>58</v>
      </c>
      <c r="C42" s="12"/>
      <c r="D42" t="s">
        <v>204</v>
      </c>
    </row>
    <row r="43" spans="1:4" x14ac:dyDescent="0.2">
      <c r="A43" s="12">
        <v>30</v>
      </c>
      <c r="B43" s="13" t="s">
        <v>59</v>
      </c>
      <c r="C43" s="12"/>
      <c r="D43" t="s">
        <v>204</v>
      </c>
    </row>
    <row r="44" spans="1:4" x14ac:dyDescent="0.2">
      <c r="A44" s="12">
        <v>31</v>
      </c>
      <c r="B44" s="13" t="s">
        <v>60</v>
      </c>
      <c r="C44" s="12">
        <v>1</v>
      </c>
      <c r="D44" t="s">
        <v>204</v>
      </c>
    </row>
    <row r="45" spans="1:4" ht="15" customHeight="1" x14ac:dyDescent="0.2">
      <c r="A45" s="71">
        <v>321</v>
      </c>
      <c r="B45" s="72" t="s">
        <v>61</v>
      </c>
      <c r="C45" s="71"/>
      <c r="D45" t="s">
        <v>204</v>
      </c>
    </row>
    <row r="46" spans="1:4" ht="15" customHeight="1" x14ac:dyDescent="0.2">
      <c r="A46" s="71">
        <v>322</v>
      </c>
      <c r="B46" s="72" t="s">
        <v>62</v>
      </c>
      <c r="C46" s="71">
        <v>1</v>
      </c>
      <c r="D46" t="s">
        <v>204</v>
      </c>
    </row>
    <row r="47" spans="1:4" x14ac:dyDescent="0.2">
      <c r="A47" s="12">
        <v>115</v>
      </c>
      <c r="B47" s="13" t="s">
        <v>63</v>
      </c>
      <c r="C47" s="12"/>
      <c r="D47" t="s">
        <v>204</v>
      </c>
    </row>
    <row r="48" spans="1:4" x14ac:dyDescent="0.2">
      <c r="A48" s="12">
        <v>116</v>
      </c>
      <c r="B48" s="13" t="s">
        <v>64</v>
      </c>
      <c r="C48" s="12"/>
      <c r="D48" t="s">
        <v>204</v>
      </c>
    </row>
    <row r="49" spans="1:4" x14ac:dyDescent="0.2">
      <c r="A49" s="12">
        <v>331</v>
      </c>
      <c r="B49" s="13" t="s">
        <v>65</v>
      </c>
      <c r="C49" s="12"/>
      <c r="D49" t="s">
        <v>204</v>
      </c>
    </row>
    <row r="50" spans="1:4" x14ac:dyDescent="0.2">
      <c r="A50" s="12">
        <v>332</v>
      </c>
      <c r="B50" s="13" t="s">
        <v>66</v>
      </c>
      <c r="C50" s="12"/>
      <c r="D50" t="s">
        <v>204</v>
      </c>
    </row>
    <row r="51" spans="1:4" x14ac:dyDescent="0.2">
      <c r="A51" s="12">
        <v>341</v>
      </c>
      <c r="B51" s="13" t="s">
        <v>67</v>
      </c>
      <c r="C51" s="12"/>
      <c r="D51" t="s">
        <v>204</v>
      </c>
    </row>
    <row r="52" spans="1:4" x14ac:dyDescent="0.2">
      <c r="A52" s="12">
        <v>342</v>
      </c>
      <c r="B52" s="13" t="s">
        <v>68</v>
      </c>
      <c r="C52" s="12"/>
      <c r="D52" t="s">
        <v>204</v>
      </c>
    </row>
    <row r="53" spans="1:4" x14ac:dyDescent="0.2">
      <c r="A53" s="12">
        <v>35</v>
      </c>
      <c r="B53" s="13" t="s">
        <v>69</v>
      </c>
      <c r="C53" s="12">
        <v>1</v>
      </c>
      <c r="D53" t="s">
        <v>204</v>
      </c>
    </row>
    <row r="54" spans="1:4" x14ac:dyDescent="0.2">
      <c r="A54" s="12">
        <v>36</v>
      </c>
      <c r="B54" s="13" t="s">
        <v>70</v>
      </c>
      <c r="C54" s="12"/>
      <c r="D54" t="s">
        <v>204</v>
      </c>
    </row>
    <row r="55" spans="1:4" x14ac:dyDescent="0.2">
      <c r="A55" s="12">
        <v>37</v>
      </c>
      <c r="B55" s="13" t="s">
        <v>71</v>
      </c>
      <c r="C55" s="12"/>
      <c r="D55" t="s">
        <v>204</v>
      </c>
    </row>
    <row r="56" spans="1:4" x14ac:dyDescent="0.2">
      <c r="A56" s="12">
        <v>38</v>
      </c>
      <c r="B56" s="13" t="s">
        <v>72</v>
      </c>
      <c r="C56" s="12"/>
      <c r="D56" t="s">
        <v>204</v>
      </c>
    </row>
    <row r="57" spans="1:4" x14ac:dyDescent="0.2">
      <c r="A57" s="12">
        <v>39</v>
      </c>
      <c r="B57" s="13" t="s">
        <v>73</v>
      </c>
      <c r="C57" s="12">
        <v>4</v>
      </c>
      <c r="D57" t="s">
        <v>204</v>
      </c>
    </row>
    <row r="58" spans="1:4" x14ac:dyDescent="0.2">
      <c r="A58" s="12">
        <v>40</v>
      </c>
      <c r="B58" s="13" t="s">
        <v>74</v>
      </c>
      <c r="C58" s="12"/>
      <c r="D58" t="s">
        <v>204</v>
      </c>
    </row>
    <row r="59" spans="1:4" x14ac:dyDescent="0.2">
      <c r="A59" s="12">
        <v>41</v>
      </c>
      <c r="B59" s="13" t="s">
        <v>75</v>
      </c>
      <c r="C59" s="12"/>
      <c r="D59" t="s">
        <v>204</v>
      </c>
    </row>
    <row r="60" spans="1:4" x14ac:dyDescent="0.2">
      <c r="A60" s="12">
        <v>42</v>
      </c>
      <c r="B60" s="13" t="s">
        <v>76</v>
      </c>
      <c r="C60" s="12"/>
      <c r="D60" t="s">
        <v>204</v>
      </c>
    </row>
    <row r="61" spans="1:4" x14ac:dyDescent="0.2">
      <c r="A61" s="12">
        <v>43</v>
      </c>
      <c r="B61" s="13" t="s">
        <v>77</v>
      </c>
      <c r="C61" s="12"/>
      <c r="D61" t="s">
        <v>204</v>
      </c>
    </row>
    <row r="62" spans="1:4" x14ac:dyDescent="0.2">
      <c r="A62" s="12">
        <v>44</v>
      </c>
      <c r="B62" s="13" t="s">
        <v>78</v>
      </c>
      <c r="C62" s="12"/>
      <c r="D62" t="s">
        <v>204</v>
      </c>
    </row>
    <row r="63" spans="1:4" x14ac:dyDescent="0.2">
      <c r="A63" s="12">
        <v>45</v>
      </c>
      <c r="B63" s="13" t="s">
        <v>79</v>
      </c>
      <c r="C63" s="12">
        <v>1</v>
      </c>
      <c r="D63" t="s">
        <v>204</v>
      </c>
    </row>
    <row r="64" spans="1:4" x14ac:dyDescent="0.2">
      <c r="A64" s="12">
        <v>64</v>
      </c>
      <c r="B64" s="13" t="s">
        <v>80</v>
      </c>
      <c r="C64" s="12"/>
      <c r="D64" t="s">
        <v>204</v>
      </c>
    </row>
    <row r="65" spans="1:4" x14ac:dyDescent="0.2">
      <c r="A65" s="12">
        <v>121</v>
      </c>
      <c r="B65" s="13" t="s">
        <v>81</v>
      </c>
      <c r="C65" s="12"/>
      <c r="D65" t="s">
        <v>204</v>
      </c>
    </row>
    <row r="66" spans="1:4" x14ac:dyDescent="0.2">
      <c r="A66" s="12">
        <v>481</v>
      </c>
      <c r="B66" s="13" t="s">
        <v>82</v>
      </c>
      <c r="C66" s="12"/>
      <c r="D66" t="s">
        <v>204</v>
      </c>
    </row>
    <row r="67" spans="1:4" x14ac:dyDescent="0.2">
      <c r="A67" s="12">
        <v>1171</v>
      </c>
      <c r="B67" s="13" t="s">
        <v>83</v>
      </c>
      <c r="C67" s="12">
        <v>6</v>
      </c>
      <c r="D67" t="s">
        <v>204</v>
      </c>
    </row>
    <row r="68" spans="1:4" x14ac:dyDescent="0.2">
      <c r="A68" s="12">
        <v>1172</v>
      </c>
      <c r="B68" s="13" t="s">
        <v>84</v>
      </c>
      <c r="C68" s="12">
        <v>2</v>
      </c>
      <c r="D68" t="s">
        <v>204</v>
      </c>
    </row>
    <row r="69" spans="1:4" x14ac:dyDescent="0.2">
      <c r="A69" s="12">
        <v>461</v>
      </c>
      <c r="B69" s="13" t="s">
        <v>85</v>
      </c>
      <c r="C69" s="12">
        <v>46</v>
      </c>
      <c r="D69" t="s">
        <v>204</v>
      </c>
    </row>
    <row r="70" spans="1:4" x14ac:dyDescent="0.2">
      <c r="A70" s="12">
        <v>462</v>
      </c>
      <c r="B70" s="13" t="s">
        <v>86</v>
      </c>
      <c r="C70" s="12">
        <v>4</v>
      </c>
      <c r="D70" t="s">
        <v>204</v>
      </c>
    </row>
    <row r="71" spans="1:4" x14ac:dyDescent="0.2">
      <c r="A71" s="12">
        <v>471</v>
      </c>
      <c r="B71" s="13" t="s">
        <v>87</v>
      </c>
      <c r="C71" s="12"/>
      <c r="D71" t="s">
        <v>204</v>
      </c>
    </row>
    <row r="72" spans="1:4" x14ac:dyDescent="0.2">
      <c r="A72" s="12">
        <v>472</v>
      </c>
      <c r="B72" s="13" t="s">
        <v>86</v>
      </c>
      <c r="C72" s="18"/>
      <c r="D72" t="s">
        <v>204</v>
      </c>
    </row>
    <row r="73" spans="1:4" x14ac:dyDescent="0.2">
      <c r="A73" s="56">
        <v>48</v>
      </c>
      <c r="B73" s="57" t="s">
        <v>88</v>
      </c>
      <c r="C73" s="56">
        <v>5</v>
      </c>
      <c r="D73" t="s">
        <v>204</v>
      </c>
    </row>
    <row r="74" spans="1:4" x14ac:dyDescent="0.2">
      <c r="A74" s="76" t="s">
        <v>89</v>
      </c>
      <c r="B74" s="103"/>
      <c r="C74" s="104"/>
    </row>
    <row r="75" spans="1:4" x14ac:dyDescent="0.2">
      <c r="A75" s="110" t="s">
        <v>90</v>
      </c>
      <c r="B75" s="111"/>
      <c r="C75" s="112"/>
    </row>
    <row r="76" spans="1:4" x14ac:dyDescent="0.2">
      <c r="A76" s="113" t="s">
        <v>91</v>
      </c>
      <c r="B76" s="114"/>
      <c r="C76" s="115"/>
    </row>
    <row r="77" spans="1:4" x14ac:dyDescent="0.2">
      <c r="A77" s="73">
        <v>4801</v>
      </c>
      <c r="B77" s="74" t="s">
        <v>92</v>
      </c>
      <c r="C77" s="75"/>
      <c r="D77" t="s">
        <v>204</v>
      </c>
    </row>
    <row r="78" spans="1:4" x14ac:dyDescent="0.2">
      <c r="A78" s="14">
        <v>4802</v>
      </c>
      <c r="B78" s="15" t="s">
        <v>93</v>
      </c>
      <c r="C78" s="18"/>
      <c r="D78" t="s">
        <v>204</v>
      </c>
    </row>
    <row r="79" spans="1:4" x14ac:dyDescent="0.2">
      <c r="A79" s="14">
        <v>4803</v>
      </c>
      <c r="B79" s="15" t="s">
        <v>94</v>
      </c>
      <c r="C79" s="18"/>
      <c r="D79" t="s">
        <v>204</v>
      </c>
    </row>
    <row r="80" spans="1:4" x14ac:dyDescent="0.2">
      <c r="A80" s="14">
        <v>4804</v>
      </c>
      <c r="B80" s="15" t="s">
        <v>95</v>
      </c>
      <c r="C80" s="56"/>
      <c r="D80" t="s">
        <v>204</v>
      </c>
    </row>
    <row r="81" spans="1:4" x14ac:dyDescent="0.2">
      <c r="A81" s="105" t="s">
        <v>96</v>
      </c>
      <c r="B81" s="106"/>
      <c r="C81" s="107"/>
    </row>
    <row r="82" spans="1:4" x14ac:dyDescent="0.2">
      <c r="A82" s="62"/>
      <c r="B82" s="108"/>
      <c r="C82" s="109"/>
    </row>
    <row r="83" spans="1:4" x14ac:dyDescent="0.2">
      <c r="A83" s="1"/>
      <c r="B83" s="3"/>
      <c r="C83" s="1"/>
    </row>
    <row r="84" spans="1:4" x14ac:dyDescent="0.2">
      <c r="A84" s="9" t="s">
        <v>4</v>
      </c>
      <c r="B84" s="10" t="s">
        <v>97</v>
      </c>
      <c r="C84" s="11" t="s">
        <v>6</v>
      </c>
      <c r="D84" t="s">
        <v>203</v>
      </c>
    </row>
    <row r="85" spans="1:4" x14ac:dyDescent="0.2">
      <c r="A85" s="12">
        <v>49</v>
      </c>
      <c r="B85" s="13" t="s">
        <v>98</v>
      </c>
      <c r="C85" s="12"/>
      <c r="D85" t="s">
        <v>205</v>
      </c>
    </row>
    <row r="86" spans="1:4" x14ac:dyDescent="0.2">
      <c r="A86" s="12">
        <v>50</v>
      </c>
      <c r="B86" s="13" t="s">
        <v>99</v>
      </c>
      <c r="C86" s="12"/>
      <c r="D86" t="s">
        <v>205</v>
      </c>
    </row>
    <row r="87" spans="1:4" x14ac:dyDescent="0.2">
      <c r="A87" s="12">
        <v>52</v>
      </c>
      <c r="B87" s="13" t="s">
        <v>100</v>
      </c>
      <c r="C87" s="12"/>
      <c r="D87" t="s">
        <v>205</v>
      </c>
    </row>
    <row r="88" spans="1:4" x14ac:dyDescent="0.2">
      <c r="A88" s="12">
        <v>53</v>
      </c>
      <c r="B88" s="13" t="s">
        <v>101</v>
      </c>
      <c r="C88" s="12">
        <v>3</v>
      </c>
      <c r="D88" t="s">
        <v>205</v>
      </c>
    </row>
    <row r="89" spans="1:4" x14ac:dyDescent="0.2">
      <c r="A89" s="93" t="s">
        <v>102</v>
      </c>
      <c r="B89" s="94"/>
      <c r="C89" s="35"/>
    </row>
    <row r="90" spans="1:4" x14ac:dyDescent="0.2">
      <c r="A90" s="97" t="s">
        <v>103</v>
      </c>
      <c r="B90" s="98"/>
      <c r="C90" s="7"/>
    </row>
    <row r="91" spans="1:4" x14ac:dyDescent="0.2">
      <c r="A91" s="1"/>
      <c r="B91" s="3"/>
      <c r="C91" s="1"/>
    </row>
    <row r="92" spans="1:4" x14ac:dyDescent="0.2">
      <c r="A92" s="9" t="s">
        <v>4</v>
      </c>
      <c r="B92" s="10" t="s">
        <v>104</v>
      </c>
      <c r="C92" s="11" t="s">
        <v>6</v>
      </c>
      <c r="D92" t="s">
        <v>203</v>
      </c>
    </row>
    <row r="93" spans="1:4" x14ac:dyDescent="0.2">
      <c r="A93" s="12">
        <v>54</v>
      </c>
      <c r="B93" s="13" t="s">
        <v>105</v>
      </c>
      <c r="C93" s="12"/>
      <c r="D93" t="s">
        <v>206</v>
      </c>
    </row>
    <row r="94" spans="1:4" x14ac:dyDescent="0.2">
      <c r="A94" s="12">
        <v>55</v>
      </c>
      <c r="B94" s="13" t="s">
        <v>106</v>
      </c>
      <c r="C94" s="12"/>
      <c r="D94" t="s">
        <v>206</v>
      </c>
    </row>
    <row r="95" spans="1:4" x14ac:dyDescent="0.2">
      <c r="A95" s="12">
        <v>56</v>
      </c>
      <c r="B95" s="13" t="s">
        <v>107</v>
      </c>
      <c r="C95" s="12"/>
      <c r="D95" t="s">
        <v>206</v>
      </c>
    </row>
    <row r="96" spans="1:4" x14ac:dyDescent="0.2">
      <c r="A96" s="12">
        <v>57</v>
      </c>
      <c r="B96" s="13" t="s">
        <v>108</v>
      </c>
      <c r="C96" s="12"/>
      <c r="D96" t="s">
        <v>206</v>
      </c>
    </row>
    <row r="97" spans="1:4" x14ac:dyDescent="0.2">
      <c r="A97" s="12">
        <v>59</v>
      </c>
      <c r="B97" s="13" t="s">
        <v>109</v>
      </c>
      <c r="C97" s="34">
        <v>5</v>
      </c>
      <c r="D97" t="s">
        <v>206</v>
      </c>
    </row>
    <row r="98" spans="1:4" x14ac:dyDescent="0.2">
      <c r="A98" s="95" t="s">
        <v>110</v>
      </c>
      <c r="B98" s="96"/>
      <c r="C98" s="4"/>
    </row>
    <row r="99" spans="1:4" x14ac:dyDescent="0.2">
      <c r="A99" s="5"/>
      <c r="B99" s="6"/>
      <c r="C99" s="7"/>
    </row>
    <row r="100" spans="1:4" x14ac:dyDescent="0.2">
      <c r="A100" s="1"/>
      <c r="B100" s="3"/>
      <c r="C100" s="1"/>
    </row>
    <row r="101" spans="1:4" x14ac:dyDescent="0.2">
      <c r="A101" s="9" t="s">
        <v>4</v>
      </c>
      <c r="B101" s="10" t="s">
        <v>111</v>
      </c>
      <c r="C101" s="11" t="s">
        <v>6</v>
      </c>
      <c r="D101" t="s">
        <v>203</v>
      </c>
    </row>
    <row r="102" spans="1:4" x14ac:dyDescent="0.2">
      <c r="A102" s="12">
        <v>60</v>
      </c>
      <c r="B102" s="13" t="s">
        <v>112</v>
      </c>
      <c r="C102" s="12"/>
      <c r="D102" t="s">
        <v>207</v>
      </c>
    </row>
    <row r="103" spans="1:4" x14ac:dyDescent="0.2">
      <c r="A103" s="12">
        <v>61</v>
      </c>
      <c r="B103" s="13" t="s">
        <v>113</v>
      </c>
      <c r="C103" s="12"/>
      <c r="D103" t="s">
        <v>207</v>
      </c>
    </row>
    <row r="104" spans="1:4" x14ac:dyDescent="0.2">
      <c r="A104" s="12">
        <v>118</v>
      </c>
      <c r="B104" s="13" t="s">
        <v>114</v>
      </c>
      <c r="C104" s="12"/>
      <c r="D104" t="s">
        <v>207</v>
      </c>
    </row>
    <row r="105" spans="1:4" x14ac:dyDescent="0.2">
      <c r="A105" s="12">
        <v>62</v>
      </c>
      <c r="B105" s="13" t="s">
        <v>115</v>
      </c>
      <c r="C105" s="12"/>
      <c r="D105" t="s">
        <v>207</v>
      </c>
    </row>
    <row r="106" spans="1:4" x14ac:dyDescent="0.2">
      <c r="A106" s="12">
        <v>63</v>
      </c>
      <c r="B106" s="13" t="s">
        <v>116</v>
      </c>
      <c r="C106" s="12"/>
      <c r="D106" t="s">
        <v>207</v>
      </c>
    </row>
    <row r="107" spans="1:4" x14ac:dyDescent="0.2">
      <c r="A107" s="12">
        <v>65</v>
      </c>
      <c r="B107" s="13" t="s">
        <v>117</v>
      </c>
      <c r="C107" s="12"/>
      <c r="D107" t="s">
        <v>207</v>
      </c>
    </row>
    <row r="108" spans="1:4" x14ac:dyDescent="0.2">
      <c r="A108" s="12">
        <v>66</v>
      </c>
      <c r="B108" s="13" t="s">
        <v>118</v>
      </c>
      <c r="C108" s="12"/>
      <c r="D108" t="s">
        <v>207</v>
      </c>
    </row>
    <row r="109" spans="1:4" x14ac:dyDescent="0.2">
      <c r="A109" s="18">
        <v>67</v>
      </c>
      <c r="B109" s="16" t="s">
        <v>119</v>
      </c>
      <c r="C109" s="18"/>
      <c r="D109" t="s">
        <v>207</v>
      </c>
    </row>
    <row r="110" spans="1:4" x14ac:dyDescent="0.2">
      <c r="A110" s="95" t="s">
        <v>120</v>
      </c>
      <c r="B110" s="96"/>
      <c r="C110" s="4"/>
    </row>
    <row r="111" spans="1:4" x14ac:dyDescent="0.2">
      <c r="A111" s="116"/>
      <c r="B111" s="117"/>
      <c r="C111" s="7"/>
    </row>
    <row r="112" spans="1:4" x14ac:dyDescent="0.2">
      <c r="A112" s="1"/>
      <c r="B112" s="3"/>
      <c r="C112" s="1"/>
    </row>
    <row r="113" spans="1:4" x14ac:dyDescent="0.2">
      <c r="A113" s="9" t="s">
        <v>4</v>
      </c>
      <c r="B113" s="10" t="s">
        <v>121</v>
      </c>
      <c r="C113" s="11" t="s">
        <v>6</v>
      </c>
      <c r="D113" t="s">
        <v>203</v>
      </c>
    </row>
    <row r="114" spans="1:4" x14ac:dyDescent="0.2">
      <c r="A114" s="12">
        <v>68</v>
      </c>
      <c r="B114" s="13" t="s">
        <v>122</v>
      </c>
      <c r="C114" s="12"/>
      <c r="D114" t="s">
        <v>208</v>
      </c>
    </row>
    <row r="115" spans="1:4" x14ac:dyDescent="0.2">
      <c r="A115" s="12">
        <v>69</v>
      </c>
      <c r="B115" s="13" t="s">
        <v>123</v>
      </c>
      <c r="C115" s="12"/>
      <c r="D115" t="s">
        <v>208</v>
      </c>
    </row>
    <row r="116" spans="1:4" x14ac:dyDescent="0.2">
      <c r="A116" s="12">
        <v>70</v>
      </c>
      <c r="B116" s="13" t="s">
        <v>124</v>
      </c>
      <c r="C116" s="12"/>
      <c r="D116" t="s">
        <v>208</v>
      </c>
    </row>
    <row r="117" spans="1:4" x14ac:dyDescent="0.2">
      <c r="A117" s="12">
        <v>71</v>
      </c>
      <c r="B117" s="13" t="s">
        <v>125</v>
      </c>
      <c r="C117" s="12"/>
      <c r="D117" t="s">
        <v>208</v>
      </c>
    </row>
    <row r="118" spans="1:4" x14ac:dyDescent="0.2">
      <c r="A118" s="12">
        <v>119</v>
      </c>
      <c r="B118" s="13" t="s">
        <v>126</v>
      </c>
      <c r="C118" s="12"/>
      <c r="D118" t="s">
        <v>208</v>
      </c>
    </row>
    <row r="119" spans="1:4" x14ac:dyDescent="0.2">
      <c r="A119" s="12">
        <v>72</v>
      </c>
      <c r="B119" s="13" t="s">
        <v>127</v>
      </c>
      <c r="C119" s="12"/>
      <c r="D119" t="s">
        <v>208</v>
      </c>
    </row>
    <row r="120" spans="1:4" x14ac:dyDescent="0.2">
      <c r="A120" s="12">
        <v>73</v>
      </c>
      <c r="B120" s="13" t="s">
        <v>128</v>
      </c>
      <c r="C120" s="12"/>
      <c r="D120" t="s">
        <v>208</v>
      </c>
    </row>
    <row r="121" spans="1:4" x14ac:dyDescent="0.2">
      <c r="A121" s="12">
        <v>74</v>
      </c>
      <c r="B121" s="13" t="s">
        <v>129</v>
      </c>
      <c r="C121" s="34"/>
      <c r="D121" t="s">
        <v>208</v>
      </c>
    </row>
    <row r="122" spans="1:4" x14ac:dyDescent="0.2">
      <c r="A122" s="121" t="s">
        <v>130</v>
      </c>
      <c r="B122" s="122"/>
      <c r="C122" s="123"/>
    </row>
    <row r="123" spans="1:4" x14ac:dyDescent="0.2">
      <c r="A123" s="124"/>
      <c r="B123" s="125"/>
      <c r="C123" s="126"/>
    </row>
    <row r="124" spans="1:4" x14ac:dyDescent="0.2">
      <c r="A124" s="12">
        <v>75</v>
      </c>
      <c r="B124" s="13" t="s">
        <v>131</v>
      </c>
      <c r="C124" s="34"/>
      <c r="D124" t="s">
        <v>208</v>
      </c>
    </row>
    <row r="125" spans="1:4" x14ac:dyDescent="0.2">
      <c r="A125" s="95" t="s">
        <v>132</v>
      </c>
      <c r="B125" s="96"/>
      <c r="C125" s="4"/>
    </row>
    <row r="126" spans="1:4" x14ac:dyDescent="0.2">
      <c r="A126" s="5"/>
      <c r="B126" s="63"/>
      <c r="C126" s="7"/>
    </row>
    <row r="127" spans="1:4" x14ac:dyDescent="0.2">
      <c r="A127" s="1"/>
      <c r="B127" s="3"/>
      <c r="C127" s="1"/>
    </row>
    <row r="128" spans="1:4" x14ac:dyDescent="0.2">
      <c r="A128" s="9" t="s">
        <v>4</v>
      </c>
      <c r="B128" s="10" t="s">
        <v>133</v>
      </c>
      <c r="C128" s="11" t="s">
        <v>6</v>
      </c>
      <c r="D128" t="s">
        <v>203</v>
      </c>
    </row>
    <row r="129" spans="1:4" x14ac:dyDescent="0.2">
      <c r="A129" s="12">
        <v>76</v>
      </c>
      <c r="B129" s="13" t="s">
        <v>134</v>
      </c>
      <c r="C129" s="12"/>
      <c r="D129" t="s">
        <v>209</v>
      </c>
    </row>
    <row r="130" spans="1:4" x14ac:dyDescent="0.2">
      <c r="A130" s="12">
        <v>77</v>
      </c>
      <c r="B130" s="13" t="s">
        <v>135</v>
      </c>
      <c r="C130" s="12"/>
      <c r="D130" t="s">
        <v>209</v>
      </c>
    </row>
    <row r="131" spans="1:4" x14ac:dyDescent="0.2">
      <c r="A131" s="12">
        <v>78</v>
      </c>
      <c r="B131" s="13" t="s">
        <v>136</v>
      </c>
      <c r="C131" s="12"/>
      <c r="D131" t="s">
        <v>209</v>
      </c>
    </row>
    <row r="132" spans="1:4" x14ac:dyDescent="0.2">
      <c r="A132" s="12">
        <v>120</v>
      </c>
      <c r="B132" s="13" t="s">
        <v>137</v>
      </c>
      <c r="C132" s="12"/>
      <c r="D132" t="s">
        <v>209</v>
      </c>
    </row>
    <row r="133" spans="1:4" x14ac:dyDescent="0.2">
      <c r="A133" s="12">
        <v>79</v>
      </c>
      <c r="B133" s="13" t="s">
        <v>138</v>
      </c>
      <c r="C133" s="12"/>
      <c r="D133" t="s">
        <v>209</v>
      </c>
    </row>
    <row r="134" spans="1:4" x14ac:dyDescent="0.2">
      <c r="A134" s="12">
        <v>80</v>
      </c>
      <c r="B134" s="13" t="s">
        <v>139</v>
      </c>
      <c r="C134" s="12"/>
      <c r="D134" t="s">
        <v>209</v>
      </c>
    </row>
    <row r="135" spans="1:4" x14ac:dyDescent="0.2">
      <c r="A135" s="12">
        <v>81</v>
      </c>
      <c r="B135" s="13" t="s">
        <v>140</v>
      </c>
      <c r="C135" s="12"/>
      <c r="D135" t="s">
        <v>209</v>
      </c>
    </row>
    <row r="136" spans="1:4" x14ac:dyDescent="0.2">
      <c r="A136" s="12">
        <v>82</v>
      </c>
      <c r="B136" s="13" t="s">
        <v>141</v>
      </c>
      <c r="C136" s="12"/>
      <c r="D136" t="s">
        <v>209</v>
      </c>
    </row>
    <row r="137" spans="1:4" x14ac:dyDescent="0.2">
      <c r="A137" s="12">
        <v>83</v>
      </c>
      <c r="B137" s="13" t="s">
        <v>142</v>
      </c>
      <c r="C137" s="12">
        <v>18</v>
      </c>
      <c r="D137" t="s">
        <v>209</v>
      </c>
    </row>
    <row r="138" spans="1:4" x14ac:dyDescent="0.2">
      <c r="A138" s="12">
        <v>84</v>
      </c>
      <c r="B138" s="13" t="s">
        <v>143</v>
      </c>
      <c r="C138" s="12"/>
      <c r="D138" t="s">
        <v>209</v>
      </c>
    </row>
    <row r="139" spans="1:4" x14ac:dyDescent="0.2">
      <c r="A139" s="12">
        <v>86</v>
      </c>
      <c r="B139" s="13" t="s">
        <v>144</v>
      </c>
      <c r="C139" s="12"/>
      <c r="D139" t="s">
        <v>209</v>
      </c>
    </row>
    <row r="140" spans="1:4" x14ac:dyDescent="0.2">
      <c r="A140" s="12">
        <v>87</v>
      </c>
      <c r="B140" s="13" t="s">
        <v>145</v>
      </c>
      <c r="C140" s="12"/>
      <c r="D140" t="s">
        <v>209</v>
      </c>
    </row>
    <row r="141" spans="1:4" x14ac:dyDescent="0.2">
      <c r="A141" s="12">
        <v>88</v>
      </c>
      <c r="B141" s="13" t="s">
        <v>146</v>
      </c>
      <c r="C141" s="12">
        <v>1</v>
      </c>
      <c r="D141" t="s">
        <v>209</v>
      </c>
    </row>
    <row r="142" spans="1:4" x14ac:dyDescent="0.2">
      <c r="A142" s="56">
        <v>89</v>
      </c>
      <c r="B142" s="13" t="s">
        <v>147</v>
      </c>
      <c r="C142" s="12"/>
      <c r="D142" t="s">
        <v>209</v>
      </c>
    </row>
    <row r="143" spans="1:4" x14ac:dyDescent="0.2">
      <c r="A143" s="122" t="s">
        <v>148</v>
      </c>
      <c r="B143" s="122"/>
      <c r="C143" s="129"/>
    </row>
    <row r="144" spans="1:4" x14ac:dyDescent="0.2">
      <c r="A144" s="127"/>
      <c r="B144" s="125"/>
      <c r="C144" s="128"/>
    </row>
    <row r="145" spans="1:4" x14ac:dyDescent="0.2">
      <c r="A145" s="12">
        <v>90</v>
      </c>
      <c r="B145" s="13" t="s">
        <v>149</v>
      </c>
      <c r="C145" s="12"/>
      <c r="D145" t="s">
        <v>209</v>
      </c>
    </row>
    <row r="146" spans="1:4" x14ac:dyDescent="0.2">
      <c r="A146" s="95" t="s">
        <v>150</v>
      </c>
      <c r="B146" s="96"/>
      <c r="C146" s="35"/>
    </row>
    <row r="147" spans="1:4" x14ac:dyDescent="0.2">
      <c r="A147" s="5"/>
      <c r="B147" s="6"/>
      <c r="C147" s="7"/>
    </row>
    <row r="148" spans="1:4" x14ac:dyDescent="0.2">
      <c r="A148" s="1"/>
      <c r="B148" s="3"/>
      <c r="C148" s="1"/>
    </row>
    <row r="149" spans="1:4" x14ac:dyDescent="0.2">
      <c r="A149" s="9" t="s">
        <v>4</v>
      </c>
      <c r="B149" s="10" t="s">
        <v>151</v>
      </c>
      <c r="C149" s="11" t="s">
        <v>6</v>
      </c>
      <c r="D149" t="s">
        <v>203</v>
      </c>
    </row>
    <row r="150" spans="1:4" x14ac:dyDescent="0.2">
      <c r="A150" s="12">
        <v>91</v>
      </c>
      <c r="B150" s="13" t="s">
        <v>152</v>
      </c>
      <c r="C150" s="12">
        <v>9</v>
      </c>
      <c r="D150" t="s">
        <v>210</v>
      </c>
    </row>
    <row r="151" spans="1:4" x14ac:dyDescent="0.2">
      <c r="A151" s="12">
        <v>92</v>
      </c>
      <c r="B151" s="13" t="s">
        <v>153</v>
      </c>
      <c r="C151" s="12"/>
      <c r="D151" t="s">
        <v>210</v>
      </c>
    </row>
    <row r="152" spans="1:4" x14ac:dyDescent="0.2">
      <c r="A152" s="12">
        <v>931</v>
      </c>
      <c r="B152" s="13" t="s">
        <v>154</v>
      </c>
      <c r="C152" s="12"/>
      <c r="D152" t="s">
        <v>210</v>
      </c>
    </row>
    <row r="153" spans="1:4" x14ac:dyDescent="0.2">
      <c r="A153" s="12">
        <v>93</v>
      </c>
      <c r="B153" s="13" t="s">
        <v>155</v>
      </c>
      <c r="C153" s="12"/>
      <c r="D153" t="s">
        <v>210</v>
      </c>
    </row>
    <row r="154" spans="1:4" x14ac:dyDescent="0.2">
      <c r="A154" s="95" t="s">
        <v>156</v>
      </c>
      <c r="B154" s="96"/>
      <c r="C154" s="36"/>
    </row>
    <row r="155" spans="1:4" x14ac:dyDescent="0.2">
      <c r="A155" s="62"/>
      <c r="B155" s="108"/>
      <c r="C155" s="109"/>
    </row>
    <row r="156" spans="1:4" x14ac:dyDescent="0.2">
      <c r="A156" s="1"/>
      <c r="B156" s="3"/>
      <c r="C156" s="1"/>
    </row>
    <row r="157" spans="1:4" x14ac:dyDescent="0.2">
      <c r="A157" s="9" t="s">
        <v>4</v>
      </c>
      <c r="B157" s="10" t="s">
        <v>157</v>
      </c>
      <c r="C157" s="11" t="s">
        <v>6</v>
      </c>
      <c r="D157" t="s">
        <v>203</v>
      </c>
    </row>
    <row r="158" spans="1:4" x14ac:dyDescent="0.2">
      <c r="A158" s="12">
        <v>94</v>
      </c>
      <c r="B158" s="13" t="s">
        <v>158</v>
      </c>
      <c r="C158" s="12"/>
      <c r="D158" t="s">
        <v>211</v>
      </c>
    </row>
    <row r="159" spans="1:4" x14ac:dyDescent="0.2">
      <c r="A159" s="12">
        <v>95</v>
      </c>
      <c r="B159" s="13" t="s">
        <v>159</v>
      </c>
      <c r="C159" s="12"/>
      <c r="D159" t="s">
        <v>211</v>
      </c>
    </row>
    <row r="160" spans="1:4" x14ac:dyDescent="0.2">
      <c r="A160" s="12">
        <v>96</v>
      </c>
      <c r="B160" s="13" t="s">
        <v>160</v>
      </c>
      <c r="C160" s="12"/>
      <c r="D160" t="s">
        <v>211</v>
      </c>
    </row>
    <row r="161" spans="1:4" x14ac:dyDescent="0.2">
      <c r="A161" s="95" t="s">
        <v>161</v>
      </c>
      <c r="B161" s="96"/>
      <c r="C161" s="35"/>
    </row>
    <row r="162" spans="1:4" x14ac:dyDescent="0.2">
      <c r="A162" s="5"/>
      <c r="B162" s="6"/>
      <c r="C162" s="20"/>
    </row>
    <row r="163" spans="1:4" x14ac:dyDescent="0.2">
      <c r="A163" s="1"/>
      <c r="B163" s="1"/>
      <c r="C163" s="1"/>
    </row>
    <row r="164" spans="1:4" x14ac:dyDescent="0.2">
      <c r="A164" s="1"/>
      <c r="B164" s="3"/>
      <c r="C164" s="1"/>
    </row>
    <row r="165" spans="1:4" x14ac:dyDescent="0.2">
      <c r="A165" s="9" t="s">
        <v>4</v>
      </c>
      <c r="B165" s="10" t="s">
        <v>162</v>
      </c>
      <c r="C165" s="11" t="s">
        <v>6</v>
      </c>
      <c r="D165" t="s">
        <v>203</v>
      </c>
    </row>
    <row r="166" spans="1:4" x14ac:dyDescent="0.2">
      <c r="A166" s="12">
        <v>97</v>
      </c>
      <c r="B166" s="13" t="s">
        <v>163</v>
      </c>
      <c r="C166" s="12"/>
      <c r="D166" t="s">
        <v>212</v>
      </c>
    </row>
    <row r="167" spans="1:4" x14ac:dyDescent="0.2">
      <c r="A167" s="12">
        <v>981</v>
      </c>
      <c r="B167" s="13" t="s">
        <v>164</v>
      </c>
      <c r="C167" s="12"/>
      <c r="D167" t="s">
        <v>212</v>
      </c>
    </row>
    <row r="168" spans="1:4" x14ac:dyDescent="0.2">
      <c r="A168" s="12">
        <v>982</v>
      </c>
      <c r="B168" s="13" t="s">
        <v>165</v>
      </c>
      <c r="C168" s="12"/>
      <c r="D168" t="s">
        <v>212</v>
      </c>
    </row>
    <row r="169" spans="1:4" x14ac:dyDescent="0.2">
      <c r="A169" s="12">
        <v>99</v>
      </c>
      <c r="B169" s="13" t="s">
        <v>166</v>
      </c>
      <c r="C169" s="12"/>
      <c r="D169" t="s">
        <v>212</v>
      </c>
    </row>
    <row r="170" spans="1:4" x14ac:dyDescent="0.2">
      <c r="A170" s="12">
        <v>100</v>
      </c>
      <c r="B170" s="13" t="s">
        <v>167</v>
      </c>
      <c r="C170" s="12">
        <v>1</v>
      </c>
      <c r="D170" t="s">
        <v>212</v>
      </c>
    </row>
    <row r="171" spans="1:4" x14ac:dyDescent="0.2">
      <c r="A171" s="12">
        <v>101</v>
      </c>
      <c r="B171" s="13" t="s">
        <v>168</v>
      </c>
      <c r="C171" s="12"/>
      <c r="D171" t="s">
        <v>212</v>
      </c>
    </row>
    <row r="172" spans="1:4" x14ac:dyDescent="0.2">
      <c r="A172" s="12">
        <v>1021</v>
      </c>
      <c r="B172" s="13" t="s">
        <v>169</v>
      </c>
      <c r="C172" s="12"/>
      <c r="D172" t="s">
        <v>212</v>
      </c>
    </row>
    <row r="173" spans="1:4" x14ac:dyDescent="0.2">
      <c r="A173" s="12">
        <v>102</v>
      </c>
      <c r="B173" s="13" t="s">
        <v>170</v>
      </c>
      <c r="C173" s="12"/>
      <c r="D173" t="s">
        <v>212</v>
      </c>
    </row>
    <row r="174" spans="1:4" x14ac:dyDescent="0.2">
      <c r="A174" s="95" t="s">
        <v>171</v>
      </c>
      <c r="B174" s="96"/>
      <c r="C174" s="4"/>
    </row>
    <row r="175" spans="1:4" x14ac:dyDescent="0.2">
      <c r="A175" s="5"/>
      <c r="B175" s="6"/>
      <c r="C175" s="7"/>
    </row>
    <row r="176" spans="1:4" x14ac:dyDescent="0.2">
      <c r="A176" s="1"/>
      <c r="B176" s="3"/>
      <c r="C176" s="1"/>
    </row>
    <row r="177" spans="1:4" x14ac:dyDescent="0.2">
      <c r="A177" s="9" t="s">
        <v>4</v>
      </c>
      <c r="B177" s="10" t="s">
        <v>172</v>
      </c>
      <c r="C177" s="11" t="s">
        <v>6</v>
      </c>
      <c r="D177" t="s">
        <v>203</v>
      </c>
    </row>
    <row r="178" spans="1:4" x14ac:dyDescent="0.2">
      <c r="A178" s="12">
        <v>103</v>
      </c>
      <c r="B178" s="13" t="s">
        <v>173</v>
      </c>
      <c r="C178" s="12"/>
      <c r="D178" t="s">
        <v>213</v>
      </c>
    </row>
    <row r="179" spans="1:4" x14ac:dyDescent="0.2">
      <c r="A179" s="12">
        <v>104</v>
      </c>
      <c r="B179" s="13" t="s">
        <v>174</v>
      </c>
      <c r="C179" s="12"/>
      <c r="D179" t="s">
        <v>213</v>
      </c>
    </row>
    <row r="180" spans="1:4" x14ac:dyDescent="0.2">
      <c r="A180" s="12">
        <v>1051</v>
      </c>
      <c r="B180" s="13" t="s">
        <v>175</v>
      </c>
      <c r="C180" s="12"/>
      <c r="D180" t="s">
        <v>213</v>
      </c>
    </row>
    <row r="181" spans="1:4" x14ac:dyDescent="0.2">
      <c r="A181" s="12">
        <v>1052</v>
      </c>
      <c r="B181" s="13" t="s">
        <v>176</v>
      </c>
      <c r="C181" s="12"/>
      <c r="D181" t="s">
        <v>213</v>
      </c>
    </row>
    <row r="182" spans="1:4" x14ac:dyDescent="0.2">
      <c r="A182" s="12">
        <v>105</v>
      </c>
      <c r="B182" s="13" t="s">
        <v>177</v>
      </c>
      <c r="C182" s="12"/>
      <c r="D182" t="s">
        <v>213</v>
      </c>
    </row>
    <row r="183" spans="1:4" x14ac:dyDescent="0.2">
      <c r="A183" s="95" t="s">
        <v>178</v>
      </c>
      <c r="B183" s="96"/>
      <c r="C183" s="4"/>
    </row>
    <row r="184" spans="1:4" x14ac:dyDescent="0.2">
      <c r="A184" s="116"/>
      <c r="B184" s="117"/>
      <c r="C184" s="7"/>
    </row>
    <row r="185" spans="1:4" x14ac:dyDescent="0.2">
      <c r="A185" s="1"/>
      <c r="B185" s="3"/>
      <c r="C185" s="1"/>
    </row>
    <row r="186" spans="1:4" x14ac:dyDescent="0.2">
      <c r="A186" s="54"/>
      <c r="B186" s="64"/>
      <c r="C186" s="1"/>
    </row>
    <row r="187" spans="1:4" x14ac:dyDescent="0.2">
      <c r="A187" s="9" t="s">
        <v>4</v>
      </c>
      <c r="B187" s="10" t="s">
        <v>179</v>
      </c>
      <c r="C187" s="11" t="s">
        <v>6</v>
      </c>
      <c r="D187" t="s">
        <v>203</v>
      </c>
    </row>
    <row r="188" spans="1:4" x14ac:dyDescent="0.2">
      <c r="A188" s="12">
        <v>108</v>
      </c>
      <c r="B188" s="13" t="s">
        <v>180</v>
      </c>
      <c r="C188" s="12"/>
      <c r="D188" t="s">
        <v>214</v>
      </c>
    </row>
    <row r="189" spans="1:4" x14ac:dyDescent="0.2">
      <c r="A189" s="12">
        <v>109</v>
      </c>
      <c r="B189" s="13" t="s">
        <v>181</v>
      </c>
      <c r="C189" s="12"/>
      <c r="D189" t="s">
        <v>214</v>
      </c>
    </row>
    <row r="190" spans="1:4" x14ac:dyDescent="0.2">
      <c r="A190" s="12">
        <v>110</v>
      </c>
      <c r="B190" s="13" t="s">
        <v>182</v>
      </c>
      <c r="C190" s="12"/>
      <c r="D190" t="s">
        <v>214</v>
      </c>
    </row>
    <row r="193" spans="1:4" x14ac:dyDescent="0.2">
      <c r="A193" s="68" t="s">
        <v>4</v>
      </c>
      <c r="B193" s="69" t="s">
        <v>183</v>
      </c>
      <c r="C193" s="70" t="s">
        <v>6</v>
      </c>
      <c r="D193" t="s">
        <v>203</v>
      </c>
    </row>
    <row r="194" spans="1:4" x14ac:dyDescent="0.2">
      <c r="A194" s="65">
        <v>111</v>
      </c>
      <c r="B194" s="66" t="s">
        <v>184</v>
      </c>
      <c r="C194" s="67"/>
      <c r="D194" t="s">
        <v>215</v>
      </c>
    </row>
    <row r="195" spans="1:4" x14ac:dyDescent="0.2">
      <c r="A195" s="118" t="s">
        <v>185</v>
      </c>
      <c r="B195" s="119"/>
      <c r="C195" s="120"/>
    </row>
    <row r="196" spans="1:4" x14ac:dyDescent="0.2">
      <c r="A196" s="108"/>
      <c r="B196" s="108"/>
      <c r="C196" s="109"/>
    </row>
    <row r="199" spans="1:4" x14ac:dyDescent="0.2">
      <c r="A199" s="21" t="s">
        <v>186</v>
      </c>
      <c r="B199" s="10"/>
      <c r="C199" s="18" t="s">
        <v>187</v>
      </c>
    </row>
    <row r="200" spans="1:4" x14ac:dyDescent="0.2">
      <c r="A200" s="22"/>
      <c r="B200" s="23"/>
      <c r="C200" s="77" t="s">
        <v>188</v>
      </c>
    </row>
    <row r="201" spans="1:4" x14ac:dyDescent="0.2">
      <c r="A201" s="1"/>
      <c r="B201" s="3"/>
      <c r="C201" s="1"/>
    </row>
    <row r="202" spans="1:4" x14ac:dyDescent="0.2">
      <c r="A202" s="1"/>
      <c r="B202" s="3"/>
      <c r="C202" s="1"/>
    </row>
    <row r="203" spans="1:4" x14ac:dyDescent="0.2">
      <c r="A203" s="2" t="s">
        <v>189</v>
      </c>
      <c r="B203" s="3"/>
    </row>
    <row r="205" spans="1:4" x14ac:dyDescent="0.2">
      <c r="A205" s="24" t="s">
        <v>190</v>
      </c>
      <c r="B205" s="19"/>
      <c r="C205" s="17"/>
    </row>
    <row r="206" spans="1:4" x14ac:dyDescent="0.2">
      <c r="A206" s="25" t="s">
        <v>191</v>
      </c>
      <c r="B206" s="3"/>
      <c r="C206" s="26"/>
    </row>
    <row r="207" spans="1:4" x14ac:dyDescent="0.2">
      <c r="A207" s="27"/>
      <c r="B207" s="3"/>
      <c r="C207" s="28"/>
    </row>
    <row r="208" spans="1:4" x14ac:dyDescent="0.2">
      <c r="A208" s="27"/>
      <c r="B208" s="3"/>
      <c r="C208" s="28"/>
    </row>
    <row r="209" spans="1:3" x14ac:dyDescent="0.2">
      <c r="A209" s="27"/>
      <c r="B209" s="3"/>
      <c r="C209" s="28"/>
    </row>
    <row r="210" spans="1:3" x14ac:dyDescent="0.2">
      <c r="A210" s="27"/>
      <c r="B210" s="3"/>
      <c r="C210" s="28"/>
    </row>
    <row r="211" spans="1:3" x14ac:dyDescent="0.2">
      <c r="A211" s="29"/>
      <c r="B211" s="30"/>
      <c r="C211" s="28"/>
    </row>
    <row r="212" spans="1:3" x14ac:dyDescent="0.2">
      <c r="A212" s="29"/>
      <c r="B212" s="30"/>
      <c r="C212" s="28"/>
    </row>
    <row r="213" spans="1:3" x14ac:dyDescent="0.2">
      <c r="A213" s="29"/>
      <c r="B213" s="30"/>
      <c r="C213" s="28"/>
    </row>
    <row r="214" spans="1:3" x14ac:dyDescent="0.2">
      <c r="A214" s="29"/>
      <c r="B214" s="30"/>
      <c r="C214" s="28"/>
    </row>
    <row r="215" spans="1:3" x14ac:dyDescent="0.2">
      <c r="A215" s="29"/>
      <c r="B215" s="30"/>
      <c r="C215" s="28"/>
    </row>
    <row r="216" spans="1:3" x14ac:dyDescent="0.2">
      <c r="A216" s="31"/>
      <c r="B216" s="32"/>
      <c r="C216" s="33"/>
    </row>
  </sheetData>
  <mergeCells count="32">
    <mergeCell ref="A184:B184"/>
    <mergeCell ref="A196:C196"/>
    <mergeCell ref="A195:C195"/>
    <mergeCell ref="A111:B111"/>
    <mergeCell ref="A122:C122"/>
    <mergeCell ref="A123:C123"/>
    <mergeCell ref="A174:B174"/>
    <mergeCell ref="A183:B183"/>
    <mergeCell ref="A125:B125"/>
    <mergeCell ref="A146:B146"/>
    <mergeCell ref="A154:B154"/>
    <mergeCell ref="A161:B161"/>
    <mergeCell ref="A144:C144"/>
    <mergeCell ref="A143:C143"/>
    <mergeCell ref="B155:C155"/>
    <mergeCell ref="A110:B110"/>
    <mergeCell ref="A1:C1"/>
    <mergeCell ref="B2:C2"/>
    <mergeCell ref="B3:C3"/>
    <mergeCell ref="A4:C4"/>
    <mergeCell ref="A5:C5"/>
    <mergeCell ref="A6:C6"/>
    <mergeCell ref="B74:C74"/>
    <mergeCell ref="A81:C81"/>
    <mergeCell ref="B82:C82"/>
    <mergeCell ref="A75:C75"/>
    <mergeCell ref="A76:C76"/>
    <mergeCell ref="H8:I8"/>
    <mergeCell ref="H9:I9"/>
    <mergeCell ref="A89:B89"/>
    <mergeCell ref="A98:B98"/>
    <mergeCell ref="A90:B9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285F0-4D81-4464-9FE1-FB8968D6D878}">
  <dimension ref="A1:I217"/>
  <sheetViews>
    <sheetView topLeftCell="A177" workbookViewId="0">
      <selection activeCell="G97" sqref="G97"/>
    </sheetView>
  </sheetViews>
  <sheetFormatPr baseColWidth="10" defaultColWidth="8.83203125" defaultRowHeight="15" x14ac:dyDescent="0.2"/>
  <cols>
    <col min="2" max="2" width="84.83203125" bestFit="1" customWidth="1"/>
    <col min="3" max="3" width="9.1640625"/>
    <col min="5" max="6" width="9.1640625"/>
    <col min="7" max="7" width="27.5" bestFit="1" customWidth="1"/>
  </cols>
  <sheetData>
    <row r="1" spans="1:9" x14ac:dyDescent="0.2">
      <c r="A1" s="99"/>
      <c r="B1" s="99"/>
      <c r="C1" s="99"/>
    </row>
    <row r="2" spans="1:9" x14ac:dyDescent="0.2">
      <c r="A2" s="1"/>
      <c r="B2" s="100" t="s">
        <v>0</v>
      </c>
      <c r="C2" s="100"/>
    </row>
    <row r="3" spans="1:9" x14ac:dyDescent="0.2">
      <c r="A3" s="1"/>
      <c r="B3" s="100" t="s">
        <v>1</v>
      </c>
      <c r="C3" s="100"/>
    </row>
    <row r="4" spans="1:9" x14ac:dyDescent="0.2">
      <c r="A4" s="99"/>
      <c r="B4" s="99"/>
      <c r="C4" s="99"/>
    </row>
    <row r="5" spans="1:9" x14ac:dyDescent="0.2">
      <c r="A5" s="101" t="s">
        <v>2</v>
      </c>
      <c r="B5" s="101"/>
      <c r="C5" s="101"/>
    </row>
    <row r="6" spans="1:9" x14ac:dyDescent="0.2">
      <c r="A6" s="102" t="s">
        <v>3</v>
      </c>
      <c r="B6" s="102"/>
      <c r="C6" s="102"/>
    </row>
    <row r="7" spans="1:9" x14ac:dyDescent="0.2">
      <c r="A7" s="3"/>
      <c r="B7" s="8"/>
      <c r="C7" s="3"/>
    </row>
    <row r="8" spans="1:9" x14ac:dyDescent="0.2">
      <c r="A8" s="9" t="s">
        <v>4</v>
      </c>
      <c r="B8" s="10" t="s">
        <v>5</v>
      </c>
      <c r="C8" s="11" t="s">
        <v>6</v>
      </c>
      <c r="D8" t="s">
        <v>203</v>
      </c>
      <c r="G8" s="38" t="s">
        <v>7</v>
      </c>
      <c r="H8" s="89" t="s">
        <v>8</v>
      </c>
      <c r="I8" s="90"/>
    </row>
    <row r="9" spans="1:9" x14ac:dyDescent="0.2">
      <c r="A9" s="12">
        <v>1</v>
      </c>
      <c r="B9" s="13" t="s">
        <v>9</v>
      </c>
      <c r="C9" s="12"/>
      <c r="D9" t="s">
        <v>204</v>
      </c>
      <c r="G9" s="38"/>
      <c r="H9" s="91" t="s">
        <v>10</v>
      </c>
      <c r="I9" s="92"/>
    </row>
    <row r="10" spans="1:9" x14ac:dyDescent="0.2">
      <c r="A10" s="12">
        <v>2</v>
      </c>
      <c r="B10" s="13" t="s">
        <v>11</v>
      </c>
      <c r="C10" s="12"/>
      <c r="D10" t="s">
        <v>204</v>
      </c>
      <c r="G10" s="38"/>
      <c r="H10" s="45" t="s">
        <v>12</v>
      </c>
      <c r="I10" s="46" t="s">
        <v>13</v>
      </c>
    </row>
    <row r="11" spans="1:9" x14ac:dyDescent="0.2">
      <c r="A11" s="12">
        <v>3</v>
      </c>
      <c r="B11" s="13" t="s">
        <v>14</v>
      </c>
      <c r="C11" s="12"/>
      <c r="D11" t="s">
        <v>204</v>
      </c>
      <c r="G11" s="40" t="s">
        <v>15</v>
      </c>
      <c r="H11" s="47">
        <f>SUM(C9:C81)</f>
        <v>24</v>
      </c>
      <c r="I11" s="48">
        <f t="shared" ref="I11:I22" si="0">(H11/$H$23) *$I$23</f>
        <v>0.18320610687022901</v>
      </c>
    </row>
    <row r="12" spans="1:9" x14ac:dyDescent="0.2">
      <c r="A12" s="12">
        <v>112</v>
      </c>
      <c r="B12" s="13" t="s">
        <v>16</v>
      </c>
      <c r="C12" s="12"/>
      <c r="D12" t="s">
        <v>204</v>
      </c>
      <c r="G12" s="41" t="s">
        <v>17</v>
      </c>
      <c r="H12" s="47">
        <f>SUM(C84:C91)</f>
        <v>39</v>
      </c>
      <c r="I12" s="48">
        <f t="shared" si="0"/>
        <v>0.29770992366412213</v>
      </c>
    </row>
    <row r="13" spans="1:9" x14ac:dyDescent="0.2">
      <c r="A13" s="12">
        <v>4</v>
      </c>
      <c r="B13" s="13" t="s">
        <v>18</v>
      </c>
      <c r="C13" s="12">
        <v>5</v>
      </c>
      <c r="D13" t="s">
        <v>204</v>
      </c>
      <c r="G13" s="41" t="s">
        <v>19</v>
      </c>
      <c r="H13" s="47">
        <f>SUM(C94:C100)</f>
        <v>11</v>
      </c>
      <c r="I13" s="48">
        <f t="shared" si="0"/>
        <v>8.3969465648854963E-2</v>
      </c>
    </row>
    <row r="14" spans="1:9" x14ac:dyDescent="0.2">
      <c r="A14" s="12">
        <v>5</v>
      </c>
      <c r="B14" s="13" t="s">
        <v>20</v>
      </c>
      <c r="C14" s="12"/>
      <c r="D14" t="s">
        <v>204</v>
      </c>
      <c r="G14" s="41" t="s">
        <v>21</v>
      </c>
      <c r="H14" s="47">
        <f>SUM(C103:C112)</f>
        <v>0</v>
      </c>
      <c r="I14" s="48">
        <f t="shared" si="0"/>
        <v>0</v>
      </c>
    </row>
    <row r="15" spans="1:9" x14ac:dyDescent="0.2">
      <c r="A15" s="12">
        <v>610</v>
      </c>
      <c r="B15" s="13" t="s">
        <v>22</v>
      </c>
      <c r="C15" s="12">
        <v>2</v>
      </c>
      <c r="D15" t="s">
        <v>204</v>
      </c>
      <c r="G15" s="41" t="s">
        <v>23</v>
      </c>
      <c r="H15" s="47">
        <f>SUM(C115:C127)</f>
        <v>0</v>
      </c>
      <c r="I15" s="48">
        <f t="shared" si="0"/>
        <v>0</v>
      </c>
    </row>
    <row r="16" spans="1:9" x14ac:dyDescent="0.2">
      <c r="A16" s="12">
        <v>620</v>
      </c>
      <c r="B16" s="13" t="s">
        <v>24</v>
      </c>
      <c r="C16" s="12">
        <v>1</v>
      </c>
      <c r="D16" t="s">
        <v>204</v>
      </c>
      <c r="G16" s="41" t="s">
        <v>25</v>
      </c>
      <c r="H16" s="47">
        <f>SUM(C130:C148)</f>
        <v>5</v>
      </c>
      <c r="I16" s="48">
        <f t="shared" si="0"/>
        <v>3.8167938931297711E-2</v>
      </c>
    </row>
    <row r="17" spans="1:9" x14ac:dyDescent="0.2">
      <c r="A17" s="12">
        <v>7</v>
      </c>
      <c r="B17" s="13" t="s">
        <v>26</v>
      </c>
      <c r="C17" s="12">
        <v>1</v>
      </c>
      <c r="D17" t="s">
        <v>204</v>
      </c>
      <c r="G17" s="41" t="s">
        <v>27</v>
      </c>
      <c r="H17" s="47">
        <f>SUM(C151:C156)</f>
        <v>52</v>
      </c>
      <c r="I17" s="48">
        <f t="shared" si="0"/>
        <v>0.39694656488549618</v>
      </c>
    </row>
    <row r="18" spans="1:9" x14ac:dyDescent="0.2">
      <c r="A18" s="12">
        <v>8</v>
      </c>
      <c r="B18" s="13" t="s">
        <v>28</v>
      </c>
      <c r="C18" s="12"/>
      <c r="D18" t="s">
        <v>204</v>
      </c>
      <c r="G18" s="42" t="s">
        <v>29</v>
      </c>
      <c r="H18" s="49">
        <f>SUM(C159:C163)</f>
        <v>0</v>
      </c>
      <c r="I18" s="48">
        <f t="shared" si="0"/>
        <v>0</v>
      </c>
    </row>
    <row r="19" spans="1:9" x14ac:dyDescent="0.2">
      <c r="A19" s="12">
        <v>9</v>
      </c>
      <c r="B19" s="13" t="s">
        <v>30</v>
      </c>
      <c r="C19" s="12"/>
      <c r="D19" t="s">
        <v>204</v>
      </c>
      <c r="G19" s="43" t="s">
        <v>31</v>
      </c>
      <c r="H19" s="50">
        <f>SUM(C167:C176)</f>
        <v>0</v>
      </c>
      <c r="I19" s="48">
        <f t="shared" si="0"/>
        <v>0</v>
      </c>
    </row>
    <row r="20" spans="1:9" x14ac:dyDescent="0.2">
      <c r="A20" s="12">
        <v>10</v>
      </c>
      <c r="B20" s="13" t="s">
        <v>32</v>
      </c>
      <c r="C20" s="12"/>
      <c r="D20" t="s">
        <v>204</v>
      </c>
      <c r="G20" s="44" t="s">
        <v>33</v>
      </c>
      <c r="H20" s="51">
        <f>SUM(C167:C176)</f>
        <v>0</v>
      </c>
      <c r="I20" s="48">
        <f t="shared" si="0"/>
        <v>0</v>
      </c>
    </row>
    <row r="21" spans="1:9" x14ac:dyDescent="0.2">
      <c r="A21" s="12">
        <v>11</v>
      </c>
      <c r="B21" s="13" t="s">
        <v>34</v>
      </c>
      <c r="C21" s="12"/>
      <c r="D21" t="s">
        <v>204</v>
      </c>
      <c r="G21" s="42" t="s">
        <v>35</v>
      </c>
      <c r="H21" s="49">
        <f>C65</f>
        <v>0</v>
      </c>
      <c r="I21" s="48">
        <f t="shared" si="0"/>
        <v>0</v>
      </c>
    </row>
    <row r="22" spans="1:9" x14ac:dyDescent="0.2">
      <c r="A22" s="12">
        <v>12</v>
      </c>
      <c r="B22" s="13" t="s">
        <v>36</v>
      </c>
      <c r="C22" s="12"/>
      <c r="D22" t="s">
        <v>204</v>
      </c>
      <c r="G22" s="43" t="s">
        <v>37</v>
      </c>
      <c r="H22" s="50">
        <f>SUM(C189:C191)</f>
        <v>0</v>
      </c>
      <c r="I22" s="48">
        <f t="shared" si="0"/>
        <v>0</v>
      </c>
    </row>
    <row r="23" spans="1:9" x14ac:dyDescent="0.2">
      <c r="A23" s="12">
        <v>13</v>
      </c>
      <c r="B23" s="13" t="s">
        <v>38</v>
      </c>
      <c r="C23" s="12"/>
      <c r="D23" t="s">
        <v>204</v>
      </c>
      <c r="G23" s="39" t="s">
        <v>39</v>
      </c>
      <c r="H23" s="52">
        <f>SUM(H11:H22)</f>
        <v>131</v>
      </c>
      <c r="I23" s="53">
        <v>1</v>
      </c>
    </row>
    <row r="24" spans="1:9" x14ac:dyDescent="0.2">
      <c r="A24" s="12">
        <v>14</v>
      </c>
      <c r="B24" s="13" t="s">
        <v>40</v>
      </c>
      <c r="C24" s="12"/>
      <c r="D24" t="s">
        <v>204</v>
      </c>
    </row>
    <row r="25" spans="1:9" x14ac:dyDescent="0.2">
      <c r="A25" s="12">
        <v>15</v>
      </c>
      <c r="B25" s="13" t="s">
        <v>41</v>
      </c>
      <c r="C25" s="12"/>
      <c r="D25" t="s">
        <v>204</v>
      </c>
    </row>
    <row r="26" spans="1:9" x14ac:dyDescent="0.2">
      <c r="A26" s="12">
        <v>16</v>
      </c>
      <c r="B26" s="13" t="s">
        <v>42</v>
      </c>
      <c r="C26" s="12"/>
      <c r="D26" t="s">
        <v>204</v>
      </c>
      <c r="F26" t="s">
        <v>216</v>
      </c>
    </row>
    <row r="27" spans="1:9" x14ac:dyDescent="0.2">
      <c r="A27" s="12">
        <v>17</v>
      </c>
      <c r="B27" s="13" t="s">
        <v>43</v>
      </c>
      <c r="C27" s="12"/>
      <c r="D27" t="s">
        <v>204</v>
      </c>
    </row>
    <row r="28" spans="1:9" x14ac:dyDescent="0.2">
      <c r="A28" s="12">
        <v>18</v>
      </c>
      <c r="B28" s="13" t="s">
        <v>44</v>
      </c>
      <c r="C28" s="12"/>
      <c r="D28" t="s">
        <v>204</v>
      </c>
    </row>
    <row r="29" spans="1:9" x14ac:dyDescent="0.2">
      <c r="A29" s="12">
        <v>19</v>
      </c>
      <c r="B29" s="13" t="s">
        <v>45</v>
      </c>
      <c r="C29" s="12"/>
      <c r="D29" t="s">
        <v>204</v>
      </c>
    </row>
    <row r="30" spans="1:9" x14ac:dyDescent="0.2">
      <c r="A30" s="12">
        <v>20</v>
      </c>
      <c r="B30" s="13" t="s">
        <v>46</v>
      </c>
      <c r="C30" s="12"/>
      <c r="D30" t="s">
        <v>204</v>
      </c>
    </row>
    <row r="31" spans="1:9" x14ac:dyDescent="0.2">
      <c r="A31" s="12">
        <v>211</v>
      </c>
      <c r="B31" s="13" t="s">
        <v>47</v>
      </c>
      <c r="C31" s="12"/>
      <c r="D31" t="s">
        <v>204</v>
      </c>
    </row>
    <row r="32" spans="1:9" x14ac:dyDescent="0.2">
      <c r="A32" s="12">
        <v>212</v>
      </c>
      <c r="B32" s="13" t="s">
        <v>48</v>
      </c>
      <c r="C32" s="12"/>
      <c r="D32" t="s">
        <v>204</v>
      </c>
    </row>
    <row r="33" spans="1:4" x14ac:dyDescent="0.2">
      <c r="A33" s="12">
        <v>22</v>
      </c>
      <c r="B33" s="13" t="s">
        <v>49</v>
      </c>
      <c r="C33" s="12"/>
      <c r="D33" t="s">
        <v>204</v>
      </c>
    </row>
    <row r="34" spans="1:4" x14ac:dyDescent="0.2">
      <c r="A34" s="12">
        <v>23</v>
      </c>
      <c r="B34" s="13" t="s">
        <v>50</v>
      </c>
      <c r="C34" s="12"/>
      <c r="D34" t="s">
        <v>204</v>
      </c>
    </row>
    <row r="35" spans="1:4" x14ac:dyDescent="0.2">
      <c r="A35" s="12">
        <v>24</v>
      </c>
      <c r="B35" s="13" t="s">
        <v>51</v>
      </c>
      <c r="C35" s="12"/>
      <c r="D35" t="s">
        <v>204</v>
      </c>
    </row>
    <row r="36" spans="1:4" x14ac:dyDescent="0.2">
      <c r="A36" s="12">
        <v>25</v>
      </c>
      <c r="B36" s="13" t="s">
        <v>52</v>
      </c>
      <c r="C36" s="12"/>
      <c r="D36" t="s">
        <v>204</v>
      </c>
    </row>
    <row r="37" spans="1:4" x14ac:dyDescent="0.2">
      <c r="A37" s="12">
        <v>113</v>
      </c>
      <c r="B37" s="13" t="s">
        <v>53</v>
      </c>
      <c r="C37" s="12"/>
      <c r="D37" t="s">
        <v>204</v>
      </c>
    </row>
    <row r="38" spans="1:4" x14ac:dyDescent="0.2">
      <c r="A38" s="12">
        <v>26</v>
      </c>
      <c r="B38" s="13" t="s">
        <v>54</v>
      </c>
      <c r="C38" s="12"/>
      <c r="D38" t="s">
        <v>204</v>
      </c>
    </row>
    <row r="39" spans="1:4" x14ac:dyDescent="0.2">
      <c r="A39" s="12">
        <v>114</v>
      </c>
      <c r="B39" s="13" t="s">
        <v>55</v>
      </c>
      <c r="C39" s="12"/>
      <c r="D39" t="s">
        <v>204</v>
      </c>
    </row>
    <row r="40" spans="1:4" x14ac:dyDescent="0.2">
      <c r="A40" s="12">
        <v>27</v>
      </c>
      <c r="B40" s="13" t="s">
        <v>56</v>
      </c>
      <c r="C40" s="12"/>
      <c r="D40" t="s">
        <v>204</v>
      </c>
    </row>
    <row r="41" spans="1:4" x14ac:dyDescent="0.2">
      <c r="A41" s="12">
        <v>28</v>
      </c>
      <c r="B41" s="55" t="s">
        <v>57</v>
      </c>
      <c r="C41" s="12"/>
      <c r="D41" t="s">
        <v>204</v>
      </c>
    </row>
    <row r="42" spans="1:4" x14ac:dyDescent="0.2">
      <c r="A42" s="12">
        <v>29</v>
      </c>
      <c r="B42" s="13" t="s">
        <v>58</v>
      </c>
      <c r="C42" s="12"/>
      <c r="D42" t="s">
        <v>204</v>
      </c>
    </row>
    <row r="43" spans="1:4" x14ac:dyDescent="0.2">
      <c r="A43" s="12">
        <v>30</v>
      </c>
      <c r="B43" s="13" t="s">
        <v>59</v>
      </c>
      <c r="C43" s="12"/>
      <c r="D43" t="s">
        <v>204</v>
      </c>
    </row>
    <row r="44" spans="1:4" x14ac:dyDescent="0.2">
      <c r="A44" s="12">
        <v>31</v>
      </c>
      <c r="B44" s="13" t="s">
        <v>60</v>
      </c>
      <c r="C44" s="12"/>
      <c r="D44" t="s">
        <v>204</v>
      </c>
    </row>
    <row r="45" spans="1:4" ht="15" customHeight="1" x14ac:dyDescent="0.2">
      <c r="A45" s="71">
        <v>321</v>
      </c>
      <c r="B45" s="72" t="s">
        <v>61</v>
      </c>
      <c r="C45" s="71"/>
      <c r="D45" t="s">
        <v>204</v>
      </c>
    </row>
    <row r="46" spans="1:4" ht="15" customHeight="1" x14ac:dyDescent="0.2">
      <c r="A46" s="71">
        <v>322</v>
      </c>
      <c r="B46" s="72" t="s">
        <v>62</v>
      </c>
      <c r="C46" s="71"/>
      <c r="D46" t="s">
        <v>204</v>
      </c>
    </row>
    <row r="47" spans="1:4" x14ac:dyDescent="0.2">
      <c r="A47" s="12">
        <v>115</v>
      </c>
      <c r="B47" s="13" t="s">
        <v>63</v>
      </c>
      <c r="C47" s="12"/>
      <c r="D47" t="s">
        <v>204</v>
      </c>
    </row>
    <row r="48" spans="1:4" x14ac:dyDescent="0.2">
      <c r="A48" s="12">
        <v>116</v>
      </c>
      <c r="B48" s="13" t="s">
        <v>64</v>
      </c>
      <c r="C48" s="12"/>
      <c r="D48" t="s">
        <v>204</v>
      </c>
    </row>
    <row r="49" spans="1:4" x14ac:dyDescent="0.2">
      <c r="A49" s="12">
        <v>331</v>
      </c>
      <c r="B49" s="13" t="s">
        <v>65</v>
      </c>
      <c r="C49" s="12"/>
      <c r="D49" t="s">
        <v>204</v>
      </c>
    </row>
    <row r="50" spans="1:4" x14ac:dyDescent="0.2">
      <c r="A50" s="12">
        <v>332</v>
      </c>
      <c r="B50" s="13" t="s">
        <v>66</v>
      </c>
      <c r="C50" s="12"/>
      <c r="D50" t="s">
        <v>204</v>
      </c>
    </row>
    <row r="51" spans="1:4" x14ac:dyDescent="0.2">
      <c r="A51" s="12">
        <v>341</v>
      </c>
      <c r="B51" s="13" t="s">
        <v>67</v>
      </c>
      <c r="C51" s="12"/>
      <c r="D51" t="s">
        <v>204</v>
      </c>
    </row>
    <row r="52" spans="1:4" x14ac:dyDescent="0.2">
      <c r="A52" s="12">
        <v>342</v>
      </c>
      <c r="B52" s="13" t="s">
        <v>68</v>
      </c>
      <c r="C52" s="12"/>
      <c r="D52" t="s">
        <v>204</v>
      </c>
    </row>
    <row r="53" spans="1:4" x14ac:dyDescent="0.2">
      <c r="A53" s="12">
        <v>35</v>
      </c>
      <c r="B53" s="13" t="s">
        <v>69</v>
      </c>
      <c r="C53" s="12"/>
      <c r="D53" t="s">
        <v>204</v>
      </c>
    </row>
    <row r="54" spans="1:4" x14ac:dyDescent="0.2">
      <c r="A54" s="12">
        <v>36</v>
      </c>
      <c r="B54" s="13" t="s">
        <v>70</v>
      </c>
      <c r="C54" s="12"/>
      <c r="D54" t="s">
        <v>204</v>
      </c>
    </row>
    <row r="55" spans="1:4" x14ac:dyDescent="0.2">
      <c r="A55" s="12">
        <v>37</v>
      </c>
      <c r="B55" s="13" t="s">
        <v>71</v>
      </c>
      <c r="C55" s="12"/>
      <c r="D55" t="s">
        <v>204</v>
      </c>
    </row>
    <row r="56" spans="1:4" x14ac:dyDescent="0.2">
      <c r="A56" s="12">
        <v>38</v>
      </c>
      <c r="B56" s="13" t="s">
        <v>72</v>
      </c>
      <c r="C56" s="12"/>
      <c r="D56" t="s">
        <v>204</v>
      </c>
    </row>
    <row r="57" spans="1:4" x14ac:dyDescent="0.2">
      <c r="A57" s="12">
        <v>39</v>
      </c>
      <c r="B57" s="13" t="s">
        <v>73</v>
      </c>
      <c r="C57" s="12"/>
      <c r="D57" t="s">
        <v>204</v>
      </c>
    </row>
    <row r="58" spans="1:4" x14ac:dyDescent="0.2">
      <c r="A58" s="12">
        <v>40</v>
      </c>
      <c r="B58" s="13" t="s">
        <v>74</v>
      </c>
      <c r="C58" s="12"/>
      <c r="D58" t="s">
        <v>204</v>
      </c>
    </row>
    <row r="59" spans="1:4" x14ac:dyDescent="0.2">
      <c r="A59" s="12">
        <v>41</v>
      </c>
      <c r="B59" s="13" t="s">
        <v>75</v>
      </c>
      <c r="C59" s="12"/>
      <c r="D59" t="s">
        <v>204</v>
      </c>
    </row>
    <row r="60" spans="1:4" x14ac:dyDescent="0.2">
      <c r="A60" s="12">
        <v>42</v>
      </c>
      <c r="B60" s="13" t="s">
        <v>76</v>
      </c>
      <c r="C60" s="12"/>
      <c r="D60" t="s">
        <v>204</v>
      </c>
    </row>
    <row r="61" spans="1:4" x14ac:dyDescent="0.2">
      <c r="A61" s="12">
        <v>43</v>
      </c>
      <c r="B61" s="13" t="s">
        <v>77</v>
      </c>
      <c r="C61" s="12">
        <v>2</v>
      </c>
      <c r="D61" t="s">
        <v>204</v>
      </c>
    </row>
    <row r="62" spans="1:4" x14ac:dyDescent="0.2">
      <c r="A62" s="12">
        <v>44</v>
      </c>
      <c r="B62" s="13" t="s">
        <v>78</v>
      </c>
      <c r="C62" s="12"/>
      <c r="D62" t="s">
        <v>204</v>
      </c>
    </row>
    <row r="63" spans="1:4" x14ac:dyDescent="0.2">
      <c r="A63" s="12">
        <v>45</v>
      </c>
      <c r="B63" s="13" t="s">
        <v>79</v>
      </c>
      <c r="C63" s="12"/>
      <c r="D63" t="s">
        <v>204</v>
      </c>
    </row>
    <row r="64" spans="1:4" x14ac:dyDescent="0.2">
      <c r="A64" s="12">
        <v>64</v>
      </c>
      <c r="B64" s="13" t="s">
        <v>80</v>
      </c>
      <c r="C64" s="12"/>
      <c r="D64" t="s">
        <v>204</v>
      </c>
    </row>
    <row r="65" spans="1:4" x14ac:dyDescent="0.2">
      <c r="A65" s="12">
        <v>121</v>
      </c>
      <c r="B65" s="13" t="s">
        <v>81</v>
      </c>
      <c r="C65" s="12"/>
      <c r="D65" t="s">
        <v>204</v>
      </c>
    </row>
    <row r="66" spans="1:4" x14ac:dyDescent="0.2">
      <c r="A66" s="12">
        <v>481</v>
      </c>
      <c r="B66" s="13" t="s">
        <v>82</v>
      </c>
      <c r="C66" s="12"/>
      <c r="D66" t="s">
        <v>204</v>
      </c>
    </row>
    <row r="67" spans="1:4" x14ac:dyDescent="0.2">
      <c r="A67" s="12">
        <v>1171</v>
      </c>
      <c r="B67" s="13" t="s">
        <v>83</v>
      </c>
      <c r="C67" s="12"/>
      <c r="D67" t="s">
        <v>204</v>
      </c>
    </row>
    <row r="68" spans="1:4" x14ac:dyDescent="0.2">
      <c r="A68" s="12">
        <v>1172</v>
      </c>
      <c r="B68" s="13" t="s">
        <v>84</v>
      </c>
      <c r="C68" s="12"/>
      <c r="D68" t="s">
        <v>204</v>
      </c>
    </row>
    <row r="69" spans="1:4" x14ac:dyDescent="0.2">
      <c r="A69" s="12">
        <v>461</v>
      </c>
      <c r="B69" s="13" t="s">
        <v>85</v>
      </c>
      <c r="C69" s="12">
        <v>8</v>
      </c>
      <c r="D69" t="s">
        <v>204</v>
      </c>
    </row>
    <row r="70" spans="1:4" x14ac:dyDescent="0.2">
      <c r="A70" s="12">
        <v>462</v>
      </c>
      <c r="B70" s="13" t="s">
        <v>86</v>
      </c>
      <c r="C70" s="12">
        <v>4</v>
      </c>
      <c r="D70" t="s">
        <v>204</v>
      </c>
    </row>
    <row r="71" spans="1:4" x14ac:dyDescent="0.2">
      <c r="A71" s="12">
        <v>471</v>
      </c>
      <c r="B71" s="13" t="s">
        <v>87</v>
      </c>
      <c r="C71" s="12"/>
      <c r="D71" t="s">
        <v>204</v>
      </c>
    </row>
    <row r="72" spans="1:4" x14ac:dyDescent="0.2">
      <c r="A72" s="12">
        <v>472</v>
      </c>
      <c r="B72" s="13" t="s">
        <v>86</v>
      </c>
      <c r="C72" s="18"/>
      <c r="D72" t="s">
        <v>204</v>
      </c>
    </row>
    <row r="73" spans="1:4" x14ac:dyDescent="0.2">
      <c r="A73" s="56">
        <v>48</v>
      </c>
      <c r="B73" s="57" t="s">
        <v>88</v>
      </c>
      <c r="C73" s="56">
        <v>1</v>
      </c>
      <c r="D73" t="s">
        <v>204</v>
      </c>
    </row>
    <row r="74" spans="1:4" x14ac:dyDescent="0.2">
      <c r="A74" s="61" t="s">
        <v>89</v>
      </c>
      <c r="B74" s="131"/>
      <c r="C74" s="132"/>
    </row>
    <row r="75" spans="1:4" x14ac:dyDescent="0.2">
      <c r="A75" s="133" t="s">
        <v>192</v>
      </c>
      <c r="B75" s="108"/>
      <c r="C75" s="109"/>
    </row>
    <row r="76" spans="1:4" x14ac:dyDescent="0.2">
      <c r="A76" s="58">
        <v>4801</v>
      </c>
      <c r="B76" s="59" t="s">
        <v>92</v>
      </c>
      <c r="C76" s="60"/>
      <c r="D76" t="s">
        <v>204</v>
      </c>
    </row>
    <row r="77" spans="1:4" x14ac:dyDescent="0.2">
      <c r="A77" s="14">
        <v>4802</v>
      </c>
      <c r="B77" s="15" t="s">
        <v>93</v>
      </c>
      <c r="C77" s="18"/>
      <c r="D77" t="s">
        <v>204</v>
      </c>
    </row>
    <row r="78" spans="1:4" x14ac:dyDescent="0.2">
      <c r="A78" s="14">
        <v>4803</v>
      </c>
      <c r="B78" s="15" t="s">
        <v>94</v>
      </c>
      <c r="C78" s="18"/>
      <c r="D78" t="s">
        <v>204</v>
      </c>
    </row>
    <row r="79" spans="1:4" x14ac:dyDescent="0.2">
      <c r="A79" s="14">
        <v>4804</v>
      </c>
      <c r="B79" s="15" t="s">
        <v>95</v>
      </c>
      <c r="C79" s="56"/>
      <c r="D79" t="s">
        <v>204</v>
      </c>
    </row>
    <row r="80" spans="1:4" x14ac:dyDescent="0.2">
      <c r="A80" s="134" t="s">
        <v>96</v>
      </c>
      <c r="B80" s="135"/>
      <c r="C80" s="136"/>
    </row>
    <row r="81" spans="1:4" x14ac:dyDescent="0.2">
      <c r="A81" s="62"/>
      <c r="B81" s="108"/>
      <c r="C81" s="109"/>
    </row>
    <row r="82" spans="1:4" x14ac:dyDescent="0.2">
      <c r="A82" s="1"/>
      <c r="B82" s="3"/>
      <c r="C82" s="1"/>
    </row>
    <row r="83" spans="1:4" x14ac:dyDescent="0.2">
      <c r="A83" s="85" t="s">
        <v>4</v>
      </c>
      <c r="B83" s="10" t="s">
        <v>97</v>
      </c>
      <c r="C83" s="81" t="s">
        <v>6</v>
      </c>
      <c r="D83" t="s">
        <v>203</v>
      </c>
    </row>
    <row r="84" spans="1:4" x14ac:dyDescent="0.2">
      <c r="A84" s="86">
        <v>49</v>
      </c>
      <c r="B84" s="13" t="s">
        <v>98</v>
      </c>
      <c r="C84" s="82"/>
      <c r="D84" t="s">
        <v>205</v>
      </c>
    </row>
    <row r="85" spans="1:4" x14ac:dyDescent="0.2">
      <c r="A85" s="86">
        <v>50</v>
      </c>
      <c r="B85" s="13" t="s">
        <v>99</v>
      </c>
      <c r="C85" s="82"/>
      <c r="D85" t="s">
        <v>205</v>
      </c>
    </row>
    <row r="86" spans="1:4" x14ac:dyDescent="0.2">
      <c r="A86" s="86">
        <v>52</v>
      </c>
      <c r="B86" s="13" t="s">
        <v>100</v>
      </c>
      <c r="C86" s="82">
        <v>3</v>
      </c>
      <c r="D86" t="s">
        <v>205</v>
      </c>
    </row>
    <row r="87" spans="1:4" x14ac:dyDescent="0.2">
      <c r="A87" s="86">
        <v>53</v>
      </c>
      <c r="B87" s="13" t="s">
        <v>101</v>
      </c>
      <c r="C87" s="82">
        <v>36</v>
      </c>
      <c r="D87" t="s">
        <v>205</v>
      </c>
    </row>
    <row r="88" spans="1:4" x14ac:dyDescent="0.2">
      <c r="A88" s="130" t="s">
        <v>102</v>
      </c>
      <c r="B88" s="96"/>
      <c r="C88" s="83"/>
    </row>
    <row r="89" spans="1:4" x14ac:dyDescent="0.2">
      <c r="A89" s="87"/>
      <c r="B89" s="3" t="s">
        <v>193</v>
      </c>
      <c r="C89" s="84"/>
    </row>
    <row r="90" spans="1:4" x14ac:dyDescent="0.2">
      <c r="A90" s="87"/>
      <c r="B90" s="3" t="s">
        <v>194</v>
      </c>
      <c r="C90" s="84"/>
    </row>
    <row r="91" spans="1:4" x14ac:dyDescent="0.2">
      <c r="A91" s="79"/>
      <c r="B91" s="88" t="s">
        <v>195</v>
      </c>
      <c r="C91" s="78"/>
    </row>
    <row r="92" spans="1:4" x14ac:dyDescent="0.2">
      <c r="A92" s="1"/>
      <c r="B92" s="3"/>
      <c r="C92" s="1"/>
    </row>
    <row r="93" spans="1:4" x14ac:dyDescent="0.2">
      <c r="A93" s="9" t="s">
        <v>4</v>
      </c>
      <c r="B93" s="10" t="s">
        <v>104</v>
      </c>
      <c r="C93" s="11" t="s">
        <v>6</v>
      </c>
      <c r="D93" t="s">
        <v>203</v>
      </c>
    </row>
    <row r="94" spans="1:4" x14ac:dyDescent="0.2">
      <c r="A94" s="12">
        <v>54</v>
      </c>
      <c r="B94" s="13" t="s">
        <v>105</v>
      </c>
      <c r="C94" s="12"/>
      <c r="D94" t="s">
        <v>206</v>
      </c>
    </row>
    <row r="95" spans="1:4" x14ac:dyDescent="0.2">
      <c r="A95" s="12">
        <v>55</v>
      </c>
      <c r="B95" s="13" t="s">
        <v>106</v>
      </c>
      <c r="C95" s="12"/>
      <c r="D95" t="s">
        <v>206</v>
      </c>
    </row>
    <row r="96" spans="1:4" x14ac:dyDescent="0.2">
      <c r="A96" s="12">
        <v>56</v>
      </c>
      <c r="B96" s="13" t="s">
        <v>107</v>
      </c>
      <c r="C96" s="12"/>
      <c r="D96" t="s">
        <v>206</v>
      </c>
    </row>
    <row r="97" spans="1:4" x14ac:dyDescent="0.2">
      <c r="A97" s="12">
        <v>57</v>
      </c>
      <c r="B97" s="13" t="s">
        <v>108</v>
      </c>
      <c r="C97" s="12">
        <v>3</v>
      </c>
      <c r="D97" t="s">
        <v>206</v>
      </c>
    </row>
    <row r="98" spans="1:4" x14ac:dyDescent="0.2">
      <c r="A98" s="12">
        <v>59</v>
      </c>
      <c r="B98" s="13" t="s">
        <v>109</v>
      </c>
      <c r="C98" s="34">
        <v>8</v>
      </c>
      <c r="D98" t="s">
        <v>206</v>
      </c>
    </row>
    <row r="99" spans="1:4" x14ac:dyDescent="0.2">
      <c r="A99" s="95" t="s">
        <v>110</v>
      </c>
      <c r="B99" s="96"/>
      <c r="C99" s="4"/>
    </row>
    <row r="100" spans="1:4" x14ac:dyDescent="0.2">
      <c r="A100" s="5"/>
      <c r="B100" s="6"/>
      <c r="C100" s="7"/>
    </row>
    <row r="101" spans="1:4" x14ac:dyDescent="0.2">
      <c r="A101" s="1"/>
      <c r="B101" s="3"/>
      <c r="C101" s="1"/>
    </row>
    <row r="102" spans="1:4" x14ac:dyDescent="0.2">
      <c r="A102" s="9" t="s">
        <v>4</v>
      </c>
      <c r="B102" s="10" t="s">
        <v>111</v>
      </c>
      <c r="C102" s="11" t="s">
        <v>6</v>
      </c>
      <c r="D102" t="s">
        <v>203</v>
      </c>
    </row>
    <row r="103" spans="1:4" x14ac:dyDescent="0.2">
      <c r="A103" s="12">
        <v>60</v>
      </c>
      <c r="B103" s="13" t="s">
        <v>112</v>
      </c>
      <c r="C103" s="12"/>
      <c r="D103" t="s">
        <v>207</v>
      </c>
    </row>
    <row r="104" spans="1:4" x14ac:dyDescent="0.2">
      <c r="A104" s="12">
        <v>61</v>
      </c>
      <c r="B104" s="13" t="s">
        <v>113</v>
      </c>
      <c r="C104" s="12"/>
      <c r="D104" t="s">
        <v>207</v>
      </c>
    </row>
    <row r="105" spans="1:4" x14ac:dyDescent="0.2">
      <c r="A105" s="12">
        <v>118</v>
      </c>
      <c r="B105" s="13" t="s">
        <v>114</v>
      </c>
      <c r="C105" s="12"/>
      <c r="D105" t="s">
        <v>207</v>
      </c>
    </row>
    <row r="106" spans="1:4" x14ac:dyDescent="0.2">
      <c r="A106" s="12">
        <v>62</v>
      </c>
      <c r="B106" s="13" t="s">
        <v>115</v>
      </c>
      <c r="C106" s="12"/>
      <c r="D106" t="s">
        <v>207</v>
      </c>
    </row>
    <row r="107" spans="1:4" x14ac:dyDescent="0.2">
      <c r="A107" s="12">
        <v>63</v>
      </c>
      <c r="B107" s="13" t="s">
        <v>116</v>
      </c>
      <c r="C107" s="12"/>
      <c r="D107" t="s">
        <v>207</v>
      </c>
    </row>
    <row r="108" spans="1:4" x14ac:dyDescent="0.2">
      <c r="A108" s="12">
        <v>65</v>
      </c>
      <c r="B108" s="13" t="s">
        <v>117</v>
      </c>
      <c r="C108" s="12"/>
      <c r="D108" t="s">
        <v>207</v>
      </c>
    </row>
    <row r="109" spans="1:4" x14ac:dyDescent="0.2">
      <c r="A109" s="12">
        <v>66</v>
      </c>
      <c r="B109" s="13" t="s">
        <v>118</v>
      </c>
      <c r="C109" s="12"/>
      <c r="D109" t="s">
        <v>207</v>
      </c>
    </row>
    <row r="110" spans="1:4" x14ac:dyDescent="0.2">
      <c r="A110" s="18">
        <v>67</v>
      </c>
      <c r="B110" s="16" t="s">
        <v>119</v>
      </c>
      <c r="C110" s="18"/>
      <c r="D110" t="s">
        <v>207</v>
      </c>
    </row>
    <row r="111" spans="1:4" x14ac:dyDescent="0.2">
      <c r="A111" s="95" t="s">
        <v>120</v>
      </c>
      <c r="B111" s="96"/>
      <c r="C111" s="4"/>
    </row>
    <row r="112" spans="1:4" x14ac:dyDescent="0.2">
      <c r="A112" s="116"/>
      <c r="B112" s="117"/>
      <c r="C112" s="7"/>
    </row>
    <row r="113" spans="1:4" x14ac:dyDescent="0.2">
      <c r="A113" s="1"/>
      <c r="B113" s="3"/>
      <c r="C113" s="1"/>
    </row>
    <row r="114" spans="1:4" x14ac:dyDescent="0.2">
      <c r="A114" s="9" t="s">
        <v>4</v>
      </c>
      <c r="B114" s="10" t="s">
        <v>121</v>
      </c>
      <c r="C114" s="11" t="s">
        <v>6</v>
      </c>
      <c r="D114" t="s">
        <v>203</v>
      </c>
    </row>
    <row r="115" spans="1:4" x14ac:dyDescent="0.2">
      <c r="A115" s="12">
        <v>68</v>
      </c>
      <c r="B115" s="13" t="s">
        <v>122</v>
      </c>
      <c r="C115" s="12"/>
      <c r="D115" t="s">
        <v>208</v>
      </c>
    </row>
    <row r="116" spans="1:4" x14ac:dyDescent="0.2">
      <c r="A116" s="12">
        <v>69</v>
      </c>
      <c r="B116" s="13" t="s">
        <v>123</v>
      </c>
      <c r="C116" s="12"/>
      <c r="D116" t="s">
        <v>208</v>
      </c>
    </row>
    <row r="117" spans="1:4" x14ac:dyDescent="0.2">
      <c r="A117" s="12">
        <v>70</v>
      </c>
      <c r="B117" s="13" t="s">
        <v>124</v>
      </c>
      <c r="C117" s="12"/>
      <c r="D117" t="s">
        <v>208</v>
      </c>
    </row>
    <row r="118" spans="1:4" x14ac:dyDescent="0.2">
      <c r="A118" s="12">
        <v>71</v>
      </c>
      <c r="B118" s="13" t="s">
        <v>125</v>
      </c>
      <c r="C118" s="12"/>
      <c r="D118" t="s">
        <v>208</v>
      </c>
    </row>
    <row r="119" spans="1:4" x14ac:dyDescent="0.2">
      <c r="A119" s="12">
        <v>119</v>
      </c>
      <c r="B119" s="13" t="s">
        <v>126</v>
      </c>
      <c r="C119" s="12"/>
      <c r="D119" t="s">
        <v>208</v>
      </c>
    </row>
    <row r="120" spans="1:4" x14ac:dyDescent="0.2">
      <c r="A120" s="12">
        <v>72</v>
      </c>
      <c r="B120" s="13" t="s">
        <v>127</v>
      </c>
      <c r="C120" s="12"/>
      <c r="D120" t="s">
        <v>208</v>
      </c>
    </row>
    <row r="121" spans="1:4" x14ac:dyDescent="0.2">
      <c r="A121" s="12">
        <v>73</v>
      </c>
      <c r="B121" s="13" t="s">
        <v>128</v>
      </c>
      <c r="C121" s="12"/>
      <c r="D121" t="s">
        <v>208</v>
      </c>
    </row>
    <row r="122" spans="1:4" x14ac:dyDescent="0.2">
      <c r="A122" s="12">
        <v>74</v>
      </c>
      <c r="B122" s="13" t="s">
        <v>129</v>
      </c>
      <c r="C122" s="34"/>
      <c r="D122" t="s">
        <v>208</v>
      </c>
    </row>
    <row r="123" spans="1:4" x14ac:dyDescent="0.2">
      <c r="A123" s="121" t="s">
        <v>130</v>
      </c>
      <c r="B123" s="122"/>
      <c r="C123" s="123"/>
    </row>
    <row r="124" spans="1:4" x14ac:dyDescent="0.2">
      <c r="A124" s="124"/>
      <c r="B124" s="125"/>
      <c r="C124" s="126"/>
    </row>
    <row r="125" spans="1:4" x14ac:dyDescent="0.2">
      <c r="A125" s="12">
        <v>75</v>
      </c>
      <c r="B125" s="13" t="s">
        <v>131</v>
      </c>
      <c r="C125" s="34"/>
      <c r="D125" t="s">
        <v>208</v>
      </c>
    </row>
    <row r="126" spans="1:4" x14ac:dyDescent="0.2">
      <c r="A126" s="95" t="s">
        <v>132</v>
      </c>
      <c r="B126" s="96"/>
      <c r="C126" s="4"/>
    </row>
    <row r="127" spans="1:4" x14ac:dyDescent="0.2">
      <c r="A127" s="5"/>
      <c r="B127" s="63"/>
      <c r="C127" s="7"/>
    </row>
    <row r="128" spans="1:4" x14ac:dyDescent="0.2">
      <c r="A128" s="1"/>
      <c r="B128" s="3"/>
      <c r="C128" s="1"/>
    </row>
    <row r="129" spans="1:4" x14ac:dyDescent="0.2">
      <c r="A129" s="9" t="s">
        <v>4</v>
      </c>
      <c r="B129" s="10" t="s">
        <v>133</v>
      </c>
      <c r="C129" s="11" t="s">
        <v>6</v>
      </c>
      <c r="D129" t="s">
        <v>203</v>
      </c>
    </row>
    <row r="130" spans="1:4" x14ac:dyDescent="0.2">
      <c r="A130" s="12">
        <v>76</v>
      </c>
      <c r="B130" s="13" t="s">
        <v>134</v>
      </c>
      <c r="C130" s="12"/>
      <c r="D130" t="s">
        <v>209</v>
      </c>
    </row>
    <row r="131" spans="1:4" x14ac:dyDescent="0.2">
      <c r="A131" s="12">
        <v>77</v>
      </c>
      <c r="B131" s="13" t="s">
        <v>135</v>
      </c>
      <c r="C131" s="12"/>
      <c r="D131" t="s">
        <v>209</v>
      </c>
    </row>
    <row r="132" spans="1:4" x14ac:dyDescent="0.2">
      <c r="A132" s="12">
        <v>78</v>
      </c>
      <c r="B132" s="13" t="s">
        <v>136</v>
      </c>
      <c r="C132" s="12"/>
      <c r="D132" t="s">
        <v>209</v>
      </c>
    </row>
    <row r="133" spans="1:4" x14ac:dyDescent="0.2">
      <c r="A133" s="12">
        <v>120</v>
      </c>
      <c r="B133" s="13" t="s">
        <v>137</v>
      </c>
      <c r="C133" s="12"/>
      <c r="D133" t="s">
        <v>209</v>
      </c>
    </row>
    <row r="134" spans="1:4" x14ac:dyDescent="0.2">
      <c r="A134" s="12">
        <v>79</v>
      </c>
      <c r="B134" s="13" t="s">
        <v>138</v>
      </c>
      <c r="C134" s="12"/>
      <c r="D134" t="s">
        <v>209</v>
      </c>
    </row>
    <row r="135" spans="1:4" x14ac:dyDescent="0.2">
      <c r="A135" s="12">
        <v>80</v>
      </c>
      <c r="B135" s="13" t="s">
        <v>139</v>
      </c>
      <c r="C135" s="12"/>
      <c r="D135" t="s">
        <v>209</v>
      </c>
    </row>
    <row r="136" spans="1:4" x14ac:dyDescent="0.2">
      <c r="A136" s="12">
        <v>81</v>
      </c>
      <c r="B136" s="13" t="s">
        <v>140</v>
      </c>
      <c r="C136" s="12"/>
      <c r="D136" t="s">
        <v>209</v>
      </c>
    </row>
    <row r="137" spans="1:4" x14ac:dyDescent="0.2">
      <c r="A137" s="12">
        <v>82</v>
      </c>
      <c r="B137" s="13" t="s">
        <v>141</v>
      </c>
      <c r="C137" s="12"/>
      <c r="D137" t="s">
        <v>209</v>
      </c>
    </row>
    <row r="138" spans="1:4" x14ac:dyDescent="0.2">
      <c r="A138" s="12">
        <v>83</v>
      </c>
      <c r="B138" s="13" t="s">
        <v>142</v>
      </c>
      <c r="C138" s="12"/>
      <c r="D138" t="s">
        <v>209</v>
      </c>
    </row>
    <row r="139" spans="1:4" x14ac:dyDescent="0.2">
      <c r="A139" s="12">
        <v>84</v>
      </c>
      <c r="B139" s="13" t="s">
        <v>143</v>
      </c>
      <c r="C139" s="12"/>
      <c r="D139" t="s">
        <v>209</v>
      </c>
    </row>
    <row r="140" spans="1:4" x14ac:dyDescent="0.2">
      <c r="A140" s="12">
        <v>86</v>
      </c>
      <c r="B140" s="13" t="s">
        <v>144</v>
      </c>
      <c r="C140" s="12"/>
      <c r="D140" t="s">
        <v>209</v>
      </c>
    </row>
    <row r="141" spans="1:4" x14ac:dyDescent="0.2">
      <c r="A141" s="12">
        <v>87</v>
      </c>
      <c r="B141" s="13" t="s">
        <v>145</v>
      </c>
      <c r="C141" s="12"/>
      <c r="D141" t="s">
        <v>209</v>
      </c>
    </row>
    <row r="142" spans="1:4" x14ac:dyDescent="0.2">
      <c r="A142" s="12">
        <v>88</v>
      </c>
      <c r="B142" s="13" t="s">
        <v>146</v>
      </c>
      <c r="C142" s="12"/>
      <c r="D142" t="s">
        <v>209</v>
      </c>
    </row>
    <row r="143" spans="1:4" x14ac:dyDescent="0.2">
      <c r="A143" s="56">
        <v>89</v>
      </c>
      <c r="B143" s="13" t="s">
        <v>147</v>
      </c>
      <c r="C143" s="12">
        <v>5</v>
      </c>
      <c r="D143" t="s">
        <v>209</v>
      </c>
    </row>
    <row r="144" spans="1:4" x14ac:dyDescent="0.2">
      <c r="A144" s="122" t="s">
        <v>148</v>
      </c>
      <c r="B144" s="122"/>
      <c r="C144" s="129"/>
    </row>
    <row r="145" spans="1:4" x14ac:dyDescent="0.2">
      <c r="A145" s="127"/>
      <c r="B145" s="125"/>
      <c r="C145" s="128"/>
    </row>
    <row r="146" spans="1:4" x14ac:dyDescent="0.2">
      <c r="A146" s="12">
        <v>90</v>
      </c>
      <c r="B146" s="13" t="s">
        <v>149</v>
      </c>
      <c r="C146" s="12"/>
      <c r="D146" t="s">
        <v>209</v>
      </c>
    </row>
    <row r="147" spans="1:4" x14ac:dyDescent="0.2">
      <c r="A147" s="95" t="s">
        <v>150</v>
      </c>
      <c r="B147" s="96"/>
      <c r="C147" s="35"/>
    </row>
    <row r="148" spans="1:4" x14ac:dyDescent="0.2">
      <c r="A148" s="5"/>
      <c r="B148" s="6"/>
      <c r="C148" s="7"/>
    </row>
    <row r="149" spans="1:4" x14ac:dyDescent="0.2">
      <c r="A149" s="1"/>
      <c r="B149" s="3"/>
      <c r="C149" s="1"/>
    </row>
    <row r="150" spans="1:4" x14ac:dyDescent="0.2">
      <c r="A150" s="9" t="s">
        <v>4</v>
      </c>
      <c r="B150" s="10" t="s">
        <v>151</v>
      </c>
      <c r="C150" s="11" t="s">
        <v>6</v>
      </c>
      <c r="D150" t="s">
        <v>203</v>
      </c>
    </row>
    <row r="151" spans="1:4" x14ac:dyDescent="0.2">
      <c r="A151" s="12">
        <v>91</v>
      </c>
      <c r="B151" s="13" t="s">
        <v>152</v>
      </c>
      <c r="C151" s="12"/>
      <c r="D151" t="s">
        <v>210</v>
      </c>
    </row>
    <row r="152" spans="1:4" x14ac:dyDescent="0.2">
      <c r="A152" s="12">
        <v>92</v>
      </c>
      <c r="B152" s="13" t="s">
        <v>153</v>
      </c>
      <c r="C152" s="12"/>
      <c r="D152" t="s">
        <v>210</v>
      </c>
    </row>
    <row r="153" spans="1:4" x14ac:dyDescent="0.2">
      <c r="A153" s="12">
        <v>931</v>
      </c>
      <c r="B153" s="13" t="s">
        <v>154</v>
      </c>
      <c r="C153" s="12"/>
      <c r="D153" t="s">
        <v>210</v>
      </c>
    </row>
    <row r="154" spans="1:4" x14ac:dyDescent="0.2">
      <c r="A154" s="12">
        <v>93</v>
      </c>
      <c r="B154" s="13" t="s">
        <v>155</v>
      </c>
      <c r="C154" s="12">
        <v>52</v>
      </c>
      <c r="D154" t="s">
        <v>210</v>
      </c>
    </row>
    <row r="155" spans="1:4" x14ac:dyDescent="0.2">
      <c r="A155" s="95" t="s">
        <v>156</v>
      </c>
      <c r="B155" s="96"/>
      <c r="C155" s="36"/>
    </row>
    <row r="156" spans="1:4" x14ac:dyDescent="0.2">
      <c r="A156" s="62"/>
      <c r="B156" s="108"/>
      <c r="C156" s="109"/>
    </row>
    <row r="157" spans="1:4" x14ac:dyDescent="0.2">
      <c r="A157" s="1"/>
      <c r="B157" s="3"/>
      <c r="C157" s="1"/>
    </row>
    <row r="158" spans="1:4" x14ac:dyDescent="0.2">
      <c r="A158" s="9" t="s">
        <v>4</v>
      </c>
      <c r="B158" s="10" t="s">
        <v>157</v>
      </c>
      <c r="C158" s="11" t="s">
        <v>6</v>
      </c>
      <c r="D158" t="s">
        <v>203</v>
      </c>
    </row>
    <row r="159" spans="1:4" x14ac:dyDescent="0.2">
      <c r="A159" s="12">
        <v>94</v>
      </c>
      <c r="B159" s="13" t="s">
        <v>158</v>
      </c>
      <c r="C159" s="12"/>
      <c r="D159" t="s">
        <v>211</v>
      </c>
    </row>
    <row r="160" spans="1:4" x14ac:dyDescent="0.2">
      <c r="A160" s="12">
        <v>95</v>
      </c>
      <c r="B160" s="13" t="s">
        <v>159</v>
      </c>
      <c r="C160" s="12"/>
      <c r="D160" t="s">
        <v>211</v>
      </c>
    </row>
    <row r="161" spans="1:4" x14ac:dyDescent="0.2">
      <c r="A161" s="12">
        <v>96</v>
      </c>
      <c r="B161" s="13" t="s">
        <v>160</v>
      </c>
      <c r="C161" s="12"/>
      <c r="D161" t="s">
        <v>211</v>
      </c>
    </row>
    <row r="162" spans="1:4" x14ac:dyDescent="0.2">
      <c r="A162" s="95" t="s">
        <v>161</v>
      </c>
      <c r="B162" s="96"/>
      <c r="C162" s="35"/>
    </row>
    <row r="163" spans="1:4" x14ac:dyDescent="0.2">
      <c r="A163" s="5"/>
      <c r="B163" s="6"/>
      <c r="C163" s="20"/>
    </row>
    <row r="164" spans="1:4" x14ac:dyDescent="0.2">
      <c r="A164" s="1"/>
      <c r="B164" s="1"/>
      <c r="C164" s="1"/>
    </row>
    <row r="165" spans="1:4" x14ac:dyDescent="0.2">
      <c r="A165" s="1"/>
      <c r="B165" s="3"/>
      <c r="C165" s="1"/>
    </row>
    <row r="166" spans="1:4" x14ac:dyDescent="0.2">
      <c r="A166" s="9" t="s">
        <v>4</v>
      </c>
      <c r="B166" s="10" t="s">
        <v>162</v>
      </c>
      <c r="C166" s="11" t="s">
        <v>6</v>
      </c>
      <c r="D166" t="s">
        <v>203</v>
      </c>
    </row>
    <row r="167" spans="1:4" x14ac:dyDescent="0.2">
      <c r="A167" s="12">
        <v>97</v>
      </c>
      <c r="B167" s="13" t="s">
        <v>163</v>
      </c>
      <c r="C167" s="12"/>
      <c r="D167" t="s">
        <v>212</v>
      </c>
    </row>
    <row r="168" spans="1:4" x14ac:dyDescent="0.2">
      <c r="A168" s="12">
        <v>981</v>
      </c>
      <c r="B168" s="13" t="s">
        <v>164</v>
      </c>
      <c r="C168" s="12"/>
      <c r="D168" t="s">
        <v>212</v>
      </c>
    </row>
    <row r="169" spans="1:4" x14ac:dyDescent="0.2">
      <c r="A169" s="12">
        <v>982</v>
      </c>
      <c r="B169" s="13" t="s">
        <v>165</v>
      </c>
      <c r="C169" s="12"/>
      <c r="D169" t="s">
        <v>212</v>
      </c>
    </row>
    <row r="170" spans="1:4" x14ac:dyDescent="0.2">
      <c r="A170" s="12">
        <v>99</v>
      </c>
      <c r="B170" s="13" t="s">
        <v>166</v>
      </c>
      <c r="C170" s="12"/>
      <c r="D170" t="s">
        <v>212</v>
      </c>
    </row>
    <row r="171" spans="1:4" x14ac:dyDescent="0.2">
      <c r="A171" s="12">
        <v>100</v>
      </c>
      <c r="B171" s="13" t="s">
        <v>167</v>
      </c>
      <c r="C171" s="12"/>
      <c r="D171" t="s">
        <v>212</v>
      </c>
    </row>
    <row r="172" spans="1:4" x14ac:dyDescent="0.2">
      <c r="A172" s="12">
        <v>101</v>
      </c>
      <c r="B172" s="13" t="s">
        <v>168</v>
      </c>
      <c r="C172" s="12"/>
      <c r="D172" t="s">
        <v>212</v>
      </c>
    </row>
    <row r="173" spans="1:4" x14ac:dyDescent="0.2">
      <c r="A173" s="12">
        <v>1021</v>
      </c>
      <c r="B173" s="13" t="s">
        <v>169</v>
      </c>
      <c r="C173" s="12"/>
      <c r="D173" t="s">
        <v>212</v>
      </c>
    </row>
    <row r="174" spans="1:4" x14ac:dyDescent="0.2">
      <c r="A174" s="12">
        <v>102</v>
      </c>
      <c r="B174" s="13" t="s">
        <v>170</v>
      </c>
      <c r="C174" s="12"/>
      <c r="D174" t="s">
        <v>212</v>
      </c>
    </row>
    <row r="175" spans="1:4" x14ac:dyDescent="0.2">
      <c r="A175" s="95" t="s">
        <v>171</v>
      </c>
      <c r="B175" s="96"/>
      <c r="C175" s="4"/>
    </row>
    <row r="176" spans="1:4" x14ac:dyDescent="0.2">
      <c r="A176" s="5"/>
      <c r="B176" s="6"/>
      <c r="C176" s="7"/>
    </row>
    <row r="177" spans="1:4" x14ac:dyDescent="0.2">
      <c r="A177" s="1"/>
      <c r="B177" s="3"/>
      <c r="C177" s="1"/>
    </row>
    <row r="178" spans="1:4" x14ac:dyDescent="0.2">
      <c r="A178" s="9" t="s">
        <v>4</v>
      </c>
      <c r="B178" s="10" t="s">
        <v>172</v>
      </c>
      <c r="C178" s="11" t="s">
        <v>6</v>
      </c>
      <c r="D178" t="s">
        <v>203</v>
      </c>
    </row>
    <row r="179" spans="1:4" x14ac:dyDescent="0.2">
      <c r="A179" s="12">
        <v>103</v>
      </c>
      <c r="B179" s="13" t="s">
        <v>173</v>
      </c>
      <c r="C179" s="12"/>
      <c r="D179" t="s">
        <v>213</v>
      </c>
    </row>
    <row r="180" spans="1:4" x14ac:dyDescent="0.2">
      <c r="A180" s="12">
        <v>104</v>
      </c>
      <c r="B180" s="13" t="s">
        <v>174</v>
      </c>
      <c r="C180" s="12"/>
      <c r="D180" t="s">
        <v>213</v>
      </c>
    </row>
    <row r="181" spans="1:4" x14ac:dyDescent="0.2">
      <c r="A181" s="12">
        <v>1051</v>
      </c>
      <c r="B181" s="13" t="s">
        <v>175</v>
      </c>
      <c r="C181" s="12"/>
      <c r="D181" t="s">
        <v>213</v>
      </c>
    </row>
    <row r="182" spans="1:4" x14ac:dyDescent="0.2">
      <c r="A182" s="12">
        <v>1052</v>
      </c>
      <c r="B182" s="13" t="s">
        <v>176</v>
      </c>
      <c r="C182" s="12"/>
      <c r="D182" t="s">
        <v>213</v>
      </c>
    </row>
    <row r="183" spans="1:4" x14ac:dyDescent="0.2">
      <c r="A183" s="12">
        <v>105</v>
      </c>
      <c r="B183" s="13" t="s">
        <v>177</v>
      </c>
      <c r="C183" s="12">
        <v>1</v>
      </c>
      <c r="D183" t="s">
        <v>213</v>
      </c>
    </row>
    <row r="184" spans="1:4" x14ac:dyDescent="0.2">
      <c r="A184" s="95" t="s">
        <v>178</v>
      </c>
      <c r="B184" s="96"/>
      <c r="C184" s="4"/>
    </row>
    <row r="185" spans="1:4" x14ac:dyDescent="0.2">
      <c r="A185" s="116"/>
      <c r="B185" s="117"/>
      <c r="C185" s="7"/>
    </row>
    <row r="186" spans="1:4" x14ac:dyDescent="0.2">
      <c r="A186" s="1"/>
      <c r="B186" s="3"/>
      <c r="C186" s="1"/>
    </row>
    <row r="187" spans="1:4" x14ac:dyDescent="0.2">
      <c r="A187" s="54"/>
      <c r="B187" s="64"/>
      <c r="C187" s="1"/>
    </row>
    <row r="188" spans="1:4" x14ac:dyDescent="0.2">
      <c r="A188" s="9" t="s">
        <v>4</v>
      </c>
      <c r="B188" s="10" t="s">
        <v>179</v>
      </c>
      <c r="C188" s="11" t="s">
        <v>6</v>
      </c>
      <c r="D188" t="s">
        <v>203</v>
      </c>
    </row>
    <row r="189" spans="1:4" x14ac:dyDescent="0.2">
      <c r="A189" s="12">
        <v>108</v>
      </c>
      <c r="B189" s="13" t="s">
        <v>180</v>
      </c>
      <c r="C189" s="12"/>
      <c r="D189" t="s">
        <v>214</v>
      </c>
    </row>
    <row r="190" spans="1:4" x14ac:dyDescent="0.2">
      <c r="A190" s="12">
        <v>109</v>
      </c>
      <c r="B190" s="13" t="s">
        <v>181</v>
      </c>
      <c r="C190" s="12"/>
      <c r="D190" t="s">
        <v>214</v>
      </c>
    </row>
    <row r="191" spans="1:4" x14ac:dyDescent="0.2">
      <c r="A191" s="12">
        <v>110</v>
      </c>
      <c r="B191" s="13" t="s">
        <v>182</v>
      </c>
      <c r="C191" s="12"/>
      <c r="D191" t="s">
        <v>214</v>
      </c>
    </row>
    <row r="194" spans="1:4" x14ac:dyDescent="0.2">
      <c r="A194" s="68" t="s">
        <v>4</v>
      </c>
      <c r="B194" s="69" t="s">
        <v>183</v>
      </c>
      <c r="C194" s="70" t="s">
        <v>6</v>
      </c>
      <c r="D194" t="s">
        <v>203</v>
      </c>
    </row>
    <row r="195" spans="1:4" x14ac:dyDescent="0.2">
      <c r="A195" s="65">
        <v>111</v>
      </c>
      <c r="B195" s="66" t="s">
        <v>184</v>
      </c>
      <c r="C195" s="67"/>
      <c r="D195" t="s">
        <v>215</v>
      </c>
    </row>
    <row r="196" spans="1:4" x14ac:dyDescent="0.2">
      <c r="A196" s="118" t="s">
        <v>185</v>
      </c>
      <c r="B196" s="119"/>
      <c r="C196" s="120"/>
    </row>
    <row r="197" spans="1:4" x14ac:dyDescent="0.2">
      <c r="A197" s="108"/>
      <c r="B197" s="108"/>
      <c r="C197" s="109"/>
    </row>
    <row r="200" spans="1:4" x14ac:dyDescent="0.2">
      <c r="A200" s="21" t="s">
        <v>186</v>
      </c>
      <c r="B200" s="10"/>
      <c r="C200" s="80" t="s">
        <v>187</v>
      </c>
    </row>
    <row r="201" spans="1:4" x14ac:dyDescent="0.2">
      <c r="A201" s="22"/>
      <c r="B201" s="23"/>
      <c r="C201" s="37" t="s">
        <v>188</v>
      </c>
    </row>
    <row r="202" spans="1:4" x14ac:dyDescent="0.2">
      <c r="A202" s="1"/>
      <c r="B202" s="3"/>
      <c r="C202" s="1"/>
    </row>
    <row r="203" spans="1:4" x14ac:dyDescent="0.2">
      <c r="A203" s="1"/>
      <c r="B203" s="3"/>
      <c r="C203" s="1"/>
    </row>
    <row r="204" spans="1:4" x14ac:dyDescent="0.2">
      <c r="A204" s="2" t="s">
        <v>189</v>
      </c>
      <c r="B204" s="3"/>
    </row>
    <row r="206" spans="1:4" x14ac:dyDescent="0.2">
      <c r="A206" s="24" t="s">
        <v>190</v>
      </c>
      <c r="B206" s="19"/>
      <c r="C206" s="17"/>
    </row>
    <row r="207" spans="1:4" x14ac:dyDescent="0.2">
      <c r="A207" s="25" t="s">
        <v>191</v>
      </c>
      <c r="B207" s="3"/>
      <c r="C207" s="26"/>
    </row>
    <row r="208" spans="1:4" x14ac:dyDescent="0.2">
      <c r="A208" s="27"/>
      <c r="B208" s="30" t="s">
        <v>196</v>
      </c>
      <c r="C208" s="28"/>
    </row>
    <row r="209" spans="1:3" x14ac:dyDescent="0.2">
      <c r="A209" s="27"/>
      <c r="B209" s="3"/>
      <c r="C209" s="28"/>
    </row>
    <row r="210" spans="1:3" x14ac:dyDescent="0.2">
      <c r="A210" s="27"/>
      <c r="B210" s="3"/>
      <c r="C210" s="28"/>
    </row>
    <row r="211" spans="1:3" x14ac:dyDescent="0.2">
      <c r="A211" s="27"/>
      <c r="B211" s="3"/>
      <c r="C211" s="28"/>
    </row>
    <row r="212" spans="1:3" x14ac:dyDescent="0.2">
      <c r="A212" s="29"/>
      <c r="C212" s="28"/>
    </row>
    <row r="213" spans="1:3" x14ac:dyDescent="0.2">
      <c r="A213" s="29"/>
      <c r="B213" s="30"/>
      <c r="C213" s="28"/>
    </row>
    <row r="214" spans="1:3" x14ac:dyDescent="0.2">
      <c r="A214" s="29"/>
      <c r="B214" s="30"/>
      <c r="C214" s="28"/>
    </row>
    <row r="215" spans="1:3" x14ac:dyDescent="0.2">
      <c r="A215" s="29"/>
      <c r="B215" s="30"/>
      <c r="C215" s="28"/>
    </row>
    <row r="216" spans="1:3" x14ac:dyDescent="0.2">
      <c r="A216" s="29"/>
      <c r="B216" s="30"/>
      <c r="C216" s="28"/>
    </row>
    <row r="217" spans="1:3" x14ac:dyDescent="0.2">
      <c r="A217" s="31"/>
      <c r="B217" s="32"/>
      <c r="C217" s="33"/>
    </row>
  </sheetData>
  <mergeCells count="30">
    <mergeCell ref="B81:C81"/>
    <mergeCell ref="A1:C1"/>
    <mergeCell ref="B2:C2"/>
    <mergeCell ref="B3:C3"/>
    <mergeCell ref="A4:C4"/>
    <mergeCell ref="A5:C5"/>
    <mergeCell ref="A6:C6"/>
    <mergeCell ref="H8:I8"/>
    <mergeCell ref="H9:I9"/>
    <mergeCell ref="B74:C74"/>
    <mergeCell ref="A75:C75"/>
    <mergeCell ref="A80:C80"/>
    <mergeCell ref="A155:B155"/>
    <mergeCell ref="A88:B88"/>
    <mergeCell ref="A99:B99"/>
    <mergeCell ref="A111:B111"/>
    <mergeCell ref="A112:B112"/>
    <mergeCell ref="A123:C123"/>
    <mergeCell ref="A124:C124"/>
    <mergeCell ref="A126:B126"/>
    <mergeCell ref="A144:C144"/>
    <mergeCell ref="A145:C145"/>
    <mergeCell ref="A147:B147"/>
    <mergeCell ref="A197:C197"/>
    <mergeCell ref="B156:C156"/>
    <mergeCell ref="A162:B162"/>
    <mergeCell ref="A175:B175"/>
    <mergeCell ref="A184:B184"/>
    <mergeCell ref="A185:B185"/>
    <mergeCell ref="A196:C19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3003C-6E31-4440-8DAE-A975D260A023}">
  <dimension ref="A1:I215"/>
  <sheetViews>
    <sheetView topLeftCell="A103" workbookViewId="0">
      <selection activeCell="D70" sqref="D1:D1048576"/>
    </sheetView>
  </sheetViews>
  <sheetFormatPr baseColWidth="10" defaultColWidth="8.83203125" defaultRowHeight="15" x14ac:dyDescent="0.2"/>
  <cols>
    <col min="2" max="2" width="84.83203125" bestFit="1" customWidth="1"/>
    <col min="3" max="3" width="9.1640625"/>
    <col min="5" max="6" width="9.1640625"/>
    <col min="7" max="7" width="27.5" bestFit="1" customWidth="1"/>
  </cols>
  <sheetData>
    <row r="1" spans="1:9" x14ac:dyDescent="0.2">
      <c r="A1" s="99"/>
      <c r="B1" s="99"/>
      <c r="C1" s="99"/>
    </row>
    <row r="2" spans="1:9" x14ac:dyDescent="0.2">
      <c r="A2" s="1"/>
      <c r="B2" s="100" t="s">
        <v>0</v>
      </c>
      <c r="C2" s="100"/>
    </row>
    <row r="3" spans="1:9" x14ac:dyDescent="0.2">
      <c r="A3" s="1"/>
      <c r="B3" s="100" t="s">
        <v>1</v>
      </c>
      <c r="C3" s="100"/>
    </row>
    <row r="4" spans="1:9" x14ac:dyDescent="0.2">
      <c r="A4" s="99"/>
      <c r="B4" s="99"/>
      <c r="C4" s="99"/>
    </row>
    <row r="5" spans="1:9" x14ac:dyDescent="0.2">
      <c r="A5" s="101" t="s">
        <v>2</v>
      </c>
      <c r="B5" s="101"/>
      <c r="C5" s="101"/>
    </row>
    <row r="6" spans="1:9" x14ac:dyDescent="0.2">
      <c r="A6" s="102" t="s">
        <v>3</v>
      </c>
      <c r="B6" s="102"/>
      <c r="C6" s="102"/>
    </row>
    <row r="7" spans="1:9" x14ac:dyDescent="0.2">
      <c r="A7" s="3"/>
      <c r="B7" s="8"/>
      <c r="C7" s="3"/>
    </row>
    <row r="8" spans="1:9" x14ac:dyDescent="0.2">
      <c r="A8" s="9" t="s">
        <v>4</v>
      </c>
      <c r="B8" s="10" t="s">
        <v>5</v>
      </c>
      <c r="C8" s="11" t="s">
        <v>6</v>
      </c>
      <c r="D8" t="s">
        <v>203</v>
      </c>
      <c r="G8" s="38" t="s">
        <v>7</v>
      </c>
      <c r="H8" s="89" t="s">
        <v>8</v>
      </c>
      <c r="I8" s="90"/>
    </row>
    <row r="9" spans="1:9" x14ac:dyDescent="0.2">
      <c r="A9" s="12">
        <v>1</v>
      </c>
      <c r="B9" s="13" t="s">
        <v>9</v>
      </c>
      <c r="C9" s="12"/>
      <c r="D9" t="s">
        <v>204</v>
      </c>
      <c r="G9" s="38"/>
      <c r="H9" s="91" t="s">
        <v>10</v>
      </c>
      <c r="I9" s="92"/>
    </row>
    <row r="10" spans="1:9" x14ac:dyDescent="0.2">
      <c r="A10" s="12">
        <v>2</v>
      </c>
      <c r="B10" s="13" t="s">
        <v>11</v>
      </c>
      <c r="C10" s="12">
        <v>3</v>
      </c>
      <c r="D10" t="s">
        <v>204</v>
      </c>
      <c r="G10" s="38"/>
      <c r="H10" s="45" t="s">
        <v>12</v>
      </c>
      <c r="I10" s="46" t="s">
        <v>13</v>
      </c>
    </row>
    <row r="11" spans="1:9" x14ac:dyDescent="0.2">
      <c r="A11" s="12">
        <v>3</v>
      </c>
      <c r="B11" s="13" t="s">
        <v>14</v>
      </c>
      <c r="C11" s="12"/>
      <c r="D11" t="s">
        <v>204</v>
      </c>
      <c r="G11" s="40" t="s">
        <v>15</v>
      </c>
      <c r="H11" s="47">
        <f>SUM(C9:C81)</f>
        <v>74</v>
      </c>
      <c r="I11" s="48">
        <f t="shared" ref="I11:I22" si="0">(H11/$H$23) *$I$23</f>
        <v>0.8314606741573034</v>
      </c>
    </row>
    <row r="12" spans="1:9" x14ac:dyDescent="0.2">
      <c r="A12" s="12">
        <v>112</v>
      </c>
      <c r="B12" s="13" t="s">
        <v>16</v>
      </c>
      <c r="C12" s="12"/>
      <c r="D12" t="s">
        <v>204</v>
      </c>
      <c r="G12" s="41" t="s">
        <v>17</v>
      </c>
      <c r="H12" s="47">
        <f>SUM(C84:C89)</f>
        <v>8</v>
      </c>
      <c r="I12" s="48">
        <f t="shared" si="0"/>
        <v>8.98876404494382E-2</v>
      </c>
    </row>
    <row r="13" spans="1:9" x14ac:dyDescent="0.2">
      <c r="A13" s="12">
        <v>4</v>
      </c>
      <c r="B13" s="13" t="s">
        <v>18</v>
      </c>
      <c r="C13" s="12">
        <v>13</v>
      </c>
      <c r="D13" t="s">
        <v>204</v>
      </c>
      <c r="G13" s="41" t="s">
        <v>19</v>
      </c>
      <c r="H13" s="47">
        <f>SUM(C92:C98)</f>
        <v>3</v>
      </c>
      <c r="I13" s="48">
        <f t="shared" si="0"/>
        <v>3.3707865168539325E-2</v>
      </c>
    </row>
    <row r="14" spans="1:9" x14ac:dyDescent="0.2">
      <c r="A14" s="12">
        <v>5</v>
      </c>
      <c r="B14" s="13" t="s">
        <v>20</v>
      </c>
      <c r="C14" s="12"/>
      <c r="D14" t="s">
        <v>204</v>
      </c>
      <c r="G14" s="41" t="s">
        <v>21</v>
      </c>
      <c r="H14" s="47">
        <f>SUM(C101:C110)</f>
        <v>0</v>
      </c>
      <c r="I14" s="48">
        <f t="shared" si="0"/>
        <v>0</v>
      </c>
    </row>
    <row r="15" spans="1:9" x14ac:dyDescent="0.2">
      <c r="A15" s="12">
        <v>610</v>
      </c>
      <c r="B15" s="13" t="s">
        <v>22</v>
      </c>
      <c r="C15" s="12"/>
      <c r="D15" t="s">
        <v>204</v>
      </c>
      <c r="G15" s="41" t="s">
        <v>23</v>
      </c>
      <c r="H15" s="47">
        <f>SUM(C113:C125)</f>
        <v>4</v>
      </c>
      <c r="I15" s="48">
        <f t="shared" si="0"/>
        <v>4.49438202247191E-2</v>
      </c>
    </row>
    <row r="16" spans="1:9" x14ac:dyDescent="0.2">
      <c r="A16" s="12">
        <v>620</v>
      </c>
      <c r="B16" s="13" t="s">
        <v>24</v>
      </c>
      <c r="C16" s="12">
        <v>1</v>
      </c>
      <c r="D16" t="s">
        <v>204</v>
      </c>
      <c r="G16" s="41" t="s">
        <v>25</v>
      </c>
      <c r="H16" s="47">
        <f>SUM(C128:C146)</f>
        <v>0</v>
      </c>
      <c r="I16" s="48">
        <f t="shared" si="0"/>
        <v>0</v>
      </c>
    </row>
    <row r="17" spans="1:9" x14ac:dyDescent="0.2">
      <c r="A17" s="12">
        <v>7</v>
      </c>
      <c r="B17" s="13" t="s">
        <v>26</v>
      </c>
      <c r="C17" s="12"/>
      <c r="D17" t="s">
        <v>204</v>
      </c>
      <c r="G17" s="41" t="s">
        <v>27</v>
      </c>
      <c r="H17" s="47">
        <f>SUM(C149:C154)</f>
        <v>0</v>
      </c>
      <c r="I17" s="48">
        <f t="shared" si="0"/>
        <v>0</v>
      </c>
    </row>
    <row r="18" spans="1:9" x14ac:dyDescent="0.2">
      <c r="A18" s="12">
        <v>8</v>
      </c>
      <c r="B18" s="13" t="s">
        <v>28</v>
      </c>
      <c r="C18" s="12"/>
      <c r="D18" t="s">
        <v>204</v>
      </c>
      <c r="G18" s="42" t="s">
        <v>29</v>
      </c>
      <c r="H18" s="49">
        <f>SUM(C157:C161)</f>
        <v>0</v>
      </c>
      <c r="I18" s="48">
        <f t="shared" si="0"/>
        <v>0</v>
      </c>
    </row>
    <row r="19" spans="1:9" x14ac:dyDescent="0.2">
      <c r="A19" s="12">
        <v>9</v>
      </c>
      <c r="B19" s="13" t="s">
        <v>30</v>
      </c>
      <c r="C19" s="12"/>
      <c r="D19" t="s">
        <v>204</v>
      </c>
      <c r="G19" s="43" t="s">
        <v>31</v>
      </c>
      <c r="H19" s="50">
        <f>SUM(C165:C174)</f>
        <v>0</v>
      </c>
      <c r="I19" s="48">
        <f t="shared" si="0"/>
        <v>0</v>
      </c>
    </row>
    <row r="20" spans="1:9" x14ac:dyDescent="0.2">
      <c r="A20" s="12">
        <v>10</v>
      </c>
      <c r="B20" s="13" t="s">
        <v>32</v>
      </c>
      <c r="C20" s="12"/>
      <c r="D20" t="s">
        <v>204</v>
      </c>
      <c r="G20" s="44" t="s">
        <v>33</v>
      </c>
      <c r="H20" s="51">
        <f>SUM(C165:C174)</f>
        <v>0</v>
      </c>
      <c r="I20" s="48">
        <f t="shared" si="0"/>
        <v>0</v>
      </c>
    </row>
    <row r="21" spans="1:9" x14ac:dyDescent="0.2">
      <c r="A21" s="12">
        <v>11</v>
      </c>
      <c r="B21" s="13" t="s">
        <v>34</v>
      </c>
      <c r="C21" s="12"/>
      <c r="D21" t="s">
        <v>204</v>
      </c>
      <c r="G21" s="42" t="s">
        <v>35</v>
      </c>
      <c r="H21" s="49">
        <f>C65</f>
        <v>0</v>
      </c>
      <c r="I21" s="48">
        <f t="shared" si="0"/>
        <v>0</v>
      </c>
    </row>
    <row r="22" spans="1:9" x14ac:dyDescent="0.2">
      <c r="A22" s="12">
        <v>12</v>
      </c>
      <c r="B22" s="13" t="s">
        <v>36</v>
      </c>
      <c r="C22" s="12"/>
      <c r="D22" t="s">
        <v>204</v>
      </c>
      <c r="G22" s="43" t="s">
        <v>37</v>
      </c>
      <c r="H22" s="50">
        <f>SUM(C187:C189)</f>
        <v>0</v>
      </c>
      <c r="I22" s="48">
        <f t="shared" si="0"/>
        <v>0</v>
      </c>
    </row>
    <row r="23" spans="1:9" x14ac:dyDescent="0.2">
      <c r="A23" s="12">
        <v>13</v>
      </c>
      <c r="B23" s="13" t="s">
        <v>38</v>
      </c>
      <c r="C23" s="12"/>
      <c r="D23" t="s">
        <v>204</v>
      </c>
      <c r="G23" s="39" t="s">
        <v>39</v>
      </c>
      <c r="H23" s="52">
        <f>SUM(H11:H22)</f>
        <v>89</v>
      </c>
      <c r="I23" s="53">
        <v>1</v>
      </c>
    </row>
    <row r="24" spans="1:9" x14ac:dyDescent="0.2">
      <c r="A24" s="12">
        <v>14</v>
      </c>
      <c r="B24" s="13" t="s">
        <v>40</v>
      </c>
      <c r="C24" s="12"/>
      <c r="D24" t="s">
        <v>204</v>
      </c>
    </row>
    <row r="25" spans="1:9" x14ac:dyDescent="0.2">
      <c r="A25" s="12">
        <v>15</v>
      </c>
      <c r="B25" s="13" t="s">
        <v>41</v>
      </c>
      <c r="C25" s="12">
        <v>2</v>
      </c>
      <c r="D25" t="s">
        <v>204</v>
      </c>
    </row>
    <row r="26" spans="1:9" x14ac:dyDescent="0.2">
      <c r="A26" s="12">
        <v>16</v>
      </c>
      <c r="B26" s="13" t="s">
        <v>42</v>
      </c>
      <c r="C26" s="12"/>
      <c r="D26" t="s">
        <v>204</v>
      </c>
    </row>
    <row r="27" spans="1:9" x14ac:dyDescent="0.2">
      <c r="A27" s="12">
        <v>17</v>
      </c>
      <c r="B27" s="13" t="s">
        <v>43</v>
      </c>
      <c r="C27" s="12"/>
      <c r="D27" t="s">
        <v>204</v>
      </c>
    </row>
    <row r="28" spans="1:9" x14ac:dyDescent="0.2">
      <c r="A28" s="12">
        <v>18</v>
      </c>
      <c r="B28" s="13" t="s">
        <v>44</v>
      </c>
      <c r="C28" s="12"/>
      <c r="D28" t="s">
        <v>204</v>
      </c>
    </row>
    <row r="29" spans="1:9" x14ac:dyDescent="0.2">
      <c r="A29" s="12">
        <v>19</v>
      </c>
      <c r="B29" s="13" t="s">
        <v>45</v>
      </c>
      <c r="C29" s="12"/>
      <c r="D29" t="s">
        <v>204</v>
      </c>
    </row>
    <row r="30" spans="1:9" x14ac:dyDescent="0.2">
      <c r="A30" s="12">
        <v>20</v>
      </c>
      <c r="B30" s="13" t="s">
        <v>46</v>
      </c>
      <c r="C30" s="12">
        <v>3</v>
      </c>
      <c r="D30" t="s">
        <v>204</v>
      </c>
    </row>
    <row r="31" spans="1:9" x14ac:dyDescent="0.2">
      <c r="A31" s="12">
        <v>211</v>
      </c>
      <c r="B31" s="13" t="s">
        <v>47</v>
      </c>
      <c r="C31" s="12"/>
      <c r="D31" t="s">
        <v>204</v>
      </c>
    </row>
    <row r="32" spans="1:9" x14ac:dyDescent="0.2">
      <c r="A32" s="12">
        <v>212</v>
      </c>
      <c r="B32" s="13" t="s">
        <v>48</v>
      </c>
      <c r="C32" s="12"/>
      <c r="D32" t="s">
        <v>204</v>
      </c>
    </row>
    <row r="33" spans="1:4" x14ac:dyDescent="0.2">
      <c r="A33" s="12">
        <v>22</v>
      </c>
      <c r="B33" s="13" t="s">
        <v>49</v>
      </c>
      <c r="C33" s="12">
        <v>1</v>
      </c>
      <c r="D33" t="s">
        <v>204</v>
      </c>
    </row>
    <row r="34" spans="1:4" x14ac:dyDescent="0.2">
      <c r="A34" s="12">
        <v>23</v>
      </c>
      <c r="B34" s="13" t="s">
        <v>50</v>
      </c>
      <c r="C34" s="12"/>
      <c r="D34" t="s">
        <v>204</v>
      </c>
    </row>
    <row r="35" spans="1:4" x14ac:dyDescent="0.2">
      <c r="A35" s="12">
        <v>24</v>
      </c>
      <c r="B35" s="13" t="s">
        <v>51</v>
      </c>
      <c r="C35" s="12"/>
      <c r="D35" t="s">
        <v>204</v>
      </c>
    </row>
    <row r="36" spans="1:4" x14ac:dyDescent="0.2">
      <c r="A36" s="12">
        <v>25</v>
      </c>
      <c r="B36" s="13" t="s">
        <v>52</v>
      </c>
      <c r="C36" s="12"/>
      <c r="D36" t="s">
        <v>204</v>
      </c>
    </row>
    <row r="37" spans="1:4" x14ac:dyDescent="0.2">
      <c r="A37" s="12">
        <v>113</v>
      </c>
      <c r="B37" s="13" t="s">
        <v>53</v>
      </c>
      <c r="C37" s="12"/>
      <c r="D37" t="s">
        <v>204</v>
      </c>
    </row>
    <row r="38" spans="1:4" x14ac:dyDescent="0.2">
      <c r="A38" s="12">
        <v>26</v>
      </c>
      <c r="B38" s="13" t="s">
        <v>54</v>
      </c>
      <c r="C38" s="12"/>
      <c r="D38" t="s">
        <v>204</v>
      </c>
    </row>
    <row r="39" spans="1:4" x14ac:dyDescent="0.2">
      <c r="A39" s="12">
        <v>114</v>
      </c>
      <c r="B39" s="13" t="s">
        <v>55</v>
      </c>
      <c r="C39" s="12"/>
      <c r="D39" t="s">
        <v>204</v>
      </c>
    </row>
    <row r="40" spans="1:4" x14ac:dyDescent="0.2">
      <c r="A40" s="12">
        <v>27</v>
      </c>
      <c r="B40" s="13" t="s">
        <v>56</v>
      </c>
      <c r="C40" s="12"/>
      <c r="D40" t="s">
        <v>204</v>
      </c>
    </row>
    <row r="41" spans="1:4" x14ac:dyDescent="0.2">
      <c r="A41" s="12">
        <v>28</v>
      </c>
      <c r="B41" s="55" t="s">
        <v>57</v>
      </c>
      <c r="C41" s="12"/>
      <c r="D41" t="s">
        <v>204</v>
      </c>
    </row>
    <row r="42" spans="1:4" x14ac:dyDescent="0.2">
      <c r="A42" s="12">
        <v>29</v>
      </c>
      <c r="B42" s="13" t="s">
        <v>58</v>
      </c>
      <c r="C42" s="12"/>
      <c r="D42" t="s">
        <v>204</v>
      </c>
    </row>
    <row r="43" spans="1:4" x14ac:dyDescent="0.2">
      <c r="A43" s="12">
        <v>30</v>
      </c>
      <c r="B43" s="13" t="s">
        <v>59</v>
      </c>
      <c r="C43" s="12"/>
      <c r="D43" t="s">
        <v>204</v>
      </c>
    </row>
    <row r="44" spans="1:4" x14ac:dyDescent="0.2">
      <c r="A44" s="12">
        <v>31</v>
      </c>
      <c r="B44" s="13" t="s">
        <v>60</v>
      </c>
      <c r="C44" s="12"/>
      <c r="D44" t="s">
        <v>204</v>
      </c>
    </row>
    <row r="45" spans="1:4" ht="15" customHeight="1" x14ac:dyDescent="0.2">
      <c r="A45" s="71">
        <v>321</v>
      </c>
      <c r="B45" s="72" t="s">
        <v>61</v>
      </c>
      <c r="C45" s="71"/>
      <c r="D45" t="s">
        <v>204</v>
      </c>
    </row>
    <row r="46" spans="1:4" ht="15" customHeight="1" x14ac:dyDescent="0.2">
      <c r="A46" s="71">
        <v>322</v>
      </c>
      <c r="B46" s="72" t="s">
        <v>62</v>
      </c>
      <c r="C46" s="71"/>
      <c r="D46" t="s">
        <v>204</v>
      </c>
    </row>
    <row r="47" spans="1:4" x14ac:dyDescent="0.2">
      <c r="A47" s="12">
        <v>115</v>
      </c>
      <c r="B47" s="13" t="s">
        <v>63</v>
      </c>
      <c r="C47" s="12"/>
      <c r="D47" t="s">
        <v>204</v>
      </c>
    </row>
    <row r="48" spans="1:4" x14ac:dyDescent="0.2">
      <c r="A48" s="12">
        <v>116</v>
      </c>
      <c r="B48" s="13" t="s">
        <v>64</v>
      </c>
      <c r="C48" s="12"/>
      <c r="D48" t="s">
        <v>204</v>
      </c>
    </row>
    <row r="49" spans="1:4" x14ac:dyDescent="0.2">
      <c r="A49" s="12">
        <v>331</v>
      </c>
      <c r="B49" s="13" t="s">
        <v>65</v>
      </c>
      <c r="C49" s="12">
        <v>1</v>
      </c>
      <c r="D49" t="s">
        <v>204</v>
      </c>
    </row>
    <row r="50" spans="1:4" x14ac:dyDescent="0.2">
      <c r="A50" s="12">
        <v>332</v>
      </c>
      <c r="B50" s="13" t="s">
        <v>66</v>
      </c>
      <c r="C50" s="12"/>
      <c r="D50" t="s">
        <v>204</v>
      </c>
    </row>
    <row r="51" spans="1:4" x14ac:dyDescent="0.2">
      <c r="A51" s="12">
        <v>341</v>
      </c>
      <c r="B51" s="13" t="s">
        <v>67</v>
      </c>
      <c r="C51" s="12"/>
      <c r="D51" t="s">
        <v>204</v>
      </c>
    </row>
    <row r="52" spans="1:4" x14ac:dyDescent="0.2">
      <c r="A52" s="12">
        <v>342</v>
      </c>
      <c r="B52" s="13" t="s">
        <v>68</v>
      </c>
      <c r="C52" s="12"/>
      <c r="D52" t="s">
        <v>204</v>
      </c>
    </row>
    <row r="53" spans="1:4" x14ac:dyDescent="0.2">
      <c r="A53" s="12">
        <v>35</v>
      </c>
      <c r="B53" s="13" t="s">
        <v>69</v>
      </c>
      <c r="C53" s="12"/>
      <c r="D53" t="s">
        <v>204</v>
      </c>
    </row>
    <row r="54" spans="1:4" x14ac:dyDescent="0.2">
      <c r="A54" s="12">
        <v>36</v>
      </c>
      <c r="B54" s="13" t="s">
        <v>70</v>
      </c>
      <c r="C54" s="12"/>
      <c r="D54" t="s">
        <v>204</v>
      </c>
    </row>
    <row r="55" spans="1:4" x14ac:dyDescent="0.2">
      <c r="A55" s="12">
        <v>37</v>
      </c>
      <c r="B55" s="13" t="s">
        <v>71</v>
      </c>
      <c r="C55" s="12"/>
      <c r="D55" t="s">
        <v>204</v>
      </c>
    </row>
    <row r="56" spans="1:4" x14ac:dyDescent="0.2">
      <c r="A56" s="12">
        <v>38</v>
      </c>
      <c r="B56" s="13" t="s">
        <v>72</v>
      </c>
      <c r="C56" s="12"/>
      <c r="D56" t="s">
        <v>204</v>
      </c>
    </row>
    <row r="57" spans="1:4" x14ac:dyDescent="0.2">
      <c r="A57" s="12">
        <v>39</v>
      </c>
      <c r="B57" s="13" t="s">
        <v>73</v>
      </c>
      <c r="C57" s="12">
        <v>1</v>
      </c>
      <c r="D57" t="s">
        <v>204</v>
      </c>
    </row>
    <row r="58" spans="1:4" x14ac:dyDescent="0.2">
      <c r="A58" s="12">
        <v>40</v>
      </c>
      <c r="B58" s="13" t="s">
        <v>74</v>
      </c>
      <c r="C58" s="12"/>
      <c r="D58" t="s">
        <v>204</v>
      </c>
    </row>
    <row r="59" spans="1:4" x14ac:dyDescent="0.2">
      <c r="A59" s="12">
        <v>41</v>
      </c>
      <c r="B59" s="13" t="s">
        <v>75</v>
      </c>
      <c r="C59" s="12"/>
      <c r="D59" t="s">
        <v>204</v>
      </c>
    </row>
    <row r="60" spans="1:4" x14ac:dyDescent="0.2">
      <c r="A60" s="12">
        <v>42</v>
      </c>
      <c r="B60" s="13" t="s">
        <v>76</v>
      </c>
      <c r="C60" s="12"/>
      <c r="D60" t="s">
        <v>204</v>
      </c>
    </row>
    <row r="61" spans="1:4" x14ac:dyDescent="0.2">
      <c r="A61" s="12">
        <v>43</v>
      </c>
      <c r="B61" s="13" t="s">
        <v>77</v>
      </c>
      <c r="C61" s="12"/>
      <c r="D61" t="s">
        <v>204</v>
      </c>
    </row>
    <row r="62" spans="1:4" x14ac:dyDescent="0.2">
      <c r="A62" s="12">
        <v>44</v>
      </c>
      <c r="B62" s="13" t="s">
        <v>78</v>
      </c>
      <c r="C62" s="12"/>
      <c r="D62" t="s">
        <v>204</v>
      </c>
    </row>
    <row r="63" spans="1:4" x14ac:dyDescent="0.2">
      <c r="A63" s="12">
        <v>45</v>
      </c>
      <c r="B63" s="13" t="s">
        <v>79</v>
      </c>
      <c r="C63" s="12">
        <v>7</v>
      </c>
      <c r="D63" t="s">
        <v>204</v>
      </c>
    </row>
    <row r="64" spans="1:4" x14ac:dyDescent="0.2">
      <c r="A64" s="12">
        <v>64</v>
      </c>
      <c r="B64" s="13" t="s">
        <v>80</v>
      </c>
      <c r="C64" s="12"/>
      <c r="D64" t="s">
        <v>204</v>
      </c>
    </row>
    <row r="65" spans="1:4" x14ac:dyDescent="0.2">
      <c r="A65" s="12">
        <v>121</v>
      </c>
      <c r="B65" s="13" t="s">
        <v>81</v>
      </c>
      <c r="C65" s="12"/>
      <c r="D65" t="s">
        <v>204</v>
      </c>
    </row>
    <row r="66" spans="1:4" x14ac:dyDescent="0.2">
      <c r="A66" s="12">
        <v>481</v>
      </c>
      <c r="B66" s="13" t="s">
        <v>82</v>
      </c>
      <c r="C66" s="12"/>
      <c r="D66" t="s">
        <v>204</v>
      </c>
    </row>
    <row r="67" spans="1:4" x14ac:dyDescent="0.2">
      <c r="A67" s="12">
        <v>1171</v>
      </c>
      <c r="B67" s="13" t="s">
        <v>83</v>
      </c>
      <c r="C67" s="12">
        <v>5</v>
      </c>
      <c r="D67" t="s">
        <v>204</v>
      </c>
    </row>
    <row r="68" spans="1:4" x14ac:dyDescent="0.2">
      <c r="A68" s="12">
        <v>1172</v>
      </c>
      <c r="B68" s="13" t="s">
        <v>84</v>
      </c>
      <c r="C68" s="12">
        <v>12</v>
      </c>
      <c r="D68" t="s">
        <v>204</v>
      </c>
    </row>
    <row r="69" spans="1:4" x14ac:dyDescent="0.2">
      <c r="A69" s="12">
        <v>461</v>
      </c>
      <c r="B69" s="13" t="s">
        <v>85</v>
      </c>
      <c r="C69" s="12">
        <v>24</v>
      </c>
      <c r="D69" t="s">
        <v>204</v>
      </c>
    </row>
    <row r="70" spans="1:4" x14ac:dyDescent="0.2">
      <c r="A70" s="12">
        <v>462</v>
      </c>
      <c r="B70" s="13" t="s">
        <v>86</v>
      </c>
      <c r="C70" s="12"/>
      <c r="D70" t="s">
        <v>204</v>
      </c>
    </row>
    <row r="71" spans="1:4" x14ac:dyDescent="0.2">
      <c r="A71" s="12">
        <v>471</v>
      </c>
      <c r="B71" s="13" t="s">
        <v>87</v>
      </c>
      <c r="C71" s="12"/>
      <c r="D71" t="s">
        <v>204</v>
      </c>
    </row>
    <row r="72" spans="1:4" x14ac:dyDescent="0.2">
      <c r="A72" s="12">
        <v>472</v>
      </c>
      <c r="B72" s="13" t="s">
        <v>86</v>
      </c>
      <c r="C72" s="18"/>
      <c r="D72" t="s">
        <v>204</v>
      </c>
    </row>
    <row r="73" spans="1:4" x14ac:dyDescent="0.2">
      <c r="A73" s="56">
        <v>48</v>
      </c>
      <c r="B73" s="57" t="s">
        <v>88</v>
      </c>
      <c r="C73" s="56"/>
      <c r="D73" t="s">
        <v>204</v>
      </c>
    </row>
    <row r="74" spans="1:4" x14ac:dyDescent="0.2">
      <c r="A74" s="61" t="s">
        <v>89</v>
      </c>
      <c r="B74" s="131"/>
      <c r="C74" s="132"/>
    </row>
    <row r="75" spans="1:4" x14ac:dyDescent="0.2">
      <c r="A75" s="133"/>
      <c r="B75" s="108"/>
      <c r="C75" s="109"/>
    </row>
    <row r="76" spans="1:4" x14ac:dyDescent="0.2">
      <c r="A76" s="58">
        <v>4801</v>
      </c>
      <c r="B76" s="59" t="s">
        <v>92</v>
      </c>
      <c r="C76" s="60">
        <v>1</v>
      </c>
      <c r="D76" t="s">
        <v>204</v>
      </c>
    </row>
    <row r="77" spans="1:4" x14ac:dyDescent="0.2">
      <c r="A77" s="14">
        <v>4802</v>
      </c>
      <c r="B77" s="15" t="s">
        <v>93</v>
      </c>
      <c r="C77" s="18"/>
      <c r="D77" t="s">
        <v>204</v>
      </c>
    </row>
    <row r="78" spans="1:4" x14ac:dyDescent="0.2">
      <c r="A78" s="14">
        <v>4803</v>
      </c>
      <c r="B78" s="15" t="s">
        <v>94</v>
      </c>
      <c r="C78" s="18"/>
      <c r="D78" t="s">
        <v>204</v>
      </c>
    </row>
    <row r="79" spans="1:4" x14ac:dyDescent="0.2">
      <c r="A79" s="14">
        <v>4804</v>
      </c>
      <c r="B79" s="15" t="s">
        <v>95</v>
      </c>
      <c r="C79" s="56"/>
      <c r="D79" t="s">
        <v>204</v>
      </c>
    </row>
    <row r="80" spans="1:4" x14ac:dyDescent="0.2">
      <c r="A80" s="134" t="s">
        <v>96</v>
      </c>
      <c r="B80" s="135"/>
      <c r="C80" s="136"/>
    </row>
    <row r="81" spans="1:4" x14ac:dyDescent="0.2">
      <c r="A81" s="62"/>
      <c r="B81" s="108"/>
      <c r="C81" s="109"/>
    </row>
    <row r="82" spans="1:4" x14ac:dyDescent="0.2">
      <c r="A82" s="1"/>
      <c r="B82" s="3"/>
      <c r="C82" s="1"/>
    </row>
    <row r="83" spans="1:4" x14ac:dyDescent="0.2">
      <c r="A83" s="9" t="s">
        <v>4</v>
      </c>
      <c r="B83" s="10" t="s">
        <v>97</v>
      </c>
      <c r="C83" s="11" t="s">
        <v>6</v>
      </c>
      <c r="D83" t="s">
        <v>203</v>
      </c>
    </row>
    <row r="84" spans="1:4" x14ac:dyDescent="0.2">
      <c r="A84" s="12">
        <v>49</v>
      </c>
      <c r="B84" s="13" t="s">
        <v>98</v>
      </c>
      <c r="C84" s="12"/>
      <c r="D84" t="s">
        <v>205</v>
      </c>
    </row>
    <row r="85" spans="1:4" x14ac:dyDescent="0.2">
      <c r="A85" s="12">
        <v>50</v>
      </c>
      <c r="B85" s="13" t="s">
        <v>99</v>
      </c>
      <c r="C85" s="12"/>
      <c r="D85" t="s">
        <v>205</v>
      </c>
    </row>
    <row r="86" spans="1:4" x14ac:dyDescent="0.2">
      <c r="A86" s="12">
        <v>52</v>
      </c>
      <c r="B86" s="13" t="s">
        <v>100</v>
      </c>
      <c r="C86" s="12"/>
      <c r="D86" t="s">
        <v>205</v>
      </c>
    </row>
    <row r="87" spans="1:4" x14ac:dyDescent="0.2">
      <c r="A87" s="12">
        <v>53</v>
      </c>
      <c r="B87" s="13" t="s">
        <v>101</v>
      </c>
      <c r="C87" s="12">
        <v>8</v>
      </c>
      <c r="D87" t="s">
        <v>205</v>
      </c>
    </row>
    <row r="88" spans="1:4" x14ac:dyDescent="0.2">
      <c r="A88" s="95" t="s">
        <v>102</v>
      </c>
      <c r="B88" s="96"/>
      <c r="C88" s="35"/>
    </row>
    <row r="89" spans="1:4" x14ac:dyDescent="0.2">
      <c r="A89" s="116" t="s">
        <v>197</v>
      </c>
      <c r="B89" s="117"/>
      <c r="C89" s="7"/>
    </row>
    <row r="90" spans="1:4" x14ac:dyDescent="0.2">
      <c r="A90" s="1"/>
      <c r="B90" s="3"/>
      <c r="C90" s="1"/>
    </row>
    <row r="91" spans="1:4" x14ac:dyDescent="0.2">
      <c r="A91" s="9" t="s">
        <v>4</v>
      </c>
      <c r="B91" s="10" t="s">
        <v>104</v>
      </c>
      <c r="C91" s="11" t="s">
        <v>6</v>
      </c>
      <c r="D91" t="s">
        <v>203</v>
      </c>
    </row>
    <row r="92" spans="1:4" x14ac:dyDescent="0.2">
      <c r="A92" s="12">
        <v>54</v>
      </c>
      <c r="B92" s="13" t="s">
        <v>105</v>
      </c>
      <c r="C92" s="12"/>
      <c r="D92" t="s">
        <v>206</v>
      </c>
    </row>
    <row r="93" spans="1:4" x14ac:dyDescent="0.2">
      <c r="A93" s="12">
        <v>55</v>
      </c>
      <c r="B93" s="13" t="s">
        <v>106</v>
      </c>
      <c r="C93" s="12"/>
      <c r="D93" t="s">
        <v>206</v>
      </c>
    </row>
    <row r="94" spans="1:4" x14ac:dyDescent="0.2">
      <c r="A94" s="12">
        <v>56</v>
      </c>
      <c r="B94" s="13" t="s">
        <v>107</v>
      </c>
      <c r="C94" s="12"/>
      <c r="D94" t="s">
        <v>206</v>
      </c>
    </row>
    <row r="95" spans="1:4" x14ac:dyDescent="0.2">
      <c r="A95" s="12">
        <v>57</v>
      </c>
      <c r="B95" s="13" t="s">
        <v>108</v>
      </c>
      <c r="C95" s="12"/>
      <c r="D95" t="s">
        <v>206</v>
      </c>
    </row>
    <row r="96" spans="1:4" x14ac:dyDescent="0.2">
      <c r="A96" s="12">
        <v>59</v>
      </c>
      <c r="B96" s="13" t="s">
        <v>109</v>
      </c>
      <c r="C96" s="34">
        <v>3</v>
      </c>
      <c r="D96" t="s">
        <v>206</v>
      </c>
    </row>
    <row r="97" spans="1:4" x14ac:dyDescent="0.2">
      <c r="A97" s="95" t="s">
        <v>110</v>
      </c>
      <c r="B97" s="96"/>
      <c r="C97" s="4"/>
    </row>
    <row r="98" spans="1:4" x14ac:dyDescent="0.2">
      <c r="A98" s="5"/>
      <c r="B98" s="6" t="s">
        <v>198</v>
      </c>
      <c r="C98" s="7"/>
    </row>
    <row r="99" spans="1:4" x14ac:dyDescent="0.2">
      <c r="A99" s="1"/>
      <c r="B99" s="3"/>
      <c r="C99" s="1"/>
    </row>
    <row r="100" spans="1:4" x14ac:dyDescent="0.2">
      <c r="A100" s="9" t="s">
        <v>4</v>
      </c>
      <c r="B100" s="10" t="s">
        <v>111</v>
      </c>
      <c r="C100" s="11" t="s">
        <v>6</v>
      </c>
      <c r="D100" t="s">
        <v>203</v>
      </c>
    </row>
    <row r="101" spans="1:4" x14ac:dyDescent="0.2">
      <c r="A101" s="12">
        <v>60</v>
      </c>
      <c r="B101" s="13" t="s">
        <v>112</v>
      </c>
      <c r="C101" s="12"/>
      <c r="D101" t="s">
        <v>207</v>
      </c>
    </row>
    <row r="102" spans="1:4" x14ac:dyDescent="0.2">
      <c r="A102" s="12">
        <v>61</v>
      </c>
      <c r="B102" s="13" t="s">
        <v>113</v>
      </c>
      <c r="C102" s="12"/>
      <c r="D102" t="s">
        <v>207</v>
      </c>
    </row>
    <row r="103" spans="1:4" x14ac:dyDescent="0.2">
      <c r="A103" s="12">
        <v>118</v>
      </c>
      <c r="B103" s="13" t="s">
        <v>114</v>
      </c>
      <c r="C103" s="12"/>
      <c r="D103" t="s">
        <v>207</v>
      </c>
    </row>
    <row r="104" spans="1:4" x14ac:dyDescent="0.2">
      <c r="A104" s="12">
        <v>62</v>
      </c>
      <c r="B104" s="13" t="s">
        <v>115</v>
      </c>
      <c r="C104" s="12"/>
      <c r="D104" t="s">
        <v>207</v>
      </c>
    </row>
    <row r="105" spans="1:4" x14ac:dyDescent="0.2">
      <c r="A105" s="12">
        <v>63</v>
      </c>
      <c r="B105" s="13" t="s">
        <v>116</v>
      </c>
      <c r="C105" s="12"/>
      <c r="D105" t="s">
        <v>207</v>
      </c>
    </row>
    <row r="106" spans="1:4" x14ac:dyDescent="0.2">
      <c r="A106" s="12">
        <v>65</v>
      </c>
      <c r="B106" s="13" t="s">
        <v>117</v>
      </c>
      <c r="C106" s="12"/>
      <c r="D106" t="s">
        <v>207</v>
      </c>
    </row>
    <row r="107" spans="1:4" x14ac:dyDescent="0.2">
      <c r="A107" s="12">
        <v>66</v>
      </c>
      <c r="B107" s="13" t="s">
        <v>118</v>
      </c>
      <c r="C107" s="12"/>
      <c r="D107" t="s">
        <v>207</v>
      </c>
    </row>
    <row r="108" spans="1:4" x14ac:dyDescent="0.2">
      <c r="A108" s="18">
        <v>67</v>
      </c>
      <c r="B108" s="16" t="s">
        <v>119</v>
      </c>
      <c r="C108" s="18"/>
      <c r="D108" t="s">
        <v>207</v>
      </c>
    </row>
    <row r="109" spans="1:4" x14ac:dyDescent="0.2">
      <c r="A109" s="95" t="s">
        <v>120</v>
      </c>
      <c r="B109" s="96"/>
      <c r="C109" s="4"/>
    </row>
    <row r="110" spans="1:4" x14ac:dyDescent="0.2">
      <c r="A110" s="116"/>
      <c r="B110" s="117"/>
      <c r="C110" s="7"/>
    </row>
    <row r="111" spans="1:4" x14ac:dyDescent="0.2">
      <c r="A111" s="1"/>
      <c r="B111" s="3"/>
      <c r="C111" s="1"/>
    </row>
    <row r="112" spans="1:4" x14ac:dyDescent="0.2">
      <c r="A112" s="9" t="s">
        <v>4</v>
      </c>
      <c r="B112" s="10" t="s">
        <v>121</v>
      </c>
      <c r="C112" s="11" t="s">
        <v>6</v>
      </c>
      <c r="D112" t="s">
        <v>203</v>
      </c>
    </row>
    <row r="113" spans="1:4" x14ac:dyDescent="0.2">
      <c r="A113" s="12">
        <v>68</v>
      </c>
      <c r="B113" s="13" t="s">
        <v>122</v>
      </c>
      <c r="C113" s="12"/>
      <c r="D113" t="s">
        <v>208</v>
      </c>
    </row>
    <row r="114" spans="1:4" x14ac:dyDescent="0.2">
      <c r="A114" s="12">
        <v>69</v>
      </c>
      <c r="B114" s="13" t="s">
        <v>123</v>
      </c>
      <c r="C114" s="12"/>
      <c r="D114" t="s">
        <v>208</v>
      </c>
    </row>
    <row r="115" spans="1:4" x14ac:dyDescent="0.2">
      <c r="A115" s="12">
        <v>70</v>
      </c>
      <c r="B115" s="13" t="s">
        <v>124</v>
      </c>
      <c r="C115" s="12"/>
      <c r="D115" t="s">
        <v>208</v>
      </c>
    </row>
    <row r="116" spans="1:4" x14ac:dyDescent="0.2">
      <c r="A116" s="12">
        <v>71</v>
      </c>
      <c r="B116" s="13" t="s">
        <v>125</v>
      </c>
      <c r="C116" s="12"/>
      <c r="D116" t="s">
        <v>208</v>
      </c>
    </row>
    <row r="117" spans="1:4" x14ac:dyDescent="0.2">
      <c r="A117" s="12">
        <v>119</v>
      </c>
      <c r="B117" s="13" t="s">
        <v>126</v>
      </c>
      <c r="C117" s="12"/>
      <c r="D117" t="s">
        <v>208</v>
      </c>
    </row>
    <row r="118" spans="1:4" x14ac:dyDescent="0.2">
      <c r="A118" s="12">
        <v>72</v>
      </c>
      <c r="B118" s="13" t="s">
        <v>127</v>
      </c>
      <c r="C118" s="12"/>
      <c r="D118" t="s">
        <v>208</v>
      </c>
    </row>
    <row r="119" spans="1:4" x14ac:dyDescent="0.2">
      <c r="A119" s="12">
        <v>73</v>
      </c>
      <c r="B119" s="13" t="s">
        <v>128</v>
      </c>
      <c r="C119" s="12"/>
      <c r="D119" t="s">
        <v>208</v>
      </c>
    </row>
    <row r="120" spans="1:4" x14ac:dyDescent="0.2">
      <c r="A120" s="12">
        <v>74</v>
      </c>
      <c r="B120" s="13" t="s">
        <v>129</v>
      </c>
      <c r="C120" s="34">
        <v>4</v>
      </c>
      <c r="D120" t="s">
        <v>208</v>
      </c>
    </row>
    <row r="121" spans="1:4" x14ac:dyDescent="0.2">
      <c r="A121" s="121" t="s">
        <v>130</v>
      </c>
      <c r="B121" s="122"/>
      <c r="C121" s="123"/>
    </row>
    <row r="122" spans="1:4" x14ac:dyDescent="0.2">
      <c r="A122" s="124"/>
      <c r="B122" s="125"/>
      <c r="C122" s="126"/>
    </row>
    <row r="123" spans="1:4" x14ac:dyDescent="0.2">
      <c r="A123" s="12">
        <v>75</v>
      </c>
      <c r="B123" s="13" t="s">
        <v>131</v>
      </c>
      <c r="C123" s="34"/>
      <c r="D123" t="s">
        <v>208</v>
      </c>
    </row>
    <row r="124" spans="1:4" x14ac:dyDescent="0.2">
      <c r="A124" s="95" t="s">
        <v>132</v>
      </c>
      <c r="B124" s="96"/>
      <c r="C124" s="4"/>
    </row>
    <row r="125" spans="1:4" x14ac:dyDescent="0.2">
      <c r="A125" s="5"/>
      <c r="B125" s="63"/>
      <c r="C125" s="7"/>
    </row>
    <row r="126" spans="1:4" x14ac:dyDescent="0.2">
      <c r="A126" s="1"/>
      <c r="B126" s="3"/>
      <c r="C126" s="1"/>
    </row>
    <row r="127" spans="1:4" x14ac:dyDescent="0.2">
      <c r="A127" s="9" t="s">
        <v>4</v>
      </c>
      <c r="B127" s="10" t="s">
        <v>133</v>
      </c>
      <c r="C127" s="11" t="s">
        <v>6</v>
      </c>
      <c r="D127" t="s">
        <v>203</v>
      </c>
    </row>
    <row r="128" spans="1:4" x14ac:dyDescent="0.2">
      <c r="A128" s="12">
        <v>76</v>
      </c>
      <c r="B128" s="13" t="s">
        <v>134</v>
      </c>
      <c r="C128" s="12"/>
      <c r="D128" t="s">
        <v>209</v>
      </c>
    </row>
    <row r="129" spans="1:4" x14ac:dyDescent="0.2">
      <c r="A129" s="12">
        <v>77</v>
      </c>
      <c r="B129" s="13" t="s">
        <v>135</v>
      </c>
      <c r="C129" s="12"/>
      <c r="D129" t="s">
        <v>209</v>
      </c>
    </row>
    <row r="130" spans="1:4" x14ac:dyDescent="0.2">
      <c r="A130" s="12">
        <v>78</v>
      </c>
      <c r="B130" s="13" t="s">
        <v>136</v>
      </c>
      <c r="C130" s="12"/>
      <c r="D130" t="s">
        <v>209</v>
      </c>
    </row>
    <row r="131" spans="1:4" x14ac:dyDescent="0.2">
      <c r="A131" s="12">
        <v>120</v>
      </c>
      <c r="B131" s="13" t="s">
        <v>137</v>
      </c>
      <c r="C131" s="12"/>
      <c r="D131" t="s">
        <v>209</v>
      </c>
    </row>
    <row r="132" spans="1:4" x14ac:dyDescent="0.2">
      <c r="A132" s="12">
        <v>79</v>
      </c>
      <c r="B132" s="13" t="s">
        <v>138</v>
      </c>
      <c r="C132" s="12"/>
      <c r="D132" t="s">
        <v>209</v>
      </c>
    </row>
    <row r="133" spans="1:4" x14ac:dyDescent="0.2">
      <c r="A133" s="12">
        <v>80</v>
      </c>
      <c r="B133" s="13" t="s">
        <v>139</v>
      </c>
      <c r="C133" s="12"/>
      <c r="D133" t="s">
        <v>209</v>
      </c>
    </row>
    <row r="134" spans="1:4" x14ac:dyDescent="0.2">
      <c r="A134" s="12">
        <v>81</v>
      </c>
      <c r="B134" s="13" t="s">
        <v>140</v>
      </c>
      <c r="C134" s="12"/>
      <c r="D134" t="s">
        <v>209</v>
      </c>
    </row>
    <row r="135" spans="1:4" x14ac:dyDescent="0.2">
      <c r="A135" s="12">
        <v>82</v>
      </c>
      <c r="B135" s="13" t="s">
        <v>141</v>
      </c>
      <c r="C135" s="12"/>
      <c r="D135" t="s">
        <v>209</v>
      </c>
    </row>
    <row r="136" spans="1:4" x14ac:dyDescent="0.2">
      <c r="A136" s="12">
        <v>83</v>
      </c>
      <c r="B136" s="13" t="s">
        <v>142</v>
      </c>
      <c r="C136" s="12"/>
      <c r="D136" t="s">
        <v>209</v>
      </c>
    </row>
    <row r="137" spans="1:4" x14ac:dyDescent="0.2">
      <c r="A137" s="12">
        <v>84</v>
      </c>
      <c r="B137" s="13" t="s">
        <v>143</v>
      </c>
      <c r="C137" s="12"/>
      <c r="D137" t="s">
        <v>209</v>
      </c>
    </row>
    <row r="138" spans="1:4" x14ac:dyDescent="0.2">
      <c r="A138" s="12">
        <v>86</v>
      </c>
      <c r="B138" s="13" t="s">
        <v>144</v>
      </c>
      <c r="C138" s="12"/>
      <c r="D138" t="s">
        <v>209</v>
      </c>
    </row>
    <row r="139" spans="1:4" x14ac:dyDescent="0.2">
      <c r="A139" s="12">
        <v>87</v>
      </c>
      <c r="B139" s="13" t="s">
        <v>145</v>
      </c>
      <c r="C139" s="12"/>
      <c r="D139" t="s">
        <v>209</v>
      </c>
    </row>
    <row r="140" spans="1:4" x14ac:dyDescent="0.2">
      <c r="A140" s="12">
        <v>88</v>
      </c>
      <c r="B140" s="13" t="s">
        <v>146</v>
      </c>
      <c r="C140" s="12"/>
      <c r="D140" t="s">
        <v>209</v>
      </c>
    </row>
    <row r="141" spans="1:4" x14ac:dyDescent="0.2">
      <c r="A141" s="56">
        <v>89</v>
      </c>
      <c r="B141" s="13" t="s">
        <v>147</v>
      </c>
      <c r="C141" s="12"/>
      <c r="D141" t="s">
        <v>209</v>
      </c>
    </row>
    <row r="142" spans="1:4" x14ac:dyDescent="0.2">
      <c r="A142" s="122" t="s">
        <v>148</v>
      </c>
      <c r="B142" s="122"/>
      <c r="C142" s="129"/>
    </row>
    <row r="143" spans="1:4" x14ac:dyDescent="0.2">
      <c r="A143" s="127"/>
      <c r="B143" s="125"/>
      <c r="C143" s="128"/>
    </row>
    <row r="144" spans="1:4" x14ac:dyDescent="0.2">
      <c r="A144" s="12">
        <v>90</v>
      </c>
      <c r="B144" s="13" t="s">
        <v>149</v>
      </c>
      <c r="C144" s="12"/>
      <c r="D144" t="s">
        <v>209</v>
      </c>
    </row>
    <row r="145" spans="1:4" x14ac:dyDescent="0.2">
      <c r="A145" s="95" t="s">
        <v>150</v>
      </c>
      <c r="B145" s="96"/>
      <c r="C145" s="35"/>
    </row>
    <row r="146" spans="1:4" x14ac:dyDescent="0.2">
      <c r="A146" s="5"/>
      <c r="B146" s="6"/>
      <c r="C146" s="7"/>
    </row>
    <row r="147" spans="1:4" x14ac:dyDescent="0.2">
      <c r="A147" s="1"/>
      <c r="B147" s="3"/>
      <c r="C147" s="1"/>
    </row>
    <row r="148" spans="1:4" x14ac:dyDescent="0.2">
      <c r="A148" s="9" t="s">
        <v>4</v>
      </c>
      <c r="B148" s="10" t="s">
        <v>151</v>
      </c>
      <c r="C148" s="11" t="s">
        <v>6</v>
      </c>
      <c r="D148" t="s">
        <v>203</v>
      </c>
    </row>
    <row r="149" spans="1:4" x14ac:dyDescent="0.2">
      <c r="A149" s="12">
        <v>91</v>
      </c>
      <c r="B149" s="13" t="s">
        <v>152</v>
      </c>
      <c r="C149" s="12"/>
      <c r="D149" t="s">
        <v>210</v>
      </c>
    </row>
    <row r="150" spans="1:4" x14ac:dyDescent="0.2">
      <c r="A150" s="12">
        <v>92</v>
      </c>
      <c r="B150" s="13" t="s">
        <v>153</v>
      </c>
      <c r="C150" s="12"/>
      <c r="D150" t="s">
        <v>210</v>
      </c>
    </row>
    <row r="151" spans="1:4" x14ac:dyDescent="0.2">
      <c r="A151" s="12">
        <v>931</v>
      </c>
      <c r="B151" s="13" t="s">
        <v>154</v>
      </c>
      <c r="C151" s="12"/>
      <c r="D151" t="s">
        <v>210</v>
      </c>
    </row>
    <row r="152" spans="1:4" x14ac:dyDescent="0.2">
      <c r="A152" s="12">
        <v>93</v>
      </c>
      <c r="B152" s="13" t="s">
        <v>155</v>
      </c>
      <c r="C152" s="12"/>
      <c r="D152" t="s">
        <v>210</v>
      </c>
    </row>
    <row r="153" spans="1:4" x14ac:dyDescent="0.2">
      <c r="A153" s="95" t="s">
        <v>156</v>
      </c>
      <c r="B153" s="96"/>
      <c r="C153" s="36"/>
    </row>
    <row r="154" spans="1:4" x14ac:dyDescent="0.2">
      <c r="A154" s="62"/>
      <c r="B154" s="108"/>
      <c r="C154" s="109"/>
    </row>
    <row r="155" spans="1:4" x14ac:dyDescent="0.2">
      <c r="A155" s="1"/>
      <c r="B155" s="3"/>
      <c r="C155" s="1"/>
    </row>
    <row r="156" spans="1:4" x14ac:dyDescent="0.2">
      <c r="A156" s="9" t="s">
        <v>4</v>
      </c>
      <c r="B156" s="10" t="s">
        <v>157</v>
      </c>
      <c r="C156" s="11" t="s">
        <v>6</v>
      </c>
      <c r="D156" t="s">
        <v>203</v>
      </c>
    </row>
    <row r="157" spans="1:4" x14ac:dyDescent="0.2">
      <c r="A157" s="12">
        <v>94</v>
      </c>
      <c r="B157" s="13" t="s">
        <v>158</v>
      </c>
      <c r="C157" s="12"/>
      <c r="D157" t="s">
        <v>211</v>
      </c>
    </row>
    <row r="158" spans="1:4" x14ac:dyDescent="0.2">
      <c r="A158" s="12">
        <v>95</v>
      </c>
      <c r="B158" s="13" t="s">
        <v>159</v>
      </c>
      <c r="C158" s="12"/>
      <c r="D158" t="s">
        <v>211</v>
      </c>
    </row>
    <row r="159" spans="1:4" x14ac:dyDescent="0.2">
      <c r="A159" s="12">
        <v>96</v>
      </c>
      <c r="B159" s="13" t="s">
        <v>160</v>
      </c>
      <c r="C159" s="12"/>
      <c r="D159" t="s">
        <v>211</v>
      </c>
    </row>
    <row r="160" spans="1:4" x14ac:dyDescent="0.2">
      <c r="A160" s="95" t="s">
        <v>161</v>
      </c>
      <c r="B160" s="96"/>
      <c r="C160" s="35"/>
    </row>
    <row r="161" spans="1:4" x14ac:dyDescent="0.2">
      <c r="A161" s="5"/>
      <c r="B161" s="6"/>
      <c r="C161" s="20"/>
    </row>
    <row r="162" spans="1:4" x14ac:dyDescent="0.2">
      <c r="A162" s="1"/>
      <c r="B162" s="1"/>
      <c r="C162" s="1"/>
    </row>
    <row r="163" spans="1:4" x14ac:dyDescent="0.2">
      <c r="A163" s="1"/>
      <c r="B163" s="3"/>
      <c r="C163" s="1"/>
    </row>
    <row r="164" spans="1:4" x14ac:dyDescent="0.2">
      <c r="A164" s="9" t="s">
        <v>4</v>
      </c>
      <c r="B164" s="10" t="s">
        <v>162</v>
      </c>
      <c r="C164" s="11" t="s">
        <v>6</v>
      </c>
      <c r="D164" t="s">
        <v>203</v>
      </c>
    </row>
    <row r="165" spans="1:4" x14ac:dyDescent="0.2">
      <c r="A165" s="12">
        <v>97</v>
      </c>
      <c r="B165" s="13" t="s">
        <v>163</v>
      </c>
      <c r="C165" s="12"/>
      <c r="D165" t="s">
        <v>212</v>
      </c>
    </row>
    <row r="166" spans="1:4" x14ac:dyDescent="0.2">
      <c r="A166" s="12">
        <v>981</v>
      </c>
      <c r="B166" s="13" t="s">
        <v>164</v>
      </c>
      <c r="C166" s="12"/>
      <c r="D166" t="s">
        <v>212</v>
      </c>
    </row>
    <row r="167" spans="1:4" x14ac:dyDescent="0.2">
      <c r="A167" s="12">
        <v>982</v>
      </c>
      <c r="B167" s="13" t="s">
        <v>165</v>
      </c>
      <c r="C167" s="12"/>
      <c r="D167" t="s">
        <v>212</v>
      </c>
    </row>
    <row r="168" spans="1:4" x14ac:dyDescent="0.2">
      <c r="A168" s="12">
        <v>99</v>
      </c>
      <c r="B168" s="13" t="s">
        <v>166</v>
      </c>
      <c r="C168" s="12"/>
      <c r="D168" t="s">
        <v>212</v>
      </c>
    </row>
    <row r="169" spans="1:4" x14ac:dyDescent="0.2">
      <c r="A169" s="12">
        <v>100</v>
      </c>
      <c r="B169" s="13" t="s">
        <v>167</v>
      </c>
      <c r="C169" s="12"/>
      <c r="D169" t="s">
        <v>212</v>
      </c>
    </row>
    <row r="170" spans="1:4" x14ac:dyDescent="0.2">
      <c r="A170" s="12">
        <v>101</v>
      </c>
      <c r="B170" s="13" t="s">
        <v>168</v>
      </c>
      <c r="C170" s="12"/>
      <c r="D170" t="s">
        <v>212</v>
      </c>
    </row>
    <row r="171" spans="1:4" x14ac:dyDescent="0.2">
      <c r="A171" s="12">
        <v>1021</v>
      </c>
      <c r="B171" s="13" t="s">
        <v>169</v>
      </c>
      <c r="C171" s="12"/>
      <c r="D171" t="s">
        <v>212</v>
      </c>
    </row>
    <row r="172" spans="1:4" x14ac:dyDescent="0.2">
      <c r="A172" s="12">
        <v>102</v>
      </c>
      <c r="B172" s="13" t="s">
        <v>170</v>
      </c>
      <c r="C172" s="12"/>
      <c r="D172" t="s">
        <v>212</v>
      </c>
    </row>
    <row r="173" spans="1:4" x14ac:dyDescent="0.2">
      <c r="A173" s="95" t="s">
        <v>171</v>
      </c>
      <c r="B173" s="96"/>
      <c r="C173" s="4"/>
    </row>
    <row r="174" spans="1:4" x14ac:dyDescent="0.2">
      <c r="A174" s="5"/>
      <c r="B174" s="6"/>
      <c r="C174" s="7"/>
    </row>
    <row r="175" spans="1:4" x14ac:dyDescent="0.2">
      <c r="A175" s="1"/>
      <c r="B175" s="3"/>
      <c r="C175" s="1"/>
    </row>
    <row r="176" spans="1:4" x14ac:dyDescent="0.2">
      <c r="A176" s="9" t="s">
        <v>4</v>
      </c>
      <c r="B176" s="10" t="s">
        <v>172</v>
      </c>
      <c r="C176" s="11" t="s">
        <v>6</v>
      </c>
      <c r="D176" t="s">
        <v>203</v>
      </c>
    </row>
    <row r="177" spans="1:4" x14ac:dyDescent="0.2">
      <c r="A177" s="12">
        <v>103</v>
      </c>
      <c r="B177" s="13" t="s">
        <v>173</v>
      </c>
      <c r="C177" s="12"/>
      <c r="D177" t="s">
        <v>213</v>
      </c>
    </row>
    <row r="178" spans="1:4" x14ac:dyDescent="0.2">
      <c r="A178" s="12">
        <v>104</v>
      </c>
      <c r="B178" s="13" t="s">
        <v>174</v>
      </c>
      <c r="C178" s="12"/>
      <c r="D178" t="s">
        <v>213</v>
      </c>
    </row>
    <row r="179" spans="1:4" x14ac:dyDescent="0.2">
      <c r="A179" s="12">
        <v>1051</v>
      </c>
      <c r="B179" s="13" t="s">
        <v>175</v>
      </c>
      <c r="C179" s="12"/>
      <c r="D179" t="s">
        <v>213</v>
      </c>
    </row>
    <row r="180" spans="1:4" x14ac:dyDescent="0.2">
      <c r="A180" s="12">
        <v>1052</v>
      </c>
      <c r="B180" s="13" t="s">
        <v>176</v>
      </c>
      <c r="C180" s="12"/>
      <c r="D180" t="s">
        <v>213</v>
      </c>
    </row>
    <row r="181" spans="1:4" x14ac:dyDescent="0.2">
      <c r="A181" s="12">
        <v>105</v>
      </c>
      <c r="B181" s="13" t="s">
        <v>177</v>
      </c>
      <c r="C181" s="12"/>
      <c r="D181" t="s">
        <v>213</v>
      </c>
    </row>
    <row r="182" spans="1:4" x14ac:dyDescent="0.2">
      <c r="A182" s="95" t="s">
        <v>178</v>
      </c>
      <c r="B182" s="96"/>
      <c r="C182" s="4"/>
    </row>
    <row r="183" spans="1:4" x14ac:dyDescent="0.2">
      <c r="A183" s="116"/>
      <c r="B183" s="117"/>
      <c r="C183" s="7"/>
    </row>
    <row r="184" spans="1:4" x14ac:dyDescent="0.2">
      <c r="A184" s="1"/>
      <c r="B184" s="3"/>
      <c r="C184" s="1"/>
    </row>
    <row r="185" spans="1:4" x14ac:dyDescent="0.2">
      <c r="A185" s="54"/>
      <c r="B185" s="64"/>
      <c r="C185" s="1"/>
    </row>
    <row r="186" spans="1:4" x14ac:dyDescent="0.2">
      <c r="A186" s="9" t="s">
        <v>4</v>
      </c>
      <c r="B186" s="10" t="s">
        <v>179</v>
      </c>
      <c r="C186" s="11" t="s">
        <v>6</v>
      </c>
      <c r="D186" t="s">
        <v>203</v>
      </c>
    </row>
    <row r="187" spans="1:4" x14ac:dyDescent="0.2">
      <c r="A187" s="12">
        <v>108</v>
      </c>
      <c r="B187" s="13" t="s">
        <v>180</v>
      </c>
      <c r="C187" s="12"/>
      <c r="D187" t="s">
        <v>214</v>
      </c>
    </row>
    <row r="188" spans="1:4" x14ac:dyDescent="0.2">
      <c r="A188" s="12">
        <v>109</v>
      </c>
      <c r="B188" s="13" t="s">
        <v>181</v>
      </c>
      <c r="C188" s="12"/>
      <c r="D188" t="s">
        <v>214</v>
      </c>
    </row>
    <row r="189" spans="1:4" x14ac:dyDescent="0.2">
      <c r="A189" s="12">
        <v>110</v>
      </c>
      <c r="B189" s="13" t="s">
        <v>182</v>
      </c>
      <c r="C189" s="12"/>
      <c r="D189" t="s">
        <v>214</v>
      </c>
    </row>
    <row r="192" spans="1:4" x14ac:dyDescent="0.2">
      <c r="A192" s="68" t="s">
        <v>4</v>
      </c>
      <c r="B192" s="69" t="s">
        <v>183</v>
      </c>
      <c r="C192" s="70" t="s">
        <v>6</v>
      </c>
      <c r="D192" t="s">
        <v>203</v>
      </c>
    </row>
    <row r="193" spans="1:4" x14ac:dyDescent="0.2">
      <c r="A193" s="65">
        <v>111</v>
      </c>
      <c r="B193" s="66" t="s">
        <v>184</v>
      </c>
      <c r="C193" s="67"/>
      <c r="D193" t="s">
        <v>215</v>
      </c>
    </row>
    <row r="194" spans="1:4" x14ac:dyDescent="0.2">
      <c r="A194" s="118" t="s">
        <v>185</v>
      </c>
      <c r="B194" s="119"/>
      <c r="C194" s="120"/>
    </row>
    <row r="195" spans="1:4" x14ac:dyDescent="0.2">
      <c r="A195" s="108"/>
      <c r="B195" s="108"/>
      <c r="C195" s="109"/>
    </row>
    <row r="198" spans="1:4" x14ac:dyDescent="0.2">
      <c r="A198" s="21" t="s">
        <v>186</v>
      </c>
      <c r="B198" s="10"/>
      <c r="C198" s="80" t="s">
        <v>187</v>
      </c>
    </row>
    <row r="199" spans="1:4" x14ac:dyDescent="0.2">
      <c r="A199" s="22"/>
      <c r="B199" s="23"/>
      <c r="C199" s="37" t="s">
        <v>188</v>
      </c>
    </row>
    <row r="200" spans="1:4" x14ac:dyDescent="0.2">
      <c r="A200" s="1"/>
      <c r="B200" s="3"/>
      <c r="C200" s="1"/>
    </row>
    <row r="201" spans="1:4" x14ac:dyDescent="0.2">
      <c r="A201" s="1"/>
      <c r="B201" s="3"/>
      <c r="C201" s="1"/>
    </row>
    <row r="202" spans="1:4" x14ac:dyDescent="0.2">
      <c r="A202" s="2" t="s">
        <v>189</v>
      </c>
      <c r="B202" s="3"/>
    </row>
    <row r="204" spans="1:4" x14ac:dyDescent="0.2">
      <c r="A204" s="24" t="s">
        <v>190</v>
      </c>
      <c r="B204" s="19"/>
      <c r="C204" s="17"/>
    </row>
    <row r="205" spans="1:4" x14ac:dyDescent="0.2">
      <c r="A205" s="25" t="s">
        <v>191</v>
      </c>
      <c r="B205" s="3"/>
      <c r="C205" s="26"/>
    </row>
    <row r="206" spans="1:4" x14ac:dyDescent="0.2">
      <c r="A206" s="27"/>
      <c r="B206" s="3"/>
      <c r="C206" s="28"/>
    </row>
    <row r="207" spans="1:4" x14ac:dyDescent="0.2">
      <c r="A207" s="27"/>
      <c r="B207" s="3" t="s">
        <v>199</v>
      </c>
      <c r="C207" s="28"/>
    </row>
    <row r="208" spans="1:4" x14ac:dyDescent="0.2">
      <c r="A208" s="27"/>
      <c r="B208" s="3"/>
      <c r="C208" s="28"/>
    </row>
    <row r="209" spans="1:3" x14ac:dyDescent="0.2">
      <c r="A209" s="27"/>
      <c r="B209" s="3"/>
      <c r="C209" s="28"/>
    </row>
    <row r="210" spans="1:3" x14ac:dyDescent="0.2">
      <c r="A210" s="29"/>
      <c r="B210" s="30"/>
      <c r="C210" s="28"/>
    </row>
    <row r="211" spans="1:3" x14ac:dyDescent="0.2">
      <c r="A211" s="29"/>
      <c r="B211" s="30"/>
      <c r="C211" s="28"/>
    </row>
    <row r="212" spans="1:3" x14ac:dyDescent="0.2">
      <c r="A212" s="29"/>
      <c r="B212" s="30"/>
      <c r="C212" s="28"/>
    </row>
    <row r="213" spans="1:3" x14ac:dyDescent="0.2">
      <c r="A213" s="29"/>
      <c r="B213" s="30"/>
      <c r="C213" s="28"/>
    </row>
    <row r="214" spans="1:3" x14ac:dyDescent="0.2">
      <c r="A214" s="29"/>
      <c r="B214" s="30"/>
      <c r="C214" s="28"/>
    </row>
    <row r="215" spans="1:3" x14ac:dyDescent="0.2">
      <c r="A215" s="31"/>
      <c r="B215" s="32"/>
      <c r="C215" s="33"/>
    </row>
  </sheetData>
  <mergeCells count="31">
    <mergeCell ref="B81:C81"/>
    <mergeCell ref="A1:C1"/>
    <mergeCell ref="B2:C2"/>
    <mergeCell ref="B3:C3"/>
    <mergeCell ref="A4:C4"/>
    <mergeCell ref="A5:C5"/>
    <mergeCell ref="A6:C6"/>
    <mergeCell ref="H8:I8"/>
    <mergeCell ref="H9:I9"/>
    <mergeCell ref="B74:C74"/>
    <mergeCell ref="A75:C75"/>
    <mergeCell ref="A80:C80"/>
    <mergeCell ref="A153:B153"/>
    <mergeCell ref="A88:B88"/>
    <mergeCell ref="A89:B89"/>
    <mergeCell ref="A97:B97"/>
    <mergeCell ref="A109:B109"/>
    <mergeCell ref="A110:B110"/>
    <mergeCell ref="A121:C121"/>
    <mergeCell ref="A122:C122"/>
    <mergeCell ref="A124:B124"/>
    <mergeCell ref="A142:C142"/>
    <mergeCell ref="A143:C143"/>
    <mergeCell ref="A145:B145"/>
    <mergeCell ref="A195:C195"/>
    <mergeCell ref="B154:C154"/>
    <mergeCell ref="A160:B160"/>
    <mergeCell ref="A173:B173"/>
    <mergeCell ref="A182:B182"/>
    <mergeCell ref="A183:B183"/>
    <mergeCell ref="A194:C19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D61F0-F0B2-4D8A-AC5F-A0661E230572}">
  <dimension ref="A1:I215"/>
  <sheetViews>
    <sheetView topLeftCell="A75" workbookViewId="0">
      <selection activeCell="D75" sqref="D1:D1048576"/>
    </sheetView>
  </sheetViews>
  <sheetFormatPr baseColWidth="10" defaultColWidth="8.83203125" defaultRowHeight="15" x14ac:dyDescent="0.2"/>
  <cols>
    <col min="2" max="2" width="84.83203125" bestFit="1" customWidth="1"/>
    <col min="3" max="3" width="9.1640625"/>
    <col min="5" max="6" width="9.1640625"/>
    <col min="7" max="7" width="27.5" bestFit="1" customWidth="1"/>
  </cols>
  <sheetData>
    <row r="1" spans="1:9" x14ac:dyDescent="0.2">
      <c r="A1" s="99"/>
      <c r="B1" s="99"/>
      <c r="C1" s="99"/>
    </row>
    <row r="2" spans="1:9" x14ac:dyDescent="0.2">
      <c r="A2" s="1"/>
      <c r="B2" s="100" t="s">
        <v>0</v>
      </c>
      <c r="C2" s="100"/>
    </row>
    <row r="3" spans="1:9" x14ac:dyDescent="0.2">
      <c r="A3" s="1"/>
      <c r="B3" s="100" t="s">
        <v>1</v>
      </c>
      <c r="C3" s="100"/>
    </row>
    <row r="4" spans="1:9" x14ac:dyDescent="0.2">
      <c r="A4" s="99"/>
      <c r="B4" s="99"/>
      <c r="C4" s="99"/>
    </row>
    <row r="5" spans="1:9" x14ac:dyDescent="0.2">
      <c r="A5" s="101" t="s">
        <v>2</v>
      </c>
      <c r="B5" s="101"/>
      <c r="C5" s="101"/>
    </row>
    <row r="6" spans="1:9" x14ac:dyDescent="0.2">
      <c r="A6" s="102" t="s">
        <v>3</v>
      </c>
      <c r="B6" s="102"/>
      <c r="C6" s="102"/>
    </row>
    <row r="7" spans="1:9" x14ac:dyDescent="0.2">
      <c r="A7" s="3"/>
      <c r="B7" s="8"/>
      <c r="C7" s="3"/>
    </row>
    <row r="8" spans="1:9" x14ac:dyDescent="0.2">
      <c r="A8" s="9" t="s">
        <v>4</v>
      </c>
      <c r="B8" s="10" t="s">
        <v>5</v>
      </c>
      <c r="C8" s="11" t="s">
        <v>6</v>
      </c>
      <c r="D8" t="s">
        <v>203</v>
      </c>
      <c r="G8" s="38" t="s">
        <v>7</v>
      </c>
      <c r="H8" s="89" t="s">
        <v>8</v>
      </c>
      <c r="I8" s="90"/>
    </row>
    <row r="9" spans="1:9" x14ac:dyDescent="0.2">
      <c r="A9" s="12">
        <v>1</v>
      </c>
      <c r="B9" s="13" t="s">
        <v>9</v>
      </c>
      <c r="C9" s="12"/>
      <c r="D9" t="s">
        <v>204</v>
      </c>
      <c r="G9" s="38"/>
      <c r="H9" s="91" t="s">
        <v>10</v>
      </c>
      <c r="I9" s="92"/>
    </row>
    <row r="10" spans="1:9" x14ac:dyDescent="0.2">
      <c r="A10" s="12">
        <v>2</v>
      </c>
      <c r="B10" s="13" t="s">
        <v>11</v>
      </c>
      <c r="C10" s="12">
        <v>8</v>
      </c>
      <c r="D10" t="s">
        <v>204</v>
      </c>
      <c r="G10" s="38"/>
      <c r="H10" s="45" t="s">
        <v>12</v>
      </c>
      <c r="I10" s="46" t="s">
        <v>13</v>
      </c>
    </row>
    <row r="11" spans="1:9" x14ac:dyDescent="0.2">
      <c r="A11" s="12">
        <v>3</v>
      </c>
      <c r="B11" s="13" t="s">
        <v>14</v>
      </c>
      <c r="C11" s="12"/>
      <c r="D11" t="s">
        <v>204</v>
      </c>
      <c r="G11" s="40" t="s">
        <v>15</v>
      </c>
      <c r="H11" s="47">
        <f>SUM(C9:C81)</f>
        <v>40</v>
      </c>
      <c r="I11" s="48">
        <f t="shared" ref="I11:I22" si="0">(H11/$H$23) *$I$23</f>
        <v>0.75471698113207553</v>
      </c>
    </row>
    <row r="12" spans="1:9" x14ac:dyDescent="0.2">
      <c r="A12" s="12">
        <v>112</v>
      </c>
      <c r="B12" s="13" t="s">
        <v>16</v>
      </c>
      <c r="C12" s="12"/>
      <c r="D12" t="s">
        <v>204</v>
      </c>
      <c r="G12" s="41" t="s">
        <v>17</v>
      </c>
      <c r="H12" s="47">
        <f>SUM(C84:C89)</f>
        <v>5</v>
      </c>
      <c r="I12" s="48">
        <f t="shared" si="0"/>
        <v>9.4339622641509441E-2</v>
      </c>
    </row>
    <row r="13" spans="1:9" x14ac:dyDescent="0.2">
      <c r="A13" s="12">
        <v>4</v>
      </c>
      <c r="B13" s="13" t="s">
        <v>18</v>
      </c>
      <c r="C13" s="12">
        <v>4</v>
      </c>
      <c r="D13" t="s">
        <v>204</v>
      </c>
      <c r="G13" s="41" t="s">
        <v>19</v>
      </c>
      <c r="H13" s="47">
        <f>SUM(C92:C98)</f>
        <v>1</v>
      </c>
      <c r="I13" s="48">
        <f t="shared" si="0"/>
        <v>1.8867924528301886E-2</v>
      </c>
    </row>
    <row r="14" spans="1:9" x14ac:dyDescent="0.2">
      <c r="A14" s="12">
        <v>5</v>
      </c>
      <c r="B14" s="13" t="s">
        <v>20</v>
      </c>
      <c r="C14" s="12">
        <v>1</v>
      </c>
      <c r="D14" t="s">
        <v>204</v>
      </c>
      <c r="G14" s="41" t="s">
        <v>21</v>
      </c>
      <c r="H14" s="47">
        <f>SUM(C101:C110)</f>
        <v>0</v>
      </c>
      <c r="I14" s="48">
        <f t="shared" si="0"/>
        <v>0</v>
      </c>
    </row>
    <row r="15" spans="1:9" x14ac:dyDescent="0.2">
      <c r="A15" s="12">
        <v>610</v>
      </c>
      <c r="B15" s="13" t="s">
        <v>22</v>
      </c>
      <c r="C15" s="12"/>
      <c r="D15" t="s">
        <v>204</v>
      </c>
      <c r="G15" s="41" t="s">
        <v>23</v>
      </c>
      <c r="H15" s="47">
        <f>SUM(C113:C125)</f>
        <v>2</v>
      </c>
      <c r="I15" s="48">
        <f t="shared" si="0"/>
        <v>3.7735849056603772E-2</v>
      </c>
    </row>
    <row r="16" spans="1:9" x14ac:dyDescent="0.2">
      <c r="A16" s="12">
        <v>620</v>
      </c>
      <c r="B16" s="13" t="s">
        <v>24</v>
      </c>
      <c r="C16" s="12">
        <v>1</v>
      </c>
      <c r="D16" t="s">
        <v>204</v>
      </c>
      <c r="G16" s="41" t="s">
        <v>25</v>
      </c>
      <c r="H16" s="47">
        <f>SUM(C128:C146)</f>
        <v>5</v>
      </c>
      <c r="I16" s="48">
        <f t="shared" si="0"/>
        <v>9.4339622641509441E-2</v>
      </c>
    </row>
    <row r="17" spans="1:9" x14ac:dyDescent="0.2">
      <c r="A17" s="12">
        <v>7</v>
      </c>
      <c r="B17" s="13" t="s">
        <v>26</v>
      </c>
      <c r="C17" s="12"/>
      <c r="D17" t="s">
        <v>204</v>
      </c>
      <c r="G17" s="41" t="s">
        <v>27</v>
      </c>
      <c r="H17" s="47">
        <f>SUM(C149:C154)</f>
        <v>0</v>
      </c>
      <c r="I17" s="48">
        <f t="shared" si="0"/>
        <v>0</v>
      </c>
    </row>
    <row r="18" spans="1:9" x14ac:dyDescent="0.2">
      <c r="A18" s="12">
        <v>8</v>
      </c>
      <c r="B18" s="13" t="s">
        <v>28</v>
      </c>
      <c r="C18" s="12"/>
      <c r="D18" t="s">
        <v>204</v>
      </c>
      <c r="G18" s="42" t="s">
        <v>29</v>
      </c>
      <c r="H18" s="49">
        <f>SUM(C157:C161)</f>
        <v>0</v>
      </c>
      <c r="I18" s="48">
        <f t="shared" si="0"/>
        <v>0</v>
      </c>
    </row>
    <row r="19" spans="1:9" x14ac:dyDescent="0.2">
      <c r="A19" s="12">
        <v>9</v>
      </c>
      <c r="B19" s="13" t="s">
        <v>30</v>
      </c>
      <c r="C19" s="12"/>
      <c r="D19" t="s">
        <v>204</v>
      </c>
      <c r="G19" s="43" t="s">
        <v>31</v>
      </c>
      <c r="H19" s="50">
        <f>SUM(C165:C174)</f>
        <v>0</v>
      </c>
      <c r="I19" s="48">
        <f t="shared" si="0"/>
        <v>0</v>
      </c>
    </row>
    <row r="20" spans="1:9" x14ac:dyDescent="0.2">
      <c r="A20" s="12">
        <v>10</v>
      </c>
      <c r="B20" s="13" t="s">
        <v>32</v>
      </c>
      <c r="C20" s="12"/>
      <c r="D20" t="s">
        <v>204</v>
      </c>
      <c r="G20" s="44" t="s">
        <v>33</v>
      </c>
      <c r="H20" s="51">
        <f>SUM(C165:C174)</f>
        <v>0</v>
      </c>
      <c r="I20" s="48">
        <f t="shared" si="0"/>
        <v>0</v>
      </c>
    </row>
    <row r="21" spans="1:9" x14ac:dyDescent="0.2">
      <c r="A21" s="12">
        <v>11</v>
      </c>
      <c r="B21" s="13" t="s">
        <v>34</v>
      </c>
      <c r="C21" s="12"/>
      <c r="D21" t="s">
        <v>204</v>
      </c>
      <c r="G21" s="42" t="s">
        <v>35</v>
      </c>
      <c r="H21" s="49">
        <f>C65</f>
        <v>0</v>
      </c>
      <c r="I21" s="48">
        <f t="shared" si="0"/>
        <v>0</v>
      </c>
    </row>
    <row r="22" spans="1:9" x14ac:dyDescent="0.2">
      <c r="A22" s="12">
        <v>12</v>
      </c>
      <c r="B22" s="13" t="s">
        <v>36</v>
      </c>
      <c r="C22" s="12"/>
      <c r="D22" t="s">
        <v>204</v>
      </c>
      <c r="G22" s="43" t="s">
        <v>37</v>
      </c>
      <c r="H22" s="50">
        <f>SUM(C187:C189)</f>
        <v>0</v>
      </c>
      <c r="I22" s="48">
        <f t="shared" si="0"/>
        <v>0</v>
      </c>
    </row>
    <row r="23" spans="1:9" x14ac:dyDescent="0.2">
      <c r="A23" s="12">
        <v>13</v>
      </c>
      <c r="B23" s="13" t="s">
        <v>38</v>
      </c>
      <c r="C23" s="12"/>
      <c r="D23" t="s">
        <v>204</v>
      </c>
      <c r="G23" s="39" t="s">
        <v>39</v>
      </c>
      <c r="H23" s="52">
        <f>SUM(H11:H22)</f>
        <v>53</v>
      </c>
      <c r="I23" s="53">
        <v>1</v>
      </c>
    </row>
    <row r="24" spans="1:9" x14ac:dyDescent="0.2">
      <c r="A24" s="12">
        <v>14</v>
      </c>
      <c r="B24" s="13" t="s">
        <v>40</v>
      </c>
      <c r="C24" s="12"/>
      <c r="D24" t="s">
        <v>204</v>
      </c>
    </row>
    <row r="25" spans="1:9" x14ac:dyDescent="0.2">
      <c r="A25" s="12">
        <v>15</v>
      </c>
      <c r="B25" s="13" t="s">
        <v>41</v>
      </c>
      <c r="C25" s="12"/>
      <c r="D25" t="s">
        <v>204</v>
      </c>
    </row>
    <row r="26" spans="1:9" x14ac:dyDescent="0.2">
      <c r="A26" s="12">
        <v>16</v>
      </c>
      <c r="B26" s="13" t="s">
        <v>42</v>
      </c>
      <c r="C26" s="12"/>
      <c r="D26" t="s">
        <v>204</v>
      </c>
    </row>
    <row r="27" spans="1:9" x14ac:dyDescent="0.2">
      <c r="A27" s="12">
        <v>17</v>
      </c>
      <c r="B27" s="13" t="s">
        <v>43</v>
      </c>
      <c r="C27" s="12"/>
      <c r="D27" t="s">
        <v>204</v>
      </c>
    </row>
    <row r="28" spans="1:9" x14ac:dyDescent="0.2">
      <c r="A28" s="12">
        <v>18</v>
      </c>
      <c r="B28" s="13" t="s">
        <v>44</v>
      </c>
      <c r="C28" s="12"/>
      <c r="D28" t="s">
        <v>204</v>
      </c>
    </row>
    <row r="29" spans="1:9" x14ac:dyDescent="0.2">
      <c r="A29" s="12">
        <v>19</v>
      </c>
      <c r="B29" s="13" t="s">
        <v>45</v>
      </c>
      <c r="C29" s="12"/>
      <c r="D29" t="s">
        <v>204</v>
      </c>
    </row>
    <row r="30" spans="1:9" x14ac:dyDescent="0.2">
      <c r="A30" s="12">
        <v>20</v>
      </c>
      <c r="B30" s="13" t="s">
        <v>46</v>
      </c>
      <c r="C30" s="12"/>
      <c r="D30" t="s">
        <v>204</v>
      </c>
    </row>
    <row r="31" spans="1:9" x14ac:dyDescent="0.2">
      <c r="A31" s="12">
        <v>211</v>
      </c>
      <c r="B31" s="13" t="s">
        <v>47</v>
      </c>
      <c r="C31" s="12"/>
      <c r="D31" t="s">
        <v>204</v>
      </c>
    </row>
    <row r="32" spans="1:9" x14ac:dyDescent="0.2">
      <c r="A32" s="12">
        <v>212</v>
      </c>
      <c r="B32" s="13" t="s">
        <v>48</v>
      </c>
      <c r="C32" s="12"/>
      <c r="D32" t="s">
        <v>204</v>
      </c>
    </row>
    <row r="33" spans="1:4" x14ac:dyDescent="0.2">
      <c r="A33" s="12">
        <v>22</v>
      </c>
      <c r="B33" s="13" t="s">
        <v>49</v>
      </c>
      <c r="C33" s="12"/>
      <c r="D33" t="s">
        <v>204</v>
      </c>
    </row>
    <row r="34" spans="1:4" x14ac:dyDescent="0.2">
      <c r="A34" s="12">
        <v>23</v>
      </c>
      <c r="B34" s="13" t="s">
        <v>50</v>
      </c>
      <c r="C34" s="12"/>
      <c r="D34" t="s">
        <v>204</v>
      </c>
    </row>
    <row r="35" spans="1:4" x14ac:dyDescent="0.2">
      <c r="A35" s="12">
        <v>24</v>
      </c>
      <c r="B35" s="13" t="s">
        <v>51</v>
      </c>
      <c r="C35" s="12"/>
      <c r="D35" t="s">
        <v>204</v>
      </c>
    </row>
    <row r="36" spans="1:4" x14ac:dyDescent="0.2">
      <c r="A36" s="12">
        <v>25</v>
      </c>
      <c r="B36" s="13" t="s">
        <v>52</v>
      </c>
      <c r="C36" s="12"/>
      <c r="D36" t="s">
        <v>204</v>
      </c>
    </row>
    <row r="37" spans="1:4" x14ac:dyDescent="0.2">
      <c r="A37" s="12">
        <v>113</v>
      </c>
      <c r="B37" s="13" t="s">
        <v>53</v>
      </c>
      <c r="C37" s="12"/>
      <c r="D37" t="s">
        <v>204</v>
      </c>
    </row>
    <row r="38" spans="1:4" x14ac:dyDescent="0.2">
      <c r="A38" s="12">
        <v>26</v>
      </c>
      <c r="B38" s="13" t="s">
        <v>54</v>
      </c>
      <c r="C38" s="12"/>
      <c r="D38" t="s">
        <v>204</v>
      </c>
    </row>
    <row r="39" spans="1:4" x14ac:dyDescent="0.2">
      <c r="A39" s="12">
        <v>114</v>
      </c>
      <c r="B39" s="13" t="s">
        <v>55</v>
      </c>
      <c r="C39" s="12"/>
      <c r="D39" t="s">
        <v>204</v>
      </c>
    </row>
    <row r="40" spans="1:4" x14ac:dyDescent="0.2">
      <c r="A40" s="12">
        <v>27</v>
      </c>
      <c r="B40" s="13" t="s">
        <v>56</v>
      </c>
      <c r="C40" s="12"/>
      <c r="D40" t="s">
        <v>204</v>
      </c>
    </row>
    <row r="41" spans="1:4" x14ac:dyDescent="0.2">
      <c r="A41" s="12">
        <v>28</v>
      </c>
      <c r="B41" s="55" t="s">
        <v>57</v>
      </c>
      <c r="C41" s="12">
        <v>1</v>
      </c>
      <c r="D41" t="s">
        <v>204</v>
      </c>
    </row>
    <row r="42" spans="1:4" x14ac:dyDescent="0.2">
      <c r="A42" s="12">
        <v>29</v>
      </c>
      <c r="B42" s="13" t="s">
        <v>58</v>
      </c>
      <c r="C42" s="12"/>
      <c r="D42" t="s">
        <v>204</v>
      </c>
    </row>
    <row r="43" spans="1:4" x14ac:dyDescent="0.2">
      <c r="A43" s="12">
        <v>30</v>
      </c>
      <c r="B43" s="13" t="s">
        <v>59</v>
      </c>
      <c r="C43" s="12"/>
      <c r="D43" t="s">
        <v>204</v>
      </c>
    </row>
    <row r="44" spans="1:4" x14ac:dyDescent="0.2">
      <c r="A44" s="12">
        <v>31</v>
      </c>
      <c r="B44" s="13" t="s">
        <v>60</v>
      </c>
      <c r="C44" s="12">
        <v>1</v>
      </c>
      <c r="D44" t="s">
        <v>204</v>
      </c>
    </row>
    <row r="45" spans="1:4" ht="15" customHeight="1" x14ac:dyDescent="0.2">
      <c r="A45" s="71">
        <v>321</v>
      </c>
      <c r="B45" s="72" t="s">
        <v>61</v>
      </c>
      <c r="C45" s="71">
        <v>1</v>
      </c>
      <c r="D45" t="s">
        <v>204</v>
      </c>
    </row>
    <row r="46" spans="1:4" ht="15" customHeight="1" x14ac:dyDescent="0.2">
      <c r="A46" s="71">
        <v>322</v>
      </c>
      <c r="B46" s="72" t="s">
        <v>62</v>
      </c>
      <c r="C46" s="71"/>
      <c r="D46" t="s">
        <v>204</v>
      </c>
    </row>
    <row r="47" spans="1:4" x14ac:dyDescent="0.2">
      <c r="A47" s="12">
        <v>115</v>
      </c>
      <c r="B47" s="13" t="s">
        <v>63</v>
      </c>
      <c r="C47" s="12"/>
      <c r="D47" t="s">
        <v>204</v>
      </c>
    </row>
    <row r="48" spans="1:4" x14ac:dyDescent="0.2">
      <c r="A48" s="12">
        <v>116</v>
      </c>
      <c r="B48" s="13" t="s">
        <v>64</v>
      </c>
      <c r="C48" s="12"/>
      <c r="D48" t="s">
        <v>204</v>
      </c>
    </row>
    <row r="49" spans="1:4" x14ac:dyDescent="0.2">
      <c r="A49" s="12">
        <v>331</v>
      </c>
      <c r="B49" s="13" t="s">
        <v>65</v>
      </c>
      <c r="C49" s="12"/>
      <c r="D49" t="s">
        <v>204</v>
      </c>
    </row>
    <row r="50" spans="1:4" x14ac:dyDescent="0.2">
      <c r="A50" s="12">
        <v>332</v>
      </c>
      <c r="B50" s="13" t="s">
        <v>66</v>
      </c>
      <c r="C50" s="12"/>
      <c r="D50" t="s">
        <v>204</v>
      </c>
    </row>
    <row r="51" spans="1:4" x14ac:dyDescent="0.2">
      <c r="A51" s="12">
        <v>341</v>
      </c>
      <c r="B51" s="13" t="s">
        <v>67</v>
      </c>
      <c r="C51" s="12"/>
      <c r="D51" t="s">
        <v>204</v>
      </c>
    </row>
    <row r="52" spans="1:4" x14ac:dyDescent="0.2">
      <c r="A52" s="12">
        <v>342</v>
      </c>
      <c r="B52" s="13" t="s">
        <v>68</v>
      </c>
      <c r="C52" s="12"/>
      <c r="D52" t="s">
        <v>204</v>
      </c>
    </row>
    <row r="53" spans="1:4" x14ac:dyDescent="0.2">
      <c r="A53" s="12">
        <v>35</v>
      </c>
      <c r="B53" s="13" t="s">
        <v>69</v>
      </c>
      <c r="C53" s="12"/>
      <c r="D53" t="s">
        <v>204</v>
      </c>
    </row>
    <row r="54" spans="1:4" x14ac:dyDescent="0.2">
      <c r="A54" s="12">
        <v>36</v>
      </c>
      <c r="B54" s="13" t="s">
        <v>70</v>
      </c>
      <c r="C54" s="12">
        <v>1</v>
      </c>
      <c r="D54" t="s">
        <v>204</v>
      </c>
    </row>
    <row r="55" spans="1:4" x14ac:dyDescent="0.2">
      <c r="A55" s="12">
        <v>37</v>
      </c>
      <c r="B55" s="13" t="s">
        <v>71</v>
      </c>
      <c r="C55" s="12">
        <v>2</v>
      </c>
      <c r="D55" t="s">
        <v>204</v>
      </c>
    </row>
    <row r="56" spans="1:4" x14ac:dyDescent="0.2">
      <c r="A56" s="12">
        <v>38</v>
      </c>
      <c r="B56" s="13" t="s">
        <v>72</v>
      </c>
      <c r="C56" s="12"/>
      <c r="D56" t="s">
        <v>204</v>
      </c>
    </row>
    <row r="57" spans="1:4" x14ac:dyDescent="0.2">
      <c r="A57" s="12">
        <v>39</v>
      </c>
      <c r="B57" s="13" t="s">
        <v>73</v>
      </c>
      <c r="C57" s="12"/>
      <c r="D57" t="s">
        <v>204</v>
      </c>
    </row>
    <row r="58" spans="1:4" x14ac:dyDescent="0.2">
      <c r="A58" s="12">
        <v>40</v>
      </c>
      <c r="B58" s="13" t="s">
        <v>74</v>
      </c>
      <c r="C58" s="12"/>
      <c r="D58" t="s">
        <v>204</v>
      </c>
    </row>
    <row r="59" spans="1:4" x14ac:dyDescent="0.2">
      <c r="A59" s="12">
        <v>41</v>
      </c>
      <c r="B59" s="13" t="s">
        <v>75</v>
      </c>
      <c r="C59" s="12"/>
      <c r="D59" t="s">
        <v>204</v>
      </c>
    </row>
    <row r="60" spans="1:4" x14ac:dyDescent="0.2">
      <c r="A60" s="12">
        <v>42</v>
      </c>
      <c r="B60" s="13" t="s">
        <v>76</v>
      </c>
      <c r="C60" s="12"/>
      <c r="D60" t="s">
        <v>204</v>
      </c>
    </row>
    <row r="61" spans="1:4" x14ac:dyDescent="0.2">
      <c r="A61" s="12">
        <v>43</v>
      </c>
      <c r="B61" s="13" t="s">
        <v>77</v>
      </c>
      <c r="C61" s="12"/>
      <c r="D61" t="s">
        <v>204</v>
      </c>
    </row>
    <row r="62" spans="1:4" x14ac:dyDescent="0.2">
      <c r="A62" s="12">
        <v>44</v>
      </c>
      <c r="B62" s="13" t="s">
        <v>78</v>
      </c>
      <c r="C62" s="12"/>
      <c r="D62" t="s">
        <v>204</v>
      </c>
    </row>
    <row r="63" spans="1:4" x14ac:dyDescent="0.2">
      <c r="A63" s="12">
        <v>45</v>
      </c>
      <c r="B63" s="13" t="s">
        <v>79</v>
      </c>
      <c r="C63" s="12">
        <v>4</v>
      </c>
      <c r="D63" t="s">
        <v>204</v>
      </c>
    </row>
    <row r="64" spans="1:4" x14ac:dyDescent="0.2">
      <c r="A64" s="12">
        <v>64</v>
      </c>
      <c r="B64" s="13" t="s">
        <v>80</v>
      </c>
      <c r="C64" s="12"/>
      <c r="D64" t="s">
        <v>204</v>
      </c>
    </row>
    <row r="65" spans="1:4" x14ac:dyDescent="0.2">
      <c r="A65" s="12">
        <v>121</v>
      </c>
      <c r="B65" s="13" t="s">
        <v>81</v>
      </c>
      <c r="C65" s="12"/>
      <c r="D65" t="s">
        <v>204</v>
      </c>
    </row>
    <row r="66" spans="1:4" x14ac:dyDescent="0.2">
      <c r="A66" s="12">
        <v>481</v>
      </c>
      <c r="B66" s="13" t="s">
        <v>82</v>
      </c>
      <c r="C66" s="12"/>
      <c r="D66" t="s">
        <v>204</v>
      </c>
    </row>
    <row r="67" spans="1:4" x14ac:dyDescent="0.2">
      <c r="A67" s="12">
        <v>1171</v>
      </c>
      <c r="B67" s="13" t="s">
        <v>83</v>
      </c>
      <c r="C67" s="12"/>
      <c r="D67" t="s">
        <v>204</v>
      </c>
    </row>
    <row r="68" spans="1:4" x14ac:dyDescent="0.2">
      <c r="A68" s="12">
        <v>1172</v>
      </c>
      <c r="B68" s="13" t="s">
        <v>84</v>
      </c>
      <c r="C68" s="12"/>
      <c r="D68" t="s">
        <v>204</v>
      </c>
    </row>
    <row r="69" spans="1:4" x14ac:dyDescent="0.2">
      <c r="A69" s="12">
        <v>461</v>
      </c>
      <c r="B69" s="13" t="s">
        <v>85</v>
      </c>
      <c r="C69" s="12">
        <v>2</v>
      </c>
      <c r="D69" t="s">
        <v>204</v>
      </c>
    </row>
    <row r="70" spans="1:4" x14ac:dyDescent="0.2">
      <c r="A70" s="12">
        <v>462</v>
      </c>
      <c r="B70" s="13" t="s">
        <v>86</v>
      </c>
      <c r="C70" s="12">
        <v>12</v>
      </c>
      <c r="D70" t="s">
        <v>204</v>
      </c>
    </row>
    <row r="71" spans="1:4" x14ac:dyDescent="0.2">
      <c r="A71" s="12">
        <v>471</v>
      </c>
      <c r="B71" s="13" t="s">
        <v>87</v>
      </c>
      <c r="C71" s="12"/>
      <c r="D71" t="s">
        <v>204</v>
      </c>
    </row>
    <row r="72" spans="1:4" x14ac:dyDescent="0.2">
      <c r="A72" s="12">
        <v>472</v>
      </c>
      <c r="B72" s="13" t="s">
        <v>86</v>
      </c>
      <c r="C72" s="18"/>
      <c r="D72" t="s">
        <v>204</v>
      </c>
    </row>
    <row r="73" spans="1:4" x14ac:dyDescent="0.2">
      <c r="A73" s="56">
        <v>48</v>
      </c>
      <c r="B73" s="57" t="s">
        <v>88</v>
      </c>
      <c r="C73" s="56">
        <v>2</v>
      </c>
      <c r="D73" t="s">
        <v>204</v>
      </c>
    </row>
    <row r="74" spans="1:4" x14ac:dyDescent="0.2">
      <c r="A74" s="61" t="s">
        <v>89</v>
      </c>
      <c r="B74" s="131"/>
      <c r="C74" s="132"/>
    </row>
    <row r="75" spans="1:4" x14ac:dyDescent="0.2">
      <c r="A75" s="133" t="s">
        <v>200</v>
      </c>
      <c r="B75" s="108"/>
      <c r="C75" s="109"/>
    </row>
    <row r="76" spans="1:4" x14ac:dyDescent="0.2">
      <c r="A76" s="58">
        <v>4801</v>
      </c>
      <c r="B76" s="59" t="s">
        <v>92</v>
      </c>
      <c r="C76" s="60"/>
      <c r="D76" t="s">
        <v>204</v>
      </c>
    </row>
    <row r="77" spans="1:4" x14ac:dyDescent="0.2">
      <c r="A77" s="14">
        <v>4802</v>
      </c>
      <c r="B77" s="15" t="s">
        <v>93</v>
      </c>
      <c r="C77" s="18"/>
      <c r="D77" t="s">
        <v>204</v>
      </c>
    </row>
    <row r="78" spans="1:4" x14ac:dyDescent="0.2">
      <c r="A78" s="14">
        <v>4803</v>
      </c>
      <c r="B78" s="15" t="s">
        <v>94</v>
      </c>
      <c r="C78" s="18"/>
      <c r="D78" t="s">
        <v>204</v>
      </c>
    </row>
    <row r="79" spans="1:4" x14ac:dyDescent="0.2">
      <c r="A79" s="14">
        <v>4804</v>
      </c>
      <c r="B79" s="15" t="s">
        <v>95</v>
      </c>
      <c r="C79" s="56"/>
      <c r="D79" t="s">
        <v>204</v>
      </c>
    </row>
    <row r="80" spans="1:4" x14ac:dyDescent="0.2">
      <c r="A80" s="134" t="s">
        <v>96</v>
      </c>
      <c r="B80" s="135"/>
      <c r="C80" s="136"/>
    </row>
    <row r="81" spans="1:4" x14ac:dyDescent="0.2">
      <c r="A81" s="62"/>
      <c r="B81" s="108"/>
      <c r="C81" s="109"/>
    </row>
    <row r="82" spans="1:4" x14ac:dyDescent="0.2">
      <c r="A82" s="1"/>
      <c r="B82" s="3"/>
      <c r="C82" s="1"/>
    </row>
    <row r="83" spans="1:4" x14ac:dyDescent="0.2">
      <c r="A83" s="9" t="s">
        <v>4</v>
      </c>
      <c r="B83" s="10" t="s">
        <v>97</v>
      </c>
      <c r="C83" s="11" t="s">
        <v>6</v>
      </c>
      <c r="D83" t="s">
        <v>203</v>
      </c>
    </row>
    <row r="84" spans="1:4" x14ac:dyDescent="0.2">
      <c r="A84" s="12">
        <v>49</v>
      </c>
      <c r="B84" s="13" t="s">
        <v>98</v>
      </c>
      <c r="C84" s="12"/>
      <c r="D84" t="s">
        <v>205</v>
      </c>
    </row>
    <row r="85" spans="1:4" x14ac:dyDescent="0.2">
      <c r="A85" s="12">
        <v>50</v>
      </c>
      <c r="B85" s="13" t="s">
        <v>99</v>
      </c>
      <c r="C85" s="12"/>
      <c r="D85" t="s">
        <v>205</v>
      </c>
    </row>
    <row r="86" spans="1:4" x14ac:dyDescent="0.2">
      <c r="A86" s="12">
        <v>52</v>
      </c>
      <c r="B86" s="13" t="s">
        <v>100</v>
      </c>
      <c r="C86" s="12"/>
      <c r="D86" t="s">
        <v>205</v>
      </c>
    </row>
    <row r="87" spans="1:4" x14ac:dyDescent="0.2">
      <c r="A87" s="12">
        <v>53</v>
      </c>
      <c r="B87" s="13" t="s">
        <v>101</v>
      </c>
      <c r="C87" s="12">
        <v>5</v>
      </c>
      <c r="D87" t="s">
        <v>205</v>
      </c>
    </row>
    <row r="88" spans="1:4" x14ac:dyDescent="0.2">
      <c r="A88" s="95" t="s">
        <v>102</v>
      </c>
      <c r="B88" s="96"/>
      <c r="C88" s="35"/>
    </row>
    <row r="89" spans="1:4" x14ac:dyDescent="0.2">
      <c r="A89" s="116" t="s">
        <v>201</v>
      </c>
      <c r="B89" s="117"/>
      <c r="C89" s="7"/>
    </row>
    <row r="90" spans="1:4" x14ac:dyDescent="0.2">
      <c r="A90" s="1"/>
      <c r="B90" s="3"/>
      <c r="C90" s="1"/>
    </row>
    <row r="91" spans="1:4" x14ac:dyDescent="0.2">
      <c r="A91" s="9" t="s">
        <v>4</v>
      </c>
      <c r="B91" s="10" t="s">
        <v>104</v>
      </c>
      <c r="C91" s="11" t="s">
        <v>6</v>
      </c>
      <c r="D91" t="s">
        <v>203</v>
      </c>
    </row>
    <row r="92" spans="1:4" x14ac:dyDescent="0.2">
      <c r="A92" s="12">
        <v>54</v>
      </c>
      <c r="B92" s="13" t="s">
        <v>105</v>
      </c>
      <c r="C92" s="12"/>
      <c r="D92" t="s">
        <v>206</v>
      </c>
    </row>
    <row r="93" spans="1:4" x14ac:dyDescent="0.2">
      <c r="A93" s="12">
        <v>55</v>
      </c>
      <c r="B93" s="13" t="s">
        <v>106</v>
      </c>
      <c r="C93" s="12"/>
      <c r="D93" t="s">
        <v>206</v>
      </c>
    </row>
    <row r="94" spans="1:4" x14ac:dyDescent="0.2">
      <c r="A94" s="12">
        <v>56</v>
      </c>
      <c r="B94" s="13" t="s">
        <v>107</v>
      </c>
      <c r="C94" s="12"/>
      <c r="D94" t="s">
        <v>206</v>
      </c>
    </row>
    <row r="95" spans="1:4" x14ac:dyDescent="0.2">
      <c r="A95" s="12">
        <v>57</v>
      </c>
      <c r="B95" s="13" t="s">
        <v>108</v>
      </c>
      <c r="C95" s="12"/>
      <c r="D95" t="s">
        <v>206</v>
      </c>
    </row>
    <row r="96" spans="1:4" x14ac:dyDescent="0.2">
      <c r="A96" s="12">
        <v>59</v>
      </c>
      <c r="B96" s="13" t="s">
        <v>109</v>
      </c>
      <c r="C96" s="34">
        <v>1</v>
      </c>
      <c r="D96" t="s">
        <v>206</v>
      </c>
    </row>
    <row r="97" spans="1:4" x14ac:dyDescent="0.2">
      <c r="A97" s="95" t="s">
        <v>110</v>
      </c>
      <c r="B97" s="96"/>
      <c r="C97" s="4"/>
    </row>
    <row r="98" spans="1:4" x14ac:dyDescent="0.2">
      <c r="A98" s="5"/>
      <c r="B98" s="6"/>
      <c r="C98" s="7"/>
    </row>
    <row r="99" spans="1:4" x14ac:dyDescent="0.2">
      <c r="A99" s="1"/>
      <c r="B99" s="3"/>
      <c r="C99" s="1"/>
    </row>
    <row r="100" spans="1:4" x14ac:dyDescent="0.2">
      <c r="A100" s="9" t="s">
        <v>4</v>
      </c>
      <c r="B100" s="10" t="s">
        <v>111</v>
      </c>
      <c r="C100" s="11" t="s">
        <v>6</v>
      </c>
      <c r="D100" t="s">
        <v>203</v>
      </c>
    </row>
    <row r="101" spans="1:4" x14ac:dyDescent="0.2">
      <c r="A101" s="12">
        <v>60</v>
      </c>
      <c r="B101" s="13" t="s">
        <v>112</v>
      </c>
      <c r="C101" s="12"/>
      <c r="D101" t="s">
        <v>207</v>
      </c>
    </row>
    <row r="102" spans="1:4" x14ac:dyDescent="0.2">
      <c r="A102" s="12">
        <v>61</v>
      </c>
      <c r="B102" s="13" t="s">
        <v>113</v>
      </c>
      <c r="C102" s="12"/>
      <c r="D102" t="s">
        <v>207</v>
      </c>
    </row>
    <row r="103" spans="1:4" x14ac:dyDescent="0.2">
      <c r="A103" s="12">
        <v>118</v>
      </c>
      <c r="B103" s="13" t="s">
        <v>114</v>
      </c>
      <c r="C103" s="12"/>
      <c r="D103" t="s">
        <v>207</v>
      </c>
    </row>
    <row r="104" spans="1:4" x14ac:dyDescent="0.2">
      <c r="A104" s="12">
        <v>62</v>
      </c>
      <c r="B104" s="13" t="s">
        <v>115</v>
      </c>
      <c r="C104" s="12"/>
      <c r="D104" t="s">
        <v>207</v>
      </c>
    </row>
    <row r="105" spans="1:4" x14ac:dyDescent="0.2">
      <c r="A105" s="12">
        <v>63</v>
      </c>
      <c r="B105" s="13" t="s">
        <v>116</v>
      </c>
      <c r="C105" s="12"/>
      <c r="D105" t="s">
        <v>207</v>
      </c>
    </row>
    <row r="106" spans="1:4" x14ac:dyDescent="0.2">
      <c r="A106" s="12">
        <v>65</v>
      </c>
      <c r="B106" s="13" t="s">
        <v>117</v>
      </c>
      <c r="C106" s="12"/>
      <c r="D106" t="s">
        <v>207</v>
      </c>
    </row>
    <row r="107" spans="1:4" x14ac:dyDescent="0.2">
      <c r="A107" s="12">
        <v>66</v>
      </c>
      <c r="B107" s="13" t="s">
        <v>118</v>
      </c>
      <c r="C107" s="12"/>
      <c r="D107" t="s">
        <v>207</v>
      </c>
    </row>
    <row r="108" spans="1:4" x14ac:dyDescent="0.2">
      <c r="A108" s="18">
        <v>67</v>
      </c>
      <c r="B108" s="16" t="s">
        <v>119</v>
      </c>
      <c r="C108" s="18"/>
      <c r="D108" t="s">
        <v>207</v>
      </c>
    </row>
    <row r="109" spans="1:4" x14ac:dyDescent="0.2">
      <c r="A109" s="95" t="s">
        <v>120</v>
      </c>
      <c r="B109" s="96"/>
      <c r="C109" s="4"/>
    </row>
    <row r="110" spans="1:4" x14ac:dyDescent="0.2">
      <c r="A110" s="116"/>
      <c r="B110" s="117"/>
      <c r="C110" s="7"/>
    </row>
    <row r="111" spans="1:4" x14ac:dyDescent="0.2">
      <c r="A111" s="1"/>
      <c r="B111" s="3"/>
      <c r="C111" s="1"/>
    </row>
    <row r="112" spans="1:4" x14ac:dyDescent="0.2">
      <c r="A112" s="9" t="s">
        <v>4</v>
      </c>
      <c r="B112" s="10" t="s">
        <v>121</v>
      </c>
      <c r="C112" s="11" t="s">
        <v>6</v>
      </c>
      <c r="D112" t="s">
        <v>203</v>
      </c>
    </row>
    <row r="113" spans="1:4" x14ac:dyDescent="0.2">
      <c r="A113" s="12">
        <v>68</v>
      </c>
      <c r="B113" s="13" t="s">
        <v>122</v>
      </c>
      <c r="C113" s="12"/>
      <c r="D113" t="s">
        <v>208</v>
      </c>
    </row>
    <row r="114" spans="1:4" x14ac:dyDescent="0.2">
      <c r="A114" s="12">
        <v>69</v>
      </c>
      <c r="B114" s="13" t="s">
        <v>123</v>
      </c>
      <c r="C114" s="12"/>
      <c r="D114" t="s">
        <v>208</v>
      </c>
    </row>
    <row r="115" spans="1:4" x14ac:dyDescent="0.2">
      <c r="A115" s="12">
        <v>70</v>
      </c>
      <c r="B115" s="13" t="s">
        <v>124</v>
      </c>
      <c r="C115" s="12"/>
      <c r="D115" t="s">
        <v>208</v>
      </c>
    </row>
    <row r="116" spans="1:4" x14ac:dyDescent="0.2">
      <c r="A116" s="12">
        <v>71</v>
      </c>
      <c r="B116" s="13" t="s">
        <v>125</v>
      </c>
      <c r="C116" s="12"/>
      <c r="D116" t="s">
        <v>208</v>
      </c>
    </row>
    <row r="117" spans="1:4" x14ac:dyDescent="0.2">
      <c r="A117" s="12">
        <v>119</v>
      </c>
      <c r="B117" s="13" t="s">
        <v>126</v>
      </c>
      <c r="C117" s="12"/>
      <c r="D117" t="s">
        <v>208</v>
      </c>
    </row>
    <row r="118" spans="1:4" x14ac:dyDescent="0.2">
      <c r="A118" s="12">
        <v>72</v>
      </c>
      <c r="B118" s="13" t="s">
        <v>127</v>
      </c>
      <c r="C118" s="12"/>
      <c r="D118" t="s">
        <v>208</v>
      </c>
    </row>
    <row r="119" spans="1:4" x14ac:dyDescent="0.2">
      <c r="A119" s="12">
        <v>73</v>
      </c>
      <c r="B119" s="13" t="s">
        <v>128</v>
      </c>
      <c r="C119" s="12"/>
      <c r="D119" t="s">
        <v>208</v>
      </c>
    </row>
    <row r="120" spans="1:4" x14ac:dyDescent="0.2">
      <c r="A120" s="12">
        <v>74</v>
      </c>
      <c r="B120" s="13" t="s">
        <v>129</v>
      </c>
      <c r="C120" s="34">
        <v>2</v>
      </c>
      <c r="D120" t="s">
        <v>208</v>
      </c>
    </row>
    <row r="121" spans="1:4" x14ac:dyDescent="0.2">
      <c r="A121" s="121" t="s">
        <v>130</v>
      </c>
      <c r="B121" s="122"/>
      <c r="C121" s="123"/>
    </row>
    <row r="122" spans="1:4" x14ac:dyDescent="0.2">
      <c r="A122" s="124"/>
      <c r="B122" s="125"/>
      <c r="C122" s="126"/>
    </row>
    <row r="123" spans="1:4" x14ac:dyDescent="0.2">
      <c r="A123" s="12">
        <v>75</v>
      </c>
      <c r="B123" s="13" t="s">
        <v>131</v>
      </c>
      <c r="C123" s="34"/>
      <c r="D123" t="s">
        <v>208</v>
      </c>
    </row>
    <row r="124" spans="1:4" x14ac:dyDescent="0.2">
      <c r="A124" s="95" t="s">
        <v>132</v>
      </c>
      <c r="B124" s="96"/>
      <c r="C124" s="4"/>
    </row>
    <row r="125" spans="1:4" x14ac:dyDescent="0.2">
      <c r="A125" s="5"/>
      <c r="B125" s="63"/>
      <c r="C125" s="7"/>
    </row>
    <row r="126" spans="1:4" x14ac:dyDescent="0.2">
      <c r="A126" s="1"/>
      <c r="B126" s="3"/>
      <c r="C126" s="1"/>
    </row>
    <row r="127" spans="1:4" x14ac:dyDescent="0.2">
      <c r="A127" s="9" t="s">
        <v>4</v>
      </c>
      <c r="B127" s="10" t="s">
        <v>133</v>
      </c>
      <c r="C127" s="11" t="s">
        <v>6</v>
      </c>
      <c r="D127" t="s">
        <v>203</v>
      </c>
    </row>
    <row r="128" spans="1:4" x14ac:dyDescent="0.2">
      <c r="A128" s="12">
        <v>76</v>
      </c>
      <c r="B128" s="13" t="s">
        <v>134</v>
      </c>
      <c r="C128" s="12"/>
      <c r="D128" t="s">
        <v>209</v>
      </c>
    </row>
    <row r="129" spans="1:4" x14ac:dyDescent="0.2">
      <c r="A129" s="12">
        <v>77</v>
      </c>
      <c r="B129" s="13" t="s">
        <v>135</v>
      </c>
      <c r="C129" s="12"/>
      <c r="D129" t="s">
        <v>209</v>
      </c>
    </row>
    <row r="130" spans="1:4" x14ac:dyDescent="0.2">
      <c r="A130" s="12">
        <v>78</v>
      </c>
      <c r="B130" s="13" t="s">
        <v>136</v>
      </c>
      <c r="C130" s="12"/>
      <c r="D130" t="s">
        <v>209</v>
      </c>
    </row>
    <row r="131" spans="1:4" x14ac:dyDescent="0.2">
      <c r="A131" s="12">
        <v>120</v>
      </c>
      <c r="B131" s="13" t="s">
        <v>137</v>
      </c>
      <c r="C131" s="12"/>
      <c r="D131" t="s">
        <v>209</v>
      </c>
    </row>
    <row r="132" spans="1:4" x14ac:dyDescent="0.2">
      <c r="A132" s="12">
        <v>79</v>
      </c>
      <c r="B132" s="13" t="s">
        <v>138</v>
      </c>
      <c r="C132" s="12"/>
      <c r="D132" t="s">
        <v>209</v>
      </c>
    </row>
    <row r="133" spans="1:4" x14ac:dyDescent="0.2">
      <c r="A133" s="12">
        <v>80</v>
      </c>
      <c r="B133" s="13" t="s">
        <v>139</v>
      </c>
      <c r="C133" s="12"/>
      <c r="D133" t="s">
        <v>209</v>
      </c>
    </row>
    <row r="134" spans="1:4" x14ac:dyDescent="0.2">
      <c r="A134" s="12">
        <v>81</v>
      </c>
      <c r="B134" s="13" t="s">
        <v>140</v>
      </c>
      <c r="C134" s="12"/>
      <c r="D134" t="s">
        <v>209</v>
      </c>
    </row>
    <row r="135" spans="1:4" x14ac:dyDescent="0.2">
      <c r="A135" s="12">
        <v>82</v>
      </c>
      <c r="B135" s="13" t="s">
        <v>141</v>
      </c>
      <c r="C135" s="12"/>
      <c r="D135" t="s">
        <v>209</v>
      </c>
    </row>
    <row r="136" spans="1:4" x14ac:dyDescent="0.2">
      <c r="A136" s="12">
        <v>83</v>
      </c>
      <c r="B136" s="13" t="s">
        <v>142</v>
      </c>
      <c r="C136" s="12"/>
      <c r="D136" t="s">
        <v>209</v>
      </c>
    </row>
    <row r="137" spans="1:4" x14ac:dyDescent="0.2">
      <c r="A137" s="12">
        <v>84</v>
      </c>
      <c r="B137" s="13" t="s">
        <v>143</v>
      </c>
      <c r="C137" s="12"/>
      <c r="D137" t="s">
        <v>209</v>
      </c>
    </row>
    <row r="138" spans="1:4" x14ac:dyDescent="0.2">
      <c r="A138" s="12">
        <v>86</v>
      </c>
      <c r="B138" s="13" t="s">
        <v>144</v>
      </c>
      <c r="C138" s="12"/>
      <c r="D138" t="s">
        <v>209</v>
      </c>
    </row>
    <row r="139" spans="1:4" x14ac:dyDescent="0.2">
      <c r="A139" s="12">
        <v>87</v>
      </c>
      <c r="B139" s="13" t="s">
        <v>145</v>
      </c>
      <c r="C139" s="12"/>
      <c r="D139" t="s">
        <v>209</v>
      </c>
    </row>
    <row r="140" spans="1:4" x14ac:dyDescent="0.2">
      <c r="A140" s="12">
        <v>88</v>
      </c>
      <c r="B140" s="13" t="s">
        <v>146</v>
      </c>
      <c r="C140" s="12">
        <v>4</v>
      </c>
      <c r="D140" t="s">
        <v>209</v>
      </c>
    </row>
    <row r="141" spans="1:4" x14ac:dyDescent="0.2">
      <c r="A141" s="56">
        <v>89</v>
      </c>
      <c r="B141" s="13" t="s">
        <v>147</v>
      </c>
      <c r="C141" s="12">
        <v>1</v>
      </c>
      <c r="D141" t="s">
        <v>209</v>
      </c>
    </row>
    <row r="142" spans="1:4" x14ac:dyDescent="0.2">
      <c r="A142" s="122" t="s">
        <v>148</v>
      </c>
      <c r="B142" s="122"/>
      <c r="C142" s="129"/>
    </row>
    <row r="143" spans="1:4" x14ac:dyDescent="0.2">
      <c r="A143" s="127" t="s">
        <v>202</v>
      </c>
      <c r="B143" s="125"/>
      <c r="C143" s="128"/>
    </row>
    <row r="144" spans="1:4" x14ac:dyDescent="0.2">
      <c r="A144" s="12">
        <v>90</v>
      </c>
      <c r="B144" s="13" t="s">
        <v>149</v>
      </c>
      <c r="C144" s="12"/>
      <c r="D144" t="s">
        <v>209</v>
      </c>
    </row>
    <row r="145" spans="1:4" x14ac:dyDescent="0.2">
      <c r="A145" s="95" t="s">
        <v>150</v>
      </c>
      <c r="B145" s="96"/>
      <c r="C145" s="35"/>
    </row>
    <row r="146" spans="1:4" x14ac:dyDescent="0.2">
      <c r="A146" s="5"/>
      <c r="B146" s="6"/>
      <c r="C146" s="7"/>
    </row>
    <row r="147" spans="1:4" x14ac:dyDescent="0.2">
      <c r="A147" s="1"/>
      <c r="B147" s="3"/>
      <c r="C147" s="1"/>
    </row>
    <row r="148" spans="1:4" x14ac:dyDescent="0.2">
      <c r="A148" s="9" t="s">
        <v>4</v>
      </c>
      <c r="B148" s="10" t="s">
        <v>151</v>
      </c>
      <c r="C148" s="11" t="s">
        <v>6</v>
      </c>
      <c r="D148" t="s">
        <v>203</v>
      </c>
    </row>
    <row r="149" spans="1:4" x14ac:dyDescent="0.2">
      <c r="A149" s="12">
        <v>91</v>
      </c>
      <c r="B149" s="13" t="s">
        <v>152</v>
      </c>
      <c r="C149" s="12"/>
      <c r="D149" t="s">
        <v>210</v>
      </c>
    </row>
    <row r="150" spans="1:4" x14ac:dyDescent="0.2">
      <c r="A150" s="12">
        <v>92</v>
      </c>
      <c r="B150" s="13" t="s">
        <v>153</v>
      </c>
      <c r="C150" s="12"/>
      <c r="D150" t="s">
        <v>210</v>
      </c>
    </row>
    <row r="151" spans="1:4" x14ac:dyDescent="0.2">
      <c r="A151" s="12">
        <v>931</v>
      </c>
      <c r="B151" s="13" t="s">
        <v>154</v>
      </c>
      <c r="C151" s="12"/>
      <c r="D151" t="s">
        <v>210</v>
      </c>
    </row>
    <row r="152" spans="1:4" x14ac:dyDescent="0.2">
      <c r="A152" s="12">
        <v>93</v>
      </c>
      <c r="B152" s="13" t="s">
        <v>155</v>
      </c>
      <c r="C152" s="12"/>
      <c r="D152" t="s">
        <v>210</v>
      </c>
    </row>
    <row r="153" spans="1:4" x14ac:dyDescent="0.2">
      <c r="A153" s="95" t="s">
        <v>156</v>
      </c>
      <c r="B153" s="96"/>
      <c r="C153" s="36"/>
    </row>
    <row r="154" spans="1:4" x14ac:dyDescent="0.2">
      <c r="A154" s="62"/>
      <c r="B154" s="108"/>
      <c r="C154" s="109"/>
    </row>
    <row r="155" spans="1:4" x14ac:dyDescent="0.2">
      <c r="A155" s="1"/>
      <c r="B155" s="3"/>
      <c r="C155" s="1"/>
    </row>
    <row r="156" spans="1:4" x14ac:dyDescent="0.2">
      <c r="A156" s="9" t="s">
        <v>4</v>
      </c>
      <c r="B156" s="10" t="s">
        <v>157</v>
      </c>
      <c r="C156" s="11" t="s">
        <v>6</v>
      </c>
      <c r="D156" t="s">
        <v>203</v>
      </c>
    </row>
    <row r="157" spans="1:4" x14ac:dyDescent="0.2">
      <c r="A157" s="12">
        <v>94</v>
      </c>
      <c r="B157" s="13" t="s">
        <v>158</v>
      </c>
      <c r="C157" s="12"/>
      <c r="D157" t="s">
        <v>211</v>
      </c>
    </row>
    <row r="158" spans="1:4" x14ac:dyDescent="0.2">
      <c r="A158" s="12">
        <v>95</v>
      </c>
      <c r="B158" s="13" t="s">
        <v>159</v>
      </c>
      <c r="C158" s="12"/>
      <c r="D158" t="s">
        <v>211</v>
      </c>
    </row>
    <row r="159" spans="1:4" x14ac:dyDescent="0.2">
      <c r="A159" s="12">
        <v>96</v>
      </c>
      <c r="B159" s="13" t="s">
        <v>160</v>
      </c>
      <c r="C159" s="12"/>
      <c r="D159" t="s">
        <v>211</v>
      </c>
    </row>
    <row r="160" spans="1:4" x14ac:dyDescent="0.2">
      <c r="A160" s="95" t="s">
        <v>161</v>
      </c>
      <c r="B160" s="96"/>
      <c r="C160" s="35"/>
    </row>
    <row r="161" spans="1:4" x14ac:dyDescent="0.2">
      <c r="A161" s="5"/>
      <c r="B161" s="6"/>
      <c r="C161" s="20"/>
    </row>
    <row r="162" spans="1:4" x14ac:dyDescent="0.2">
      <c r="A162" s="1"/>
      <c r="B162" s="1"/>
      <c r="C162" s="1"/>
    </row>
    <row r="163" spans="1:4" x14ac:dyDescent="0.2">
      <c r="A163" s="1"/>
      <c r="B163" s="3"/>
      <c r="C163" s="1"/>
    </row>
    <row r="164" spans="1:4" x14ac:dyDescent="0.2">
      <c r="A164" s="9" t="s">
        <v>4</v>
      </c>
      <c r="B164" s="10" t="s">
        <v>162</v>
      </c>
      <c r="C164" s="11" t="s">
        <v>6</v>
      </c>
      <c r="D164" t="s">
        <v>203</v>
      </c>
    </row>
    <row r="165" spans="1:4" x14ac:dyDescent="0.2">
      <c r="A165" s="12">
        <v>97</v>
      </c>
      <c r="B165" s="13" t="s">
        <v>163</v>
      </c>
      <c r="C165" s="12"/>
      <c r="D165" t="s">
        <v>212</v>
      </c>
    </row>
    <row r="166" spans="1:4" x14ac:dyDescent="0.2">
      <c r="A166" s="12">
        <v>981</v>
      </c>
      <c r="B166" s="13" t="s">
        <v>164</v>
      </c>
      <c r="C166" s="12"/>
      <c r="D166" t="s">
        <v>212</v>
      </c>
    </row>
    <row r="167" spans="1:4" x14ac:dyDescent="0.2">
      <c r="A167" s="12">
        <v>982</v>
      </c>
      <c r="B167" s="13" t="s">
        <v>165</v>
      </c>
      <c r="C167" s="12"/>
      <c r="D167" t="s">
        <v>212</v>
      </c>
    </row>
    <row r="168" spans="1:4" x14ac:dyDescent="0.2">
      <c r="A168" s="12">
        <v>99</v>
      </c>
      <c r="B168" s="13" t="s">
        <v>166</v>
      </c>
      <c r="C168" s="12"/>
      <c r="D168" t="s">
        <v>212</v>
      </c>
    </row>
    <row r="169" spans="1:4" x14ac:dyDescent="0.2">
      <c r="A169" s="12">
        <v>100</v>
      </c>
      <c r="B169" s="13" t="s">
        <v>167</v>
      </c>
      <c r="C169" s="12"/>
      <c r="D169" t="s">
        <v>212</v>
      </c>
    </row>
    <row r="170" spans="1:4" x14ac:dyDescent="0.2">
      <c r="A170" s="12">
        <v>101</v>
      </c>
      <c r="B170" s="13" t="s">
        <v>168</v>
      </c>
      <c r="C170" s="12"/>
      <c r="D170" t="s">
        <v>212</v>
      </c>
    </row>
    <row r="171" spans="1:4" x14ac:dyDescent="0.2">
      <c r="A171" s="12">
        <v>1021</v>
      </c>
      <c r="B171" s="13" t="s">
        <v>169</v>
      </c>
      <c r="C171" s="12"/>
      <c r="D171" t="s">
        <v>212</v>
      </c>
    </row>
    <row r="172" spans="1:4" x14ac:dyDescent="0.2">
      <c r="A172" s="12">
        <v>102</v>
      </c>
      <c r="B172" s="13" t="s">
        <v>170</v>
      </c>
      <c r="C172" s="12"/>
      <c r="D172" t="s">
        <v>212</v>
      </c>
    </row>
    <row r="173" spans="1:4" x14ac:dyDescent="0.2">
      <c r="A173" s="95" t="s">
        <v>171</v>
      </c>
      <c r="B173" s="96"/>
      <c r="C173" s="4"/>
    </row>
    <row r="174" spans="1:4" x14ac:dyDescent="0.2">
      <c r="A174" s="5"/>
      <c r="B174" s="6"/>
      <c r="C174" s="7"/>
    </row>
    <row r="175" spans="1:4" x14ac:dyDescent="0.2">
      <c r="A175" s="1"/>
      <c r="B175" s="3"/>
      <c r="C175" s="1"/>
    </row>
    <row r="176" spans="1:4" x14ac:dyDescent="0.2">
      <c r="A176" s="9" t="s">
        <v>4</v>
      </c>
      <c r="B176" s="10" t="s">
        <v>172</v>
      </c>
      <c r="C176" s="11" t="s">
        <v>6</v>
      </c>
      <c r="D176" t="s">
        <v>203</v>
      </c>
    </row>
    <row r="177" spans="1:4" x14ac:dyDescent="0.2">
      <c r="A177" s="12">
        <v>103</v>
      </c>
      <c r="B177" s="13" t="s">
        <v>173</v>
      </c>
      <c r="C177" s="12"/>
      <c r="D177" t="s">
        <v>213</v>
      </c>
    </row>
    <row r="178" spans="1:4" x14ac:dyDescent="0.2">
      <c r="A178" s="12">
        <v>104</v>
      </c>
      <c r="B178" s="13" t="s">
        <v>174</v>
      </c>
      <c r="C178" s="12"/>
      <c r="D178" t="s">
        <v>213</v>
      </c>
    </row>
    <row r="179" spans="1:4" x14ac:dyDescent="0.2">
      <c r="A179" s="12">
        <v>1051</v>
      </c>
      <c r="B179" s="13" t="s">
        <v>175</v>
      </c>
      <c r="C179" s="12"/>
      <c r="D179" t="s">
        <v>213</v>
      </c>
    </row>
    <row r="180" spans="1:4" x14ac:dyDescent="0.2">
      <c r="A180" s="12">
        <v>1052</v>
      </c>
      <c r="B180" s="13" t="s">
        <v>176</v>
      </c>
      <c r="C180" s="12"/>
      <c r="D180" t="s">
        <v>213</v>
      </c>
    </row>
    <row r="181" spans="1:4" x14ac:dyDescent="0.2">
      <c r="A181" s="12">
        <v>105</v>
      </c>
      <c r="B181" s="13" t="s">
        <v>177</v>
      </c>
      <c r="C181" s="12"/>
      <c r="D181" t="s">
        <v>213</v>
      </c>
    </row>
    <row r="182" spans="1:4" x14ac:dyDescent="0.2">
      <c r="A182" s="95" t="s">
        <v>178</v>
      </c>
      <c r="B182" s="96"/>
      <c r="C182" s="4"/>
    </row>
    <row r="183" spans="1:4" x14ac:dyDescent="0.2">
      <c r="A183" s="116"/>
      <c r="B183" s="117"/>
      <c r="C183" s="7"/>
    </row>
    <row r="184" spans="1:4" x14ac:dyDescent="0.2">
      <c r="A184" s="1"/>
      <c r="B184" s="3"/>
      <c r="C184" s="1"/>
    </row>
    <row r="185" spans="1:4" x14ac:dyDescent="0.2">
      <c r="A185" s="54"/>
      <c r="B185" s="64"/>
      <c r="C185" s="1"/>
    </row>
    <row r="186" spans="1:4" x14ac:dyDescent="0.2">
      <c r="A186" s="9" t="s">
        <v>4</v>
      </c>
      <c r="B186" s="10" t="s">
        <v>179</v>
      </c>
      <c r="C186" s="11" t="s">
        <v>6</v>
      </c>
      <c r="D186" t="s">
        <v>203</v>
      </c>
    </row>
    <row r="187" spans="1:4" x14ac:dyDescent="0.2">
      <c r="A187" s="12">
        <v>108</v>
      </c>
      <c r="B187" s="13" t="s">
        <v>180</v>
      </c>
      <c r="C187" s="12"/>
      <c r="D187" t="s">
        <v>214</v>
      </c>
    </row>
    <row r="188" spans="1:4" x14ac:dyDescent="0.2">
      <c r="A188" s="12">
        <v>109</v>
      </c>
      <c r="B188" s="13" t="s">
        <v>181</v>
      </c>
      <c r="C188" s="12"/>
      <c r="D188" t="s">
        <v>214</v>
      </c>
    </row>
    <row r="189" spans="1:4" x14ac:dyDescent="0.2">
      <c r="A189" s="12">
        <v>110</v>
      </c>
      <c r="B189" s="13" t="s">
        <v>182</v>
      </c>
      <c r="C189" s="12"/>
      <c r="D189" t="s">
        <v>214</v>
      </c>
    </row>
    <row r="192" spans="1:4" x14ac:dyDescent="0.2">
      <c r="A192" s="68" t="s">
        <v>4</v>
      </c>
      <c r="B192" s="69" t="s">
        <v>183</v>
      </c>
      <c r="C192" s="70" t="s">
        <v>6</v>
      </c>
      <c r="D192" t="s">
        <v>203</v>
      </c>
    </row>
    <row r="193" spans="1:4" x14ac:dyDescent="0.2">
      <c r="A193" s="65">
        <v>111</v>
      </c>
      <c r="B193" s="66" t="s">
        <v>184</v>
      </c>
      <c r="C193" s="67"/>
      <c r="D193" t="s">
        <v>215</v>
      </c>
    </row>
    <row r="194" spans="1:4" x14ac:dyDescent="0.2">
      <c r="A194" s="118" t="s">
        <v>185</v>
      </c>
      <c r="B194" s="119"/>
      <c r="C194" s="120"/>
    </row>
    <row r="195" spans="1:4" x14ac:dyDescent="0.2">
      <c r="A195" s="108"/>
      <c r="B195" s="108"/>
      <c r="C195" s="109"/>
    </row>
    <row r="198" spans="1:4" x14ac:dyDescent="0.2">
      <c r="A198" s="21" t="s">
        <v>186</v>
      </c>
      <c r="B198" s="10"/>
      <c r="C198" s="18" t="s">
        <v>187</v>
      </c>
    </row>
    <row r="199" spans="1:4" x14ac:dyDescent="0.2">
      <c r="A199" s="22"/>
      <c r="B199" s="23"/>
      <c r="C199" s="77" t="s">
        <v>188</v>
      </c>
    </row>
    <row r="200" spans="1:4" x14ac:dyDescent="0.2">
      <c r="A200" s="1"/>
      <c r="B200" s="3"/>
      <c r="C200" s="1"/>
    </row>
    <row r="201" spans="1:4" x14ac:dyDescent="0.2">
      <c r="A201" s="1"/>
      <c r="B201" s="3"/>
      <c r="C201" s="1"/>
    </row>
    <row r="202" spans="1:4" x14ac:dyDescent="0.2">
      <c r="A202" s="2" t="s">
        <v>189</v>
      </c>
      <c r="B202" s="3"/>
    </row>
    <row r="204" spans="1:4" x14ac:dyDescent="0.2">
      <c r="A204" s="24" t="s">
        <v>190</v>
      </c>
      <c r="B204" s="19"/>
      <c r="C204" s="17"/>
    </row>
    <row r="205" spans="1:4" x14ac:dyDescent="0.2">
      <c r="A205" s="25" t="s">
        <v>191</v>
      </c>
      <c r="B205" s="3"/>
      <c r="C205" s="26"/>
    </row>
    <row r="206" spans="1:4" x14ac:dyDescent="0.2">
      <c r="A206" s="27"/>
      <c r="B206" s="3"/>
      <c r="C206" s="28"/>
    </row>
    <row r="207" spans="1:4" x14ac:dyDescent="0.2">
      <c r="A207" s="27"/>
      <c r="B207" s="3"/>
      <c r="C207" s="28"/>
    </row>
    <row r="208" spans="1:4" x14ac:dyDescent="0.2">
      <c r="A208" s="27"/>
      <c r="B208" s="3"/>
      <c r="C208" s="28"/>
    </row>
    <row r="209" spans="1:3" x14ac:dyDescent="0.2">
      <c r="A209" s="27"/>
      <c r="B209" s="3"/>
      <c r="C209" s="28"/>
    </row>
    <row r="210" spans="1:3" x14ac:dyDescent="0.2">
      <c r="A210" s="29"/>
      <c r="B210" s="30"/>
      <c r="C210" s="28"/>
    </row>
    <row r="211" spans="1:3" x14ac:dyDescent="0.2">
      <c r="A211" s="29"/>
      <c r="B211" s="30"/>
      <c r="C211" s="28"/>
    </row>
    <row r="212" spans="1:3" x14ac:dyDescent="0.2">
      <c r="A212" s="29"/>
      <c r="B212" s="30"/>
      <c r="C212" s="28"/>
    </row>
    <row r="213" spans="1:3" x14ac:dyDescent="0.2">
      <c r="A213" s="29"/>
      <c r="B213" s="30"/>
      <c r="C213" s="28"/>
    </row>
    <row r="214" spans="1:3" x14ac:dyDescent="0.2">
      <c r="A214" s="29"/>
      <c r="B214" s="30"/>
      <c r="C214" s="28"/>
    </row>
    <row r="215" spans="1:3" x14ac:dyDescent="0.2">
      <c r="A215" s="31"/>
      <c r="B215" s="32"/>
      <c r="C215" s="33"/>
    </row>
  </sheetData>
  <mergeCells count="31">
    <mergeCell ref="B81:C81"/>
    <mergeCell ref="A1:C1"/>
    <mergeCell ref="B2:C2"/>
    <mergeCell ref="B3:C3"/>
    <mergeCell ref="A4:C4"/>
    <mergeCell ref="A5:C5"/>
    <mergeCell ref="A6:C6"/>
    <mergeCell ref="H8:I8"/>
    <mergeCell ref="H9:I9"/>
    <mergeCell ref="B74:C74"/>
    <mergeCell ref="A75:C75"/>
    <mergeCell ref="A80:C80"/>
    <mergeCell ref="A153:B153"/>
    <mergeCell ref="A88:B88"/>
    <mergeCell ref="A89:B89"/>
    <mergeCell ref="A97:B97"/>
    <mergeCell ref="A109:B109"/>
    <mergeCell ref="A110:B110"/>
    <mergeCell ref="A121:C121"/>
    <mergeCell ref="A122:C122"/>
    <mergeCell ref="A124:B124"/>
    <mergeCell ref="A142:C142"/>
    <mergeCell ref="A143:C143"/>
    <mergeCell ref="A145:B145"/>
    <mergeCell ref="A195:C195"/>
    <mergeCell ref="B154:C154"/>
    <mergeCell ref="A160:B160"/>
    <mergeCell ref="A173:B173"/>
    <mergeCell ref="A182:B182"/>
    <mergeCell ref="A183:B183"/>
    <mergeCell ref="A194:C19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95552fc-2ca1-4099-82f8-b7904fde6ae0">
      <Terms xmlns="http://schemas.microsoft.com/office/infopath/2007/PartnerControls"/>
    </lcf76f155ced4ddcb4097134ff3c332f>
    <TaxCatchAll xmlns="fb0aa2bf-1377-46ed-9066-9c50a4a986d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0567DDCDF13A44CB079033584DAF807" ma:contentTypeVersion="17" ma:contentTypeDescription="Crear nuevo documento." ma:contentTypeScope="" ma:versionID="cf24f30319d7da265a648cdeb2f0ca9f">
  <xsd:schema xmlns:xsd="http://www.w3.org/2001/XMLSchema" xmlns:xs="http://www.w3.org/2001/XMLSchema" xmlns:p="http://schemas.microsoft.com/office/2006/metadata/properties" xmlns:ns2="195552fc-2ca1-4099-82f8-b7904fde6ae0" xmlns:ns3="fb0aa2bf-1377-46ed-9066-9c50a4a986df" targetNamespace="http://schemas.microsoft.com/office/2006/metadata/properties" ma:root="true" ma:fieldsID="2a5ec1f5d168ee15a8827a422bbe93f3" ns2:_="" ns3:_="">
    <xsd:import namespace="195552fc-2ca1-4099-82f8-b7904fde6ae0"/>
    <xsd:import namespace="fb0aa2bf-1377-46ed-9066-9c50a4a986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552fc-2ca1-4099-82f8-b7904fde6a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8085ab81-91eb-4eb0-a12a-80709334e4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aa2bf-1377-46ed-9066-9c50a4a986d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3479c03-5a38-4708-bbfb-33f353dd0348}" ma:internalName="TaxCatchAll" ma:showField="CatchAllData" ma:web="fb0aa2bf-1377-46ed-9066-9c50a4a986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9094136-417D-4C25-B2FE-1195FE0084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0192F9B-5793-41E0-A5DD-96CD0D929178}">
  <ds:schemaRefs>
    <ds:schemaRef ds:uri="http://schemas.microsoft.com/office/2006/metadata/properties"/>
    <ds:schemaRef ds:uri="http://schemas.microsoft.com/office/infopath/2007/PartnerControls"/>
    <ds:schemaRef ds:uri="195552fc-2ca1-4099-82f8-b7904fde6ae0"/>
    <ds:schemaRef ds:uri="fb0aa2bf-1377-46ed-9066-9c50a4a986df"/>
  </ds:schemaRefs>
</ds:datastoreItem>
</file>

<file path=customXml/itemProps3.xml><?xml version="1.0" encoding="utf-8"?>
<ds:datastoreItem xmlns:ds="http://schemas.openxmlformats.org/officeDocument/2006/customXml" ds:itemID="{A9CF958F-4870-4CA7-9B9F-B31C5BE51E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5552fc-2ca1-4099-82f8-b7904fde6ae0"/>
    <ds:schemaRef ds:uri="fb0aa2bf-1377-46ed-9066-9c50a4a986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100m_invierno</vt:lpstr>
      <vt:lpstr>100m_primavera</vt:lpstr>
      <vt:lpstr>100m_verano</vt:lpstr>
      <vt:lpstr>100m_otoño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Edgar Dusacre</cp:lastModifiedBy>
  <cp:revision/>
  <dcterms:created xsi:type="dcterms:W3CDTF">2020-11-17T10:48:12Z</dcterms:created>
  <dcterms:modified xsi:type="dcterms:W3CDTF">2024-05-16T16:01:41Z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0x01010000567DDCDF13A44CB079033584DAF807</vt:lpwstr>
  </property>
  <property fmtid="{D5CDD505-2E9C-101B-9397-08002B2CF9AE}" pid="3" name="MediaServiceImageTags">
    <vt:lpwstr/>
  </property>
</Properties>
</file>