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0730" windowHeight="11760" activeTab="1"/>
  </bookViews>
  <sheets>
    <sheet name="Réunion" sheetId="8" r:id="rId1"/>
    <sheet name="Stand-Up après réunion" sheetId="1" r:id="rId2"/>
    <sheet name="(Stand-Up Sem.1)" sheetId="9" r:id="rId3"/>
    <sheet name="Stand-Up Sem.2" sheetId="5" r:id="rId4"/>
    <sheet name="(Stand-Up Sem.3)" sheetId="10" r:id="rId5"/>
    <sheet name="(Stand-Up Sem.4)" sheetId="11" r:id="rId6"/>
    <sheet name="Fin du sprint" sheetId="12" r:id="rId7"/>
  </sheets>
  <calcPr calcId="144525"/>
</workbook>
</file>

<file path=xl/calcChain.xml><?xml version="1.0" encoding="utf-8"?>
<calcChain xmlns="http://schemas.openxmlformats.org/spreadsheetml/2006/main">
  <c r="G68" i="1" l="1"/>
  <c r="F68" i="1"/>
  <c r="G61" i="1"/>
  <c r="F61" i="1" l="1"/>
  <c r="G53" i="1"/>
  <c r="F53" i="1"/>
  <c r="G35" i="1"/>
  <c r="G22" i="1"/>
  <c r="G14" i="1"/>
  <c r="G5" i="1"/>
  <c r="F4" i="1"/>
  <c r="G86" i="9" l="1"/>
  <c r="G81" i="9"/>
  <c r="G68" i="9"/>
  <c r="G61" i="9"/>
  <c r="G53" i="9"/>
  <c r="F61" i="9"/>
  <c r="F53" i="9"/>
  <c r="F4" i="9"/>
  <c r="G40" i="9"/>
  <c r="G22" i="9"/>
  <c r="G14" i="9"/>
  <c r="G5" i="9"/>
  <c r="G35" i="9" l="1"/>
  <c r="G69" i="12" l="1"/>
  <c r="G24" i="12"/>
  <c r="G15" i="12"/>
  <c r="G4" i="12"/>
  <c r="F3" i="12"/>
  <c r="F3" i="5"/>
  <c r="G67" i="5"/>
  <c r="G22" i="5"/>
  <c r="G13" i="5"/>
  <c r="G4" i="5"/>
</calcChain>
</file>

<file path=xl/sharedStrings.xml><?xml version="1.0" encoding="utf-8"?>
<sst xmlns="http://schemas.openxmlformats.org/spreadsheetml/2006/main" count="330" uniqueCount="95">
  <si>
    <t>Bibliographie Codage HEVC</t>
  </si>
  <si>
    <t>20h</t>
  </si>
  <si>
    <t>Papier Jens-Rainer Ohm</t>
  </si>
  <si>
    <t>Slides O. Le Meur</t>
  </si>
  <si>
    <t>Papier T. Wiegand, G. Sulivan</t>
  </si>
  <si>
    <t>Définitions dans le standard</t>
  </si>
  <si>
    <t>Manuel d'encodeur</t>
  </si>
  <si>
    <t>Contrib sur l'encodeur HM</t>
  </si>
  <si>
    <t>Bibliographie Tests Subjectifs</t>
  </si>
  <si>
    <t>ITU-T BT.500</t>
  </si>
  <si>
    <t>ITU-T P.910</t>
  </si>
  <si>
    <t>Testplan HDTV</t>
  </si>
  <si>
    <t>Rapport HDTV</t>
  </si>
  <si>
    <t>Préparation Présentation</t>
  </si>
  <si>
    <t>Chapitre Thèse</t>
  </si>
  <si>
    <t>Recherche d'info suppl.</t>
  </si>
  <si>
    <t>6h</t>
  </si>
  <si>
    <t>Récuperation de logiciel</t>
  </si>
  <si>
    <t>Récupération de vidéos</t>
  </si>
  <si>
    <t>Compréhension d'encoder.cfg</t>
  </si>
  <si>
    <t>Encodage des vidéos à plusieurs débit</t>
  </si>
  <si>
    <t>A Faire</t>
  </si>
  <si>
    <t>Fini</t>
  </si>
  <si>
    <t>En progès (7h / étudiant)</t>
  </si>
  <si>
    <t>BP</t>
  </si>
  <si>
    <t>DO</t>
  </si>
  <si>
    <t>Réal</t>
  </si>
  <si>
    <t>Lancement du codage</t>
  </si>
  <si>
    <t>Affichage du résultat et démo</t>
  </si>
  <si>
    <t>Extrait de livre H.264</t>
  </si>
  <si>
    <t>Estimation /
affectation</t>
  </si>
  <si>
    <t>Bertrand Pechenot</t>
  </si>
  <si>
    <t>Dorian Ouvrard</t>
  </si>
  <si>
    <t>Total plannifié (environ 2x28h)</t>
  </si>
  <si>
    <t>Sous-Total Plannification</t>
  </si>
  <si>
    <t>Somme réal: (~ 2x7h par semaine)</t>
  </si>
  <si>
    <t>exemple --&gt; regardez Fin du sprint</t>
  </si>
  <si>
    <t>incomplète</t>
  </si>
  <si>
    <t>pas fait</t>
  </si>
  <si>
    <t>Somme réal: (~ 2x28h par semaine)</t>
  </si>
  <si>
    <t>Discussion avec l'entreprise par email</t>
    <phoneticPr fontId="4" type="noConversion"/>
  </si>
  <si>
    <t>Comparasion avec un connecteur existant</t>
    <phoneticPr fontId="4" type="noConversion"/>
  </si>
  <si>
    <t>Planification de sprints</t>
    <phoneticPr fontId="4" type="noConversion"/>
  </si>
  <si>
    <t>La diagramme d'architecture de projet</t>
    <phoneticPr fontId="4" type="noConversion"/>
  </si>
  <si>
    <t>La bibliographie pour la technologie de Kafka</t>
    <phoneticPr fontId="4" type="noConversion"/>
  </si>
  <si>
    <t>La bibliographie pour la technologie de MQTT</t>
    <phoneticPr fontId="4" type="noConversion"/>
  </si>
  <si>
    <t>La bibliographie pour la technologie de Spark</t>
    <phoneticPr fontId="4" type="noConversion"/>
  </si>
  <si>
    <t>La bibliographie pour la technologie de HDFS</t>
    <phoneticPr fontId="4" type="noConversion"/>
  </si>
  <si>
    <t>La bibliographie pour la technologie de d3.js</t>
    <phoneticPr fontId="4" type="noConversion"/>
  </si>
  <si>
    <t>Préparation de la soutenance</t>
    <phoneticPr fontId="4" type="noConversion"/>
  </si>
  <si>
    <t>Préparation des slides</t>
    <phoneticPr fontId="4" type="noConversion"/>
  </si>
  <si>
    <t>Préparation du discours pour la soutenance</t>
    <phoneticPr fontId="4" type="noConversion"/>
  </si>
  <si>
    <t>Prototype de connecteur MQTT pour Kafka</t>
    <phoneticPr fontId="4" type="noConversion"/>
  </si>
  <si>
    <t>La préparation de l'environnement de développement</t>
    <phoneticPr fontId="4" type="noConversion"/>
  </si>
  <si>
    <t>L'apprentisage de Paho</t>
    <phoneticPr fontId="4" type="noConversion"/>
  </si>
  <si>
    <t>L'apprentisage de Scala</t>
    <phoneticPr fontId="4" type="noConversion"/>
  </si>
  <si>
    <t>L'apprentisage de Kafka</t>
    <phoneticPr fontId="4" type="noConversion"/>
  </si>
  <si>
    <t>L'apprentisage de Spark</t>
    <phoneticPr fontId="4" type="noConversion"/>
  </si>
  <si>
    <t>Le codage de connecteur MQTT</t>
    <phoneticPr fontId="4" type="noConversion"/>
  </si>
  <si>
    <t>Le test</t>
    <phoneticPr fontId="4" type="noConversion"/>
  </si>
  <si>
    <t>La réunion avec l'entreprise pour la conception détaille</t>
    <phoneticPr fontId="4" type="noConversion"/>
  </si>
  <si>
    <t>5h</t>
    <phoneticPr fontId="4" type="noConversion"/>
  </si>
  <si>
    <t>Discussion de l'architecture</t>
    <phoneticPr fontId="4" type="noConversion"/>
  </si>
  <si>
    <t>Discussion de la fonctionnalité(le but de l'anaylse de flux données par spark streaming)</t>
    <phoneticPr fontId="4" type="noConversion"/>
  </si>
  <si>
    <t xml:space="preserve">Discussion de la </t>
    <phoneticPr fontId="4" type="noConversion"/>
  </si>
  <si>
    <t>Discussion du format de données</t>
    <phoneticPr fontId="4" type="noConversion"/>
  </si>
  <si>
    <t>Discussion du topic de MQTT</t>
    <phoneticPr fontId="4" type="noConversion"/>
  </si>
  <si>
    <t>Discussion de la fonctionnalité de traitement de données dans spark streaming</t>
    <phoneticPr fontId="4" type="noConversion"/>
  </si>
  <si>
    <t>La bibliographie pour la technologie de SparkML</t>
    <phoneticPr fontId="4" type="noConversion"/>
  </si>
  <si>
    <t>La bibliographie pour le microservice</t>
    <phoneticPr fontId="4" type="noConversion"/>
  </si>
  <si>
    <t>La bibliographie pour le modèle comportement</t>
    <phoneticPr fontId="4" type="noConversion"/>
  </si>
  <si>
    <t>LU2</t>
    <phoneticPr fontId="4" type="noConversion"/>
  </si>
  <si>
    <t>10h</t>
    <phoneticPr fontId="4" type="noConversion"/>
  </si>
  <si>
    <t>4h</t>
    <phoneticPr fontId="4" type="noConversion"/>
  </si>
  <si>
    <t>Bridge</t>
    <phoneticPr fontId="4" type="noConversion"/>
  </si>
  <si>
    <t>Diagramme de classe</t>
    <phoneticPr fontId="4" type="noConversion"/>
  </si>
  <si>
    <t>Conception général</t>
    <phoneticPr fontId="4" type="noConversion"/>
  </si>
  <si>
    <t>Apprentisage de Scala</t>
    <phoneticPr fontId="4" type="noConversion"/>
  </si>
  <si>
    <t>Codage de prototype</t>
    <phoneticPr fontId="4" type="noConversion"/>
  </si>
  <si>
    <t>10h</t>
    <phoneticPr fontId="4" type="noConversion"/>
  </si>
  <si>
    <t>Connecteur de Kafka pour Spark Streaming</t>
    <phoneticPr fontId="4" type="noConversion"/>
  </si>
  <si>
    <t>Apprentisage de SparkStreaming</t>
    <phoneticPr fontId="4" type="noConversion"/>
  </si>
  <si>
    <t>Diagramme de classe</t>
    <phoneticPr fontId="4" type="noConversion"/>
  </si>
  <si>
    <t>Codage de prototype</t>
    <phoneticPr fontId="4" type="noConversion"/>
  </si>
  <si>
    <t>Test de prototype</t>
    <phoneticPr fontId="4" type="noConversion"/>
  </si>
  <si>
    <t>Réunion avec le tuteur d'entreprise par téléphone</t>
    <phoneticPr fontId="4" type="noConversion"/>
  </si>
  <si>
    <t>0.5h</t>
    <phoneticPr fontId="4" type="noConversion"/>
  </si>
  <si>
    <t>Réal</t>
    <phoneticPr fontId="4" type="noConversion"/>
  </si>
  <si>
    <t>Plan</t>
    <phoneticPr fontId="4" type="noConversion"/>
  </si>
  <si>
    <t>Total plannifié (environ 2x28h)</t>
    <phoneticPr fontId="4" type="noConversion"/>
  </si>
  <si>
    <t>Total plannifié (environ 28h)</t>
    <phoneticPr fontId="4" type="noConversion"/>
  </si>
  <si>
    <t>Comparaison avec un connecteur existant</t>
    <phoneticPr fontId="4" type="noConversion"/>
  </si>
  <si>
    <t>La bibliographie pour le bridge</t>
    <phoneticPr fontId="4" type="noConversion"/>
  </si>
  <si>
    <t>La bibliographie pour le broker MQTT</t>
    <phoneticPr fontId="4" type="noConversion"/>
  </si>
  <si>
    <t>7h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</si>
</sst>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28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2" borderId="0" xfId="1" applyFont="1" applyAlignment="1">
      <alignment horizontal="center" vertical="center" textRotation="90"/>
    </xf>
    <xf numFmtId="0" fontId="2" fillId="4" borderId="0" xfId="3" applyFont="1" applyAlignment="1">
      <alignment horizontal="center" vertical="center" textRotation="90"/>
    </xf>
    <xf numFmtId="0" fontId="2" fillId="3" borderId="0" xfId="2" applyFont="1" applyAlignment="1">
      <alignment horizontal="center" vertical="center" textRotation="90"/>
    </xf>
    <xf numFmtId="0" fontId="3" fillId="2" borderId="0" xfId="1" applyFont="1" applyAlignment="1">
      <alignment horizontal="center" vertical="center" textRotation="90"/>
    </xf>
    <xf numFmtId="0" fontId="3" fillId="4" borderId="0" xfId="3" applyFont="1" applyAlignment="1">
      <alignment horizontal="center" vertical="center" textRotation="90"/>
    </xf>
    <xf numFmtId="0" fontId="3" fillId="3" borderId="0" xfId="2" applyFont="1" applyAlignment="1">
      <alignment horizontal="center" vertical="center" textRotation="90"/>
    </xf>
  </cellXfs>
  <cellStyles count="4">
    <cellStyle name="40% - 强调文字颜色 1" xfId="1" builtinId="31"/>
    <cellStyle name="40% - 强调文字颜色 3" xfId="2" builtinId="39"/>
    <cellStyle name="40% - 强调文字颜色 6" xfId="3" builtinId="5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68"/>
  <sheetViews>
    <sheetView topLeftCell="A22" workbookViewId="0">
      <selection activeCell="D3" sqref="D3"/>
    </sheetView>
  </sheetViews>
  <sheetFormatPr defaultColWidth="11" defaultRowHeight="13.5" x14ac:dyDescent="0.15"/>
  <cols>
    <col min="1" max="1" width="11.375" customWidth="1"/>
    <col min="2" max="2" width="5.125" customWidth="1"/>
    <col min="3" max="3" width="37.125" customWidth="1"/>
    <col min="5" max="5" width="27.375" customWidth="1"/>
  </cols>
  <sheetData>
    <row r="3" spans="2:4" ht="54" x14ac:dyDescent="0.15">
      <c r="D3" s="1" t="s">
        <v>30</v>
      </c>
    </row>
    <row r="4" spans="2:4" x14ac:dyDescent="0.15">
      <c r="B4" s="2" t="s">
        <v>21</v>
      </c>
      <c r="C4" t="s">
        <v>0</v>
      </c>
      <c r="D4" t="s">
        <v>1</v>
      </c>
    </row>
    <row r="5" spans="2:4" x14ac:dyDescent="0.15">
      <c r="B5" s="2"/>
    </row>
    <row r="6" spans="2:4" x14ac:dyDescent="0.15">
      <c r="B6" s="2"/>
    </row>
    <row r="7" spans="2:4" x14ac:dyDescent="0.15">
      <c r="B7" s="2"/>
    </row>
    <row r="8" spans="2:4" x14ac:dyDescent="0.15">
      <c r="B8" s="2"/>
    </row>
    <row r="9" spans="2:4" x14ac:dyDescent="0.15">
      <c r="B9" s="2"/>
    </row>
    <row r="10" spans="2:4" x14ac:dyDescent="0.15">
      <c r="B10" s="2"/>
    </row>
    <row r="11" spans="2:4" x14ac:dyDescent="0.15">
      <c r="B11" s="2"/>
    </row>
    <row r="12" spans="2:4" x14ac:dyDescent="0.15">
      <c r="B12" s="2"/>
    </row>
    <row r="13" spans="2:4" x14ac:dyDescent="0.15">
      <c r="B13" s="2"/>
    </row>
    <row r="14" spans="2:4" x14ac:dyDescent="0.15">
      <c r="B14" s="2"/>
    </row>
    <row r="15" spans="2:4" x14ac:dyDescent="0.15">
      <c r="B15" s="2"/>
      <c r="C15" t="s">
        <v>8</v>
      </c>
      <c r="D15" t="s">
        <v>1</v>
      </c>
    </row>
    <row r="16" spans="2:4" x14ac:dyDescent="0.15">
      <c r="B16" s="2"/>
    </row>
    <row r="17" spans="2:4" x14ac:dyDescent="0.15">
      <c r="B17" s="2"/>
    </row>
    <row r="18" spans="2:4" x14ac:dyDescent="0.15">
      <c r="B18" s="2"/>
    </row>
    <row r="19" spans="2:4" x14ac:dyDescent="0.15">
      <c r="B19" s="2"/>
    </row>
    <row r="20" spans="2:4" x14ac:dyDescent="0.15">
      <c r="B20" s="2"/>
    </row>
    <row r="21" spans="2:4" x14ac:dyDescent="0.15">
      <c r="B21" s="2"/>
    </row>
    <row r="22" spans="2:4" x14ac:dyDescent="0.15">
      <c r="B22" s="2"/>
    </row>
    <row r="23" spans="2:4" x14ac:dyDescent="0.15">
      <c r="B23" s="2"/>
    </row>
    <row r="24" spans="2:4" x14ac:dyDescent="0.15">
      <c r="B24" s="2"/>
      <c r="C24" t="s">
        <v>20</v>
      </c>
      <c r="D24" t="s">
        <v>16</v>
      </c>
    </row>
    <row r="25" spans="2:4" x14ac:dyDescent="0.15">
      <c r="B25" s="2"/>
    </row>
    <row r="26" spans="2:4" x14ac:dyDescent="0.15">
      <c r="B26" s="2"/>
    </row>
    <row r="27" spans="2:4" x14ac:dyDescent="0.15">
      <c r="B27" s="2"/>
    </row>
    <row r="28" spans="2:4" x14ac:dyDescent="0.15">
      <c r="B28" s="2"/>
    </row>
    <row r="29" spans="2:4" x14ac:dyDescent="0.15">
      <c r="B29" s="2"/>
    </row>
    <row r="30" spans="2:4" x14ac:dyDescent="0.15">
      <c r="B30" s="2"/>
    </row>
    <row r="32" spans="2:4" x14ac:dyDescent="0.15">
      <c r="B32" s="3" t="s">
        <v>23</v>
      </c>
    </row>
    <row r="33" spans="2:2" x14ac:dyDescent="0.15">
      <c r="B33" s="3"/>
    </row>
    <row r="34" spans="2:2" x14ac:dyDescent="0.15">
      <c r="B34" s="3"/>
    </row>
    <row r="35" spans="2:2" x14ac:dyDescent="0.15">
      <c r="B35" s="3"/>
    </row>
    <row r="36" spans="2:2" x14ac:dyDescent="0.15">
      <c r="B36" s="3"/>
    </row>
    <row r="37" spans="2:2" x14ac:dyDescent="0.15">
      <c r="B37" s="3"/>
    </row>
    <row r="38" spans="2:2" x14ac:dyDescent="0.15">
      <c r="B38" s="3"/>
    </row>
    <row r="39" spans="2:2" x14ac:dyDescent="0.15">
      <c r="B39" s="3"/>
    </row>
    <row r="40" spans="2:2" x14ac:dyDescent="0.15">
      <c r="B40" s="3"/>
    </row>
    <row r="42" spans="2:2" x14ac:dyDescent="0.15">
      <c r="B42" s="4" t="s">
        <v>22</v>
      </c>
    </row>
    <row r="43" spans="2:2" x14ac:dyDescent="0.15">
      <c r="B43" s="4"/>
    </row>
    <row r="44" spans="2:2" x14ac:dyDescent="0.15">
      <c r="B44" s="4"/>
    </row>
    <row r="45" spans="2:2" x14ac:dyDescent="0.15">
      <c r="B45" s="4"/>
    </row>
    <row r="46" spans="2:2" x14ac:dyDescent="0.15">
      <c r="B46" s="4"/>
    </row>
    <row r="47" spans="2:2" x14ac:dyDescent="0.15">
      <c r="B47" s="4"/>
    </row>
    <row r="48" spans="2:2" x14ac:dyDescent="0.15">
      <c r="B48" s="4"/>
    </row>
    <row r="49" spans="2:2" x14ac:dyDescent="0.15">
      <c r="B49" s="4"/>
    </row>
    <row r="50" spans="2:2" x14ac:dyDescent="0.15">
      <c r="B50" s="4"/>
    </row>
    <row r="51" spans="2:2" x14ac:dyDescent="0.15">
      <c r="B51" s="4"/>
    </row>
    <row r="52" spans="2:2" x14ac:dyDescent="0.15">
      <c r="B52" s="4"/>
    </row>
    <row r="53" spans="2:2" x14ac:dyDescent="0.15">
      <c r="B53" s="4"/>
    </row>
    <row r="54" spans="2:2" x14ac:dyDescent="0.15">
      <c r="B54" s="4"/>
    </row>
    <row r="55" spans="2:2" x14ac:dyDescent="0.15">
      <c r="B55" s="4"/>
    </row>
    <row r="56" spans="2:2" x14ac:dyDescent="0.15">
      <c r="B56" s="4"/>
    </row>
    <row r="57" spans="2:2" x14ac:dyDescent="0.15">
      <c r="B57" s="4"/>
    </row>
    <row r="58" spans="2:2" x14ac:dyDescent="0.15">
      <c r="B58" s="4"/>
    </row>
    <row r="59" spans="2:2" x14ac:dyDescent="0.15">
      <c r="B59" s="4"/>
    </row>
    <row r="60" spans="2:2" x14ac:dyDescent="0.15">
      <c r="B60" s="4"/>
    </row>
    <row r="61" spans="2:2" x14ac:dyDescent="0.15">
      <c r="B61" s="4"/>
    </row>
    <row r="62" spans="2:2" x14ac:dyDescent="0.15">
      <c r="B62" s="4"/>
    </row>
    <row r="63" spans="2:2" x14ac:dyDescent="0.15">
      <c r="B63" s="4"/>
    </row>
    <row r="64" spans="2:2" x14ac:dyDescent="0.15">
      <c r="B64" s="4"/>
    </row>
    <row r="65" spans="2:2" x14ac:dyDescent="0.15">
      <c r="B65" s="4"/>
    </row>
    <row r="66" spans="2:2" x14ac:dyDescent="0.15">
      <c r="B66" s="4"/>
    </row>
    <row r="67" spans="2:2" x14ac:dyDescent="0.15">
      <c r="B67" s="4"/>
    </row>
    <row r="68" spans="2:2" x14ac:dyDescent="0.15">
      <c r="B68" s="4"/>
    </row>
  </sheetData>
  <mergeCells count="3">
    <mergeCell ref="B4:B30"/>
    <mergeCell ref="B32:B40"/>
    <mergeCell ref="B42:B68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83"/>
  <sheetViews>
    <sheetView tabSelected="1" topLeftCell="A52" zoomScale="85" zoomScaleNormal="85" workbookViewId="0">
      <selection activeCell="H81" sqref="H81"/>
    </sheetView>
  </sheetViews>
  <sheetFormatPr defaultColWidth="11" defaultRowHeight="13.5" x14ac:dyDescent="0.15"/>
  <cols>
    <col min="1" max="1" width="11.375" customWidth="1"/>
    <col min="2" max="2" width="5.125" customWidth="1"/>
    <col min="3" max="3" width="44.75" customWidth="1"/>
    <col min="5" max="5" width="46.875" customWidth="1"/>
  </cols>
  <sheetData>
    <row r="3" spans="2:7" x14ac:dyDescent="0.15">
      <c r="D3" s="1"/>
    </row>
    <row r="4" spans="2:7" ht="54" x14ac:dyDescent="0.15">
      <c r="B4" s="5" t="s">
        <v>21</v>
      </c>
      <c r="D4" s="1" t="s">
        <v>30</v>
      </c>
      <c r="E4" t="s">
        <v>90</v>
      </c>
      <c r="F4">
        <f>SUM(F6:F41)</f>
        <v>33.5</v>
      </c>
    </row>
    <row r="5" spans="2:7" x14ac:dyDescent="0.15">
      <c r="B5" s="5"/>
      <c r="C5" t="s">
        <v>74</v>
      </c>
      <c r="D5" t="s">
        <v>72</v>
      </c>
      <c r="E5" t="s">
        <v>34</v>
      </c>
      <c r="G5">
        <f>SUM(F6:F11)</f>
        <v>11</v>
      </c>
    </row>
    <row r="6" spans="2:7" x14ac:dyDescent="0.15">
      <c r="B6" s="5"/>
      <c r="E6" t="s">
        <v>40</v>
      </c>
      <c r="F6">
        <v>1</v>
      </c>
    </row>
    <row r="7" spans="2:7" x14ac:dyDescent="0.15">
      <c r="B7" s="5"/>
      <c r="E7" t="s">
        <v>91</v>
      </c>
      <c r="F7">
        <v>2</v>
      </c>
    </row>
    <row r="8" spans="2:7" x14ac:dyDescent="0.15">
      <c r="B8" s="5"/>
      <c r="E8" t="s">
        <v>76</v>
      </c>
      <c r="F8">
        <v>2</v>
      </c>
    </row>
    <row r="9" spans="2:7" x14ac:dyDescent="0.15">
      <c r="B9" s="5"/>
      <c r="E9" t="s">
        <v>75</v>
      </c>
      <c r="F9">
        <v>1</v>
      </c>
    </row>
    <row r="10" spans="2:7" x14ac:dyDescent="0.15">
      <c r="B10" s="5"/>
      <c r="E10" t="s">
        <v>77</v>
      </c>
      <c r="F10">
        <v>2</v>
      </c>
    </row>
    <row r="11" spans="2:7" x14ac:dyDescent="0.15">
      <c r="B11" s="5"/>
      <c r="E11" t="s">
        <v>78</v>
      </c>
      <c r="F11">
        <v>3</v>
      </c>
    </row>
    <row r="12" spans="2:7" x14ac:dyDescent="0.15">
      <c r="B12" s="5"/>
    </row>
    <row r="13" spans="2:7" x14ac:dyDescent="0.15">
      <c r="B13" s="5"/>
    </row>
    <row r="14" spans="2:7" x14ac:dyDescent="0.15">
      <c r="B14" s="5"/>
      <c r="C14" t="s">
        <v>80</v>
      </c>
      <c r="D14" t="s">
        <v>72</v>
      </c>
      <c r="E14" t="s">
        <v>34</v>
      </c>
      <c r="G14">
        <f>SUM(F15:F19)</f>
        <v>9.5</v>
      </c>
    </row>
    <row r="15" spans="2:7" x14ac:dyDescent="0.15">
      <c r="B15" s="5"/>
      <c r="E15" t="s">
        <v>81</v>
      </c>
      <c r="F15">
        <v>3</v>
      </c>
    </row>
    <row r="16" spans="2:7" x14ac:dyDescent="0.15">
      <c r="B16" s="5"/>
      <c r="E16" t="s">
        <v>76</v>
      </c>
      <c r="F16">
        <v>1</v>
      </c>
    </row>
    <row r="17" spans="2:7" x14ac:dyDescent="0.15">
      <c r="B17" s="5"/>
      <c r="E17" t="s">
        <v>75</v>
      </c>
      <c r="F17">
        <v>0.5</v>
      </c>
    </row>
    <row r="18" spans="2:7" x14ac:dyDescent="0.15">
      <c r="B18" s="5"/>
      <c r="E18" t="s">
        <v>78</v>
      </c>
      <c r="F18">
        <v>3</v>
      </c>
    </row>
    <row r="19" spans="2:7" x14ac:dyDescent="0.15">
      <c r="B19" s="5"/>
      <c r="E19" t="s">
        <v>84</v>
      </c>
      <c r="F19">
        <v>2</v>
      </c>
    </row>
    <row r="20" spans="2:7" x14ac:dyDescent="0.15">
      <c r="B20" s="5"/>
    </row>
    <row r="21" spans="2:7" x14ac:dyDescent="0.15">
      <c r="B21" s="5"/>
    </row>
    <row r="22" spans="2:7" x14ac:dyDescent="0.15">
      <c r="B22" s="5"/>
      <c r="C22" t="s">
        <v>71</v>
      </c>
      <c r="D22" t="s">
        <v>72</v>
      </c>
      <c r="E22" t="s">
        <v>34</v>
      </c>
      <c r="G22">
        <f>SUM(F23:F32)</f>
        <v>9</v>
      </c>
    </row>
    <row r="23" spans="2:7" x14ac:dyDescent="0.15">
      <c r="B23" s="5"/>
      <c r="E23" t="s">
        <v>42</v>
      </c>
      <c r="F23">
        <v>2</v>
      </c>
    </row>
    <row r="24" spans="2:7" x14ac:dyDescent="0.15">
      <c r="B24" s="5"/>
      <c r="E24" t="s">
        <v>43</v>
      </c>
      <c r="F24">
        <v>0.5</v>
      </c>
    </row>
    <row r="25" spans="2:7" x14ac:dyDescent="0.15">
      <c r="B25" s="5"/>
      <c r="E25" t="s">
        <v>44</v>
      </c>
      <c r="F25">
        <v>1</v>
      </c>
    </row>
    <row r="26" spans="2:7" x14ac:dyDescent="0.15">
      <c r="B26" s="5"/>
      <c r="E26" t="s">
        <v>45</v>
      </c>
      <c r="F26">
        <v>0.5</v>
      </c>
    </row>
    <row r="27" spans="2:7" x14ac:dyDescent="0.15">
      <c r="B27" s="5"/>
      <c r="E27" t="s">
        <v>46</v>
      </c>
      <c r="F27">
        <v>1</v>
      </c>
    </row>
    <row r="28" spans="2:7" x14ac:dyDescent="0.15">
      <c r="B28" s="5"/>
      <c r="E28" t="s">
        <v>47</v>
      </c>
      <c r="F28">
        <v>0.5</v>
      </c>
    </row>
    <row r="29" spans="2:7" x14ac:dyDescent="0.15">
      <c r="B29" s="5"/>
      <c r="E29" t="s">
        <v>48</v>
      </c>
      <c r="F29">
        <v>0.5</v>
      </c>
    </row>
    <row r="30" spans="2:7" x14ac:dyDescent="0.15">
      <c r="B30" s="5"/>
      <c r="E30" t="s">
        <v>69</v>
      </c>
      <c r="F30">
        <v>1</v>
      </c>
    </row>
    <row r="31" spans="2:7" x14ac:dyDescent="0.15">
      <c r="B31" s="5"/>
      <c r="E31" t="s">
        <v>70</v>
      </c>
      <c r="F31">
        <v>1</v>
      </c>
    </row>
    <row r="32" spans="2:7" x14ac:dyDescent="0.15">
      <c r="B32" s="5"/>
      <c r="E32" t="s">
        <v>68</v>
      </c>
      <c r="F32">
        <v>1</v>
      </c>
    </row>
    <row r="33" spans="2:7" x14ac:dyDescent="0.15">
      <c r="B33" s="5"/>
    </row>
    <row r="34" spans="2:7" x14ac:dyDescent="0.15">
      <c r="B34" s="5"/>
    </row>
    <row r="35" spans="2:7" x14ac:dyDescent="0.15">
      <c r="B35" s="5"/>
      <c r="C35" t="s">
        <v>49</v>
      </c>
      <c r="D35" t="s">
        <v>73</v>
      </c>
      <c r="E35" t="s">
        <v>34</v>
      </c>
      <c r="G35">
        <f>SUM(F36:F39)</f>
        <v>4</v>
      </c>
    </row>
    <row r="36" spans="2:7" x14ac:dyDescent="0.15">
      <c r="B36" s="5"/>
      <c r="E36" t="s">
        <v>50</v>
      </c>
      <c r="F36">
        <v>2</v>
      </c>
    </row>
    <row r="37" spans="2:7" x14ac:dyDescent="0.15">
      <c r="B37" s="5"/>
      <c r="E37" t="s">
        <v>51</v>
      </c>
      <c r="F37">
        <v>2</v>
      </c>
    </row>
    <row r="38" spans="2:7" x14ac:dyDescent="0.15">
      <c r="B38" s="5"/>
    </row>
    <row r="39" spans="2:7" x14ac:dyDescent="0.15">
      <c r="B39" s="5"/>
    </row>
    <row r="40" spans="2:7" x14ac:dyDescent="0.15">
      <c r="B40" s="5"/>
    </row>
    <row r="41" spans="2:7" x14ac:dyDescent="0.15">
      <c r="B41" s="5"/>
    </row>
    <row r="43" spans="2:7" x14ac:dyDescent="0.15">
      <c r="B43" s="6" t="s">
        <v>23</v>
      </c>
    </row>
    <row r="44" spans="2:7" x14ac:dyDescent="0.15">
      <c r="B44" s="6"/>
    </row>
    <row r="45" spans="2:7" x14ac:dyDescent="0.15">
      <c r="B45" s="6"/>
    </row>
    <row r="46" spans="2:7" x14ac:dyDescent="0.15">
      <c r="B46" s="6"/>
    </row>
    <row r="47" spans="2:7" x14ac:dyDescent="0.15">
      <c r="B47" s="6"/>
    </row>
    <row r="48" spans="2:7" x14ac:dyDescent="0.15">
      <c r="B48" s="6"/>
    </row>
    <row r="49" spans="2:7" x14ac:dyDescent="0.15">
      <c r="B49" s="6"/>
    </row>
    <row r="50" spans="2:7" x14ac:dyDescent="0.15">
      <c r="B50" s="6"/>
    </row>
    <row r="51" spans="2:7" x14ac:dyDescent="0.15">
      <c r="B51" s="6"/>
    </row>
    <row r="52" spans="2:7" x14ac:dyDescent="0.15">
      <c r="F52" t="s">
        <v>88</v>
      </c>
      <c r="G52" t="s">
        <v>87</v>
      </c>
    </row>
    <row r="53" spans="2:7" x14ac:dyDescent="0.15">
      <c r="B53" s="7" t="s">
        <v>22</v>
      </c>
      <c r="C53" t="s">
        <v>74</v>
      </c>
      <c r="D53" t="s">
        <v>72</v>
      </c>
      <c r="E53" t="s">
        <v>34</v>
      </c>
      <c r="F53">
        <f>SUM(F54:F59)</f>
        <v>11</v>
      </c>
      <c r="G53">
        <f>SUM(G54:G59)</f>
        <v>9.5</v>
      </c>
    </row>
    <row r="54" spans="2:7" x14ac:dyDescent="0.15">
      <c r="B54" s="7"/>
      <c r="E54" t="s">
        <v>40</v>
      </c>
      <c r="F54">
        <v>1</v>
      </c>
      <c r="G54">
        <v>0.5</v>
      </c>
    </row>
    <row r="55" spans="2:7" x14ac:dyDescent="0.15">
      <c r="B55" s="7"/>
      <c r="E55" t="s">
        <v>41</v>
      </c>
      <c r="F55">
        <v>2</v>
      </c>
      <c r="G55">
        <v>2</v>
      </c>
    </row>
    <row r="56" spans="2:7" x14ac:dyDescent="0.15">
      <c r="B56" s="7"/>
      <c r="E56" t="s">
        <v>76</v>
      </c>
      <c r="F56">
        <v>2</v>
      </c>
      <c r="G56">
        <v>2</v>
      </c>
    </row>
    <row r="57" spans="2:7" x14ac:dyDescent="0.15">
      <c r="B57" s="7"/>
      <c r="E57" t="s">
        <v>75</v>
      </c>
      <c r="F57">
        <v>1</v>
      </c>
      <c r="G57">
        <v>0.5</v>
      </c>
    </row>
    <row r="58" spans="2:7" x14ac:dyDescent="0.15">
      <c r="B58" s="7"/>
      <c r="E58" t="s">
        <v>77</v>
      </c>
      <c r="F58">
        <v>2</v>
      </c>
      <c r="G58">
        <v>2.5</v>
      </c>
    </row>
    <row r="59" spans="2:7" x14ac:dyDescent="0.15">
      <c r="B59" s="7"/>
      <c r="E59" t="s">
        <v>78</v>
      </c>
      <c r="F59">
        <v>3</v>
      </c>
      <c r="G59">
        <v>2</v>
      </c>
    </row>
    <row r="60" spans="2:7" x14ac:dyDescent="0.15">
      <c r="B60" s="7"/>
    </row>
    <row r="61" spans="2:7" x14ac:dyDescent="0.15">
      <c r="B61" s="7"/>
      <c r="C61" t="s">
        <v>80</v>
      </c>
      <c r="D61" t="s">
        <v>72</v>
      </c>
      <c r="E61" t="s">
        <v>34</v>
      </c>
      <c r="F61">
        <f>SUM(F63:G66)</f>
        <v>9.5</v>
      </c>
      <c r="G61">
        <f>SUM(G62:G66)</f>
        <v>6</v>
      </c>
    </row>
    <row r="62" spans="2:7" x14ac:dyDescent="0.15">
      <c r="B62" s="7"/>
      <c r="E62" t="s">
        <v>81</v>
      </c>
      <c r="F62">
        <v>3</v>
      </c>
      <c r="G62">
        <v>3</v>
      </c>
    </row>
    <row r="63" spans="2:7" x14ac:dyDescent="0.15">
      <c r="B63" s="7"/>
      <c r="E63" t="s">
        <v>76</v>
      </c>
      <c r="F63">
        <v>1</v>
      </c>
    </row>
    <row r="64" spans="2:7" x14ac:dyDescent="0.15">
      <c r="B64" s="7"/>
      <c r="E64" t="s">
        <v>75</v>
      </c>
      <c r="F64">
        <v>0.5</v>
      </c>
    </row>
    <row r="65" spans="2:7" x14ac:dyDescent="0.15">
      <c r="B65" s="7"/>
      <c r="E65" t="s">
        <v>78</v>
      </c>
      <c r="F65">
        <v>3</v>
      </c>
      <c r="G65">
        <v>3</v>
      </c>
    </row>
    <row r="66" spans="2:7" x14ac:dyDescent="0.15">
      <c r="B66" s="7"/>
      <c r="E66" t="s">
        <v>84</v>
      </c>
      <c r="F66">
        <v>2</v>
      </c>
    </row>
    <row r="67" spans="2:7" x14ac:dyDescent="0.15">
      <c r="B67" s="7"/>
    </row>
    <row r="68" spans="2:7" x14ac:dyDescent="0.15">
      <c r="B68" s="7"/>
      <c r="C68" t="s">
        <v>71</v>
      </c>
      <c r="D68" t="s">
        <v>72</v>
      </c>
      <c r="E68" t="s">
        <v>34</v>
      </c>
      <c r="F68">
        <f>SUM(F69:F74)</f>
        <v>10</v>
      </c>
      <c r="G68">
        <f>SUM(G69:G74)</f>
        <v>12</v>
      </c>
    </row>
    <row r="69" spans="2:7" x14ac:dyDescent="0.15">
      <c r="B69" s="7"/>
      <c r="E69" t="s">
        <v>42</v>
      </c>
      <c r="F69">
        <v>2</v>
      </c>
      <c r="G69">
        <v>2</v>
      </c>
    </row>
    <row r="70" spans="2:7" x14ac:dyDescent="0.15">
      <c r="B70" s="7"/>
      <c r="E70" t="s">
        <v>43</v>
      </c>
      <c r="F70">
        <v>0.5</v>
      </c>
      <c r="G70">
        <v>1</v>
      </c>
    </row>
    <row r="71" spans="2:7" x14ac:dyDescent="0.15">
      <c r="B71" s="7"/>
      <c r="E71" t="s">
        <v>44</v>
      </c>
      <c r="F71">
        <v>1</v>
      </c>
      <c r="G71">
        <v>2</v>
      </c>
    </row>
    <row r="72" spans="2:7" x14ac:dyDescent="0.15">
      <c r="B72" s="7"/>
      <c r="E72" t="s">
        <v>45</v>
      </c>
      <c r="F72">
        <v>0.5</v>
      </c>
      <c r="G72">
        <v>1</v>
      </c>
    </row>
    <row r="73" spans="2:7" x14ac:dyDescent="0.15">
      <c r="B73" s="7"/>
      <c r="E73" t="s">
        <v>92</v>
      </c>
      <c r="F73">
        <v>3</v>
      </c>
      <c r="G73">
        <v>3</v>
      </c>
    </row>
    <row r="74" spans="2:7" x14ac:dyDescent="0.15">
      <c r="B74" s="7"/>
      <c r="E74" t="s">
        <v>93</v>
      </c>
      <c r="F74">
        <v>3</v>
      </c>
      <c r="G74">
        <v>3</v>
      </c>
    </row>
    <row r="75" spans="2:7" x14ac:dyDescent="0.15">
      <c r="B75" s="7"/>
    </row>
    <row r="76" spans="2:7" x14ac:dyDescent="0.15">
      <c r="B76" s="7"/>
    </row>
    <row r="77" spans="2:7" x14ac:dyDescent="0.15">
      <c r="B77" s="7"/>
    </row>
    <row r="78" spans="2:7" x14ac:dyDescent="0.15">
      <c r="B78" s="7"/>
    </row>
    <row r="79" spans="2:7" x14ac:dyDescent="0.15">
      <c r="B79" s="7"/>
    </row>
    <row r="81" spans="3:7" x14ac:dyDescent="0.15">
      <c r="C81" t="s">
        <v>49</v>
      </c>
      <c r="D81" t="s">
        <v>94</v>
      </c>
      <c r="E81" t="s">
        <v>34</v>
      </c>
      <c r="F81">
        <v>7</v>
      </c>
      <c r="G81">
        <v>8</v>
      </c>
    </row>
    <row r="82" spans="3:7" x14ac:dyDescent="0.15">
      <c r="E82" t="s">
        <v>50</v>
      </c>
      <c r="F82">
        <v>2</v>
      </c>
      <c r="G82">
        <v>2</v>
      </c>
    </row>
    <row r="83" spans="3:7" x14ac:dyDescent="0.15">
      <c r="E83" t="s">
        <v>51</v>
      </c>
      <c r="F83">
        <v>5</v>
      </c>
      <c r="G83">
        <v>6</v>
      </c>
    </row>
  </sheetData>
  <mergeCells count="3">
    <mergeCell ref="B4:B41"/>
    <mergeCell ref="B43:B51"/>
    <mergeCell ref="B53:B79"/>
  </mergeCells>
  <phoneticPr fontId="4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87"/>
  <sheetViews>
    <sheetView topLeftCell="A43" zoomScale="85" zoomScaleNormal="85" workbookViewId="0">
      <selection activeCell="C61" sqref="C61"/>
    </sheetView>
  </sheetViews>
  <sheetFormatPr defaultColWidth="11" defaultRowHeight="13.5" x14ac:dyDescent="0.15"/>
  <cols>
    <col min="1" max="1" width="11.375" customWidth="1"/>
    <col min="2" max="2" width="5.125" customWidth="1"/>
    <col min="3" max="3" width="44.75" customWidth="1"/>
    <col min="5" max="5" width="46.875" customWidth="1"/>
  </cols>
  <sheetData>
    <row r="3" spans="2:7" x14ac:dyDescent="0.15">
      <c r="D3" s="1"/>
    </row>
    <row r="4" spans="2:7" ht="54" x14ac:dyDescent="0.15">
      <c r="B4" s="5" t="s">
        <v>21</v>
      </c>
      <c r="D4" s="1" t="s">
        <v>30</v>
      </c>
      <c r="E4" t="s">
        <v>89</v>
      </c>
      <c r="F4">
        <f>SUM(F6:F41)</f>
        <v>34</v>
      </c>
    </row>
    <row r="5" spans="2:7" x14ac:dyDescent="0.15">
      <c r="B5" s="5"/>
      <c r="C5" t="s">
        <v>74</v>
      </c>
      <c r="D5" t="s">
        <v>79</v>
      </c>
      <c r="E5" t="s">
        <v>34</v>
      </c>
      <c r="G5">
        <f>SUM(F6:F11)</f>
        <v>11</v>
      </c>
    </row>
    <row r="6" spans="2:7" x14ac:dyDescent="0.15">
      <c r="B6" s="5"/>
      <c r="E6" t="s">
        <v>40</v>
      </c>
      <c r="F6">
        <v>1</v>
      </c>
    </row>
    <row r="7" spans="2:7" x14ac:dyDescent="0.15">
      <c r="B7" s="5"/>
      <c r="E7" t="s">
        <v>41</v>
      </c>
      <c r="F7">
        <v>2</v>
      </c>
    </row>
    <row r="8" spans="2:7" x14ac:dyDescent="0.15">
      <c r="B8" s="5"/>
      <c r="E8" t="s">
        <v>76</v>
      </c>
      <c r="F8">
        <v>2</v>
      </c>
    </row>
    <row r="9" spans="2:7" x14ac:dyDescent="0.15">
      <c r="B9" s="5"/>
      <c r="E9" t="s">
        <v>75</v>
      </c>
      <c r="F9">
        <v>1</v>
      </c>
    </row>
    <row r="10" spans="2:7" x14ac:dyDescent="0.15">
      <c r="B10" s="5"/>
      <c r="E10" t="s">
        <v>77</v>
      </c>
      <c r="F10">
        <v>2</v>
      </c>
    </row>
    <row r="11" spans="2:7" x14ac:dyDescent="0.15">
      <c r="B11" s="5"/>
      <c r="E11" t="s">
        <v>78</v>
      </c>
      <c r="F11">
        <v>3</v>
      </c>
    </row>
    <row r="12" spans="2:7" x14ac:dyDescent="0.15">
      <c r="B12" s="5"/>
    </row>
    <row r="13" spans="2:7" x14ac:dyDescent="0.15">
      <c r="B13" s="5"/>
    </row>
    <row r="14" spans="2:7" x14ac:dyDescent="0.15">
      <c r="B14" s="5"/>
      <c r="C14" t="s">
        <v>80</v>
      </c>
      <c r="D14" t="s">
        <v>79</v>
      </c>
      <c r="E14" t="s">
        <v>34</v>
      </c>
      <c r="G14">
        <f>SUM(F15:F19)</f>
        <v>9.5</v>
      </c>
    </row>
    <row r="15" spans="2:7" x14ac:dyDescent="0.15">
      <c r="B15" s="5"/>
      <c r="E15" t="s">
        <v>81</v>
      </c>
      <c r="F15">
        <v>3</v>
      </c>
    </row>
    <row r="16" spans="2:7" x14ac:dyDescent="0.15">
      <c r="B16" s="5"/>
      <c r="E16" t="s">
        <v>76</v>
      </c>
      <c r="F16">
        <v>1</v>
      </c>
    </row>
    <row r="17" spans="2:7" x14ac:dyDescent="0.15">
      <c r="B17" s="5"/>
      <c r="E17" t="s">
        <v>82</v>
      </c>
      <c r="F17">
        <v>0.5</v>
      </c>
    </row>
    <row r="18" spans="2:7" x14ac:dyDescent="0.15">
      <c r="B18" s="5"/>
      <c r="E18" t="s">
        <v>83</v>
      </c>
      <c r="F18">
        <v>3</v>
      </c>
    </row>
    <row r="19" spans="2:7" x14ac:dyDescent="0.15">
      <c r="B19" s="5"/>
      <c r="E19" t="s">
        <v>84</v>
      </c>
      <c r="F19">
        <v>2</v>
      </c>
    </row>
    <row r="20" spans="2:7" x14ac:dyDescent="0.15">
      <c r="B20" s="5"/>
    </row>
    <row r="21" spans="2:7" x14ac:dyDescent="0.15">
      <c r="B21" s="5"/>
    </row>
    <row r="22" spans="2:7" x14ac:dyDescent="0.15">
      <c r="B22" s="5"/>
      <c r="C22" t="s">
        <v>71</v>
      </c>
      <c r="D22" t="s">
        <v>72</v>
      </c>
      <c r="E22" t="s">
        <v>34</v>
      </c>
      <c r="G22">
        <f>SUM(F23:F32)</f>
        <v>9</v>
      </c>
    </row>
    <row r="23" spans="2:7" x14ac:dyDescent="0.15">
      <c r="B23" s="5"/>
      <c r="E23" t="s">
        <v>42</v>
      </c>
      <c r="F23">
        <v>2</v>
      </c>
    </row>
    <row r="24" spans="2:7" x14ac:dyDescent="0.15">
      <c r="B24" s="5"/>
      <c r="E24" t="s">
        <v>43</v>
      </c>
      <c r="F24">
        <v>0.5</v>
      </c>
    </row>
    <row r="25" spans="2:7" x14ac:dyDescent="0.15">
      <c r="B25" s="5"/>
      <c r="E25" t="s">
        <v>44</v>
      </c>
      <c r="F25">
        <v>1</v>
      </c>
    </row>
    <row r="26" spans="2:7" x14ac:dyDescent="0.15">
      <c r="B26" s="5"/>
      <c r="E26" t="s">
        <v>45</v>
      </c>
      <c r="F26">
        <v>0.5</v>
      </c>
    </row>
    <row r="27" spans="2:7" x14ac:dyDescent="0.15">
      <c r="B27" s="5"/>
      <c r="E27" t="s">
        <v>46</v>
      </c>
      <c r="F27">
        <v>1</v>
      </c>
    </row>
    <row r="28" spans="2:7" x14ac:dyDescent="0.15">
      <c r="B28" s="5"/>
      <c r="E28" t="s">
        <v>47</v>
      </c>
      <c r="F28">
        <v>0.5</v>
      </c>
    </row>
    <row r="29" spans="2:7" x14ac:dyDescent="0.15">
      <c r="B29" s="5"/>
      <c r="E29" t="s">
        <v>48</v>
      </c>
      <c r="F29">
        <v>0.5</v>
      </c>
    </row>
    <row r="30" spans="2:7" x14ac:dyDescent="0.15">
      <c r="B30" s="5"/>
      <c r="E30" t="s">
        <v>69</v>
      </c>
      <c r="F30">
        <v>1</v>
      </c>
    </row>
    <row r="31" spans="2:7" x14ac:dyDescent="0.15">
      <c r="B31" s="5"/>
      <c r="E31" t="s">
        <v>70</v>
      </c>
      <c r="F31">
        <v>1</v>
      </c>
    </row>
    <row r="32" spans="2:7" x14ac:dyDescent="0.15">
      <c r="B32" s="5"/>
      <c r="E32" t="s">
        <v>68</v>
      </c>
      <c r="F32">
        <v>1</v>
      </c>
    </row>
    <row r="33" spans="2:7" x14ac:dyDescent="0.15">
      <c r="B33" s="5"/>
    </row>
    <row r="34" spans="2:7" x14ac:dyDescent="0.15">
      <c r="B34" s="5"/>
    </row>
    <row r="35" spans="2:7" x14ac:dyDescent="0.15">
      <c r="B35" s="5"/>
      <c r="C35" t="s">
        <v>49</v>
      </c>
      <c r="D35" t="s">
        <v>73</v>
      </c>
      <c r="E35" t="s">
        <v>34</v>
      </c>
      <c r="G35">
        <f>SUM(F36:F39)</f>
        <v>4</v>
      </c>
    </row>
    <row r="36" spans="2:7" x14ac:dyDescent="0.15">
      <c r="B36" s="5"/>
      <c r="E36" t="s">
        <v>50</v>
      </c>
      <c r="F36">
        <v>2</v>
      </c>
    </row>
    <row r="37" spans="2:7" x14ac:dyDescent="0.15">
      <c r="B37" s="5"/>
      <c r="E37" t="s">
        <v>51</v>
      </c>
      <c r="F37">
        <v>2</v>
      </c>
    </row>
    <row r="38" spans="2:7" x14ac:dyDescent="0.15">
      <c r="B38" s="5"/>
    </row>
    <row r="39" spans="2:7" x14ac:dyDescent="0.15">
      <c r="B39" s="5"/>
    </row>
    <row r="40" spans="2:7" x14ac:dyDescent="0.15">
      <c r="B40" s="5"/>
      <c r="C40" t="s">
        <v>85</v>
      </c>
      <c r="D40" t="s">
        <v>86</v>
      </c>
      <c r="E40" t="s">
        <v>34</v>
      </c>
      <c r="G40">
        <f>SUM(F41:F44)</f>
        <v>0.5</v>
      </c>
    </row>
    <row r="41" spans="2:7" x14ac:dyDescent="0.15">
      <c r="B41" s="5"/>
      <c r="E41" t="s">
        <v>85</v>
      </c>
      <c r="F41">
        <v>0.5</v>
      </c>
    </row>
    <row r="43" spans="2:7" x14ac:dyDescent="0.15">
      <c r="B43" s="6" t="s">
        <v>23</v>
      </c>
    </row>
    <row r="44" spans="2:7" x14ac:dyDescent="0.15">
      <c r="B44" s="6"/>
    </row>
    <row r="45" spans="2:7" x14ac:dyDescent="0.15">
      <c r="B45" s="6"/>
    </row>
    <row r="46" spans="2:7" x14ac:dyDescent="0.15">
      <c r="B46" s="6"/>
    </row>
    <row r="47" spans="2:7" x14ac:dyDescent="0.15">
      <c r="B47" s="6"/>
    </row>
    <row r="48" spans="2:7" x14ac:dyDescent="0.15">
      <c r="B48" s="6"/>
    </row>
    <row r="49" spans="2:7" x14ac:dyDescent="0.15">
      <c r="B49" s="6"/>
    </row>
    <row r="50" spans="2:7" x14ac:dyDescent="0.15">
      <c r="B50" s="6"/>
    </row>
    <row r="51" spans="2:7" x14ac:dyDescent="0.15">
      <c r="B51" s="6"/>
    </row>
    <row r="52" spans="2:7" x14ac:dyDescent="0.15">
      <c r="F52" t="s">
        <v>88</v>
      </c>
      <c r="G52" t="s">
        <v>87</v>
      </c>
    </row>
    <row r="53" spans="2:7" x14ac:dyDescent="0.15">
      <c r="B53" s="7" t="s">
        <v>22</v>
      </c>
      <c r="C53" t="s">
        <v>74</v>
      </c>
      <c r="D53" t="s">
        <v>79</v>
      </c>
      <c r="E53" t="s">
        <v>34</v>
      </c>
      <c r="F53">
        <f>SUM(F54:F59)</f>
        <v>11</v>
      </c>
      <c r="G53">
        <f>SUM(G54:G59)</f>
        <v>9.5</v>
      </c>
    </row>
    <row r="54" spans="2:7" x14ac:dyDescent="0.15">
      <c r="B54" s="7"/>
      <c r="E54" t="s">
        <v>40</v>
      </c>
      <c r="F54">
        <v>1</v>
      </c>
      <c r="G54">
        <v>0.5</v>
      </c>
    </row>
    <row r="55" spans="2:7" x14ac:dyDescent="0.15">
      <c r="B55" s="7"/>
      <c r="E55" t="s">
        <v>41</v>
      </c>
      <c r="F55">
        <v>2</v>
      </c>
      <c r="G55">
        <v>2</v>
      </c>
    </row>
    <row r="56" spans="2:7" x14ac:dyDescent="0.15">
      <c r="B56" s="7"/>
      <c r="E56" t="s">
        <v>76</v>
      </c>
      <c r="F56">
        <v>2</v>
      </c>
      <c r="G56">
        <v>2</v>
      </c>
    </row>
    <row r="57" spans="2:7" x14ac:dyDescent="0.15">
      <c r="B57" s="7"/>
      <c r="E57" t="s">
        <v>75</v>
      </c>
      <c r="F57">
        <v>1</v>
      </c>
      <c r="G57">
        <v>0.5</v>
      </c>
    </row>
    <row r="58" spans="2:7" x14ac:dyDescent="0.15">
      <c r="B58" s="7"/>
      <c r="E58" t="s">
        <v>77</v>
      </c>
      <c r="F58">
        <v>2</v>
      </c>
      <c r="G58">
        <v>2.5</v>
      </c>
    </row>
    <row r="59" spans="2:7" x14ac:dyDescent="0.15">
      <c r="B59" s="7"/>
      <c r="E59" t="s">
        <v>78</v>
      </c>
      <c r="F59">
        <v>3</v>
      </c>
      <c r="G59">
        <v>2</v>
      </c>
    </row>
    <row r="60" spans="2:7" x14ac:dyDescent="0.15">
      <c r="B60" s="7"/>
    </row>
    <row r="61" spans="2:7" x14ac:dyDescent="0.15">
      <c r="B61" s="7"/>
      <c r="C61" t="s">
        <v>80</v>
      </c>
      <c r="D61" t="s">
        <v>79</v>
      </c>
      <c r="E61" t="s">
        <v>34</v>
      </c>
      <c r="F61">
        <f>SUM(F63:G66)</f>
        <v>9.5</v>
      </c>
      <c r="G61">
        <f>SUM(G63:H66)</f>
        <v>3</v>
      </c>
    </row>
    <row r="62" spans="2:7" x14ac:dyDescent="0.15">
      <c r="B62" s="7"/>
      <c r="E62" t="s">
        <v>81</v>
      </c>
      <c r="F62">
        <v>3</v>
      </c>
    </row>
    <row r="63" spans="2:7" x14ac:dyDescent="0.15">
      <c r="B63" s="7"/>
      <c r="E63" t="s">
        <v>76</v>
      </c>
      <c r="F63">
        <v>1</v>
      </c>
    </row>
    <row r="64" spans="2:7" x14ac:dyDescent="0.15">
      <c r="B64" s="7"/>
      <c r="E64" t="s">
        <v>82</v>
      </c>
      <c r="F64">
        <v>0.5</v>
      </c>
    </row>
    <row r="65" spans="2:7" x14ac:dyDescent="0.15">
      <c r="B65" s="7"/>
      <c r="E65" t="s">
        <v>83</v>
      </c>
      <c r="F65">
        <v>3</v>
      </c>
      <c r="G65">
        <v>3</v>
      </c>
    </row>
    <row r="66" spans="2:7" x14ac:dyDescent="0.15">
      <c r="B66" s="7"/>
      <c r="E66" t="s">
        <v>84</v>
      </c>
      <c r="F66">
        <v>2</v>
      </c>
    </row>
    <row r="67" spans="2:7" x14ac:dyDescent="0.15">
      <c r="B67" s="7"/>
    </row>
    <row r="68" spans="2:7" x14ac:dyDescent="0.15">
      <c r="B68" s="7"/>
      <c r="C68" t="s">
        <v>71</v>
      </c>
      <c r="D68" t="s">
        <v>72</v>
      </c>
      <c r="E68" t="s">
        <v>34</v>
      </c>
      <c r="G68">
        <f>SUM(F69:F78)</f>
        <v>9</v>
      </c>
    </row>
    <row r="69" spans="2:7" x14ac:dyDescent="0.15">
      <c r="B69" s="7"/>
      <c r="E69" t="s">
        <v>42</v>
      </c>
      <c r="F69">
        <v>2</v>
      </c>
    </row>
    <row r="70" spans="2:7" x14ac:dyDescent="0.15">
      <c r="B70" s="7"/>
      <c r="E70" t="s">
        <v>43</v>
      </c>
      <c r="F70">
        <v>0.5</v>
      </c>
    </row>
    <row r="71" spans="2:7" x14ac:dyDescent="0.15">
      <c r="B71" s="7"/>
      <c r="E71" t="s">
        <v>44</v>
      </c>
      <c r="F71">
        <v>1</v>
      </c>
    </row>
    <row r="72" spans="2:7" x14ac:dyDescent="0.15">
      <c r="B72" s="7"/>
      <c r="E72" t="s">
        <v>45</v>
      </c>
      <c r="F72">
        <v>0.5</v>
      </c>
    </row>
    <row r="73" spans="2:7" x14ac:dyDescent="0.15">
      <c r="B73" s="7"/>
      <c r="E73" t="s">
        <v>46</v>
      </c>
      <c r="F73">
        <v>1</v>
      </c>
    </row>
    <row r="74" spans="2:7" x14ac:dyDescent="0.15">
      <c r="B74" s="7"/>
      <c r="E74" t="s">
        <v>47</v>
      </c>
      <c r="F74">
        <v>0.5</v>
      </c>
    </row>
    <row r="75" spans="2:7" x14ac:dyDescent="0.15">
      <c r="B75" s="7"/>
      <c r="E75" t="s">
        <v>48</v>
      </c>
      <c r="F75">
        <v>0.5</v>
      </c>
    </row>
    <row r="76" spans="2:7" x14ac:dyDescent="0.15">
      <c r="B76" s="7"/>
      <c r="E76" t="s">
        <v>69</v>
      </c>
      <c r="F76">
        <v>1</v>
      </c>
    </row>
    <row r="77" spans="2:7" x14ac:dyDescent="0.15">
      <c r="B77" s="7"/>
      <c r="E77" t="s">
        <v>70</v>
      </c>
      <c r="F77">
        <v>1</v>
      </c>
    </row>
    <row r="78" spans="2:7" x14ac:dyDescent="0.15">
      <c r="B78" s="7"/>
      <c r="E78" t="s">
        <v>68</v>
      </c>
      <c r="F78">
        <v>1</v>
      </c>
    </row>
    <row r="79" spans="2:7" x14ac:dyDescent="0.15">
      <c r="B79" s="7"/>
    </row>
    <row r="81" spans="3:7" x14ac:dyDescent="0.15">
      <c r="C81" t="s">
        <v>49</v>
      </c>
      <c r="D81" t="s">
        <v>73</v>
      </c>
      <c r="E81" t="s">
        <v>34</v>
      </c>
      <c r="G81">
        <f>SUM(F82:F85)</f>
        <v>4</v>
      </c>
    </row>
    <row r="82" spans="3:7" x14ac:dyDescent="0.15">
      <c r="E82" t="s">
        <v>50</v>
      </c>
      <c r="F82">
        <v>2</v>
      </c>
    </row>
    <row r="83" spans="3:7" x14ac:dyDescent="0.15">
      <c r="E83" t="s">
        <v>51</v>
      </c>
      <c r="F83">
        <v>2</v>
      </c>
    </row>
    <row r="86" spans="3:7" x14ac:dyDescent="0.15">
      <c r="C86" t="s">
        <v>85</v>
      </c>
      <c r="D86" t="s">
        <v>86</v>
      </c>
      <c r="E86" t="s">
        <v>34</v>
      </c>
      <c r="G86">
        <f>SUM(F87:F90)</f>
        <v>0.5</v>
      </c>
    </row>
    <row r="87" spans="3:7" x14ac:dyDescent="0.15">
      <c r="E87" t="s">
        <v>85</v>
      </c>
      <c r="F87">
        <v>0.5</v>
      </c>
    </row>
  </sheetData>
  <mergeCells count="3">
    <mergeCell ref="B4:B41"/>
    <mergeCell ref="B43:B51"/>
    <mergeCell ref="B53:B79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69"/>
  <sheetViews>
    <sheetView topLeftCell="B4" workbookViewId="0">
      <selection activeCell="C16" sqref="C16"/>
    </sheetView>
  </sheetViews>
  <sheetFormatPr defaultColWidth="11" defaultRowHeight="13.5" x14ac:dyDescent="0.15"/>
  <cols>
    <col min="1" max="1" width="11.375" customWidth="1"/>
    <col min="2" max="2" width="5.125" customWidth="1"/>
    <col min="3" max="3" width="59.125" customWidth="1"/>
    <col min="5" max="5" width="43.875" customWidth="1"/>
  </cols>
  <sheetData>
    <row r="3" spans="2:7" ht="54" x14ac:dyDescent="0.15">
      <c r="D3" s="1" t="s">
        <v>30</v>
      </c>
      <c r="E3" t="s">
        <v>33</v>
      </c>
      <c r="F3">
        <f>SUM(F5:F29)</f>
        <v>28.2</v>
      </c>
    </row>
    <row r="4" spans="2:7" x14ac:dyDescent="0.15">
      <c r="B4" s="5" t="s">
        <v>21</v>
      </c>
      <c r="C4" t="s">
        <v>52</v>
      </c>
      <c r="D4" t="s">
        <v>1</v>
      </c>
      <c r="E4" t="s">
        <v>34</v>
      </c>
      <c r="G4">
        <f>SUM(F5:F11)</f>
        <v>17</v>
      </c>
    </row>
    <row r="5" spans="2:7" x14ac:dyDescent="0.15">
      <c r="B5" s="5"/>
      <c r="E5" t="s">
        <v>53</v>
      </c>
      <c r="F5">
        <v>2</v>
      </c>
    </row>
    <row r="6" spans="2:7" x14ac:dyDescent="0.15">
      <c r="B6" s="5"/>
      <c r="E6" t="s">
        <v>54</v>
      </c>
      <c r="F6">
        <v>3</v>
      </c>
    </row>
    <row r="7" spans="2:7" x14ac:dyDescent="0.15">
      <c r="B7" s="5"/>
      <c r="E7" t="s">
        <v>55</v>
      </c>
      <c r="F7">
        <v>3</v>
      </c>
    </row>
    <row r="8" spans="2:7" x14ac:dyDescent="0.15">
      <c r="B8" s="5"/>
      <c r="E8" t="s">
        <v>56</v>
      </c>
      <c r="F8">
        <v>3</v>
      </c>
    </row>
    <row r="9" spans="2:7" x14ac:dyDescent="0.15">
      <c r="B9" s="5"/>
      <c r="E9" t="s">
        <v>57</v>
      </c>
      <c r="F9">
        <v>3</v>
      </c>
    </row>
    <row r="10" spans="2:7" x14ac:dyDescent="0.15">
      <c r="B10" s="5"/>
      <c r="E10" t="s">
        <v>58</v>
      </c>
      <c r="F10">
        <v>2</v>
      </c>
    </row>
    <row r="11" spans="2:7" x14ac:dyDescent="0.15">
      <c r="B11" s="5"/>
      <c r="E11" t="s">
        <v>59</v>
      </c>
      <c r="F11">
        <v>1</v>
      </c>
    </row>
    <row r="12" spans="2:7" x14ac:dyDescent="0.15">
      <c r="B12" s="5"/>
    </row>
    <row r="13" spans="2:7" x14ac:dyDescent="0.15">
      <c r="B13" s="5"/>
      <c r="C13" t="s">
        <v>60</v>
      </c>
      <c r="D13" t="s">
        <v>61</v>
      </c>
      <c r="E13" t="s">
        <v>34</v>
      </c>
      <c r="G13">
        <f>SUM(F14:F20)</f>
        <v>6.2</v>
      </c>
    </row>
    <row r="14" spans="2:7" x14ac:dyDescent="0.15">
      <c r="B14" s="5"/>
      <c r="E14" t="s">
        <v>62</v>
      </c>
      <c r="F14">
        <v>0.2</v>
      </c>
    </row>
    <row r="15" spans="2:7" x14ac:dyDescent="0.15">
      <c r="B15" s="5"/>
      <c r="E15" t="s">
        <v>63</v>
      </c>
      <c r="F15">
        <v>0.5</v>
      </c>
    </row>
    <row r="16" spans="2:7" x14ac:dyDescent="0.15">
      <c r="B16" s="5"/>
      <c r="E16" t="s">
        <v>65</v>
      </c>
      <c r="F16">
        <v>0.5</v>
      </c>
    </row>
    <row r="17" spans="2:7" x14ac:dyDescent="0.15">
      <c r="B17" s="5"/>
      <c r="E17" t="s">
        <v>66</v>
      </c>
      <c r="F17">
        <v>0.5</v>
      </c>
    </row>
    <row r="18" spans="2:7" x14ac:dyDescent="0.15">
      <c r="B18" s="5"/>
      <c r="E18" t="s">
        <v>67</v>
      </c>
      <c r="F18">
        <v>0.5</v>
      </c>
    </row>
    <row r="19" spans="2:7" x14ac:dyDescent="0.15">
      <c r="B19" s="5"/>
      <c r="E19" t="s">
        <v>64</v>
      </c>
      <c r="F19">
        <v>2</v>
      </c>
    </row>
    <row r="20" spans="2:7" x14ac:dyDescent="0.15">
      <c r="B20" s="5"/>
      <c r="E20" t="s">
        <v>13</v>
      </c>
      <c r="F20">
        <v>2</v>
      </c>
    </row>
    <row r="21" spans="2:7" x14ac:dyDescent="0.15">
      <c r="B21" s="5"/>
    </row>
    <row r="22" spans="2:7" x14ac:dyDescent="0.15">
      <c r="B22" s="5"/>
      <c r="C22" t="s">
        <v>20</v>
      </c>
      <c r="D22" t="s">
        <v>16</v>
      </c>
      <c r="E22" t="s">
        <v>34</v>
      </c>
      <c r="G22">
        <f>SUM(F23:F27)</f>
        <v>5</v>
      </c>
    </row>
    <row r="23" spans="2:7" x14ac:dyDescent="0.15">
      <c r="B23" s="5"/>
      <c r="E23" t="s">
        <v>17</v>
      </c>
      <c r="F23">
        <v>0</v>
      </c>
    </row>
    <row r="24" spans="2:7" x14ac:dyDescent="0.15">
      <c r="B24" s="5"/>
      <c r="E24" t="s">
        <v>18</v>
      </c>
      <c r="F24">
        <v>1</v>
      </c>
    </row>
    <row r="25" spans="2:7" x14ac:dyDescent="0.15">
      <c r="B25" s="5"/>
      <c r="E25" t="s">
        <v>19</v>
      </c>
      <c r="F25">
        <v>2</v>
      </c>
    </row>
    <row r="26" spans="2:7" x14ac:dyDescent="0.15">
      <c r="B26" s="5"/>
      <c r="E26" t="s">
        <v>27</v>
      </c>
      <c r="F26">
        <v>1</v>
      </c>
    </row>
    <row r="27" spans="2:7" x14ac:dyDescent="0.15">
      <c r="B27" s="5"/>
      <c r="E27" t="s">
        <v>28</v>
      </c>
      <c r="F27">
        <v>1</v>
      </c>
    </row>
    <row r="28" spans="2:7" x14ac:dyDescent="0.15">
      <c r="B28" s="5"/>
    </row>
    <row r="30" spans="2:7" x14ac:dyDescent="0.15">
      <c r="B30" s="6" t="s">
        <v>23</v>
      </c>
    </row>
    <row r="31" spans="2:7" x14ac:dyDescent="0.15">
      <c r="B31" s="6"/>
      <c r="C31" t="s">
        <v>0</v>
      </c>
      <c r="D31" t="s">
        <v>24</v>
      </c>
      <c r="E31" t="s">
        <v>29</v>
      </c>
      <c r="F31">
        <v>3</v>
      </c>
    </row>
    <row r="32" spans="2:7" x14ac:dyDescent="0.15">
      <c r="B32" s="6"/>
      <c r="D32" t="s">
        <v>24</v>
      </c>
      <c r="E32" t="s">
        <v>2</v>
      </c>
      <c r="F32">
        <v>3</v>
      </c>
    </row>
    <row r="33" spans="2:7" x14ac:dyDescent="0.15">
      <c r="B33" s="6"/>
      <c r="D33" t="s">
        <v>24</v>
      </c>
      <c r="E33" t="s">
        <v>3</v>
      </c>
      <c r="F33">
        <v>1</v>
      </c>
    </row>
    <row r="34" spans="2:7" x14ac:dyDescent="0.15">
      <c r="B34" s="6"/>
      <c r="D34" t="s">
        <v>24</v>
      </c>
      <c r="E34" t="s">
        <v>5</v>
      </c>
      <c r="F34">
        <v>2</v>
      </c>
    </row>
    <row r="35" spans="2:7" x14ac:dyDescent="0.15">
      <c r="B35" s="6"/>
      <c r="D35" t="s">
        <v>24</v>
      </c>
      <c r="E35" t="s">
        <v>7</v>
      </c>
      <c r="F35">
        <v>2</v>
      </c>
    </row>
    <row r="36" spans="2:7" x14ac:dyDescent="0.15">
      <c r="B36" s="6"/>
      <c r="C36" t="s">
        <v>8</v>
      </c>
      <c r="D36" t="s">
        <v>25</v>
      </c>
      <c r="E36" t="s">
        <v>10</v>
      </c>
      <c r="F36">
        <v>3</v>
      </c>
    </row>
    <row r="37" spans="2:7" x14ac:dyDescent="0.15">
      <c r="B37" s="6"/>
      <c r="D37" t="s">
        <v>25</v>
      </c>
      <c r="E37" t="s">
        <v>11</v>
      </c>
      <c r="F37">
        <v>4</v>
      </c>
    </row>
    <row r="38" spans="2:7" x14ac:dyDescent="0.15">
      <c r="B38" s="6"/>
    </row>
    <row r="39" spans="2:7" x14ac:dyDescent="0.15">
      <c r="G39" t="s">
        <v>26</v>
      </c>
    </row>
    <row r="40" spans="2:7" x14ac:dyDescent="0.15">
      <c r="B40" s="7" t="s">
        <v>22</v>
      </c>
      <c r="C40" t="s">
        <v>0</v>
      </c>
      <c r="D40" t="s">
        <v>24</v>
      </c>
      <c r="E40" t="s">
        <v>4</v>
      </c>
      <c r="F40">
        <v>6</v>
      </c>
      <c r="G40">
        <v>10</v>
      </c>
    </row>
    <row r="41" spans="2:7" x14ac:dyDescent="0.15">
      <c r="B41" s="7"/>
    </row>
    <row r="42" spans="2:7" x14ac:dyDescent="0.15">
      <c r="B42" s="7"/>
    </row>
    <row r="43" spans="2:7" x14ac:dyDescent="0.15">
      <c r="B43" s="7"/>
    </row>
    <row r="44" spans="2:7" x14ac:dyDescent="0.15">
      <c r="B44" s="7"/>
    </row>
    <row r="45" spans="2:7" x14ac:dyDescent="0.15">
      <c r="B45" s="7"/>
    </row>
    <row r="46" spans="2:7" x14ac:dyDescent="0.15">
      <c r="B46" s="7"/>
    </row>
    <row r="47" spans="2:7" x14ac:dyDescent="0.15">
      <c r="B47" s="7"/>
    </row>
    <row r="48" spans="2:7" x14ac:dyDescent="0.15">
      <c r="B48" s="7"/>
    </row>
    <row r="49" spans="2:7" x14ac:dyDescent="0.15">
      <c r="B49" s="7"/>
    </row>
    <row r="50" spans="2:7" x14ac:dyDescent="0.15">
      <c r="B50" s="7"/>
    </row>
    <row r="51" spans="2:7" x14ac:dyDescent="0.15">
      <c r="B51" s="7"/>
    </row>
    <row r="52" spans="2:7" x14ac:dyDescent="0.15">
      <c r="B52" s="7"/>
      <c r="C52" t="s">
        <v>8</v>
      </c>
      <c r="D52" t="s">
        <v>25</v>
      </c>
      <c r="E52" t="s">
        <v>14</v>
      </c>
      <c r="F52">
        <v>3</v>
      </c>
      <c r="G52">
        <v>2</v>
      </c>
    </row>
    <row r="53" spans="2:7" x14ac:dyDescent="0.15">
      <c r="B53" s="7"/>
      <c r="D53" t="s">
        <v>25</v>
      </c>
      <c r="E53" t="s">
        <v>9</v>
      </c>
      <c r="F53">
        <v>4</v>
      </c>
      <c r="G53">
        <v>6</v>
      </c>
    </row>
    <row r="54" spans="2:7" x14ac:dyDescent="0.15">
      <c r="B54" s="7"/>
    </row>
    <row r="55" spans="2:7" x14ac:dyDescent="0.15">
      <c r="B55" s="7"/>
    </row>
    <row r="56" spans="2:7" x14ac:dyDescent="0.15">
      <c r="B56" s="7"/>
    </row>
    <row r="57" spans="2:7" x14ac:dyDescent="0.15">
      <c r="B57" s="7"/>
    </row>
    <row r="58" spans="2:7" x14ac:dyDescent="0.15">
      <c r="B58" s="7"/>
    </row>
    <row r="59" spans="2:7" x14ac:dyDescent="0.15">
      <c r="B59" s="7"/>
    </row>
    <row r="60" spans="2:7" x14ac:dyDescent="0.15">
      <c r="B60" s="7"/>
    </row>
    <row r="61" spans="2:7" x14ac:dyDescent="0.15">
      <c r="B61" s="7"/>
    </row>
    <row r="62" spans="2:7" x14ac:dyDescent="0.15">
      <c r="B62" s="7"/>
    </row>
    <row r="63" spans="2:7" x14ac:dyDescent="0.15">
      <c r="B63" s="7"/>
    </row>
    <row r="64" spans="2:7" x14ac:dyDescent="0.15">
      <c r="B64" s="7"/>
    </row>
    <row r="65" spans="2:7" x14ac:dyDescent="0.15">
      <c r="B65" s="7"/>
    </row>
    <row r="66" spans="2:7" x14ac:dyDescent="0.15">
      <c r="B66" s="7"/>
    </row>
    <row r="67" spans="2:7" x14ac:dyDescent="0.15">
      <c r="E67" t="s">
        <v>35</v>
      </c>
      <c r="G67">
        <f>SUM(G40:G66)</f>
        <v>18</v>
      </c>
    </row>
    <row r="68" spans="2:7" x14ac:dyDescent="0.15">
      <c r="B68" t="s">
        <v>24</v>
      </c>
      <c r="C68" t="s">
        <v>31</v>
      </c>
    </row>
    <row r="69" spans="2:7" x14ac:dyDescent="0.15">
      <c r="B69" t="s">
        <v>25</v>
      </c>
      <c r="C69" t="s">
        <v>32</v>
      </c>
    </row>
  </sheetData>
  <mergeCells count="3">
    <mergeCell ref="B4:B28"/>
    <mergeCell ref="B30:B38"/>
    <mergeCell ref="B40:B66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68"/>
  <sheetViews>
    <sheetView workbookViewId="0">
      <selection activeCell="C4" sqref="C4"/>
    </sheetView>
  </sheetViews>
  <sheetFormatPr defaultColWidth="11" defaultRowHeight="13.5" x14ac:dyDescent="0.15"/>
  <cols>
    <col min="1" max="1" width="11.375" customWidth="1"/>
    <col min="2" max="2" width="5.125" customWidth="1"/>
    <col min="3" max="3" width="37.125" customWidth="1"/>
    <col min="5" max="5" width="27.375" customWidth="1"/>
  </cols>
  <sheetData>
    <row r="3" spans="2:4" x14ac:dyDescent="0.15">
      <c r="D3" s="1"/>
    </row>
    <row r="4" spans="2:4" x14ac:dyDescent="0.15">
      <c r="B4" s="5" t="s">
        <v>21</v>
      </c>
      <c r="C4" t="s">
        <v>36</v>
      </c>
    </row>
    <row r="5" spans="2:4" x14ac:dyDescent="0.15">
      <c r="B5" s="5"/>
    </row>
    <row r="6" spans="2:4" x14ac:dyDescent="0.15">
      <c r="B6" s="5"/>
    </row>
    <row r="7" spans="2:4" x14ac:dyDescent="0.15">
      <c r="B7" s="5"/>
    </row>
    <row r="8" spans="2:4" x14ac:dyDescent="0.15">
      <c r="B8" s="5"/>
    </row>
    <row r="9" spans="2:4" x14ac:dyDescent="0.15">
      <c r="B9" s="5"/>
    </row>
    <row r="10" spans="2:4" x14ac:dyDescent="0.15">
      <c r="B10" s="5"/>
    </row>
    <row r="11" spans="2:4" x14ac:dyDescent="0.15">
      <c r="B11" s="5"/>
    </row>
    <row r="12" spans="2:4" x14ac:dyDescent="0.15">
      <c r="B12" s="5"/>
    </row>
    <row r="13" spans="2:4" x14ac:dyDescent="0.15">
      <c r="B13" s="5"/>
    </row>
    <row r="14" spans="2:4" x14ac:dyDescent="0.15">
      <c r="B14" s="5"/>
    </row>
    <row r="15" spans="2:4" x14ac:dyDescent="0.15">
      <c r="B15" s="5"/>
    </row>
    <row r="16" spans="2:4" x14ac:dyDescent="0.15">
      <c r="B16" s="5"/>
    </row>
    <row r="17" spans="2:2" x14ac:dyDescent="0.15">
      <c r="B17" s="5"/>
    </row>
    <row r="18" spans="2:2" x14ac:dyDescent="0.15">
      <c r="B18" s="5"/>
    </row>
    <row r="19" spans="2:2" x14ac:dyDescent="0.15">
      <c r="B19" s="5"/>
    </row>
    <row r="20" spans="2:2" x14ac:dyDescent="0.15">
      <c r="B20" s="5"/>
    </row>
    <row r="21" spans="2:2" x14ac:dyDescent="0.15">
      <c r="B21" s="5"/>
    </row>
    <row r="22" spans="2:2" x14ac:dyDescent="0.15">
      <c r="B22" s="5"/>
    </row>
    <row r="23" spans="2:2" x14ac:dyDescent="0.15">
      <c r="B23" s="5"/>
    </row>
    <row r="24" spans="2:2" x14ac:dyDescent="0.15">
      <c r="B24" s="5"/>
    </row>
    <row r="25" spans="2:2" x14ac:dyDescent="0.15">
      <c r="B25" s="5"/>
    </row>
    <row r="26" spans="2:2" x14ac:dyDescent="0.15">
      <c r="B26" s="5"/>
    </row>
    <row r="27" spans="2:2" x14ac:dyDescent="0.15">
      <c r="B27" s="5"/>
    </row>
    <row r="28" spans="2:2" x14ac:dyDescent="0.15">
      <c r="B28" s="5"/>
    </row>
    <row r="29" spans="2:2" x14ac:dyDescent="0.15">
      <c r="B29" s="5"/>
    </row>
    <row r="30" spans="2:2" x14ac:dyDescent="0.15">
      <c r="B30" s="5"/>
    </row>
    <row r="32" spans="2:2" x14ac:dyDescent="0.15">
      <c r="B32" s="6" t="s">
        <v>23</v>
      </c>
    </row>
    <row r="33" spans="2:2" x14ac:dyDescent="0.15">
      <c r="B33" s="6"/>
    </row>
    <row r="34" spans="2:2" x14ac:dyDescent="0.15">
      <c r="B34" s="6"/>
    </row>
    <row r="35" spans="2:2" x14ac:dyDescent="0.15">
      <c r="B35" s="6"/>
    </row>
    <row r="36" spans="2:2" x14ac:dyDescent="0.15">
      <c r="B36" s="6"/>
    </row>
    <row r="37" spans="2:2" x14ac:dyDescent="0.15">
      <c r="B37" s="6"/>
    </row>
    <row r="38" spans="2:2" x14ac:dyDescent="0.15">
      <c r="B38" s="6"/>
    </row>
    <row r="39" spans="2:2" x14ac:dyDescent="0.15">
      <c r="B39" s="6"/>
    </row>
    <row r="40" spans="2:2" x14ac:dyDescent="0.15">
      <c r="B40" s="6"/>
    </row>
    <row r="42" spans="2:2" x14ac:dyDescent="0.15">
      <c r="B42" s="7" t="s">
        <v>22</v>
      </c>
    </row>
    <row r="43" spans="2:2" x14ac:dyDescent="0.15">
      <c r="B43" s="7"/>
    </row>
    <row r="44" spans="2:2" x14ac:dyDescent="0.15">
      <c r="B44" s="7"/>
    </row>
    <row r="45" spans="2:2" x14ac:dyDescent="0.15">
      <c r="B45" s="7"/>
    </row>
    <row r="46" spans="2:2" x14ac:dyDescent="0.15">
      <c r="B46" s="7"/>
    </row>
    <row r="47" spans="2:2" x14ac:dyDescent="0.15">
      <c r="B47" s="7"/>
    </row>
    <row r="48" spans="2:2" x14ac:dyDescent="0.15">
      <c r="B48" s="7"/>
    </row>
    <row r="49" spans="2:2" x14ac:dyDescent="0.15">
      <c r="B49" s="7"/>
    </row>
    <row r="50" spans="2:2" x14ac:dyDescent="0.15">
      <c r="B50" s="7"/>
    </row>
    <row r="51" spans="2:2" x14ac:dyDescent="0.15">
      <c r="B51" s="7"/>
    </row>
    <row r="52" spans="2:2" x14ac:dyDescent="0.15">
      <c r="B52" s="7"/>
    </row>
    <row r="53" spans="2:2" x14ac:dyDescent="0.15">
      <c r="B53" s="7"/>
    </row>
    <row r="54" spans="2:2" x14ac:dyDescent="0.15">
      <c r="B54" s="7"/>
    </row>
    <row r="55" spans="2:2" x14ac:dyDescent="0.15">
      <c r="B55" s="7"/>
    </row>
    <row r="56" spans="2:2" x14ac:dyDescent="0.15">
      <c r="B56" s="7"/>
    </row>
    <row r="57" spans="2:2" x14ac:dyDescent="0.15">
      <c r="B57" s="7"/>
    </row>
    <row r="58" spans="2:2" x14ac:dyDescent="0.15">
      <c r="B58" s="7"/>
    </row>
    <row r="59" spans="2:2" x14ac:dyDescent="0.15">
      <c r="B59" s="7"/>
    </row>
    <row r="60" spans="2:2" x14ac:dyDescent="0.15">
      <c r="B60" s="7"/>
    </row>
    <row r="61" spans="2:2" x14ac:dyDescent="0.15">
      <c r="B61" s="7"/>
    </row>
    <row r="62" spans="2:2" x14ac:dyDescent="0.15">
      <c r="B62" s="7"/>
    </row>
    <row r="63" spans="2:2" x14ac:dyDescent="0.15">
      <c r="B63" s="7"/>
    </row>
    <row r="64" spans="2:2" x14ac:dyDescent="0.15">
      <c r="B64" s="7"/>
    </row>
    <row r="65" spans="2:2" x14ac:dyDescent="0.15">
      <c r="B65" s="7"/>
    </row>
    <row r="66" spans="2:2" x14ac:dyDescent="0.15">
      <c r="B66" s="7"/>
    </row>
    <row r="67" spans="2:2" x14ac:dyDescent="0.15">
      <c r="B67" s="7"/>
    </row>
    <row r="68" spans="2:2" x14ac:dyDescent="0.15">
      <c r="B68" s="7"/>
    </row>
  </sheetData>
  <mergeCells count="3">
    <mergeCell ref="B4:B30"/>
    <mergeCell ref="B32:B40"/>
    <mergeCell ref="B42:B68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68"/>
  <sheetViews>
    <sheetView workbookViewId="0">
      <selection activeCell="C21" sqref="C21"/>
    </sheetView>
  </sheetViews>
  <sheetFormatPr defaultColWidth="11" defaultRowHeight="13.5" x14ac:dyDescent="0.15"/>
  <cols>
    <col min="1" max="1" width="11.375" customWidth="1"/>
    <col min="2" max="2" width="5.125" customWidth="1"/>
    <col min="3" max="3" width="37.125" customWidth="1"/>
    <col min="5" max="5" width="27.375" customWidth="1"/>
  </cols>
  <sheetData>
    <row r="3" spans="2:4" x14ac:dyDescent="0.15">
      <c r="D3" s="1"/>
    </row>
    <row r="4" spans="2:4" x14ac:dyDescent="0.15">
      <c r="B4" s="5" t="s">
        <v>21</v>
      </c>
      <c r="C4" t="s">
        <v>36</v>
      </c>
    </row>
    <row r="5" spans="2:4" x14ac:dyDescent="0.15">
      <c r="B5" s="5"/>
    </row>
    <row r="6" spans="2:4" x14ac:dyDescent="0.15">
      <c r="B6" s="5"/>
    </row>
    <row r="7" spans="2:4" x14ac:dyDescent="0.15">
      <c r="B7" s="5"/>
    </row>
    <row r="8" spans="2:4" x14ac:dyDescent="0.15">
      <c r="B8" s="5"/>
    </row>
    <row r="9" spans="2:4" x14ac:dyDescent="0.15">
      <c r="B9" s="5"/>
    </row>
    <row r="10" spans="2:4" x14ac:dyDescent="0.15">
      <c r="B10" s="5"/>
    </row>
    <row r="11" spans="2:4" x14ac:dyDescent="0.15">
      <c r="B11" s="5"/>
    </row>
    <row r="12" spans="2:4" x14ac:dyDescent="0.15">
      <c r="B12" s="5"/>
    </row>
    <row r="13" spans="2:4" x14ac:dyDescent="0.15">
      <c r="B13" s="5"/>
    </row>
    <row r="14" spans="2:4" x14ac:dyDescent="0.15">
      <c r="B14" s="5"/>
    </row>
    <row r="15" spans="2:4" x14ac:dyDescent="0.15">
      <c r="B15" s="5"/>
    </row>
    <row r="16" spans="2:4" x14ac:dyDescent="0.15">
      <c r="B16" s="5"/>
    </row>
    <row r="17" spans="2:2" x14ac:dyDescent="0.15">
      <c r="B17" s="5"/>
    </row>
    <row r="18" spans="2:2" x14ac:dyDescent="0.15">
      <c r="B18" s="5"/>
    </row>
    <row r="19" spans="2:2" x14ac:dyDescent="0.15">
      <c r="B19" s="5"/>
    </row>
    <row r="20" spans="2:2" x14ac:dyDescent="0.15">
      <c r="B20" s="5"/>
    </row>
    <row r="21" spans="2:2" x14ac:dyDescent="0.15">
      <c r="B21" s="5"/>
    </row>
    <row r="22" spans="2:2" x14ac:dyDescent="0.15">
      <c r="B22" s="5"/>
    </row>
    <row r="23" spans="2:2" x14ac:dyDescent="0.15">
      <c r="B23" s="5"/>
    </row>
    <row r="24" spans="2:2" x14ac:dyDescent="0.15">
      <c r="B24" s="5"/>
    </row>
    <row r="25" spans="2:2" x14ac:dyDescent="0.15">
      <c r="B25" s="5"/>
    </row>
    <row r="26" spans="2:2" x14ac:dyDescent="0.15">
      <c r="B26" s="5"/>
    </row>
    <row r="27" spans="2:2" x14ac:dyDescent="0.15">
      <c r="B27" s="5"/>
    </row>
    <row r="28" spans="2:2" x14ac:dyDescent="0.15">
      <c r="B28" s="5"/>
    </row>
    <row r="29" spans="2:2" x14ac:dyDescent="0.15">
      <c r="B29" s="5"/>
    </row>
    <row r="30" spans="2:2" x14ac:dyDescent="0.15">
      <c r="B30" s="5"/>
    </row>
    <row r="32" spans="2:2" x14ac:dyDescent="0.15">
      <c r="B32" s="6" t="s">
        <v>23</v>
      </c>
    </row>
    <row r="33" spans="2:2" x14ac:dyDescent="0.15">
      <c r="B33" s="6"/>
    </row>
    <row r="34" spans="2:2" x14ac:dyDescent="0.15">
      <c r="B34" s="6"/>
    </row>
    <row r="35" spans="2:2" x14ac:dyDescent="0.15">
      <c r="B35" s="6"/>
    </row>
    <row r="36" spans="2:2" x14ac:dyDescent="0.15">
      <c r="B36" s="6"/>
    </row>
    <row r="37" spans="2:2" x14ac:dyDescent="0.15">
      <c r="B37" s="6"/>
    </row>
    <row r="38" spans="2:2" x14ac:dyDescent="0.15">
      <c r="B38" s="6"/>
    </row>
    <row r="39" spans="2:2" x14ac:dyDescent="0.15">
      <c r="B39" s="6"/>
    </row>
    <row r="40" spans="2:2" x14ac:dyDescent="0.15">
      <c r="B40" s="6"/>
    </row>
    <row r="42" spans="2:2" x14ac:dyDescent="0.15">
      <c r="B42" s="7" t="s">
        <v>22</v>
      </c>
    </row>
    <row r="43" spans="2:2" x14ac:dyDescent="0.15">
      <c r="B43" s="7"/>
    </row>
    <row r="44" spans="2:2" x14ac:dyDescent="0.15">
      <c r="B44" s="7"/>
    </row>
    <row r="45" spans="2:2" x14ac:dyDescent="0.15">
      <c r="B45" s="7"/>
    </row>
    <row r="46" spans="2:2" x14ac:dyDescent="0.15">
      <c r="B46" s="7"/>
    </row>
    <row r="47" spans="2:2" x14ac:dyDescent="0.15">
      <c r="B47" s="7"/>
    </row>
    <row r="48" spans="2:2" x14ac:dyDescent="0.15">
      <c r="B48" s="7"/>
    </row>
    <row r="49" spans="2:2" x14ac:dyDescent="0.15">
      <c r="B49" s="7"/>
    </row>
    <row r="50" spans="2:2" x14ac:dyDescent="0.15">
      <c r="B50" s="7"/>
    </row>
    <row r="51" spans="2:2" x14ac:dyDescent="0.15">
      <c r="B51" s="7"/>
    </row>
    <row r="52" spans="2:2" x14ac:dyDescent="0.15">
      <c r="B52" s="7"/>
    </row>
    <row r="53" spans="2:2" x14ac:dyDescent="0.15">
      <c r="B53" s="7"/>
    </row>
    <row r="54" spans="2:2" x14ac:dyDescent="0.15">
      <c r="B54" s="7"/>
    </row>
    <row r="55" spans="2:2" x14ac:dyDescent="0.15">
      <c r="B55" s="7"/>
    </row>
    <row r="56" spans="2:2" x14ac:dyDescent="0.15">
      <c r="B56" s="7"/>
    </row>
    <row r="57" spans="2:2" x14ac:dyDescent="0.15">
      <c r="B57" s="7"/>
    </row>
    <row r="58" spans="2:2" x14ac:dyDescent="0.15">
      <c r="B58" s="7"/>
    </row>
    <row r="59" spans="2:2" x14ac:dyDescent="0.15">
      <c r="B59" s="7"/>
    </row>
    <row r="60" spans="2:2" x14ac:dyDescent="0.15">
      <c r="B60" s="7"/>
    </row>
    <row r="61" spans="2:2" x14ac:dyDescent="0.15">
      <c r="B61" s="7"/>
    </row>
    <row r="62" spans="2:2" x14ac:dyDescent="0.15">
      <c r="B62" s="7"/>
    </row>
    <row r="63" spans="2:2" x14ac:dyDescent="0.15">
      <c r="B63" s="7"/>
    </row>
    <row r="64" spans="2:2" x14ac:dyDescent="0.15">
      <c r="B64" s="7"/>
    </row>
    <row r="65" spans="2:2" x14ac:dyDescent="0.15">
      <c r="B65" s="7"/>
    </row>
    <row r="66" spans="2:2" x14ac:dyDescent="0.15">
      <c r="B66" s="7"/>
    </row>
    <row r="67" spans="2:2" x14ac:dyDescent="0.15">
      <c r="B67" s="7"/>
    </row>
    <row r="68" spans="2:2" x14ac:dyDescent="0.15">
      <c r="B68" s="7"/>
    </row>
  </sheetData>
  <mergeCells count="3">
    <mergeCell ref="B4:B30"/>
    <mergeCell ref="B32:B40"/>
    <mergeCell ref="B42:B68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71"/>
  <sheetViews>
    <sheetView topLeftCell="A49" workbookViewId="0">
      <selection activeCell="D45" sqref="D45"/>
    </sheetView>
  </sheetViews>
  <sheetFormatPr defaultColWidth="11" defaultRowHeight="13.5" x14ac:dyDescent="0.15"/>
  <cols>
    <col min="1" max="1" width="11.375" customWidth="1"/>
    <col min="2" max="2" width="5.125" customWidth="1"/>
    <col min="3" max="3" width="37.125" customWidth="1"/>
    <col min="5" max="5" width="27.375" customWidth="1"/>
  </cols>
  <sheetData>
    <row r="3" spans="2:7" ht="54" x14ac:dyDescent="0.15">
      <c r="D3" s="1" t="s">
        <v>30</v>
      </c>
      <c r="E3" t="s">
        <v>33</v>
      </c>
      <c r="F3">
        <f>SUM(F5:F31)</f>
        <v>49</v>
      </c>
    </row>
    <row r="4" spans="2:7" x14ac:dyDescent="0.15">
      <c r="B4" s="5" t="s">
        <v>21</v>
      </c>
      <c r="C4" t="s">
        <v>0</v>
      </c>
      <c r="D4" t="s">
        <v>1</v>
      </c>
      <c r="E4" t="s">
        <v>34</v>
      </c>
      <c r="G4">
        <f>SUM(F5:F13)</f>
        <v>23</v>
      </c>
    </row>
    <row r="5" spans="2:7" x14ac:dyDescent="0.15">
      <c r="B5" s="5"/>
      <c r="E5" t="s">
        <v>4</v>
      </c>
      <c r="F5">
        <v>6</v>
      </c>
    </row>
    <row r="6" spans="2:7" x14ac:dyDescent="0.15">
      <c r="B6" s="5"/>
      <c r="E6" t="s">
        <v>29</v>
      </c>
      <c r="F6">
        <v>3</v>
      </c>
    </row>
    <row r="7" spans="2:7" x14ac:dyDescent="0.15">
      <c r="B7" s="5"/>
      <c r="E7" t="s">
        <v>2</v>
      </c>
      <c r="F7">
        <v>3</v>
      </c>
    </row>
    <row r="8" spans="2:7" x14ac:dyDescent="0.15">
      <c r="B8" s="5"/>
      <c r="E8" t="s">
        <v>3</v>
      </c>
      <c r="F8">
        <v>1</v>
      </c>
    </row>
    <row r="9" spans="2:7" x14ac:dyDescent="0.15">
      <c r="B9" s="5"/>
      <c r="E9" t="s">
        <v>5</v>
      </c>
      <c r="F9">
        <v>2</v>
      </c>
    </row>
    <row r="10" spans="2:7" x14ac:dyDescent="0.15">
      <c r="B10" s="5"/>
      <c r="E10" t="s">
        <v>7</v>
      </c>
      <c r="F10">
        <v>2</v>
      </c>
    </row>
    <row r="11" spans="2:7" x14ac:dyDescent="0.15">
      <c r="B11" s="5"/>
      <c r="E11" t="s">
        <v>6</v>
      </c>
      <c r="F11">
        <v>2</v>
      </c>
    </row>
    <row r="12" spans="2:7" x14ac:dyDescent="0.15">
      <c r="B12" s="5"/>
      <c r="E12" t="s">
        <v>15</v>
      </c>
      <c r="F12">
        <v>2</v>
      </c>
    </row>
    <row r="13" spans="2:7" x14ac:dyDescent="0.15">
      <c r="B13" s="5"/>
      <c r="E13" t="s">
        <v>13</v>
      </c>
      <c r="F13">
        <v>2</v>
      </c>
    </row>
    <row r="14" spans="2:7" x14ac:dyDescent="0.15">
      <c r="B14" s="5"/>
    </row>
    <row r="15" spans="2:7" x14ac:dyDescent="0.15">
      <c r="B15" s="5"/>
      <c r="C15" t="s">
        <v>8</v>
      </c>
      <c r="D15" t="s">
        <v>1</v>
      </c>
      <c r="E15" t="s">
        <v>34</v>
      </c>
      <c r="G15">
        <f>SUM(F16:F22)</f>
        <v>21</v>
      </c>
    </row>
    <row r="16" spans="2:7" x14ac:dyDescent="0.15">
      <c r="B16" s="5"/>
      <c r="E16" t="s">
        <v>14</v>
      </c>
      <c r="F16">
        <v>3</v>
      </c>
    </row>
    <row r="17" spans="2:7" x14ac:dyDescent="0.15">
      <c r="B17" s="5"/>
      <c r="E17" t="s">
        <v>9</v>
      </c>
      <c r="F17">
        <v>4</v>
      </c>
    </row>
    <row r="18" spans="2:7" x14ac:dyDescent="0.15">
      <c r="B18" s="5"/>
      <c r="E18" t="s">
        <v>10</v>
      </c>
      <c r="F18">
        <v>3</v>
      </c>
    </row>
    <row r="19" spans="2:7" x14ac:dyDescent="0.15">
      <c r="B19" s="5"/>
      <c r="E19" t="s">
        <v>11</v>
      </c>
      <c r="F19">
        <v>4</v>
      </c>
    </row>
    <row r="20" spans="2:7" x14ac:dyDescent="0.15">
      <c r="B20" s="5"/>
      <c r="E20" t="s">
        <v>12</v>
      </c>
      <c r="F20">
        <v>3</v>
      </c>
    </row>
    <row r="21" spans="2:7" x14ac:dyDescent="0.15">
      <c r="B21" s="5"/>
      <c r="E21" t="s">
        <v>15</v>
      </c>
      <c r="F21">
        <v>2</v>
      </c>
    </row>
    <row r="22" spans="2:7" x14ac:dyDescent="0.15">
      <c r="B22" s="5"/>
      <c r="E22" t="s">
        <v>13</v>
      </c>
      <c r="F22">
        <v>2</v>
      </c>
    </row>
    <row r="23" spans="2:7" x14ac:dyDescent="0.15">
      <c r="B23" s="5"/>
    </row>
    <row r="24" spans="2:7" x14ac:dyDescent="0.15">
      <c r="B24" s="5"/>
      <c r="C24" t="s">
        <v>20</v>
      </c>
      <c r="D24" t="s">
        <v>16</v>
      </c>
      <c r="E24" t="s">
        <v>34</v>
      </c>
      <c r="G24">
        <f>SUM(F25:F29)</f>
        <v>5</v>
      </c>
    </row>
    <row r="25" spans="2:7" x14ac:dyDescent="0.15">
      <c r="B25" s="5"/>
      <c r="E25" t="s">
        <v>17</v>
      </c>
      <c r="F25">
        <v>0</v>
      </c>
    </row>
    <row r="26" spans="2:7" x14ac:dyDescent="0.15">
      <c r="B26" s="5"/>
      <c r="E26" t="s">
        <v>18</v>
      </c>
      <c r="F26">
        <v>1</v>
      </c>
    </row>
    <row r="27" spans="2:7" x14ac:dyDescent="0.15">
      <c r="B27" s="5"/>
      <c r="E27" t="s">
        <v>19</v>
      </c>
      <c r="F27">
        <v>2</v>
      </c>
    </row>
    <row r="28" spans="2:7" x14ac:dyDescent="0.15">
      <c r="B28" s="5"/>
      <c r="E28" t="s">
        <v>27</v>
      </c>
      <c r="F28">
        <v>1</v>
      </c>
    </row>
    <row r="29" spans="2:7" x14ac:dyDescent="0.15">
      <c r="B29" s="5"/>
      <c r="E29" t="s">
        <v>28</v>
      </c>
      <c r="F29">
        <v>1</v>
      </c>
    </row>
    <row r="30" spans="2:7" x14ac:dyDescent="0.15">
      <c r="B30" s="5"/>
    </row>
    <row r="32" spans="2:7" x14ac:dyDescent="0.15">
      <c r="B32" s="6" t="s">
        <v>23</v>
      </c>
    </row>
    <row r="33" spans="2:7" x14ac:dyDescent="0.15">
      <c r="B33" s="6"/>
    </row>
    <row r="34" spans="2:7" x14ac:dyDescent="0.15">
      <c r="B34" s="6"/>
    </row>
    <row r="35" spans="2:7" x14ac:dyDescent="0.15">
      <c r="B35" s="6"/>
    </row>
    <row r="36" spans="2:7" x14ac:dyDescent="0.15">
      <c r="B36" s="6"/>
    </row>
    <row r="37" spans="2:7" x14ac:dyDescent="0.15">
      <c r="B37" s="6"/>
    </row>
    <row r="38" spans="2:7" x14ac:dyDescent="0.15">
      <c r="B38" s="6"/>
    </row>
    <row r="39" spans="2:7" x14ac:dyDescent="0.15">
      <c r="B39" s="6"/>
    </row>
    <row r="40" spans="2:7" x14ac:dyDescent="0.15">
      <c r="B40" s="6"/>
    </row>
    <row r="41" spans="2:7" x14ac:dyDescent="0.15">
      <c r="G41" t="s">
        <v>26</v>
      </c>
    </row>
    <row r="42" spans="2:7" x14ac:dyDescent="0.15">
      <c r="B42" s="7" t="s">
        <v>22</v>
      </c>
      <c r="C42" t="s">
        <v>0</v>
      </c>
    </row>
    <row r="43" spans="2:7" x14ac:dyDescent="0.15">
      <c r="B43" s="7"/>
      <c r="D43" t="s">
        <v>24</v>
      </c>
      <c r="E43" t="s">
        <v>4</v>
      </c>
      <c r="F43">
        <v>6</v>
      </c>
      <c r="G43">
        <v>10</v>
      </c>
    </row>
    <row r="44" spans="2:7" x14ac:dyDescent="0.15">
      <c r="B44" s="7"/>
      <c r="D44" t="s">
        <v>24</v>
      </c>
      <c r="E44" t="s">
        <v>29</v>
      </c>
      <c r="F44">
        <v>3</v>
      </c>
      <c r="G44">
        <v>4</v>
      </c>
    </row>
    <row r="45" spans="2:7" x14ac:dyDescent="0.15">
      <c r="B45" s="7"/>
      <c r="D45" t="s">
        <v>24</v>
      </c>
      <c r="E45" t="s">
        <v>2</v>
      </c>
      <c r="F45">
        <v>3</v>
      </c>
      <c r="G45">
        <v>2</v>
      </c>
    </row>
    <row r="46" spans="2:7" x14ac:dyDescent="0.15">
      <c r="B46" s="7"/>
      <c r="D46" t="s">
        <v>24</v>
      </c>
      <c r="E46" t="s">
        <v>3</v>
      </c>
      <c r="F46">
        <v>1</v>
      </c>
      <c r="G46">
        <v>3</v>
      </c>
    </row>
    <row r="47" spans="2:7" x14ac:dyDescent="0.15">
      <c r="B47" s="7"/>
      <c r="D47" t="s">
        <v>24</v>
      </c>
      <c r="E47" t="s">
        <v>5</v>
      </c>
      <c r="F47">
        <v>2</v>
      </c>
      <c r="G47">
        <v>2</v>
      </c>
    </row>
    <row r="48" spans="2:7" x14ac:dyDescent="0.15">
      <c r="B48" s="7"/>
      <c r="D48" t="s">
        <v>24</v>
      </c>
      <c r="E48" t="s">
        <v>7</v>
      </c>
      <c r="F48">
        <v>2</v>
      </c>
      <c r="G48">
        <v>1</v>
      </c>
    </row>
    <row r="49" spans="2:8" x14ac:dyDescent="0.15">
      <c r="B49" s="7"/>
      <c r="D49" t="s">
        <v>24</v>
      </c>
      <c r="E49" t="s">
        <v>6</v>
      </c>
      <c r="F49">
        <v>2</v>
      </c>
      <c r="G49">
        <v>4</v>
      </c>
      <c r="H49" t="s">
        <v>37</v>
      </c>
    </row>
    <row r="50" spans="2:8" x14ac:dyDescent="0.15">
      <c r="B50" s="7"/>
      <c r="D50" t="s">
        <v>24</v>
      </c>
      <c r="E50" t="s">
        <v>15</v>
      </c>
      <c r="F50">
        <v>2</v>
      </c>
      <c r="H50" t="s">
        <v>38</v>
      </c>
    </row>
    <row r="51" spans="2:8" x14ac:dyDescent="0.15">
      <c r="B51" s="7"/>
      <c r="D51" t="s">
        <v>24</v>
      </c>
      <c r="E51" t="s">
        <v>13</v>
      </c>
      <c r="F51">
        <v>2</v>
      </c>
      <c r="G51">
        <v>1</v>
      </c>
    </row>
    <row r="52" spans="2:8" x14ac:dyDescent="0.15">
      <c r="B52" s="7"/>
    </row>
    <row r="53" spans="2:8" x14ac:dyDescent="0.15">
      <c r="B53" s="7"/>
      <c r="C53" t="s">
        <v>8</v>
      </c>
    </row>
    <row r="54" spans="2:8" x14ac:dyDescent="0.15">
      <c r="B54" s="7"/>
      <c r="D54" t="s">
        <v>25</v>
      </c>
      <c r="E54" t="s">
        <v>14</v>
      </c>
      <c r="F54">
        <v>3</v>
      </c>
      <c r="G54">
        <v>2</v>
      </c>
    </row>
    <row r="55" spans="2:8" x14ac:dyDescent="0.15">
      <c r="B55" s="7"/>
      <c r="D55" t="s">
        <v>25</v>
      </c>
      <c r="E55" t="s">
        <v>9</v>
      </c>
      <c r="F55">
        <v>4</v>
      </c>
      <c r="G55">
        <v>6</v>
      </c>
    </row>
    <row r="56" spans="2:8" x14ac:dyDescent="0.15">
      <c r="B56" s="7"/>
      <c r="D56" t="s">
        <v>25</v>
      </c>
      <c r="E56" t="s">
        <v>10</v>
      </c>
      <c r="F56">
        <v>3</v>
      </c>
      <c r="G56">
        <v>4</v>
      </c>
    </row>
    <row r="57" spans="2:8" x14ac:dyDescent="0.15">
      <c r="B57" s="7"/>
      <c r="D57" t="s">
        <v>25</v>
      </c>
      <c r="E57" t="s">
        <v>11</v>
      </c>
      <c r="F57">
        <v>4</v>
      </c>
      <c r="G57">
        <v>6</v>
      </c>
    </row>
    <row r="58" spans="2:8" x14ac:dyDescent="0.15">
      <c r="B58" s="7"/>
      <c r="D58" t="s">
        <v>25</v>
      </c>
      <c r="E58" t="s">
        <v>12</v>
      </c>
      <c r="F58">
        <v>3</v>
      </c>
      <c r="H58" t="s">
        <v>38</v>
      </c>
    </row>
    <row r="59" spans="2:8" x14ac:dyDescent="0.15">
      <c r="B59" s="7"/>
      <c r="D59" t="s">
        <v>25</v>
      </c>
      <c r="E59" t="s">
        <v>15</v>
      </c>
      <c r="F59">
        <v>2</v>
      </c>
      <c r="G59">
        <v>1</v>
      </c>
    </row>
    <row r="60" spans="2:8" x14ac:dyDescent="0.15">
      <c r="B60" s="7"/>
      <c r="D60" t="s">
        <v>25</v>
      </c>
      <c r="E60" t="s">
        <v>13</v>
      </c>
      <c r="F60">
        <v>2</v>
      </c>
      <c r="G60">
        <v>1</v>
      </c>
    </row>
    <row r="61" spans="2:8" x14ac:dyDescent="0.15">
      <c r="B61" s="7"/>
    </row>
    <row r="62" spans="2:8" x14ac:dyDescent="0.15">
      <c r="B62" s="7"/>
      <c r="C62" t="s">
        <v>20</v>
      </c>
    </row>
    <row r="63" spans="2:8" x14ac:dyDescent="0.15">
      <c r="B63" s="7"/>
      <c r="D63" t="s">
        <v>24</v>
      </c>
      <c r="E63" t="s">
        <v>17</v>
      </c>
      <c r="F63">
        <v>0</v>
      </c>
      <c r="G63">
        <v>0</v>
      </c>
    </row>
    <row r="64" spans="2:8" x14ac:dyDescent="0.15">
      <c r="B64" s="7"/>
      <c r="D64" t="s">
        <v>24</v>
      </c>
      <c r="E64" t="s">
        <v>18</v>
      </c>
      <c r="F64">
        <v>1</v>
      </c>
      <c r="G64">
        <v>1</v>
      </c>
    </row>
    <row r="65" spans="2:8" x14ac:dyDescent="0.15">
      <c r="B65" s="7"/>
      <c r="D65" t="s">
        <v>24</v>
      </c>
      <c r="E65" t="s">
        <v>19</v>
      </c>
      <c r="F65">
        <v>2</v>
      </c>
      <c r="G65">
        <v>4</v>
      </c>
    </row>
    <row r="66" spans="2:8" x14ac:dyDescent="0.15">
      <c r="B66" s="7"/>
      <c r="D66" t="s">
        <v>24</v>
      </c>
      <c r="E66" t="s">
        <v>27</v>
      </c>
      <c r="F66">
        <v>1</v>
      </c>
      <c r="H66" t="s">
        <v>38</v>
      </c>
    </row>
    <row r="67" spans="2:8" x14ac:dyDescent="0.15">
      <c r="B67" s="7"/>
      <c r="D67" t="s">
        <v>25</v>
      </c>
      <c r="E67" t="s">
        <v>28</v>
      </c>
      <c r="F67">
        <v>1</v>
      </c>
      <c r="H67" t="s">
        <v>38</v>
      </c>
    </row>
    <row r="68" spans="2:8" x14ac:dyDescent="0.15">
      <c r="B68" s="7"/>
    </row>
    <row r="69" spans="2:8" x14ac:dyDescent="0.15">
      <c r="E69" t="s">
        <v>39</v>
      </c>
      <c r="G69">
        <f>SUM(G42:G68)</f>
        <v>52</v>
      </c>
    </row>
    <row r="70" spans="2:8" x14ac:dyDescent="0.15">
      <c r="B70" t="s">
        <v>24</v>
      </c>
      <c r="C70" t="s">
        <v>31</v>
      </c>
    </row>
    <row r="71" spans="2:8" x14ac:dyDescent="0.15">
      <c r="B71" t="s">
        <v>25</v>
      </c>
      <c r="C71" t="s">
        <v>32</v>
      </c>
    </row>
  </sheetData>
  <mergeCells count="3">
    <mergeCell ref="B4:B30"/>
    <mergeCell ref="B32:B40"/>
    <mergeCell ref="B42:B68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Réunion</vt:lpstr>
      <vt:lpstr>Stand-Up après réunion</vt:lpstr>
      <vt:lpstr>(Stand-Up Sem.1)</vt:lpstr>
      <vt:lpstr>Stand-Up Sem.2</vt:lpstr>
      <vt:lpstr>(Stand-Up Sem.3)</vt:lpstr>
      <vt:lpstr>(Stand-Up Sem.4)</vt:lpstr>
      <vt:lpstr>Fin du sprint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lbarkowsky-m</dc:creator>
  <cp:lastModifiedBy>Edgar Lee</cp:lastModifiedBy>
  <dcterms:created xsi:type="dcterms:W3CDTF">2012-09-27T18:23:01Z</dcterms:created>
  <dcterms:modified xsi:type="dcterms:W3CDTF">2015-11-26T20:41:46Z</dcterms:modified>
</cp:coreProperties>
</file>