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gar\OneDrive\Desktop\ARTIFICIAL INTELLIGENCE IP-4356\"/>
    </mc:Choice>
  </mc:AlternateContent>
  <bookViews>
    <workbookView xWindow="0" yWindow="0" windowWidth="23040" windowHeight="10512" activeTab="1"/>
  </bookViews>
  <sheets>
    <sheet name="Instructions" sheetId="3" r:id="rId1"/>
    <sheet name="TRACEABILITY MATRIX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<sst xmlns="http://schemas.openxmlformats.org/spreadsheetml/2006/main" count="80" uniqueCount="74">
  <si>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</si>
  <si>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</si>
  <si>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</si>
  <si>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</si>
  <si>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</si>
  <si>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</si>
  <si>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</si>
  <si>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</si>
  <si>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</si>
  <si>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</si>
  <si>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</si>
  <si>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</si>
  <si>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</si>
  <si>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</si>
  <si>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</si>
  <si>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</si>
  <si>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</si>
  <si>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MENTION THE TEST CASE FOR TESTING THE PRODUCT</t>
  </si>
  <si>
    <t>ENTER THE INPUT DATA FOR TESTING THE PRODUCT</t>
  </si>
  <si>
    <t>SELECT THE TESTING METHOD. FOR REFERENCE, THE DIFFERENT TYPES OF COMMONLY USED TESTING IS PROVIDED IN THE PROJECT METHODOLOGY DOCUMENT</t>
  </si>
  <si>
    <t>MENTION THE EXPECTED RESULT AFTER THE PRODUCT IS TESTED</t>
  </si>
  <si>
    <t>ENTER THE ACTUAL RESULT OBTAINED AFTER TESTING THE PRODUCT</t>
  </si>
  <si>
    <t>ENTER ANY ADDITIONAL COMMENTS REGARDING THE PROCEDURE IF ANY</t>
  </si>
  <si>
    <t>PLEASE REMOVE THE CONTENTS IN BLUE ITALIC FONT BEFORE START WORKING ON THE TABLE. THE DATA PROVIDED IS ONLY FOR REFERENCE PURPOSE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</si>
  <si>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</si>
  <si>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</si>
  <si>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</si>
  <si>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</si>
  <si>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</si>
  <si>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</si>
  <si>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</si>
  <si>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</si>
  <si>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</si>
  <si>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</si>
  <si>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</si>
  <si>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</si>
  <si>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</si>
  <si>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</si>
  <si>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</si>
  <si>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</si>
  <si>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</si>
  <si>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ARTIFICIAL INTEELIGENCE CHATBOT</t>
  </si>
  <si>
    <t>HARSHADA TOPALE</t>
  </si>
  <si>
    <t>Check Chatbot Integration</t>
  </si>
  <si>
    <t>API keys, User queries across platforms</t>
  </si>
  <si>
    <t>Set up the chatbot on Facebook, Instagram, LinkedIn, WhatsApp, and SMS and test communication through each platform.</t>
  </si>
  <si>
    <t>The chatbot should respond to user queries across all platforms with no integration issues.</t>
  </si>
  <si>
    <t>WhatsApp integration successful. Failed to integrate with Facebook and LinkedIn due to API limitations</t>
  </si>
  <si>
    <t>Successfully connected with WhatsApp. Issues with Facebook and LinkedIn APIs.</t>
  </si>
  <si>
    <t>Test FAQ Response Accuracy</t>
  </si>
  <si>
    <t>User FAQ inputs</t>
  </si>
  <si>
    <t>Provide a set of FAQs from the database and evaluate the responses from the chatbot across WhatsApp.</t>
  </si>
  <si>
    <t>The chatbot should provide correct and contextually relevant responses for FAQs with at least 95% accuracy on WhatsApp.</t>
  </si>
  <si>
    <t>succesfull</t>
  </si>
  <si>
    <t>Focused on WhatsApp integration for accuracy testing</t>
  </si>
  <si>
    <t>Test Voice Interaction Feature</t>
  </si>
  <si>
    <t>Voice inputs</t>
  </si>
  <si>
    <t>Input voice queries via check if the chatbot can process and reply accurately.</t>
  </si>
  <si>
    <t>The chatbot should convert voice inputs to text, understand the query, and provide relevant responses within a short timeframe</t>
  </si>
  <si>
    <t xml:space="preserve">api limitation  require more credits </t>
  </si>
  <si>
    <t>Only tested for WhatsApp due to integration issues with other platforms</t>
  </si>
  <si>
    <t>User feedback</t>
  </si>
  <si>
    <t>Measure User Satisfaction</t>
  </si>
  <si>
    <t>Collect feedback from users after their interaction with the chatbot.</t>
  </si>
  <si>
    <t>The chatbot should achieve at least a 90% user satisfaction rate</t>
  </si>
  <si>
    <t xml:space="preserve">Succesfull feedback </t>
  </si>
  <si>
    <t>Scalability Testing</t>
  </si>
  <si>
    <t>Simulate high user traffic</t>
  </si>
  <si>
    <t>The chatbot should maintain performance under load without significant degradation, supporting increased traffic while maintaining response accuracy.</t>
  </si>
  <si>
    <t>handles load succesfully of incoming traffic</t>
  </si>
  <si>
    <t>Simulate heavy user interaction on W+[@[ACTUAL RESULT]]+[@[TEST PROCEDURE]]+Table120[@[TEST PROCEDURE]:[STATUS ]]</t>
  </si>
  <si>
    <t>Focused on scalability testing due to other platform limitations.</t>
  </si>
  <si>
    <t>ARTIFICIAL INTELLIGENCE</t>
  </si>
  <si>
    <t>EDGAR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</si>
</sst>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14" fontId="0" fillId="0" borderId="0" xfId="0" applyNumberFormat="1"/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2</xdr:col>
      <xdr:colOff>3175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20" displayName="Table120" ref="C9:J31" totalsRowShown="0" headerRowDxfId="0">
  <autoFilter ref="C9:J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L.NO"/>
    <tableColumn id="2" name="TEST CASE"/>
    <tableColumn id="3" name="TEST INPUT DATA"/>
    <tableColumn id="4" name="TEST PROCEDURE"/>
    <tableColumn id="5" name="EXPECTED RESULT"/>
    <tableColumn id="6" name="ACTUAL RESULT"/>
    <tableColumn id="7" name="STATUS "/>
    <tableColumn id="8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0" sqref="B10"/>
    </sheetView>
  </sheetViews>
  <sheetFormatPr defaultColWidth="11.44140625" defaultRowHeight="14.4"/>
  <cols>
    <col min="1" max="1" width="15.109375" customWidth="1"/>
    <col min="2" max="2" width="21.6640625" customWidth="1"/>
  </cols>
  <sheetData>
    <row r="1" spans="1:2" ht="18">
      <c r="A1" s="22" t="s">
        <v>25</v>
      </c>
    </row>
    <row r="8" spans="1:2">
      <c r="A8" s="11" t="s">
        <v>26</v>
      </c>
      <c r="B8" t="s">
        <v>72</v>
      </c>
    </row>
    <row r="9" spans="1:2">
      <c r="A9" s="11" t="s">
        <v>27</v>
      </c>
      <c r="B9" t="s">
        <v>73</v>
      </c>
    </row>
    <row r="10" spans="1:2">
      <c r="A10" s="11" t="s">
        <v>28</v>
      </c>
      <c r="B10" t="s">
        <v>39</v>
      </c>
    </row>
    <row r="11" spans="1:2">
      <c r="A11" s="11" t="s">
        <v>29</v>
      </c>
      <c r="B11" s="26">
        <v>45522</v>
      </c>
    </row>
    <row r="14" spans="1:2">
      <c r="A14" s="11" t="s">
        <v>30</v>
      </c>
    </row>
    <row r="15" spans="1:2">
      <c r="A15" t="s">
        <v>38</v>
      </c>
    </row>
    <row r="16" spans="1:2">
      <c r="A16" s="23" t="s">
        <v>40</v>
      </c>
    </row>
    <row r="17" spans="1:1">
      <c r="A17" s="23"/>
    </row>
    <row r="18" spans="1:1">
      <c r="A18" s="24" t="s">
        <v>31</v>
      </c>
    </row>
    <row r="19" spans="1:1">
      <c r="A19" s="23" t="s">
        <v>32</v>
      </c>
    </row>
    <row r="20" spans="1:1">
      <c r="A20" s="23" t="s">
        <v>33</v>
      </c>
    </row>
    <row r="21" spans="1:1">
      <c r="A21" s="23" t="s">
        <v>34</v>
      </c>
    </row>
    <row r="22" spans="1:1">
      <c r="A22" s="23" t="s">
        <v>35</v>
      </c>
    </row>
    <row r="23" spans="1:1">
      <c r="A23" s="23" t="s">
        <v>36</v>
      </c>
    </row>
    <row r="24" spans="1:1">
      <c r="A24" s="23" t="s">
        <v>37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K32"/>
  <sheetViews>
    <sheetView showGridLines="0" tabSelected="1" zoomScale="78" workbookViewId="0">
      <selection activeCell="F6" sqref="F6:H6"/>
    </sheetView>
  </sheetViews>
  <sheetFormatPr defaultColWidth="8.886718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9" t="s">
        <v>0</v>
      </c>
      <c r="D1" s="30"/>
      <c r="E1" s="30"/>
      <c r="F1" s="30"/>
      <c r="G1" s="30"/>
      <c r="H1" s="30"/>
      <c r="I1" s="30"/>
      <c r="J1" s="30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7" t="s">
        <v>1</v>
      </c>
      <c r="D3" s="27"/>
      <c r="E3" s="27"/>
      <c r="F3" s="28" t="s">
        <v>41</v>
      </c>
      <c r="G3" s="28"/>
      <c r="H3" s="28"/>
      <c r="I3" s="15" t="s">
        <v>2</v>
      </c>
      <c r="J3" s="9">
        <f>COUNT(Table120[SL.NO])</f>
        <v>5</v>
      </c>
      <c r="K3" s="10"/>
    </row>
    <row r="4" spans="2:11">
      <c r="B4" s="8"/>
      <c r="C4" s="27" t="s">
        <v>3</v>
      </c>
      <c r="D4" s="27"/>
      <c r="E4" s="27"/>
      <c r="F4" s="28"/>
      <c r="G4" s="28"/>
      <c r="H4" s="28"/>
      <c r="I4" s="15" t="s">
        <v>4</v>
      </c>
      <c r="J4" s="9">
        <f>COUNTIF(Table120[[STATUS ]],"PASSED")</f>
        <v>4</v>
      </c>
      <c r="K4" s="10"/>
    </row>
    <row r="5" spans="2:11">
      <c r="B5" s="8"/>
      <c r="C5" s="27" t="s">
        <v>5</v>
      </c>
      <c r="D5" s="27"/>
      <c r="E5" s="27"/>
      <c r="F5" s="28" t="s">
        <v>42</v>
      </c>
      <c r="G5" s="28"/>
      <c r="H5" s="28"/>
      <c r="I5" s="15" t="s">
        <v>6</v>
      </c>
      <c r="J5" s="9">
        <f>COUNTIF(Table120[[STATUS ]],"FAILED")</f>
        <v>0</v>
      </c>
      <c r="K5" s="10"/>
    </row>
    <row r="6" spans="2:11">
      <c r="B6" s="8"/>
      <c r="C6" s="27" t="s">
        <v>7</v>
      </c>
      <c r="D6" s="27"/>
      <c r="E6" s="27"/>
      <c r="F6" s="28" t="s">
        <v>73</v>
      </c>
      <c r="G6" s="28"/>
      <c r="H6" s="28"/>
      <c r="I6" s="15" t="s">
        <v>8</v>
      </c>
      <c r="J6" s="9">
        <f>COUNTIF(Table120[[STATUS ]],"SKIPPED")</f>
        <v>1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158.4">
      <c r="B11" s="8"/>
      <c r="C11" s="17"/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9"/>
      <c r="J11" s="18" t="s">
        <v>22</v>
      </c>
      <c r="K11" s="10"/>
    </row>
    <row r="12" spans="2:11">
      <c r="B12" s="8"/>
      <c r="K12" s="10"/>
    </row>
    <row r="13" spans="2:11">
      <c r="B13" s="8"/>
      <c r="C13" s="20" t="s">
        <v>23</v>
      </c>
      <c r="D13" s="11"/>
      <c r="K13" s="10"/>
    </row>
    <row r="14" spans="2:11">
      <c r="B14" s="8"/>
      <c r="C14">
        <v>1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</v>
      </c>
      <c r="J14" t="s">
        <v>48</v>
      </c>
      <c r="K14" s="10"/>
    </row>
    <row r="15" spans="2:11">
      <c r="B15" s="8"/>
      <c r="K15" s="10"/>
    </row>
    <row r="16" spans="2:11">
      <c r="B16" s="8"/>
      <c r="C16">
        <v>2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4</v>
      </c>
      <c r="J16" t="s">
        <v>54</v>
      </c>
      <c r="K16" s="10"/>
    </row>
    <row r="17" spans="2:11">
      <c r="B17" s="8"/>
      <c r="K17" s="10"/>
    </row>
    <row r="18" spans="2:11">
      <c r="B18" s="8"/>
      <c r="C18">
        <v>3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8</v>
      </c>
      <c r="J18" t="s">
        <v>60</v>
      </c>
      <c r="K18" s="10"/>
    </row>
    <row r="19" spans="2:11">
      <c r="B19" s="8"/>
      <c r="K19" s="10"/>
    </row>
    <row r="20" spans="2:11">
      <c r="B20" s="8"/>
      <c r="C20">
        <v>4</v>
      </c>
      <c r="D20" t="s">
        <v>62</v>
      </c>
      <c r="E20" t="s">
        <v>61</v>
      </c>
      <c r="F20" t="s">
        <v>63</v>
      </c>
      <c r="G20" t="s">
        <v>64</v>
      </c>
      <c r="H20" t="s">
        <v>65</v>
      </c>
      <c r="I20" t="s">
        <v>4</v>
      </c>
      <c r="K20" s="10"/>
    </row>
    <row r="21" spans="2:11">
      <c r="B21" s="8"/>
      <c r="K21" s="10"/>
    </row>
    <row r="22" spans="2:11">
      <c r="B22" s="8"/>
      <c r="C22">
        <v>5</v>
      </c>
      <c r="D22" t="s">
        <v>66</v>
      </c>
      <c r="E22" t="s">
        <v>67</v>
      </c>
      <c r="F22" t="s">
        <v>70</v>
      </c>
      <c r="G22" t="s">
        <v>68</v>
      </c>
      <c r="H22" t="s">
        <v>69</v>
      </c>
      <c r="I22" t="s">
        <v>4</v>
      </c>
      <c r="J22" t="s">
        <v>71</v>
      </c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24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Edgar Pinto</cp:lastModifiedBy>
  <dcterms:created xsi:type="dcterms:W3CDTF">2023-08-18T02:43:40Z</dcterms:created>
  <dcterms:modified xsi:type="dcterms:W3CDTF">2024-11-04T17:54:52Z</dcterms:modified>
</cp:coreProperties>
</file>