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025" windowHeight="790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P31" i="1" l="1"/>
  <c r="D29" i="1"/>
  <c r="O30" i="1" s="1"/>
  <c r="E29" i="1"/>
  <c r="F29" i="1"/>
  <c r="G29" i="1"/>
  <c r="H29" i="1"/>
  <c r="I29" i="1"/>
  <c r="J29" i="1"/>
  <c r="K29" i="1"/>
  <c r="L29" i="1"/>
  <c r="M29" i="1"/>
  <c r="N29" i="1"/>
  <c r="O29" i="1"/>
  <c r="P30" i="1"/>
  <c r="C29" i="1"/>
</calcChain>
</file>

<file path=xl/sharedStrings.xml><?xml version="1.0" encoding="utf-8"?>
<sst xmlns="http://schemas.openxmlformats.org/spreadsheetml/2006/main" count="16" uniqueCount="16">
  <si>
    <t>Combustível</t>
  </si>
  <si>
    <t>Cimento/ Argamassas/ Clarofilito</t>
  </si>
  <si>
    <t>Despesas indiretas</t>
  </si>
  <si>
    <t>Areia</t>
  </si>
  <si>
    <t>Pedra</t>
  </si>
  <si>
    <t>Tijolo</t>
  </si>
  <si>
    <t>Geral</t>
  </si>
  <si>
    <t>Caçamba</t>
  </si>
  <si>
    <t>Hidráulica</t>
  </si>
  <si>
    <t>Elétrica</t>
  </si>
  <si>
    <t>Ipermeabilização</t>
  </si>
  <si>
    <t>Drywall</t>
  </si>
  <si>
    <t>Pintura</t>
  </si>
  <si>
    <t>Mão de obra</t>
  </si>
  <si>
    <t>Total:</t>
  </si>
  <si>
    <t>Total Geral: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</si>
</sst>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10" xfId="0" applyBorder="1"/>
    <xf numFmtId="165" fontId="0" fillId="0" borderId="11" xfId="0" applyNumberFormat="1" applyBorder="1"/>
    <xf numFmtId="0" fontId="0" fillId="0" borderId="12" xfId="0" applyBorder="1"/>
    <xf numFmtId="165" fontId="0" fillId="0" borderId="3" xfId="0" applyNumberFormat="1" applyBorder="1"/>
    <xf numFmtId="0" fontId="0" fillId="0" borderId="7" xfId="0" applyBorder="1"/>
    <xf numFmtId="165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32"/>
  <sheetViews>
    <sheetView tabSelected="1" workbookViewId="0">
      <selection activeCell="C3" sqref="C3"/>
    </sheetView>
  </sheetViews>
  <sheetFormatPr defaultRowHeight="15" x14ac:dyDescent="0.25"/>
  <cols>
    <col min="3" max="3" width="12" bestFit="1" customWidth="1"/>
    <col min="4" max="4" width="11.7109375" bestFit="1" customWidth="1"/>
    <col min="5" max="5" width="11" customWidth="1"/>
    <col min="11" max="11" width="9.85546875" customWidth="1"/>
    <col min="12" max="14" width="10.7109375" bestFit="1" customWidth="1"/>
    <col min="15" max="16" width="11.7109375" bestFit="1" customWidth="1"/>
  </cols>
  <sheetData>
    <row r="4" spans="3:16" ht="15.75" thickBot="1" x14ac:dyDescent="0.3"/>
    <row r="5" spans="3:16" ht="49.5" customHeight="1" thickTop="1" x14ac:dyDescent="0.25">
      <c r="C5" s="1" t="s">
        <v>0</v>
      </c>
      <c r="D5" s="2" t="s">
        <v>2</v>
      </c>
      <c r="E5" s="2" t="s">
        <v>1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3" t="s">
        <v>13</v>
      </c>
    </row>
    <row r="6" spans="3:16" x14ac:dyDescent="0.25">
      <c r="C6" s="4">
        <v>70</v>
      </c>
      <c r="D6" s="5">
        <v>33</v>
      </c>
      <c r="E6" s="5">
        <v>34</v>
      </c>
      <c r="F6" s="5"/>
      <c r="G6" s="5"/>
      <c r="H6" s="5"/>
      <c r="I6" s="5">
        <v>6.9</v>
      </c>
      <c r="J6" s="5">
        <v>350</v>
      </c>
      <c r="K6" s="5">
        <v>491.06</v>
      </c>
      <c r="L6" s="5">
        <v>155.9</v>
      </c>
      <c r="M6" s="5">
        <v>4010.68</v>
      </c>
      <c r="N6" s="5">
        <v>12</v>
      </c>
      <c r="O6" s="5">
        <v>856.6</v>
      </c>
      <c r="P6" s="6">
        <v>7695</v>
      </c>
    </row>
    <row r="7" spans="3:16" x14ac:dyDescent="0.25">
      <c r="C7" s="4">
        <v>100</v>
      </c>
      <c r="D7" s="5">
        <v>19</v>
      </c>
      <c r="E7" s="5">
        <v>33.5</v>
      </c>
      <c r="F7" s="5"/>
      <c r="G7" s="5"/>
      <c r="H7" s="5"/>
      <c r="I7" s="5">
        <v>5.99</v>
      </c>
      <c r="J7" s="5"/>
      <c r="K7" s="5">
        <v>273.32</v>
      </c>
      <c r="L7" s="5">
        <v>62.5</v>
      </c>
      <c r="M7" s="5"/>
      <c r="N7" s="5">
        <v>246.65</v>
      </c>
      <c r="O7" s="5"/>
      <c r="P7" s="6"/>
    </row>
    <row r="8" spans="3:16" x14ac:dyDescent="0.25">
      <c r="C8" s="4">
        <v>100</v>
      </c>
      <c r="D8" s="5"/>
      <c r="E8" s="5"/>
      <c r="F8" s="5"/>
      <c r="G8" s="5"/>
      <c r="H8" s="5"/>
      <c r="I8" s="5">
        <v>40</v>
      </c>
      <c r="J8" s="5"/>
      <c r="K8" s="5">
        <v>3</v>
      </c>
      <c r="L8" s="5">
        <v>2864.43</v>
      </c>
      <c r="M8" s="5"/>
      <c r="N8" s="5">
        <v>2779.2</v>
      </c>
      <c r="O8" s="5"/>
      <c r="P8" s="6"/>
    </row>
    <row r="9" spans="3:16" x14ac:dyDescent="0.25">
      <c r="C9" s="4">
        <v>100</v>
      </c>
      <c r="D9" s="5"/>
      <c r="E9" s="5"/>
      <c r="F9" s="5"/>
      <c r="G9" s="5"/>
      <c r="H9" s="5"/>
      <c r="I9" s="5">
        <v>25</v>
      </c>
      <c r="J9" s="5"/>
      <c r="K9" s="5"/>
      <c r="L9" s="5">
        <v>257.60000000000002</v>
      </c>
      <c r="M9" s="5"/>
      <c r="N9" s="5">
        <v>147.36000000000001</v>
      </c>
      <c r="O9" s="5"/>
      <c r="P9" s="6"/>
    </row>
    <row r="10" spans="3:16" x14ac:dyDescent="0.25">
      <c r="C10" s="4">
        <v>100</v>
      </c>
      <c r="D10" s="5"/>
      <c r="E10" s="5"/>
      <c r="F10" s="5"/>
      <c r="G10" s="5"/>
      <c r="H10" s="5"/>
      <c r="I10" s="5">
        <v>5</v>
      </c>
      <c r="J10" s="5"/>
      <c r="K10" s="5"/>
      <c r="L10" s="5">
        <v>578.72</v>
      </c>
      <c r="M10" s="5"/>
      <c r="N10" s="5"/>
      <c r="O10" s="5"/>
      <c r="P10" s="6"/>
    </row>
    <row r="11" spans="3:16" x14ac:dyDescent="0.25">
      <c r="C11" s="4">
        <v>100</v>
      </c>
      <c r="D11" s="5"/>
      <c r="E11" s="5"/>
      <c r="F11" s="5"/>
      <c r="G11" s="5"/>
      <c r="H11" s="5"/>
      <c r="I11" s="5">
        <v>17.5</v>
      </c>
      <c r="J11" s="5"/>
      <c r="K11" s="5"/>
      <c r="L11" s="5">
        <v>20</v>
      </c>
      <c r="M11" s="5"/>
      <c r="N11" s="5"/>
      <c r="O11" s="5"/>
      <c r="P11" s="6"/>
    </row>
    <row r="12" spans="3:16" x14ac:dyDescent="0.25">
      <c r="C12" s="4">
        <v>130</v>
      </c>
      <c r="D12" s="5"/>
      <c r="E12" s="5"/>
      <c r="F12" s="5"/>
      <c r="G12" s="5"/>
      <c r="H12" s="5"/>
      <c r="I12" s="5">
        <v>69.5</v>
      </c>
      <c r="J12" s="5"/>
      <c r="K12" s="5"/>
      <c r="L12" s="5"/>
      <c r="M12" s="5"/>
      <c r="N12" s="5"/>
      <c r="O12" s="5"/>
      <c r="P12" s="6"/>
    </row>
    <row r="13" spans="3:16" x14ac:dyDescent="0.25">
      <c r="C13" s="4"/>
      <c r="D13" s="5"/>
      <c r="E13" s="5"/>
      <c r="F13" s="5"/>
      <c r="G13" s="5"/>
      <c r="H13" s="5"/>
      <c r="I13" s="5">
        <v>36</v>
      </c>
      <c r="J13" s="5"/>
      <c r="K13" s="5"/>
      <c r="L13" s="5"/>
      <c r="M13" s="5"/>
      <c r="N13" s="5"/>
      <c r="O13" s="5"/>
      <c r="P13" s="6"/>
    </row>
    <row r="14" spans="3:16" x14ac:dyDescent="0.25">
      <c r="C14" s="4"/>
      <c r="D14" s="5"/>
      <c r="E14" s="5"/>
      <c r="F14" s="5"/>
      <c r="G14" s="5"/>
      <c r="H14" s="5"/>
      <c r="I14" s="5">
        <v>48.19</v>
      </c>
      <c r="J14" s="5"/>
      <c r="K14" s="5"/>
      <c r="L14" s="5"/>
      <c r="M14" s="5"/>
      <c r="N14" s="5"/>
      <c r="O14" s="5"/>
      <c r="P14" s="6"/>
    </row>
    <row r="15" spans="3:16" x14ac:dyDescent="0.25"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</row>
    <row r="16" spans="3:16" x14ac:dyDescent="0.25"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</row>
    <row r="17" spans="3:16" x14ac:dyDescent="0.25"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</row>
    <row r="18" spans="3:16" x14ac:dyDescent="0.25"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</row>
    <row r="19" spans="3:16" x14ac:dyDescent="0.25"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</row>
    <row r="20" spans="3:16" x14ac:dyDescent="0.25"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</row>
    <row r="21" spans="3:16" x14ac:dyDescent="0.25"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</row>
    <row r="22" spans="3:16" x14ac:dyDescent="0.25"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</row>
    <row r="23" spans="3:16" x14ac:dyDescent="0.25"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</row>
    <row r="24" spans="3:16" x14ac:dyDescent="0.25"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</row>
    <row r="25" spans="3:16" x14ac:dyDescent="0.25"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</row>
    <row r="26" spans="3:16" x14ac:dyDescent="0.25"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</row>
    <row r="27" spans="3:16" x14ac:dyDescent="0.25"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3:16" x14ac:dyDescent="0.25"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</row>
    <row r="29" spans="3:16" ht="15.75" thickBot="1" x14ac:dyDescent="0.3">
      <c r="C29" s="7">
        <f>IF(SUM(C6:C28)&gt;0, SUM(C6:C28),"")</f>
        <v>700</v>
      </c>
      <c r="D29" s="8">
        <f t="shared" ref="D29:P29" si="0">IF(SUM(D6:D28)&gt;0, SUM(D6:D28),"")</f>
        <v>52</v>
      </c>
      <c r="E29" s="8">
        <f t="shared" si="0"/>
        <v>67.5</v>
      </c>
      <c r="F29" s="8" t="str">
        <f t="shared" si="0"/>
        <v/>
      </c>
      <c r="G29" s="8" t="str">
        <f t="shared" si="0"/>
        <v/>
      </c>
      <c r="H29" s="8" t="str">
        <f t="shared" si="0"/>
        <v/>
      </c>
      <c r="I29" s="8">
        <f t="shared" si="0"/>
        <v>254.07999999999998</v>
      </c>
      <c r="J29" s="8">
        <f t="shared" si="0"/>
        <v>350</v>
      </c>
      <c r="K29" s="8">
        <f t="shared" si="0"/>
        <v>767.38</v>
      </c>
      <c r="L29" s="8">
        <f t="shared" si="0"/>
        <v>3939.1499999999996</v>
      </c>
      <c r="M29" s="8">
        <f t="shared" si="0"/>
        <v>4010.68</v>
      </c>
      <c r="N29" s="8">
        <f t="shared" si="0"/>
        <v>3185.21</v>
      </c>
      <c r="O29" s="11">
        <f t="shared" si="0"/>
        <v>856.6</v>
      </c>
      <c r="P29" s="12"/>
    </row>
    <row r="30" spans="3:16" ht="16.5" thickTop="1" thickBot="1" x14ac:dyDescent="0.3">
      <c r="N30" s="10" t="s">
        <v>14</v>
      </c>
      <c r="O30" s="15">
        <f>SUM(C29:O29)</f>
        <v>14182.6</v>
      </c>
      <c r="P30" s="13">
        <f>IF(SUM(P6:P28)&gt;0, SUM(P6:P28),"")</f>
        <v>7695</v>
      </c>
    </row>
    <row r="31" spans="3:16" ht="16.5" thickTop="1" thickBot="1" x14ac:dyDescent="0.3">
      <c r="O31" s="14" t="s">
        <v>15</v>
      </c>
      <c r="P31" s="9">
        <f>SUM(O30:P30)</f>
        <v>21877.599999999999</v>
      </c>
    </row>
    <row r="32" spans="3:16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2022-07-09T01:31:20Z</dcterms:created>
  <dcterms:modified xsi:type="dcterms:W3CDTF">2022-07-09T02:12:09Z</dcterms:modified>
</cp:coreProperties>
</file>