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ilva\Documents\PythonProject\touchCouples\output\"/>
    </mc:Choice>
  </mc:AlternateContent>
  <xr:revisionPtr revIDLastSave="0" documentId="13_ncr:1_{6B699B8E-41CB-499C-A07E-222185A660E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  <sheet name="Tabelle2" sheetId="2" r:id="rId2"/>
  </sheets>
  <definedNames>
    <definedName name="_xlnm._FilterDatabase" localSheetId="0" hidden="1">Tabelle1!$J$48:$Z$92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6" i="1" l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14" i="1" l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</calcChain>
</file>

<file path=xl/sharedStrings.xml><?xml version="1.0" encoding="utf-8"?>
<sst xmlns="http://schemas.openxmlformats.org/spreadsheetml/2006/main" count="266" uniqueCount="95">
  <si>
    <t>OrderedModel</t>
  </si>
  <si>
    <t>Dep.</t>
  </si>
  <si>
    <t>Variable:</t>
  </si>
  <si>
    <t>Couple</t>
  </si>
  <si>
    <t>FreqCat</t>
  </si>
  <si>
    <t>Log-Likelihood:</t>
  </si>
  <si>
    <t>Model:</t>
  </si>
  <si>
    <t>AIC:</t>
  </si>
  <si>
    <t>Method:</t>
  </si>
  <si>
    <t>Maximum</t>
  </si>
  <si>
    <t>Likelihood</t>
  </si>
  <si>
    <t>BIC:</t>
  </si>
  <si>
    <t>No.</t>
  </si>
  <si>
    <t>Observations:</t>
  </si>
  <si>
    <t>Df</t>
  </si>
  <si>
    <t>Residuals:</t>
  </si>
  <si>
    <t>coef</t>
  </si>
  <si>
    <t>z</t>
  </si>
  <si>
    <t>P&gt;|z|</t>
  </si>
  <si>
    <t>[0.025</t>
  </si>
  <si>
    <t>0.975]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</si>
  <si>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</si>
  <si>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</si>
  <si>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</si>
  <si>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</si>
  <si>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</si>
  <si>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</si>
  <si>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</si>
  <si>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</si>
  <si>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</si>
  <si>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</si>
  <si>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</si>
  <si>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</si>
  <si>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</si>
  <si>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</si>
  <si>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</si>
  <si>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</si>
  <si>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0/1</t>
  </si>
  <si>
    <t>1/2</t>
  </si>
  <si>
    <t>2/3</t>
  </si>
  <si>
    <t>3/4</t>
  </si>
  <si>
    <t>4/5</t>
  </si>
  <si>
    <t>std err</t>
  </si>
  <si>
    <t>Loadins</t>
  </si>
  <si>
    <t>Anchor Difference of Touch</t>
  </si>
  <si>
    <t>Anchor Age</t>
  </si>
  <si>
    <t>Anchor Work Status</t>
  </si>
  <si>
    <t>Anchor Extraversion</t>
  </si>
  <si>
    <t>Anchor Agreeableness</t>
  </si>
  <si>
    <t>Anchor Conscientiousness</t>
  </si>
  <si>
    <t>Anchor Openness</t>
  </si>
  <si>
    <t>Anchor Neuroticism</t>
  </si>
  <si>
    <t>Anchor Conservatism</t>
  </si>
  <si>
    <t>Anchor Religiosity</t>
  </si>
  <si>
    <t>Anchor Depressiveness</t>
  </si>
  <si>
    <t>Anchor Loneliness</t>
  </si>
  <si>
    <t>Anchor Self-esteem</t>
  </si>
  <si>
    <t>Anchor Life Satisfaction</t>
  </si>
  <si>
    <t>Anchor Health</t>
  </si>
  <si>
    <t>Anchor Communication Quality</t>
  </si>
  <si>
    <t>Anchor Relationship Satisfaction</t>
  </si>
  <si>
    <t>Anchor Conflict Management</t>
  </si>
  <si>
    <t>Partner Difference of Touch</t>
  </si>
  <si>
    <t>Partner Age</t>
  </si>
  <si>
    <t>Partner Work Status</t>
  </si>
  <si>
    <t>Partner East</t>
  </si>
  <si>
    <t>Partner Urbanization</t>
  </si>
  <si>
    <t>Partner Extraversion</t>
  </si>
  <si>
    <t>Partner Agreeableness</t>
  </si>
  <si>
    <t>Partner Conscientiousness</t>
  </si>
  <si>
    <t>Partner Openness</t>
  </si>
  <si>
    <t>Partner Neuroticism</t>
  </si>
  <si>
    <t>Partner Conservatism</t>
  </si>
  <si>
    <t>Partner Religiosity</t>
  </si>
  <si>
    <t>Partner Depressiveness</t>
  </si>
  <si>
    <t>Partner Loneliness</t>
  </si>
  <si>
    <t>Partner Self-esteem</t>
  </si>
  <si>
    <t>Partner Life Satisfaction</t>
  </si>
  <si>
    <t>Partner Health</t>
  </si>
  <si>
    <t>Partner Communication Quality</t>
  </si>
  <si>
    <t>Partner Relationship Satisfaction</t>
  </si>
  <si>
    <t>Partner Conflict Management</t>
  </si>
  <si>
    <t>Relationship Sex</t>
  </si>
  <si>
    <t>Relationship Length</t>
  </si>
  <si>
    <t>Age difference</t>
  </si>
  <si>
    <t>Married</t>
  </si>
  <si>
    <t>Cohabitation</t>
  </si>
  <si>
    <t>Kids</t>
  </si>
  <si>
    <t>VIF</t>
  </si>
  <si>
    <t>Anchor East</t>
  </si>
  <si>
    <t>Anchor Urbanization</t>
  </si>
  <si>
    <t>N</t>
  </si>
  <si>
    <t>PREDICTOR</t>
  </si>
  <si>
    <t>Wish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</si>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</sst>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1" fontId="0" fillId="0" borderId="0" xfId="0" applyNumberFormat="1"/>
    <xf numFmtId="49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1" fontId="0" fillId="0" borderId="0" xfId="0" applyNumberFormat="1"/>
    <xf numFmtId="164" fontId="0" fillId="0" borderId="0" xfId="0" applyNumberFormat="1" applyFill="1"/>
    <xf numFmtId="164" fontId="0" fillId="2" borderId="0" xfId="0" applyNumberFormat="1" applyFill="1"/>
    <xf numFmtId="3" fontId="0" fillId="0" borderId="0" xfId="0" applyNumberFormat="1"/>
    <xf numFmtId="2" fontId="0" fillId="0" borderId="0" xfId="0" applyNumberFormat="1"/>
    <xf numFmtId="164" fontId="0" fillId="3" borderId="0" xfId="0" applyNumberFormat="1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3"/>
  <sheetViews>
    <sheetView tabSelected="1" workbookViewId="0">
      <selection activeCell="Y28" sqref="Y28"/>
    </sheetView>
  </sheetViews>
  <sheetFormatPr baseColWidth="10" defaultColWidth="9.140625" defaultRowHeight="15" x14ac:dyDescent="0.25"/>
  <cols>
    <col min="4" max="4" width="7.85546875" bestFit="1" customWidth="1"/>
    <col min="10" max="10" width="30.28515625" bestFit="1" customWidth="1"/>
    <col min="20" max="22" width="9.140625" customWidth="1"/>
  </cols>
  <sheetData>
    <row r="1" spans="1:26" x14ac:dyDescent="0.25">
      <c r="B1" t="s">
        <v>0</v>
      </c>
      <c r="J1" t="s">
        <v>43</v>
      </c>
    </row>
    <row r="2" spans="1:26" x14ac:dyDescent="0.25"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</row>
    <row r="3" spans="1:2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G3">
        <v>-5939</v>
      </c>
      <c r="J3" t="s">
        <v>44</v>
      </c>
      <c r="K3" s="6">
        <v>5.3617970286494602E-3</v>
      </c>
      <c r="L3" s="6">
        <v>1.40262419645473E-2</v>
      </c>
      <c r="M3" s="6">
        <v>-3.0498017378664099E-2</v>
      </c>
      <c r="N3" s="6">
        <v>-5.9581348391922896E-4</v>
      </c>
      <c r="O3" s="6">
        <v>7.5259678365462703E-3</v>
      </c>
      <c r="P3" s="6">
        <v>-1.5674613009259299E-2</v>
      </c>
      <c r="Q3" s="6">
        <v>-7.5315377728311797E-3</v>
      </c>
      <c r="R3" s="6">
        <v>1.0841822315768501E-2</v>
      </c>
      <c r="S3" s="6">
        <v>7.6684475241030996E-3</v>
      </c>
      <c r="T3" s="6">
        <v>1.3801688132683501E-2</v>
      </c>
      <c r="U3" s="6">
        <v>1.57366781470917E-2</v>
      </c>
      <c r="V3" s="6">
        <v>3.1786974234959603E-2</v>
      </c>
      <c r="W3" s="6">
        <v>-1.27306438397236E-2</v>
      </c>
      <c r="X3" s="6">
        <v>1.1935593819917399E-2</v>
      </c>
      <c r="Y3" s="6">
        <v>2.7049124352438201E-2</v>
      </c>
      <c r="Z3" s="6">
        <v>3.0566449496470801E-2</v>
      </c>
    </row>
    <row r="4" spans="1:26" x14ac:dyDescent="0.25">
      <c r="A4" t="s">
        <v>6</v>
      </c>
      <c r="B4" t="s">
        <v>0</v>
      </c>
      <c r="E4" t="s">
        <v>7</v>
      </c>
      <c r="G4" s="5">
        <v>11920</v>
      </c>
      <c r="J4" t="s">
        <v>45</v>
      </c>
      <c r="K4" s="6">
        <v>0.64912111669792305</v>
      </c>
      <c r="L4" s="6">
        <v>-1.9422036165814401E-2</v>
      </c>
      <c r="M4" s="6">
        <v>4.8239070148643398E-2</v>
      </c>
      <c r="N4" s="6">
        <v>0.34712894099184999</v>
      </c>
      <c r="O4" s="6">
        <v>-2.0617899930950498E-3</v>
      </c>
      <c r="P4" s="6">
        <v>0.45131988618436097</v>
      </c>
      <c r="Q4" s="6">
        <v>-0.24710037406923199</v>
      </c>
      <c r="R4" s="6">
        <v>0.297667382975567</v>
      </c>
      <c r="S4" s="6">
        <v>-0.146721337988479</v>
      </c>
      <c r="T4" s="6">
        <v>-3.7758108447504303E-2</v>
      </c>
      <c r="U4" s="6">
        <v>6.6903325761724294E-2</v>
      </c>
      <c r="V4" s="6">
        <v>-3.7970470005686097E-2</v>
      </c>
      <c r="W4" s="6">
        <v>3.4087748513615601E-3</v>
      </c>
      <c r="X4" s="6">
        <v>-3.5006028643635501E-2</v>
      </c>
      <c r="Y4" s="6">
        <v>8.7849565050139803E-3</v>
      </c>
      <c r="Z4" s="6">
        <v>4.2854548093853598E-2</v>
      </c>
    </row>
    <row r="5" spans="1:26" x14ac:dyDescent="0.25">
      <c r="A5" t="s">
        <v>8</v>
      </c>
      <c r="B5" t="s">
        <v>9</v>
      </c>
      <c r="C5" t="s">
        <v>10</v>
      </c>
      <c r="E5" t="s">
        <v>11</v>
      </c>
      <c r="G5" s="5">
        <v>12060</v>
      </c>
      <c r="J5" t="s">
        <v>46</v>
      </c>
      <c r="K5" s="6">
        <v>-7.5371284509313597E-3</v>
      </c>
      <c r="L5" s="6">
        <v>-6.0386032610405902E-3</v>
      </c>
      <c r="M5" s="6">
        <v>2.6937068599795101E-3</v>
      </c>
      <c r="N5" s="6">
        <v>3.1729926879083797E-2</v>
      </c>
      <c r="O5" s="6">
        <v>-1.01803053355091E-2</v>
      </c>
      <c r="P5" s="6">
        <v>2.66045585543969E-2</v>
      </c>
      <c r="Q5" s="6">
        <v>-1.41236089395756E-3</v>
      </c>
      <c r="R5" s="6">
        <v>-5.4599899023280796E-3</v>
      </c>
      <c r="S5" s="6">
        <v>2.39790663077162E-2</v>
      </c>
      <c r="T5" s="6">
        <v>3.4794888833453299E-4</v>
      </c>
      <c r="U5" s="6">
        <v>-2.3673665542259501E-2</v>
      </c>
      <c r="V5" s="6">
        <v>-1.29572286922217E-2</v>
      </c>
      <c r="W5" s="6">
        <v>1.7759920196488001E-3</v>
      </c>
      <c r="X5" s="6">
        <v>1.2776633734799699E-2</v>
      </c>
      <c r="Y5" s="6">
        <v>-6.7627381336808395E-4</v>
      </c>
      <c r="Z5" s="6">
        <v>-1.51252296330802E-2</v>
      </c>
    </row>
    <row r="6" spans="1:26" x14ac:dyDescent="0.25">
      <c r="J6" t="s">
        <v>47</v>
      </c>
      <c r="K6" s="6">
        <v>7.09422349103497E-4</v>
      </c>
      <c r="L6" s="6">
        <v>-3.1755731784012302E-2</v>
      </c>
      <c r="M6" s="6">
        <v>3.2684804900719601E-2</v>
      </c>
      <c r="N6" s="6">
        <v>-1.1461988754792599E-2</v>
      </c>
      <c r="O6" s="6">
        <v>0.11468273304102</v>
      </c>
      <c r="P6" s="6">
        <v>7.4147273449548204E-2</v>
      </c>
      <c r="Q6" s="6">
        <v>0.19730188575148899</v>
      </c>
      <c r="R6" s="6">
        <v>-5.93557061362864E-2</v>
      </c>
      <c r="S6" s="6">
        <v>-0.12956593133959099</v>
      </c>
      <c r="T6" s="6">
        <v>0.18433652059000999</v>
      </c>
      <c r="U6" s="6">
        <v>5.6997005898710998E-2</v>
      </c>
      <c r="V6" s="6">
        <v>-0.26756906019267102</v>
      </c>
      <c r="W6" s="6">
        <v>-0.39276920853971697</v>
      </c>
      <c r="X6" s="6">
        <v>7.3738253114375402E-2</v>
      </c>
      <c r="Y6" s="6">
        <v>0.21872584050951399</v>
      </c>
      <c r="Z6" s="6">
        <v>-0.238555104592554</v>
      </c>
    </row>
    <row r="7" spans="1:26" x14ac:dyDescent="0.25">
      <c r="B7" s="1"/>
      <c r="J7" t="s">
        <v>48</v>
      </c>
      <c r="K7" s="6">
        <v>3.0435667280946801E-4</v>
      </c>
      <c r="L7" s="6">
        <v>-3.5376036772481301E-2</v>
      </c>
      <c r="M7" s="6">
        <v>8.6680314844513301E-2</v>
      </c>
      <c r="N7" s="6">
        <v>-7.0365027359927404E-2</v>
      </c>
      <c r="O7" s="6">
        <v>6.7354071023840001E-2</v>
      </c>
      <c r="P7" s="6">
        <v>1.6992124654354799E-3</v>
      </c>
      <c r="Q7" s="6">
        <v>6.2495802947505397E-2</v>
      </c>
      <c r="R7" s="6">
        <v>-7.4136581626109505E-2</v>
      </c>
      <c r="S7" s="6">
        <v>-3.01548567359529E-2</v>
      </c>
      <c r="T7" s="6">
        <v>3.04501020794E-2</v>
      </c>
      <c r="U7" s="6">
        <v>0.21175278810354201</v>
      </c>
      <c r="V7" s="6">
        <v>3.0291859700498899E-2</v>
      </c>
      <c r="W7" s="6">
        <v>0.199956344814228</v>
      </c>
      <c r="X7" s="6">
        <v>9.0119210824203905E-2</v>
      </c>
      <c r="Y7" s="6">
        <v>0.14723150041684099</v>
      </c>
      <c r="Z7" s="6">
        <v>0.44969080376687498</v>
      </c>
    </row>
    <row r="8" spans="1:26" x14ac:dyDescent="0.25">
      <c r="A8" t="s">
        <v>12</v>
      </c>
      <c r="B8" t="s">
        <v>13</v>
      </c>
      <c r="C8">
        <v>4771</v>
      </c>
      <c r="J8" t="s">
        <v>49</v>
      </c>
      <c r="K8" s="6">
        <v>1.7091516816427298E-2</v>
      </c>
      <c r="L8" s="6">
        <v>-3.4428496058618002E-2</v>
      </c>
      <c r="M8" s="6">
        <v>6.61641324744566E-2</v>
      </c>
      <c r="N8" s="6">
        <v>-3.81093193054933E-2</v>
      </c>
      <c r="O8" s="6">
        <v>8.6957473923004305E-2</v>
      </c>
      <c r="P8" s="6">
        <v>3.8282790250787999E-2</v>
      </c>
      <c r="Q8" s="6">
        <v>0.18580494515194701</v>
      </c>
      <c r="R8" s="6">
        <v>-2.2012319088189701E-2</v>
      </c>
      <c r="S8" s="6">
        <v>-8.9557013470596095E-2</v>
      </c>
      <c r="T8" s="6">
        <v>-6.6881021936637294E-2</v>
      </c>
      <c r="U8" s="6">
        <v>2.0118282202257601E-2</v>
      </c>
      <c r="V8" s="6">
        <v>-4.7825485975643199E-2</v>
      </c>
      <c r="W8" s="6">
        <v>-0.35932369300154099</v>
      </c>
      <c r="X8" s="7">
        <v>-0.41023482980145798</v>
      </c>
      <c r="Y8" s="6">
        <v>0.66297208231278004</v>
      </c>
      <c r="Z8" s="6">
        <v>0.15484859016237601</v>
      </c>
    </row>
    <row r="9" spans="1:26" x14ac:dyDescent="0.25">
      <c r="A9" t="s">
        <v>14</v>
      </c>
      <c r="B9" t="s">
        <v>15</v>
      </c>
      <c r="C9">
        <v>4750</v>
      </c>
      <c r="J9" t="s">
        <v>50</v>
      </c>
      <c r="K9" s="6">
        <v>-1.18561462543919E-3</v>
      </c>
      <c r="L9" s="6">
        <v>-5.2551700958729998E-2</v>
      </c>
      <c r="M9" s="6">
        <v>4.29762778172844E-2</v>
      </c>
      <c r="N9" s="6">
        <v>-2.5739360474699899E-3</v>
      </c>
      <c r="O9" s="6">
        <v>3.3193303656859602E-2</v>
      </c>
      <c r="P9" s="6">
        <v>6.7529073109146798E-2</v>
      </c>
      <c r="Q9" s="6">
        <v>-2.01895908297379E-2</v>
      </c>
      <c r="R9" s="6">
        <v>-0.11687533992313801</v>
      </c>
      <c r="S9" s="6">
        <v>-0.193838961198497</v>
      </c>
      <c r="T9" s="6">
        <v>0.61286423896831899</v>
      </c>
      <c r="U9" s="6">
        <v>0.13360473910742099</v>
      </c>
      <c r="V9" s="6">
        <v>-0.21486184367144601</v>
      </c>
      <c r="W9" s="6">
        <v>-0.14377579706982899</v>
      </c>
      <c r="X9" s="7">
        <v>0.48599629960740498</v>
      </c>
      <c r="Y9" s="6">
        <v>-6.5006112342664193E-2</v>
      </c>
      <c r="Z9" s="6">
        <v>0.10690654858170701</v>
      </c>
    </row>
    <row r="10" spans="1:26" x14ac:dyDescent="0.25">
      <c r="A10" t="s">
        <v>14</v>
      </c>
      <c r="B10" t="s">
        <v>6</v>
      </c>
      <c r="C10">
        <v>16</v>
      </c>
      <c r="J10" t="s">
        <v>51</v>
      </c>
      <c r="K10" s="6">
        <v>-6.8773610406507998E-3</v>
      </c>
      <c r="L10" s="6">
        <v>9.3579043297791695E-2</v>
      </c>
      <c r="M10" s="6">
        <v>-0.123112847493522</v>
      </c>
      <c r="N10" s="6">
        <v>-0.102301751880918</v>
      </c>
      <c r="O10" s="6">
        <v>-0.11842266315692999</v>
      </c>
      <c r="P10" s="6">
        <v>-0.255667270001255</v>
      </c>
      <c r="Q10" s="6">
        <v>-0.41463097093625201</v>
      </c>
      <c r="R10" s="6">
        <v>7.8602139267088006E-2</v>
      </c>
      <c r="S10" s="6">
        <v>-0.240279273782735</v>
      </c>
      <c r="T10" s="6">
        <v>8.2685602585172401E-3</v>
      </c>
      <c r="U10" s="6">
        <v>-6.5640108535549302E-2</v>
      </c>
      <c r="V10" s="6">
        <v>-9.6794970631235405E-2</v>
      </c>
      <c r="W10" s="6">
        <v>-0.128602902836669</v>
      </c>
      <c r="X10" s="6">
        <v>1.5812727865998601E-2</v>
      </c>
      <c r="Y10" s="6">
        <v>0.10112664025725</v>
      </c>
      <c r="Z10" s="6">
        <v>-5.2203163146036201E-2</v>
      </c>
    </row>
    <row r="11" spans="1:26" x14ac:dyDescent="0.25">
      <c r="J11" t="s">
        <v>52</v>
      </c>
      <c r="K11" s="6">
        <v>-4.2640944221962802E-2</v>
      </c>
      <c r="L11" s="6">
        <v>0.58893246696254897</v>
      </c>
      <c r="M11" s="6">
        <v>0.29611763640501498</v>
      </c>
      <c r="N11" s="6">
        <v>0.59512007438905101</v>
      </c>
      <c r="O11" s="6">
        <v>-0.27879492082325402</v>
      </c>
      <c r="P11" s="6">
        <v>-0.26709604998348202</v>
      </c>
      <c r="Q11" s="6">
        <v>0.19184886940104301</v>
      </c>
      <c r="R11" s="6">
        <v>-0.10374527747364901</v>
      </c>
      <c r="S11" s="6">
        <v>-8.4805088414058302E-2</v>
      </c>
      <c r="T11" s="6">
        <v>3.6287265642452299E-2</v>
      </c>
      <c r="U11" s="6">
        <v>-4.513652314388E-3</v>
      </c>
      <c r="V11" s="6">
        <v>1.31923810574967E-2</v>
      </c>
      <c r="W11" s="6">
        <v>-1.79988056535588E-2</v>
      </c>
      <c r="X11" s="6">
        <v>3.8853017979497799E-3</v>
      </c>
      <c r="Y11" s="6">
        <v>1.4454967957786599E-2</v>
      </c>
      <c r="Z11" s="6">
        <v>2.7036899568692801E-2</v>
      </c>
    </row>
    <row r="12" spans="1:26" x14ac:dyDescent="0.25">
      <c r="J12" t="s">
        <v>53</v>
      </c>
      <c r="K12" s="6">
        <v>3.8641490470967002E-2</v>
      </c>
      <c r="L12" s="6">
        <v>0.16298921538442701</v>
      </c>
      <c r="M12" s="6">
        <v>0.14863930372211401</v>
      </c>
      <c r="N12" s="6">
        <v>2.4816209378394599E-2</v>
      </c>
      <c r="O12" s="6">
        <v>0.60143797934193399</v>
      </c>
      <c r="P12" s="6">
        <v>-0.18541785848999401</v>
      </c>
      <c r="Q12" s="6">
        <v>-0.19438497221500101</v>
      </c>
      <c r="R12" s="6">
        <v>-0.14422529213041499</v>
      </c>
      <c r="S12" s="6">
        <v>-0.151415066695575</v>
      </c>
      <c r="T12" s="6">
        <v>-0.111187530888627</v>
      </c>
      <c r="U12" s="6">
        <v>0.57432651649334399</v>
      </c>
      <c r="V12" s="6">
        <v>1.51988986925765E-4</v>
      </c>
      <c r="W12" s="6">
        <v>0.16588331222445901</v>
      </c>
      <c r="X12" s="6">
        <v>-4.0702076504632902E-2</v>
      </c>
      <c r="Y12" s="6">
        <v>1.6786726535219999E-2</v>
      </c>
      <c r="Z12" s="6">
        <v>-0.20099523198984101</v>
      </c>
    </row>
    <row r="13" spans="1:26" x14ac:dyDescent="0.25">
      <c r="B13" t="s">
        <v>16</v>
      </c>
      <c r="C13" t="s">
        <v>42</v>
      </c>
      <c r="D13" t="s">
        <v>17</v>
      </c>
      <c r="E13" t="s">
        <v>18</v>
      </c>
      <c r="F13" t="s">
        <v>18</v>
      </c>
      <c r="G13" t="s">
        <v>19</v>
      </c>
      <c r="H13" t="s">
        <v>20</v>
      </c>
      <c r="J13" t="s">
        <v>54</v>
      </c>
      <c r="K13" s="6">
        <v>-1.04855815509752E-2</v>
      </c>
      <c r="L13" s="6">
        <v>5.8573452901890199E-2</v>
      </c>
      <c r="M13" s="6">
        <v>-7.3004511311409906E-2</v>
      </c>
      <c r="N13" s="6">
        <v>-5.6519012472536503E-2</v>
      </c>
      <c r="O13" s="6">
        <v>-6.4445186397610807E-2</v>
      </c>
      <c r="P13" s="6">
        <v>-0.151164065706443</v>
      </c>
      <c r="Q13" s="6">
        <v>-0.26530582356861399</v>
      </c>
      <c r="R13" s="6">
        <v>8.0084567075922595E-4</v>
      </c>
      <c r="S13" s="6">
        <v>-0.12940429447684501</v>
      </c>
      <c r="T13" s="6">
        <v>4.7158242112032102E-2</v>
      </c>
      <c r="U13" s="6">
        <v>-2.10769684188707E-2</v>
      </c>
      <c r="V13" s="6">
        <v>-3.3144982183933698E-2</v>
      </c>
      <c r="W13" s="6">
        <v>-2.65645886287064E-2</v>
      </c>
      <c r="X13" s="6">
        <v>1.71273456426633E-2</v>
      </c>
      <c r="Y13" s="6">
        <v>0.10449439361103</v>
      </c>
      <c r="Z13" s="6">
        <v>3.7064689320688397E-2</v>
      </c>
    </row>
    <row r="14" spans="1:26" x14ac:dyDescent="0.25">
      <c r="A14" t="s">
        <v>21</v>
      </c>
      <c r="B14" s="9">
        <v>-6.5699999999999995E-2</v>
      </c>
      <c r="C14" s="9">
        <v>3.0000000000000001E-3</v>
      </c>
      <c r="D14" s="9">
        <v>-25.699000000000002</v>
      </c>
      <c r="E14" s="3">
        <v>0</v>
      </c>
      <c r="F14" s="4" t="str">
        <f>IF(E14&lt;0.001,"***",IF(E14&lt;0.01,"**",IF(E14&lt;0.05,"*","ns")))</f>
        <v>***</v>
      </c>
      <c r="G14">
        <v>-7.0999999999999994E-2</v>
      </c>
      <c r="H14">
        <v>-6.0999999999999999E-2</v>
      </c>
      <c r="J14" t="s">
        <v>55</v>
      </c>
      <c r="K14" s="6">
        <v>-3.01320941359828E-3</v>
      </c>
      <c r="L14" s="6">
        <v>3.66005480616165E-2</v>
      </c>
      <c r="M14" s="6">
        <v>-5.6311774514114399E-2</v>
      </c>
      <c r="N14" s="6">
        <v>-1.7762603624077101E-2</v>
      </c>
      <c r="O14" s="6">
        <v>-3.4851700246926798E-2</v>
      </c>
      <c r="P14" s="6">
        <v>-6.5671401445896796E-2</v>
      </c>
      <c r="Q14" s="6">
        <v>-0.10089689213493</v>
      </c>
      <c r="R14" s="6">
        <v>1.70706181114961E-2</v>
      </c>
      <c r="S14" s="6">
        <v>-2.47462547631951E-2</v>
      </c>
      <c r="T14" s="6">
        <v>4.2739299458499198E-2</v>
      </c>
      <c r="U14" s="6">
        <v>-4.3717928315174896E-3</v>
      </c>
      <c r="V14" s="6">
        <v>1.8515059679342999E-2</v>
      </c>
      <c r="W14" s="6">
        <v>-2.5478837063770399E-2</v>
      </c>
      <c r="X14" s="6">
        <v>1.1016328940919799E-2</v>
      </c>
      <c r="Y14" s="6">
        <v>4.40024470916777E-2</v>
      </c>
      <c r="Z14" s="6">
        <v>3.7987108755113699E-2</v>
      </c>
    </row>
    <row r="15" spans="1:26" x14ac:dyDescent="0.25">
      <c r="A15" t="s">
        <v>22</v>
      </c>
      <c r="B15" s="9">
        <v>-7.4200000000000002E-2</v>
      </c>
      <c r="C15" s="9">
        <v>5.0000000000000001E-3</v>
      </c>
      <c r="D15" s="9">
        <v>-16.206</v>
      </c>
      <c r="E15" s="3">
        <v>0</v>
      </c>
      <c r="F15" s="4" t="str">
        <f t="shared" ref="F15:F34" si="0">IF(E15&lt;0.001,"***",IF(E15&lt;0.01,"**",IF(E15&lt;0.05,"*","ns")))</f>
        <v>***</v>
      </c>
      <c r="G15" s="3">
        <v>-8.3000000000000004E-2</v>
      </c>
      <c r="H15" s="3">
        <v>-6.5000000000000002E-2</v>
      </c>
      <c r="J15" t="s">
        <v>56</v>
      </c>
      <c r="K15" s="6">
        <v>7.3927828913966003E-3</v>
      </c>
      <c r="L15" s="6">
        <v>-0.100832119048653</v>
      </c>
      <c r="M15" s="6">
        <v>0.137781185437651</v>
      </c>
      <c r="N15" s="6">
        <v>7.6252662838904195E-2</v>
      </c>
      <c r="O15" s="6">
        <v>0.13809474060329899</v>
      </c>
      <c r="P15" s="6">
        <v>0.23217618765019499</v>
      </c>
      <c r="Q15" s="6">
        <v>0.446194293430066</v>
      </c>
      <c r="R15" s="6">
        <v>-6.7180821954441902E-2</v>
      </c>
      <c r="S15" s="6">
        <v>0.131179656358865</v>
      </c>
      <c r="T15" s="6">
        <v>3.0027116978777999E-2</v>
      </c>
      <c r="U15" s="6">
        <v>8.6798975424085406E-2</v>
      </c>
      <c r="V15" s="6">
        <v>-3.5093653688751301E-3</v>
      </c>
      <c r="W15" s="6">
        <v>6.9875144948397397E-3</v>
      </c>
      <c r="X15" s="6">
        <v>-2.8377305971608001E-3</v>
      </c>
      <c r="Y15" s="6">
        <v>-0.140185514593481</v>
      </c>
      <c r="Z15" s="6">
        <v>-8.9494967914735601E-2</v>
      </c>
    </row>
    <row r="16" spans="1:26" x14ac:dyDescent="0.25">
      <c r="A16" t="s">
        <v>23</v>
      </c>
      <c r="B16" s="9">
        <v>0.16600000000000001</v>
      </c>
      <c r="C16" s="9">
        <v>6.0000000000000001E-3</v>
      </c>
      <c r="D16" s="9">
        <v>29.683</v>
      </c>
      <c r="E16" s="3">
        <v>0</v>
      </c>
      <c r="F16" s="4" t="str">
        <f t="shared" si="0"/>
        <v>***</v>
      </c>
      <c r="G16" s="3">
        <v>0.155</v>
      </c>
      <c r="H16" s="3">
        <v>0.17699999999999999</v>
      </c>
      <c r="J16" t="s">
        <v>57</v>
      </c>
      <c r="K16" s="6">
        <v>-1.0152645145806299E-2</v>
      </c>
      <c r="L16" s="6">
        <v>-6.1952024505805899E-2</v>
      </c>
      <c r="M16" s="6">
        <v>9.3114603921760394E-2</v>
      </c>
      <c r="N16" s="6">
        <v>6.5097423836639398E-3</v>
      </c>
      <c r="O16" s="6">
        <v>6.9441707069798006E-2</v>
      </c>
      <c r="P16" s="6">
        <v>6.2281986862708499E-2</v>
      </c>
      <c r="Q16" s="6">
        <v>0.205134394652222</v>
      </c>
      <c r="R16" s="6">
        <v>-5.5156226641378397E-3</v>
      </c>
      <c r="S16" s="6">
        <v>2.8024475728142401E-2</v>
      </c>
      <c r="T16" s="6">
        <v>-3.1101011830677101E-2</v>
      </c>
      <c r="U16" s="6">
        <v>3.5478885042956203E-2</v>
      </c>
      <c r="V16" s="6">
        <v>-5.2163252827530399E-2</v>
      </c>
      <c r="W16" s="6">
        <v>4.4848417884632202E-2</v>
      </c>
      <c r="X16" s="6">
        <v>-1.20477404059183E-2</v>
      </c>
      <c r="Y16" s="6">
        <v>-0.115896140540011</v>
      </c>
      <c r="Z16" s="6">
        <v>-2.3567607336783401E-2</v>
      </c>
    </row>
    <row r="17" spans="1:26" x14ac:dyDescent="0.25">
      <c r="A17" t="s">
        <v>24</v>
      </c>
      <c r="B17" s="9">
        <v>-1.3899999999999999E-2</v>
      </c>
      <c r="C17" s="9">
        <v>6.0000000000000001E-3</v>
      </c>
      <c r="D17" s="9">
        <v>-2.1739999999999999</v>
      </c>
      <c r="E17" s="3">
        <v>0.03</v>
      </c>
      <c r="F17" s="4" t="str">
        <f t="shared" si="0"/>
        <v>*</v>
      </c>
      <c r="G17" s="3">
        <v>-2.5999999999999999E-2</v>
      </c>
      <c r="H17" s="3">
        <v>-1E-3</v>
      </c>
      <c r="J17" t="s">
        <v>58</v>
      </c>
      <c r="K17" s="6">
        <v>-1.00008667053961E-2</v>
      </c>
      <c r="L17" s="6">
        <v>-2.3462143902254901E-2</v>
      </c>
      <c r="M17" s="6">
        <v>2.9017920565078702E-2</v>
      </c>
      <c r="N17" s="6">
        <v>3.3940545756326701E-3</v>
      </c>
      <c r="O17" s="6">
        <v>2.9968523154436499E-2</v>
      </c>
      <c r="P17" s="6">
        <v>2.7334188546677098E-2</v>
      </c>
      <c r="Q17" s="6">
        <v>8.7260119830341099E-2</v>
      </c>
      <c r="R17" s="6">
        <v>-7.5276297195697797E-3</v>
      </c>
      <c r="S17" s="6">
        <v>2.6399907669620699E-2</v>
      </c>
      <c r="T17" s="6">
        <v>1.1529968934092499E-2</v>
      </c>
      <c r="U17" s="6">
        <v>2.0072090305168599E-2</v>
      </c>
      <c r="V17" s="6">
        <v>-1.9858601134914999E-3</v>
      </c>
      <c r="W17" s="6">
        <v>1.20947222618135E-2</v>
      </c>
      <c r="X17" s="6">
        <v>-4.8241480769146798E-3</v>
      </c>
      <c r="Y17" s="6">
        <v>-1.9251826383419299E-2</v>
      </c>
      <c r="Z17" s="6">
        <v>-2.5339704167572298E-3</v>
      </c>
    </row>
    <row r="18" spans="1:26" x14ac:dyDescent="0.25">
      <c r="A18" t="s">
        <v>25</v>
      </c>
      <c r="B18" s="9">
        <v>-2.63E-2</v>
      </c>
      <c r="C18" s="9">
        <v>7.0000000000000001E-3</v>
      </c>
      <c r="D18" s="9">
        <v>-3.8010000000000002</v>
      </c>
      <c r="E18" s="3">
        <v>0</v>
      </c>
      <c r="F18" s="4" t="str">
        <f t="shared" si="0"/>
        <v>***</v>
      </c>
      <c r="G18" s="3">
        <v>-0.04</v>
      </c>
      <c r="H18" s="3">
        <v>-1.2999999999999999E-2</v>
      </c>
      <c r="J18" t="s">
        <v>59</v>
      </c>
      <c r="K18" s="6">
        <v>-7.4289354215731698E-2</v>
      </c>
      <c r="L18" s="6">
        <v>-0.18826973627039001</v>
      </c>
      <c r="M18" s="6">
        <v>0.43040261072347502</v>
      </c>
      <c r="N18" s="6">
        <v>-7.3187210356444599E-2</v>
      </c>
      <c r="O18" s="6">
        <v>-7.8204776071955598E-2</v>
      </c>
      <c r="P18" s="6">
        <v>8.0154713851258094E-2</v>
      </c>
      <c r="Q18" s="6">
        <v>-0.10371293586651401</v>
      </c>
      <c r="R18" s="6">
        <v>-0.235737253512911</v>
      </c>
      <c r="S18" s="6">
        <v>-0.38891962869354602</v>
      </c>
      <c r="T18" s="6">
        <v>-0.195141782351961</v>
      </c>
      <c r="U18" s="6">
        <v>-0.25474258210773498</v>
      </c>
      <c r="V18" s="6">
        <v>-0.278591027605473</v>
      </c>
      <c r="W18" s="6">
        <v>0.25648114043210102</v>
      </c>
      <c r="X18" s="6">
        <v>-9.1715640226749898E-2</v>
      </c>
      <c r="Y18" s="6">
        <v>-6.46804204309485E-3</v>
      </c>
      <c r="Z18" s="6">
        <v>-0.30673148226997998</v>
      </c>
    </row>
    <row r="19" spans="1:26" x14ac:dyDescent="0.25">
      <c r="A19" t="s">
        <v>26</v>
      </c>
      <c r="B19" s="9">
        <v>-1.09E-2</v>
      </c>
      <c r="C19" s="9">
        <v>7.0000000000000001E-3</v>
      </c>
      <c r="D19" s="9">
        <v>-1.4650000000000001</v>
      </c>
      <c r="E19" s="3">
        <v>0.14299999999999999</v>
      </c>
      <c r="F19" s="4" t="str">
        <f t="shared" si="0"/>
        <v>ns</v>
      </c>
      <c r="G19" s="3">
        <v>-2.5999999999999999E-2</v>
      </c>
      <c r="H19" s="3">
        <v>4.0000000000000001E-3</v>
      </c>
      <c r="J19" t="s">
        <v>60</v>
      </c>
      <c r="K19" s="6">
        <v>-2.0987633082504401E-2</v>
      </c>
      <c r="L19" s="6">
        <v>-6.4492012489189093E-2</v>
      </c>
      <c r="M19" s="6">
        <v>0.13671021411189799</v>
      </c>
      <c r="N19" s="6">
        <v>-1.56395821675162E-3</v>
      </c>
      <c r="O19" s="6">
        <v>1.8138165231478098E-2</v>
      </c>
      <c r="P19" s="6">
        <v>2.74821115735088E-2</v>
      </c>
      <c r="Q19" s="6">
        <v>5.0905313648178997E-2</v>
      </c>
      <c r="R19" s="6">
        <v>-1.6593549415557799E-2</v>
      </c>
      <c r="S19" s="6">
        <v>-5.24793497564911E-2</v>
      </c>
      <c r="T19" s="6">
        <v>-0.10746547120679199</v>
      </c>
      <c r="U19" s="6">
        <v>-3.9067126166221898E-2</v>
      </c>
      <c r="V19" s="6">
        <v>-0.10248446556066</v>
      </c>
      <c r="W19" s="6">
        <v>6.6557029638657797E-2</v>
      </c>
      <c r="X19" s="6">
        <v>-9.6699354866527504E-3</v>
      </c>
      <c r="Y19" s="6">
        <v>-0.103641080573093</v>
      </c>
      <c r="Z19" s="6">
        <v>-6.0455262824512003E-2</v>
      </c>
    </row>
    <row r="20" spans="1:26" x14ac:dyDescent="0.25">
      <c r="A20" t="s">
        <v>27</v>
      </c>
      <c r="B20" s="9">
        <v>-5.4199999999999998E-2</v>
      </c>
      <c r="C20" s="9">
        <v>8.0000000000000002E-3</v>
      </c>
      <c r="D20" s="9">
        <v>-6.4829999999999997</v>
      </c>
      <c r="E20" s="3">
        <v>0</v>
      </c>
      <c r="F20" s="4" t="str">
        <f t="shared" si="0"/>
        <v>***</v>
      </c>
      <c r="G20" s="3">
        <v>-7.0999999999999994E-2</v>
      </c>
      <c r="H20" s="3">
        <v>-3.7999999999999999E-2</v>
      </c>
      <c r="J20" t="s">
        <v>61</v>
      </c>
      <c r="K20" s="6">
        <v>-4.5927661022104299E-2</v>
      </c>
      <c r="L20" s="6">
        <v>-0.173256162180706</v>
      </c>
      <c r="M20" s="6">
        <v>0.32494237009938398</v>
      </c>
      <c r="N20" s="6">
        <v>-3.7626803885414298E-2</v>
      </c>
      <c r="O20" s="6">
        <v>-9.0412571560232705E-2</v>
      </c>
      <c r="P20" s="6">
        <v>0.17586017443419499</v>
      </c>
      <c r="Q20" s="6">
        <v>-7.07052904626016E-2</v>
      </c>
      <c r="R20" s="6">
        <v>-0.26954220849653598</v>
      </c>
      <c r="S20" s="6">
        <v>-0.32877054701557701</v>
      </c>
      <c r="T20" s="6">
        <v>5.2977416161187202E-2</v>
      </c>
      <c r="U20" s="6">
        <v>-9.5341980888359504E-2</v>
      </c>
      <c r="V20" s="6">
        <v>0.58626853337136597</v>
      </c>
      <c r="W20" s="6">
        <v>-1.36182300321495E-2</v>
      </c>
      <c r="X20" s="6">
        <v>0.120034356853611</v>
      </c>
      <c r="Y20" s="6">
        <v>9.8485024513991701E-2</v>
      </c>
      <c r="Z20" s="6">
        <v>0.23039538533086401</v>
      </c>
    </row>
    <row r="21" spans="1:26" x14ac:dyDescent="0.25">
      <c r="A21" t="s">
        <v>28</v>
      </c>
      <c r="B21" s="9">
        <v>-4.5199999999999997E-2</v>
      </c>
      <c r="C21" s="9">
        <v>8.0000000000000002E-3</v>
      </c>
      <c r="D21" s="9">
        <v>-5.3609999999999998</v>
      </c>
      <c r="E21" s="3">
        <v>0</v>
      </c>
      <c r="F21" s="4" t="str">
        <f t="shared" si="0"/>
        <v>***</v>
      </c>
      <c r="G21" s="3">
        <v>-6.2E-2</v>
      </c>
      <c r="H21" s="3">
        <v>-2.9000000000000001E-2</v>
      </c>
      <c r="J21" t="s">
        <v>62</v>
      </c>
      <c r="K21" s="6">
        <v>7.1598009391585296E-3</v>
      </c>
      <c r="L21" s="6">
        <v>1.94524624794652E-2</v>
      </c>
      <c r="M21" s="6">
        <v>-3.77558326968244E-2</v>
      </c>
      <c r="N21" s="6">
        <v>3.14066271440287E-3</v>
      </c>
      <c r="O21" s="6">
        <v>3.9893415456257603E-3</v>
      </c>
      <c r="P21" s="6">
        <v>2.0262926084318001E-2</v>
      </c>
      <c r="Q21" s="6">
        <v>-3.4173913606151701E-4</v>
      </c>
      <c r="R21" s="6">
        <v>-1.3278673063658399E-2</v>
      </c>
      <c r="S21" s="6">
        <v>-7.4932113704339297E-4</v>
      </c>
      <c r="T21" s="6">
        <v>1.85038052583394E-2</v>
      </c>
      <c r="U21" s="6">
        <v>-2.34520131045814E-3</v>
      </c>
      <c r="V21" s="6">
        <v>4.1698112063071599E-2</v>
      </c>
      <c r="W21" s="6">
        <v>-3.7356214577228802E-3</v>
      </c>
      <c r="X21" s="6">
        <v>-1.10660965750531E-2</v>
      </c>
      <c r="Y21" s="6">
        <v>3.4114225731596601E-2</v>
      </c>
      <c r="Z21" s="6">
        <v>-2.97257279582771E-2</v>
      </c>
    </row>
    <row r="22" spans="1:26" x14ac:dyDescent="0.25">
      <c r="A22" t="s">
        <v>29</v>
      </c>
      <c r="B22" s="9">
        <v>-1.6E-2</v>
      </c>
      <c r="C22" s="9">
        <v>0.01</v>
      </c>
      <c r="D22" s="9">
        <v>-1.5549999999999999</v>
      </c>
      <c r="E22" s="3">
        <v>0.12</v>
      </c>
      <c r="F22" s="4" t="str">
        <f t="shared" si="0"/>
        <v>ns</v>
      </c>
      <c r="G22" s="3">
        <v>-3.5999999999999997E-2</v>
      </c>
      <c r="H22" s="3">
        <v>4.0000000000000001E-3</v>
      </c>
      <c r="J22" t="s">
        <v>63</v>
      </c>
      <c r="K22" s="6">
        <v>0.74047165483710198</v>
      </c>
      <c r="L22" s="6">
        <v>-2.0378360946169899E-3</v>
      </c>
      <c r="M22" s="6">
        <v>0.100474461557335</v>
      </c>
      <c r="N22" s="6">
        <v>-0.29406708293136502</v>
      </c>
      <c r="O22" s="6">
        <v>-0.120362212353872</v>
      </c>
      <c r="P22" s="6">
        <v>-0.37121069834098602</v>
      </c>
      <c r="Q22" s="6">
        <v>0.16728204722574799</v>
      </c>
      <c r="R22" s="6">
        <v>-0.29332415246664401</v>
      </c>
      <c r="S22" s="6">
        <v>0.131020214665446</v>
      </c>
      <c r="T22" s="6">
        <v>3.5510643487814297E-2</v>
      </c>
      <c r="U22" s="6">
        <v>-7.5151252724580703E-2</v>
      </c>
      <c r="V22" s="6">
        <v>1.23465092264372E-3</v>
      </c>
      <c r="W22" s="6">
        <v>9.8750819980545392E-3</v>
      </c>
      <c r="X22" s="6">
        <v>2.11577114687144E-2</v>
      </c>
      <c r="Y22" s="6">
        <v>-1.8808728629474501E-2</v>
      </c>
      <c r="Z22" s="6">
        <v>-3.6776438721000997E-2</v>
      </c>
    </row>
    <row r="23" spans="1:26" x14ac:dyDescent="0.25">
      <c r="A23" t="s">
        <v>30</v>
      </c>
      <c r="B23" s="9">
        <v>-4.5600000000000002E-2</v>
      </c>
      <c r="C23" s="9">
        <v>1.0999999999999999E-2</v>
      </c>
      <c r="D23" s="9">
        <v>-4.1420000000000003</v>
      </c>
      <c r="E23" s="3">
        <v>0</v>
      </c>
      <c r="F23" s="4" t="str">
        <f t="shared" si="0"/>
        <v>***</v>
      </c>
      <c r="G23" s="3">
        <v>-6.7000000000000004E-2</v>
      </c>
      <c r="H23" s="3">
        <v>-2.4E-2</v>
      </c>
      <c r="J23" t="s">
        <v>64</v>
      </c>
      <c r="K23" s="6">
        <v>-6.5691102663984098E-3</v>
      </c>
      <c r="L23" s="6">
        <v>-7.0907988061297902E-3</v>
      </c>
      <c r="M23" s="6">
        <v>-4.4750482741336801E-4</v>
      </c>
      <c r="N23" s="6">
        <v>-3.1990944213526398E-2</v>
      </c>
      <c r="O23" s="6">
        <v>-8.8477871049223202E-3</v>
      </c>
      <c r="P23" s="6">
        <v>-2.8923156548630102E-2</v>
      </c>
      <c r="Q23" s="6">
        <v>5.2246007053127798E-3</v>
      </c>
      <c r="R23" s="6">
        <v>8.2578121119842196E-4</v>
      </c>
      <c r="S23" s="6">
        <v>-3.5405614373895701E-2</v>
      </c>
      <c r="T23" s="6">
        <v>-1.7256122558569999E-3</v>
      </c>
      <c r="U23" s="6">
        <v>1.2359016488613501E-2</v>
      </c>
      <c r="V23" s="6">
        <v>-7.9636610918538998E-3</v>
      </c>
      <c r="W23" s="6">
        <v>3.22138973290364E-3</v>
      </c>
      <c r="X23" s="6">
        <v>-1.29456435531526E-2</v>
      </c>
      <c r="Y23" s="6">
        <v>1.113088229857E-2</v>
      </c>
      <c r="Z23" s="6">
        <v>1.15038091868459E-2</v>
      </c>
    </row>
    <row r="24" spans="1:26" x14ac:dyDescent="0.25">
      <c r="A24" t="s">
        <v>31</v>
      </c>
      <c r="B24" s="9">
        <v>-3.9199999999999999E-2</v>
      </c>
      <c r="C24" s="9">
        <v>1.0999999999999999E-2</v>
      </c>
      <c r="D24" s="9">
        <v>-3.4540000000000002</v>
      </c>
      <c r="E24" s="3">
        <v>1E-3</v>
      </c>
      <c r="F24" s="4" t="str">
        <f t="shared" si="0"/>
        <v>**</v>
      </c>
      <c r="G24" s="3">
        <v>-6.0999999999999999E-2</v>
      </c>
      <c r="H24" s="3">
        <v>-1.7000000000000001E-2</v>
      </c>
      <c r="J24" t="s">
        <v>65</v>
      </c>
      <c r="K24" s="6">
        <v>-1.9544602704349898E-3</v>
      </c>
      <c r="L24" s="6">
        <v>9.8579852673720703E-3</v>
      </c>
      <c r="M24" s="6">
        <v>5.3521142741987998E-3</v>
      </c>
      <c r="N24" s="6">
        <v>-8.6485085520012604E-5</v>
      </c>
      <c r="O24" s="6">
        <v>5.6751437100117097E-3</v>
      </c>
      <c r="P24" s="6">
        <v>1.20794550912803E-4</v>
      </c>
      <c r="Q24" s="6">
        <v>-1.1021217792928199E-3</v>
      </c>
      <c r="R24" s="6">
        <v>-1.27776483159934E-3</v>
      </c>
      <c r="S24" s="6">
        <v>1.41668737776282E-3</v>
      </c>
      <c r="T24" s="6">
        <v>5.0329558420578796E-3</v>
      </c>
      <c r="U24" s="6">
        <v>-1.80942247902022E-3</v>
      </c>
      <c r="V24" s="6">
        <v>1.0492405480626299E-3</v>
      </c>
      <c r="W24" s="6">
        <v>-4.9690690077634197E-3</v>
      </c>
      <c r="X24" s="6">
        <v>4.9595723185980598E-4</v>
      </c>
      <c r="Y24" s="6">
        <v>-1.11401720422726E-3</v>
      </c>
      <c r="Z24" s="6">
        <v>2.2183853944164702E-3</v>
      </c>
    </row>
    <row r="25" spans="1:26" x14ac:dyDescent="0.25">
      <c r="A25" t="s">
        <v>32</v>
      </c>
      <c r="B25" s="9">
        <v>-0.2142</v>
      </c>
      <c r="C25" s="9">
        <v>1.2E-2</v>
      </c>
      <c r="D25" s="9">
        <v>-17.22</v>
      </c>
      <c r="E25" s="3">
        <v>0</v>
      </c>
      <c r="F25" s="4" t="str">
        <f t="shared" si="0"/>
        <v>***</v>
      </c>
      <c r="G25" s="3">
        <v>-0.23899999999999999</v>
      </c>
      <c r="H25" s="3">
        <v>-0.19</v>
      </c>
      <c r="J25" t="s">
        <v>66</v>
      </c>
      <c r="K25" s="6">
        <v>-6.5089646341130701E-3</v>
      </c>
      <c r="L25" s="6">
        <v>-1.38511276589519E-2</v>
      </c>
      <c r="M25" s="6">
        <v>2.3614811899059199E-3</v>
      </c>
      <c r="N25" s="6">
        <v>-8.0371408918226603E-4</v>
      </c>
      <c r="O25" s="6">
        <v>-9.5569697571099808E-3</v>
      </c>
      <c r="P25" s="6">
        <v>1.17346366408619E-2</v>
      </c>
      <c r="Q25" s="6">
        <v>-8.6197186690594191E-3</v>
      </c>
      <c r="R25" s="6">
        <v>-9.4576286140127305E-3</v>
      </c>
      <c r="S25" s="6">
        <v>-6.8451365243669899E-3</v>
      </c>
      <c r="T25" s="6">
        <v>5.5146948202439199E-2</v>
      </c>
      <c r="U25" s="6">
        <v>1.9435555387488501E-5</v>
      </c>
      <c r="V25" s="6">
        <v>-7.2588495746963699E-3</v>
      </c>
      <c r="W25" s="6">
        <v>-7.1805263391921496E-3</v>
      </c>
      <c r="X25" s="6">
        <v>5.9066431272135102E-3</v>
      </c>
      <c r="Y25" s="6">
        <v>-1.6849289594564099E-2</v>
      </c>
      <c r="Z25" s="6">
        <v>1.2036055585560999E-2</v>
      </c>
    </row>
    <row r="26" spans="1:26" x14ac:dyDescent="0.25">
      <c r="A26" t="s">
        <v>33</v>
      </c>
      <c r="B26" s="9">
        <v>2.07E-2</v>
      </c>
      <c r="C26" s="9">
        <v>1.2999999999999999E-2</v>
      </c>
      <c r="D26" s="9">
        <v>1.645</v>
      </c>
      <c r="E26" s="3">
        <v>0.1</v>
      </c>
      <c r="F26" s="4" t="str">
        <f t="shared" si="0"/>
        <v>ns</v>
      </c>
      <c r="G26" s="3">
        <v>-4.0000000000000001E-3</v>
      </c>
      <c r="H26" s="3">
        <v>4.4999999999999998E-2</v>
      </c>
      <c r="J26" t="s">
        <v>67</v>
      </c>
      <c r="K26" s="6">
        <v>-7.92115526437491E-3</v>
      </c>
      <c r="L26" s="6">
        <v>-3.2219908435048003E-2</v>
      </c>
      <c r="M26" s="6">
        <v>3.8830832364040203E-2</v>
      </c>
      <c r="N26" s="6">
        <v>3.29131582101298E-2</v>
      </c>
      <c r="O26" s="6">
        <v>5.6118417864462401E-2</v>
      </c>
      <c r="P26" s="6">
        <v>-9.8517397890279496E-2</v>
      </c>
      <c r="Q26" s="6">
        <v>6.9420739641291807E-2</v>
      </c>
      <c r="R26" s="6">
        <v>0.21730527030956101</v>
      </c>
      <c r="S26" s="6">
        <v>6.5870191509697001E-2</v>
      </c>
      <c r="T26" s="6">
        <v>0.14901260139522601</v>
      </c>
      <c r="U26" s="6">
        <v>-0.107861151856545</v>
      </c>
      <c r="V26" s="6">
        <v>-8.92698007534901E-2</v>
      </c>
      <c r="W26" s="6">
        <v>0.51066072868254098</v>
      </c>
      <c r="X26" s="6">
        <v>-6.95257925025701E-2</v>
      </c>
      <c r="Y26" s="6">
        <v>0.28110638120495701</v>
      </c>
      <c r="Z26" s="6">
        <v>0.15307868963274501</v>
      </c>
    </row>
    <row r="27" spans="1:26" x14ac:dyDescent="0.25">
      <c r="A27" t="s">
        <v>34</v>
      </c>
      <c r="B27" s="9">
        <v>-3.4799999999999998E-2</v>
      </c>
      <c r="C27" s="9">
        <v>1.2999999999999999E-2</v>
      </c>
      <c r="D27" s="9">
        <v>-2.6080000000000001</v>
      </c>
      <c r="E27" s="3">
        <v>8.9999999999999993E-3</v>
      </c>
      <c r="F27" s="4" t="str">
        <f t="shared" si="0"/>
        <v>**</v>
      </c>
      <c r="G27" s="3">
        <v>-6.0999999999999999E-2</v>
      </c>
      <c r="H27" s="3">
        <v>-8.9999999999999993E-3</v>
      </c>
      <c r="J27" t="s">
        <v>68</v>
      </c>
      <c r="K27" s="6">
        <v>-1.1497262995916699E-2</v>
      </c>
      <c r="L27" s="6">
        <v>-3.5376753730976901E-2</v>
      </c>
      <c r="M27" s="6">
        <v>0.10179071112976</v>
      </c>
      <c r="N27" s="6">
        <v>6.2630256841976498E-2</v>
      </c>
      <c r="O27" s="6">
        <v>4.6718194999377398E-2</v>
      </c>
      <c r="P27" s="6">
        <v>-2.77718649357858E-3</v>
      </c>
      <c r="Q27" s="6">
        <v>-3.08677893033352E-2</v>
      </c>
      <c r="R27" s="6">
        <v>0.103017111575923</v>
      </c>
      <c r="S27" s="6">
        <v>2.6352711710617802E-2</v>
      </c>
      <c r="T27" s="6">
        <v>0.13921609976552601</v>
      </c>
      <c r="U27" s="6">
        <v>-0.22909865851383601</v>
      </c>
      <c r="V27" s="6">
        <v>3.1786991753075998E-2</v>
      </c>
      <c r="W27" s="6">
        <v>-0.200094789134829</v>
      </c>
      <c r="X27" s="6">
        <v>-0.103643773775068</v>
      </c>
      <c r="Y27" s="6">
        <v>-9.0295525122354003E-2</v>
      </c>
      <c r="Z27" s="6">
        <v>-0.32811680542345201</v>
      </c>
    </row>
    <row r="28" spans="1:26" x14ac:dyDescent="0.25">
      <c r="A28" t="s">
        <v>35</v>
      </c>
      <c r="B28" s="9">
        <v>-6.3E-2</v>
      </c>
      <c r="C28" s="9">
        <v>1.4E-2</v>
      </c>
      <c r="D28" s="9">
        <v>-4.6509999999999998</v>
      </c>
      <c r="E28" s="3">
        <v>0</v>
      </c>
      <c r="F28" s="4" t="str">
        <f t="shared" si="0"/>
        <v>***</v>
      </c>
      <c r="G28" s="3">
        <v>-0.09</v>
      </c>
      <c r="H28" s="3">
        <v>-3.5999999999999997E-2</v>
      </c>
      <c r="J28" t="s">
        <v>69</v>
      </c>
      <c r="K28" s="6">
        <v>1.54465316359469E-2</v>
      </c>
      <c r="L28" s="6">
        <v>-3.9298974590018403E-2</v>
      </c>
      <c r="M28" s="6">
        <v>5.8797542126572198E-2</v>
      </c>
      <c r="N28" s="6">
        <v>5.61105462975287E-2</v>
      </c>
      <c r="O28" s="6">
        <v>5.3884200048705498E-2</v>
      </c>
      <c r="P28" s="6">
        <v>-4.4189511869551099E-2</v>
      </c>
      <c r="Q28" s="6">
        <v>6.44103142271054E-2</v>
      </c>
      <c r="R28" s="6">
        <v>0.215060982877646</v>
      </c>
      <c r="S28" s="6">
        <v>0.14910039085167701</v>
      </c>
      <c r="T28" s="6">
        <v>-3.3255660007209802E-2</v>
      </c>
      <c r="U28" s="6">
        <v>-0.17534512851721201</v>
      </c>
      <c r="V28" s="6">
        <v>1.5454380610690901E-2</v>
      </c>
      <c r="W28" s="6">
        <v>0.251734308738431</v>
      </c>
      <c r="X28" s="7">
        <v>0.52600894656060204</v>
      </c>
      <c r="Y28" s="6">
        <v>0.49686523467160398</v>
      </c>
      <c r="Z28" s="6">
        <v>-0.31268614169106401</v>
      </c>
    </row>
    <row r="29" spans="1:26" x14ac:dyDescent="0.25">
      <c r="A29" t="s">
        <v>36</v>
      </c>
      <c r="B29" s="9">
        <v>1.67E-2</v>
      </c>
      <c r="C29" s="9">
        <v>1.4E-2</v>
      </c>
      <c r="D29" s="9">
        <v>1.1850000000000001</v>
      </c>
      <c r="E29" s="3">
        <v>0.23599999999999999</v>
      </c>
      <c r="F29" s="4" t="str">
        <f t="shared" si="0"/>
        <v>ns</v>
      </c>
      <c r="G29" s="3">
        <v>-1.0999999999999999E-2</v>
      </c>
      <c r="H29" s="3">
        <v>4.3999999999999997E-2</v>
      </c>
      <c r="J29" t="s">
        <v>70</v>
      </c>
      <c r="K29" s="6">
        <v>-1.09000990318466E-2</v>
      </c>
      <c r="L29" s="6">
        <v>-4.6582882518226697E-2</v>
      </c>
      <c r="M29" s="6">
        <v>6.7839560826575093E-2</v>
      </c>
      <c r="N29" s="6">
        <v>-3.6264974230395901E-3</v>
      </c>
      <c r="O29" s="6">
        <v>3.0892340134036499E-3</v>
      </c>
      <c r="P29" s="6">
        <v>-2.6046863980018198E-2</v>
      </c>
      <c r="Q29" s="6">
        <v>-5.5404911264221098E-2</v>
      </c>
      <c r="R29" s="6">
        <v>4.9696578617322802E-2</v>
      </c>
      <c r="S29" s="6">
        <v>2.70998593941606E-3</v>
      </c>
      <c r="T29" s="6">
        <v>0.63288400801355005</v>
      </c>
      <c r="U29" s="6">
        <v>-5.0359724945908499E-2</v>
      </c>
      <c r="V29" s="6">
        <v>-7.7511154533392704E-2</v>
      </c>
      <c r="W29" s="6">
        <v>0.27112374583605497</v>
      </c>
      <c r="X29" s="7">
        <v>-0.50093669113478401</v>
      </c>
      <c r="Y29" s="6">
        <v>-3.95168675339976E-2</v>
      </c>
      <c r="Z29" s="6">
        <v>-3.7798636515284201E-2</v>
      </c>
    </row>
    <row r="30" spans="1:26" x14ac:dyDescent="0.25">
      <c r="A30" s="2" t="s">
        <v>37</v>
      </c>
      <c r="B30" s="3">
        <v>-5.3674999999999997</v>
      </c>
      <c r="C30" s="9">
        <v>0.13900000000000001</v>
      </c>
      <c r="D30" s="9">
        <v>-38.476999999999997</v>
      </c>
      <c r="E30" s="3">
        <v>0</v>
      </c>
      <c r="F30" s="4" t="str">
        <f t="shared" si="0"/>
        <v>***</v>
      </c>
      <c r="G30" s="3">
        <v>-5.641</v>
      </c>
      <c r="H30" s="3">
        <v>-5.0940000000000003</v>
      </c>
      <c r="J30" t="s">
        <v>71</v>
      </c>
      <c r="K30" s="6">
        <v>-2.1260062627374898E-2</v>
      </c>
      <c r="L30" s="6">
        <v>0.10745477432916101</v>
      </c>
      <c r="M30" s="6">
        <v>-0.11724894021024999</v>
      </c>
      <c r="N30" s="6">
        <v>7.3960245101844305E-2</v>
      </c>
      <c r="O30" s="6">
        <v>-5.9521759594420999E-2</v>
      </c>
      <c r="P30" s="6">
        <v>0.257326685387468</v>
      </c>
      <c r="Q30" s="6">
        <v>-0.12896429417611699</v>
      </c>
      <c r="R30" s="6">
        <v>-0.38855363291961997</v>
      </c>
      <c r="S30" s="6">
        <v>0.27015483042697802</v>
      </c>
      <c r="T30" s="6">
        <v>1.3505796166378399E-2</v>
      </c>
      <c r="U30" s="6">
        <v>-2.7695685475652699E-2</v>
      </c>
      <c r="V30" s="6">
        <v>-0.13843907129170899</v>
      </c>
      <c r="W30" s="6">
        <v>0.164262381829021</v>
      </c>
      <c r="X30" s="6">
        <v>-1.52877144470762E-2</v>
      </c>
      <c r="Y30" s="6">
        <v>0.14289036792284099</v>
      </c>
      <c r="Z30" s="6">
        <v>3.8996951998482798E-2</v>
      </c>
    </row>
    <row r="31" spans="1:26" x14ac:dyDescent="0.25">
      <c r="A31" s="2" t="s">
        <v>38</v>
      </c>
      <c r="B31" s="3">
        <v>1.4179999999999999</v>
      </c>
      <c r="C31" s="9">
        <v>3.3000000000000002E-2</v>
      </c>
      <c r="D31" s="9">
        <v>42.344000000000001</v>
      </c>
      <c r="E31" s="3">
        <v>0</v>
      </c>
      <c r="F31" s="4" t="str">
        <f t="shared" si="0"/>
        <v>***</v>
      </c>
      <c r="G31" s="3">
        <v>1.3520000000000001</v>
      </c>
      <c r="H31" s="3">
        <v>1.484</v>
      </c>
      <c r="J31" t="s">
        <v>72</v>
      </c>
      <c r="K31" s="6">
        <v>-2.3106641485229701E-2</v>
      </c>
      <c r="L31" s="6">
        <v>0.618144810282243</v>
      </c>
      <c r="M31" s="6">
        <v>0.28203473108620197</v>
      </c>
      <c r="N31" s="6">
        <v>-0.58835871768155901</v>
      </c>
      <c r="O31" s="6">
        <v>-7.2024678904236195E-2</v>
      </c>
      <c r="P31" s="6">
        <v>0.34263094953270501</v>
      </c>
      <c r="Q31" s="6">
        <v>1.55620462934729E-2</v>
      </c>
      <c r="R31" s="6">
        <v>0.25268651153681299</v>
      </c>
      <c r="S31" s="6">
        <v>2.64378320946781E-2</v>
      </c>
      <c r="T31" s="6">
        <v>2.6863520272996499E-2</v>
      </c>
      <c r="U31" s="6">
        <v>2.6850810485269699E-2</v>
      </c>
      <c r="V31" s="6">
        <v>-2.4875182017029401E-3</v>
      </c>
      <c r="W31" s="6">
        <v>7.8540514732866901E-3</v>
      </c>
      <c r="X31" s="6">
        <v>1.9737310463111599E-2</v>
      </c>
      <c r="Y31" s="6">
        <v>-1.4953989748486499E-2</v>
      </c>
      <c r="Z31" s="6">
        <v>-1.6285473021195401E-2</v>
      </c>
    </row>
    <row r="32" spans="1:26" x14ac:dyDescent="0.25">
      <c r="A32" s="2" t="s">
        <v>39</v>
      </c>
      <c r="B32" s="3">
        <v>0.50790000000000002</v>
      </c>
      <c r="C32" s="9">
        <v>2.5000000000000001E-2</v>
      </c>
      <c r="D32" s="9">
        <v>20.670999999999999</v>
      </c>
      <c r="E32" s="3">
        <v>0</v>
      </c>
      <c r="F32" s="4" t="str">
        <f t="shared" si="0"/>
        <v>***</v>
      </c>
      <c r="G32" s="3">
        <v>0.46</v>
      </c>
      <c r="H32" s="3">
        <v>0.55600000000000005</v>
      </c>
      <c r="J32" t="s">
        <v>73</v>
      </c>
      <c r="K32" s="6">
        <v>2.92230710880239E-2</v>
      </c>
      <c r="L32" s="6">
        <v>0.16318517680880701</v>
      </c>
      <c r="M32" s="6">
        <v>0.15689151929490899</v>
      </c>
      <c r="N32" s="6">
        <v>7.6103111302517498E-2</v>
      </c>
      <c r="O32" s="6">
        <v>0.61749569632507395</v>
      </c>
      <c r="P32" s="6">
        <v>-3.9365489716756998E-2</v>
      </c>
      <c r="Q32" s="6">
        <v>-0.19515649982307201</v>
      </c>
      <c r="R32" s="6">
        <v>-8.7402157558637394E-2</v>
      </c>
      <c r="S32" s="6">
        <v>0.23179054023176601</v>
      </c>
      <c r="T32" s="6">
        <v>6.8325634936968596E-2</v>
      </c>
      <c r="U32" s="6">
        <v>-0.55302540017935098</v>
      </c>
      <c r="V32" s="6">
        <v>0.113423550078962</v>
      </c>
      <c r="W32" s="6">
        <v>-0.15989265127367799</v>
      </c>
      <c r="X32" s="6">
        <v>3.06570819329611E-2</v>
      </c>
      <c r="Y32" s="6">
        <v>-6.7280972444497905E-2</v>
      </c>
      <c r="Z32" s="6">
        <v>0.172944005313722</v>
      </c>
    </row>
    <row r="33" spans="1:28" x14ac:dyDescent="0.25">
      <c r="A33" s="2" t="s">
        <v>40</v>
      </c>
      <c r="B33" s="3">
        <v>0.5897</v>
      </c>
      <c r="C33" s="9">
        <v>2.5000000000000001E-2</v>
      </c>
      <c r="D33" s="9">
        <v>23.495999999999999</v>
      </c>
      <c r="E33" s="3">
        <v>0</v>
      </c>
      <c r="F33" s="4" t="str">
        <f t="shared" si="0"/>
        <v>***</v>
      </c>
      <c r="G33" s="3">
        <v>0.54</v>
      </c>
      <c r="H33" s="3">
        <v>0.63900000000000001</v>
      </c>
      <c r="J33" t="s">
        <v>74</v>
      </c>
      <c r="K33" s="6">
        <v>-1.5986458331888501E-2</v>
      </c>
      <c r="L33" s="6">
        <v>7.0423719561617595E-2</v>
      </c>
      <c r="M33" s="6">
        <v>-6.8596683673210701E-2</v>
      </c>
      <c r="N33" s="6">
        <v>3.0580723933638702E-2</v>
      </c>
      <c r="O33" s="6">
        <v>-3.0178199653843399E-2</v>
      </c>
      <c r="P33" s="6">
        <v>0.14228606709226499</v>
      </c>
      <c r="Q33" s="6">
        <v>-0.10303795724958</v>
      </c>
      <c r="R33" s="6">
        <v>-0.22625888180550199</v>
      </c>
      <c r="S33" s="6">
        <v>0.12137880111306799</v>
      </c>
      <c r="T33" s="6">
        <v>6.5004334895317803E-2</v>
      </c>
      <c r="U33" s="6">
        <v>-3.09326209276976E-2</v>
      </c>
      <c r="V33" s="6">
        <v>-5.4396075351246603E-2</v>
      </c>
      <c r="W33" s="6">
        <v>5.7524552884861302E-2</v>
      </c>
      <c r="X33" s="6">
        <v>-2.5137603324152699E-2</v>
      </c>
      <c r="Y33" s="6">
        <v>8.3754145363520799E-2</v>
      </c>
      <c r="Z33" s="6">
        <v>-7.2927302609751596E-2</v>
      </c>
    </row>
    <row r="34" spans="1:28" x14ac:dyDescent="0.25">
      <c r="A34" s="2" t="s">
        <v>41</v>
      </c>
      <c r="B34" s="3">
        <v>1.0310999999999999</v>
      </c>
      <c r="C34" s="9">
        <v>4.3999999999999997E-2</v>
      </c>
      <c r="D34" s="9">
        <v>23.544</v>
      </c>
      <c r="E34" s="3">
        <v>0</v>
      </c>
      <c r="F34" s="4" t="str">
        <f t="shared" si="0"/>
        <v>***</v>
      </c>
      <c r="G34" s="3">
        <v>0.94499999999999995</v>
      </c>
      <c r="H34" s="3">
        <v>1.117</v>
      </c>
      <c r="J34" t="s">
        <v>75</v>
      </c>
      <c r="K34" s="6">
        <v>-1.55810523376533E-3</v>
      </c>
      <c r="L34" s="6">
        <v>4.0722604726814902E-2</v>
      </c>
      <c r="M34" s="6">
        <v>-5.8676899997802699E-2</v>
      </c>
      <c r="N34" s="6">
        <v>6.4918653268060096E-3</v>
      </c>
      <c r="O34" s="6">
        <v>-2.2032906441831999E-2</v>
      </c>
      <c r="P34" s="6">
        <v>7.1999666608908094E-2</v>
      </c>
      <c r="Q34" s="6">
        <v>-3.5820403477956501E-2</v>
      </c>
      <c r="R34" s="6">
        <v>-9.5985456695345195E-2</v>
      </c>
      <c r="S34" s="6">
        <v>3.6046534758989203E-2</v>
      </c>
      <c r="T34" s="6">
        <v>4.6587744225939601E-2</v>
      </c>
      <c r="U34" s="6">
        <v>1.14077297699203E-2</v>
      </c>
      <c r="V34" s="6">
        <v>2.4602976093370799E-2</v>
      </c>
      <c r="W34" s="6">
        <v>2.2469805807022201E-2</v>
      </c>
      <c r="X34" s="6">
        <v>-2.7102748827163899E-3</v>
      </c>
      <c r="Y34" s="6">
        <v>3.6633396313115803E-2</v>
      </c>
      <c r="Z34" s="6">
        <v>-5.50760646867543E-2</v>
      </c>
    </row>
    <row r="35" spans="1:28" x14ac:dyDescent="0.25">
      <c r="J35" t="s">
        <v>76</v>
      </c>
      <c r="K35" s="6">
        <v>9.9863853509613108E-3</v>
      </c>
      <c r="L35" s="6">
        <v>-0.10699757491939201</v>
      </c>
      <c r="M35" s="6">
        <v>0.13618159161273399</v>
      </c>
      <c r="N35" s="6">
        <v>-2.6552807485957501E-2</v>
      </c>
      <c r="O35" s="6">
        <v>8.7913385687654305E-2</v>
      </c>
      <c r="P35" s="6">
        <v>-0.244472517835573</v>
      </c>
      <c r="Q35" s="6">
        <v>0.16799240322262099</v>
      </c>
      <c r="R35" s="6">
        <v>0.40870537208528501</v>
      </c>
      <c r="S35" s="6">
        <v>-0.188013241589636</v>
      </c>
      <c r="T35" s="6">
        <v>3.9117947181733399E-2</v>
      </c>
      <c r="U35" s="6">
        <v>-3.0803160575744601E-2</v>
      </c>
      <c r="V35" s="6">
        <v>6.5894710210841007E-2</v>
      </c>
      <c r="W35" s="6">
        <v>-1.11617751873487E-2</v>
      </c>
      <c r="X35" s="6">
        <v>1.02046625829333E-2</v>
      </c>
      <c r="Y35" s="6">
        <v>-7.8867849938478202E-2</v>
      </c>
      <c r="Z35" s="6">
        <v>0.122942223787252</v>
      </c>
    </row>
    <row r="36" spans="1:28" x14ac:dyDescent="0.25">
      <c r="B36" t="s">
        <v>0</v>
      </c>
      <c r="J36" t="s">
        <v>77</v>
      </c>
      <c r="K36" s="6">
        <v>-7.7296684036855801E-3</v>
      </c>
      <c r="L36" s="6">
        <v>-6.7309234641644802E-2</v>
      </c>
      <c r="M36" s="6">
        <v>0.102849175273324</v>
      </c>
      <c r="N36" s="3">
        <v>7.9387982793652102E-3</v>
      </c>
      <c r="O36" s="6">
        <v>5.18038732849809E-2</v>
      </c>
      <c r="P36" s="6">
        <v>-8.3668670711309595E-2</v>
      </c>
      <c r="Q36" s="6">
        <v>7.8825563194404397E-2</v>
      </c>
      <c r="R36" s="6">
        <v>0.17634280541094899</v>
      </c>
      <c r="S36" s="6">
        <v>-5.24924109911468E-2</v>
      </c>
      <c r="T36" s="6">
        <v>-4.14580575078883E-2</v>
      </c>
      <c r="U36" s="6">
        <v>-3.7583807132067597E-2</v>
      </c>
      <c r="V36" s="6">
        <v>-3.6103111847449701E-2</v>
      </c>
      <c r="W36" s="6">
        <v>-3.7819579790634897E-2</v>
      </c>
      <c r="X36" s="6">
        <v>9.6511741228300398E-3</v>
      </c>
      <c r="Y36" s="6">
        <v>-0.112906524446657</v>
      </c>
      <c r="Z36" s="6">
        <v>6.8511005448414805E-2</v>
      </c>
    </row>
    <row r="37" spans="1:28" x14ac:dyDescent="0.25">
      <c r="J37" t="s">
        <v>78</v>
      </c>
      <c r="K37" s="6">
        <v>-1.21047311698346E-2</v>
      </c>
      <c r="L37" s="6">
        <v>-3.0409303878320401E-2</v>
      </c>
      <c r="M37" s="6">
        <v>2.5910324407970801E-2</v>
      </c>
      <c r="N37" s="3">
        <v>-9.4111363603425504E-4</v>
      </c>
      <c r="O37" s="6">
        <v>2.2622187303850301E-2</v>
      </c>
      <c r="P37" s="6">
        <v>-3.9329502747396099E-2</v>
      </c>
      <c r="Q37" s="6">
        <v>2.9055081073458701E-2</v>
      </c>
      <c r="R37" s="6">
        <v>7.0394663675253294E-2</v>
      </c>
      <c r="S37" s="6">
        <v>-2.97534487602116E-2</v>
      </c>
      <c r="T37" s="6">
        <v>1.24673499987084E-2</v>
      </c>
      <c r="U37" s="6">
        <v>-5.5923230282087996E-3</v>
      </c>
      <c r="V37" s="6">
        <v>1.33985721048981E-2</v>
      </c>
      <c r="W37" s="6">
        <v>-8.1883577159111102E-3</v>
      </c>
      <c r="X37" s="6">
        <v>1.5590328458517599E-2</v>
      </c>
      <c r="Y37" s="6">
        <v>-1.26278651448375E-2</v>
      </c>
      <c r="Z37" s="6">
        <v>1.1188863078967E-2</v>
      </c>
    </row>
    <row r="38" spans="1:28" x14ac:dyDescent="0.25">
      <c r="A38" t="s">
        <v>1</v>
      </c>
      <c r="B38" t="s">
        <v>2</v>
      </c>
      <c r="C38" t="s">
        <v>3</v>
      </c>
      <c r="D38" t="s">
        <v>4</v>
      </c>
      <c r="E38" t="s">
        <v>5</v>
      </c>
      <c r="G38">
        <v>-6086.8</v>
      </c>
      <c r="J38" t="s">
        <v>79</v>
      </c>
      <c r="K38" s="6">
        <v>-7.3442547610022099E-2</v>
      </c>
      <c r="L38" s="6">
        <v>-0.18442645762894</v>
      </c>
      <c r="M38" s="6">
        <v>0.43722230081509</v>
      </c>
      <c r="N38" s="3">
        <v>2.70078486713403E-2</v>
      </c>
      <c r="O38" s="6">
        <v>-0.123652384466515</v>
      </c>
      <c r="P38" s="6">
        <v>-6.1672715384412602E-2</v>
      </c>
      <c r="Q38" s="6">
        <v>-0.24657072162923299</v>
      </c>
      <c r="R38" s="6">
        <v>4.7306818282471297E-2</v>
      </c>
      <c r="S38" s="6">
        <v>0.35821979801606502</v>
      </c>
      <c r="T38" s="6">
        <v>-0.121237491505852</v>
      </c>
      <c r="U38" s="6">
        <v>0.106645907729903</v>
      </c>
      <c r="V38" s="6">
        <v>-0.441437960992694</v>
      </c>
      <c r="W38" s="6">
        <v>-0.16181162882253</v>
      </c>
      <c r="X38" s="6">
        <v>6.5793801026024501E-2</v>
      </c>
      <c r="Y38" s="6">
        <v>-1.38728516419194E-2</v>
      </c>
      <c r="Z38" s="6">
        <v>0.31752213968756099</v>
      </c>
    </row>
    <row r="39" spans="1:28" x14ac:dyDescent="0.25">
      <c r="A39" t="s">
        <v>6</v>
      </c>
      <c r="B39" t="s">
        <v>0</v>
      </c>
      <c r="E39" t="s">
        <v>7</v>
      </c>
      <c r="G39" s="5">
        <v>12220</v>
      </c>
      <c r="J39" t="s">
        <v>80</v>
      </c>
      <c r="K39" s="6">
        <v>-1.8533353057078501E-2</v>
      </c>
      <c r="L39" s="6">
        <v>-6.7148115429912295E-2</v>
      </c>
      <c r="M39" s="6">
        <v>0.14032050870305501</v>
      </c>
      <c r="N39" s="3">
        <v>-1.15097594679249E-2</v>
      </c>
      <c r="O39" s="6">
        <v>4.97941069066727E-3</v>
      </c>
      <c r="P39" s="6">
        <v>-5.1741491224643499E-2</v>
      </c>
      <c r="Q39" s="6">
        <v>-1.63254406793491E-3</v>
      </c>
      <c r="R39" s="6">
        <v>4.6356609356212199E-2</v>
      </c>
      <c r="S39" s="6">
        <v>2.5598390159302702E-2</v>
      </c>
      <c r="T39" s="6">
        <v>-8.1819158625089206E-2</v>
      </c>
      <c r="U39" s="6">
        <v>-3.2294010954979899E-2</v>
      </c>
      <c r="V39" s="6">
        <v>-0.14514111519266501</v>
      </c>
      <c r="W39" s="6">
        <v>-3.3166108989928E-2</v>
      </c>
      <c r="X39" s="6">
        <v>-6.3723754115746802E-3</v>
      </c>
      <c r="Y39" s="6">
        <v>-0.102868644402642</v>
      </c>
      <c r="Z39" s="6">
        <v>0.11044265477797199</v>
      </c>
    </row>
    <row r="40" spans="1:28" x14ac:dyDescent="0.25">
      <c r="A40" t="s">
        <v>8</v>
      </c>
      <c r="B40" t="s">
        <v>9</v>
      </c>
      <c r="C40" t="s">
        <v>10</v>
      </c>
      <c r="E40" t="s">
        <v>11</v>
      </c>
      <c r="G40" s="5">
        <v>12350</v>
      </c>
      <c r="J40" t="s">
        <v>81</v>
      </c>
      <c r="K40" s="6">
        <v>-4.7328706695070603E-2</v>
      </c>
      <c r="L40" s="6">
        <v>-0.18160265200918599</v>
      </c>
      <c r="M40" s="6">
        <v>0.334046035456041</v>
      </c>
      <c r="N40" s="3">
        <v>2.01514572298113E-2</v>
      </c>
      <c r="O40" s="6">
        <v>-0.174369243130541</v>
      </c>
      <c r="P40" s="6">
        <v>-7.1008962907331497E-2</v>
      </c>
      <c r="Q40" s="6">
        <v>-0.23040568433907799</v>
      </c>
      <c r="R40" s="6">
        <v>0.10350170539605399</v>
      </c>
      <c r="S40" s="6">
        <v>0.41066328854377998</v>
      </c>
      <c r="T40" s="6">
        <v>0.15952259619358899</v>
      </c>
      <c r="U40" s="6">
        <v>0.286809530374663</v>
      </c>
      <c r="V40" s="6">
        <v>0.39392882830172998</v>
      </c>
      <c r="W40" s="6">
        <v>-0.11866572234966299</v>
      </c>
      <c r="X40" s="6">
        <v>-6.2126434972862299E-2</v>
      </c>
      <c r="Y40" s="6">
        <v>8.5014173407882407E-2</v>
      </c>
      <c r="Z40" s="6">
        <v>-0.30083492379745103</v>
      </c>
    </row>
    <row r="41" spans="1:28" x14ac:dyDescent="0.25">
      <c r="A41" t="s">
        <v>12</v>
      </c>
      <c r="B41" t="s">
        <v>13</v>
      </c>
      <c r="C41">
        <v>4771</v>
      </c>
      <c r="J41" t="s">
        <v>82</v>
      </c>
      <c r="K41" s="6">
        <v>4.1394303194322198E-6</v>
      </c>
      <c r="L41" s="6">
        <v>-6.9654567099039304E-4</v>
      </c>
      <c r="M41" s="6">
        <v>-2.6903008907324099E-4</v>
      </c>
      <c r="N41" s="3">
        <v>-1.4687985586345001E-3</v>
      </c>
      <c r="O41" s="6">
        <v>-2.3298514606076002E-3</v>
      </c>
      <c r="P41" s="6">
        <v>-7.7837004620550602E-4</v>
      </c>
      <c r="Q41" s="6">
        <v>-2.5974811012029202E-3</v>
      </c>
      <c r="R41" s="6">
        <v>-2.3180629123596198E-3</v>
      </c>
      <c r="S41" s="6">
        <v>7.2917226907570902E-4</v>
      </c>
      <c r="T41" s="6">
        <v>2.7952860358686298E-3</v>
      </c>
      <c r="U41" s="6">
        <v>-2.85472923958387E-3</v>
      </c>
      <c r="V41" s="6">
        <v>-3.60656228185451E-3</v>
      </c>
      <c r="W41" s="6">
        <v>9.9662339578353407E-4</v>
      </c>
      <c r="X41" s="6">
        <v>3.3742665832209801E-3</v>
      </c>
      <c r="Y41" s="6">
        <v>1.9673636105597102E-3</v>
      </c>
      <c r="Z41" s="6">
        <v>-1.06358148949077E-3</v>
      </c>
    </row>
    <row r="42" spans="1:28" x14ac:dyDescent="0.25">
      <c r="A42" t="s">
        <v>14</v>
      </c>
      <c r="B42" t="s">
        <v>15</v>
      </c>
      <c r="C42">
        <v>4750</v>
      </c>
      <c r="J42" t="s">
        <v>83</v>
      </c>
      <c r="K42" s="6">
        <v>6.6480544741622197E-2</v>
      </c>
      <c r="L42" s="6">
        <v>1.02778991098687E-3</v>
      </c>
      <c r="M42" s="6">
        <v>-1.34181445364706E-2</v>
      </c>
      <c r="N42" s="3">
        <v>1.44491966466407E-2</v>
      </c>
      <c r="O42" s="6">
        <v>2.5546870872428899E-2</v>
      </c>
      <c r="P42" s="6">
        <v>6.6109623428410799E-3</v>
      </c>
      <c r="Q42" s="6">
        <v>5.8542740950209299E-3</v>
      </c>
      <c r="R42" s="6">
        <v>2.5457223735303399E-2</v>
      </c>
      <c r="S42" s="6">
        <v>-3.4032453852571101E-3</v>
      </c>
      <c r="T42" s="6">
        <v>-2.2209363688047001E-2</v>
      </c>
      <c r="U42" s="6">
        <v>-6.5213569032378498E-3</v>
      </c>
      <c r="V42" s="6">
        <v>-5.5785081241373699E-3</v>
      </c>
      <c r="W42" s="6">
        <v>4.0237758853648798E-3</v>
      </c>
      <c r="X42" s="6">
        <v>1.2122900091213599E-3</v>
      </c>
      <c r="Y42" s="6">
        <v>-1.1552451139033901E-2</v>
      </c>
      <c r="Z42" s="6">
        <v>-8.9964087870604299E-4</v>
      </c>
    </row>
    <row r="43" spans="1:28" x14ac:dyDescent="0.25">
      <c r="A43" t="s">
        <v>14</v>
      </c>
      <c r="B43" t="s">
        <v>6</v>
      </c>
      <c r="C43">
        <v>16</v>
      </c>
      <c r="J43" t="s">
        <v>84</v>
      </c>
      <c r="K43" s="6">
        <v>2.1597082094145299E-2</v>
      </c>
      <c r="L43" s="6">
        <v>-8.3773536257223497E-4</v>
      </c>
      <c r="M43" s="6">
        <v>1.1541530845319E-2</v>
      </c>
      <c r="N43" s="3">
        <v>-0.18401052395359299</v>
      </c>
      <c r="O43" s="6">
        <v>-2.73104862018997E-2</v>
      </c>
      <c r="P43" s="6">
        <v>-0.21632598781509099</v>
      </c>
      <c r="Q43" s="6">
        <v>9.76805300271852E-2</v>
      </c>
      <c r="R43" s="6">
        <v>-0.146397766529069</v>
      </c>
      <c r="S43" s="6">
        <v>5.17165511161196E-2</v>
      </c>
      <c r="T43" s="6">
        <v>1.9642101758100501E-2</v>
      </c>
      <c r="U43" s="6">
        <v>-1.3489456371576501E-2</v>
      </c>
      <c r="V43" s="6">
        <v>8.6500295919572003E-3</v>
      </c>
      <c r="W43" s="6">
        <v>1.1196960880049499E-2</v>
      </c>
      <c r="X43" s="6">
        <v>1.0070808460606999E-2</v>
      </c>
      <c r="Y43" s="6">
        <v>6.9111646055928903E-4</v>
      </c>
      <c r="Z43" s="6">
        <v>-6.9171901476143202E-3</v>
      </c>
    </row>
    <row r="44" spans="1:28" x14ac:dyDescent="0.25">
      <c r="A44" s="2" t="s">
        <v>93</v>
      </c>
      <c r="J44" t="s">
        <v>85</v>
      </c>
      <c r="K44" s="6">
        <v>1.8928678962725001E-2</v>
      </c>
      <c r="L44" s="6">
        <v>-2.6704110743656098E-4</v>
      </c>
      <c r="M44" s="6">
        <v>1.7948377837298001E-3</v>
      </c>
      <c r="N44" s="3">
        <v>6.31535039823535E-3</v>
      </c>
      <c r="O44" s="6">
        <v>2.0806120699471999E-2</v>
      </c>
      <c r="P44" s="6">
        <v>2.51944789605512E-3</v>
      </c>
      <c r="Q44" s="6">
        <v>1.52546815649893E-3</v>
      </c>
      <c r="R44" s="6">
        <v>7.6241027806611197E-3</v>
      </c>
      <c r="S44" s="6">
        <v>4.4512137063012E-4</v>
      </c>
      <c r="T44" s="6">
        <v>-1.17771261963051E-2</v>
      </c>
      <c r="U44" s="6">
        <v>-2.09822672502501E-3</v>
      </c>
      <c r="V44" s="6">
        <v>-2.9869181966440698E-3</v>
      </c>
      <c r="W44" s="6">
        <v>-2.8044483941252801E-4</v>
      </c>
      <c r="X44" s="6">
        <v>-2.4680976601220801E-3</v>
      </c>
      <c r="Y44" s="6">
        <v>-6.1026713919380303E-4</v>
      </c>
      <c r="Z44" s="6">
        <v>-9.0011944991226695E-4</v>
      </c>
    </row>
    <row r="45" spans="1:28" x14ac:dyDescent="0.25">
      <c r="B45" t="s">
        <v>16</v>
      </c>
      <c r="C45" t="s">
        <v>42</v>
      </c>
      <c r="D45" t="s">
        <v>17</v>
      </c>
      <c r="E45" t="s">
        <v>18</v>
      </c>
      <c r="F45" t="s">
        <v>18</v>
      </c>
      <c r="G45" t="s">
        <v>19</v>
      </c>
      <c r="H45" t="s">
        <v>20</v>
      </c>
      <c r="J45" t="s">
        <v>86</v>
      </c>
      <c r="K45" s="6">
        <v>5.3355313036170596E-3</v>
      </c>
      <c r="L45" s="6">
        <v>-2.1599504276717599E-3</v>
      </c>
      <c r="M45" s="6">
        <v>-3.5119613446214499E-3</v>
      </c>
      <c r="N45" s="3">
        <v>1.39908722398049E-3</v>
      </c>
      <c r="O45" s="6">
        <v>2.04836950722015E-3</v>
      </c>
      <c r="P45" s="6">
        <v>1.4104275612488301E-3</v>
      </c>
      <c r="Q45" s="6">
        <v>3.8974299276285499E-3</v>
      </c>
      <c r="R45" s="6">
        <v>2.4934048632368599E-3</v>
      </c>
      <c r="S45" s="6">
        <v>2.71395132802207E-3</v>
      </c>
      <c r="T45" s="6">
        <v>-4.3119011077072198E-3</v>
      </c>
      <c r="U45" s="6">
        <v>-2.0034754094718902E-3</v>
      </c>
      <c r="V45" s="6">
        <v>-3.6773225392864699E-3</v>
      </c>
      <c r="W45" s="6">
        <v>3.9503044690993701E-5</v>
      </c>
      <c r="X45" s="6">
        <v>-2.1332395710878401E-3</v>
      </c>
      <c r="Y45" s="6">
        <v>1.66295100697422E-3</v>
      </c>
      <c r="Z45" s="6">
        <v>3.0143931237943998E-3</v>
      </c>
    </row>
    <row r="46" spans="1:28" x14ac:dyDescent="0.25">
      <c r="A46" t="s">
        <v>21</v>
      </c>
      <c r="B46" s="9">
        <v>-5.5399999999999998E-2</v>
      </c>
      <c r="C46" s="9">
        <v>2E-3</v>
      </c>
      <c r="D46" s="9">
        <v>-22.271999999999998</v>
      </c>
      <c r="E46" s="3">
        <v>0</v>
      </c>
      <c r="F46" s="4" t="str">
        <f>IF(E46&lt;0.001,"***",IF(E46&lt;0.01,"**",IF(E46&lt;0.05,"*","ns")))</f>
        <v>***</v>
      </c>
      <c r="G46" s="3">
        <v>-0.06</v>
      </c>
      <c r="H46" s="3">
        <v>-0.05</v>
      </c>
      <c r="J46" t="s">
        <v>87</v>
      </c>
      <c r="K46" s="6">
        <v>4.2574750903683199E-2</v>
      </c>
      <c r="L46" s="6">
        <v>5.9449498969860399E-3</v>
      </c>
      <c r="M46" s="6">
        <v>-1.9269553710397399E-2</v>
      </c>
      <c r="N46" s="3">
        <v>1.7862804408928599E-2</v>
      </c>
      <c r="O46" s="6">
        <v>4.8639325142786301E-2</v>
      </c>
      <c r="P46" s="6">
        <v>1.1709980102160801E-2</v>
      </c>
      <c r="Q46" s="6">
        <v>1.43891363663366E-2</v>
      </c>
      <c r="R46" s="6">
        <v>2.9564308909119999E-2</v>
      </c>
      <c r="S46" s="6">
        <v>-7.5770027825875601E-3</v>
      </c>
      <c r="T46" s="6">
        <v>-8.4202258574834403E-4</v>
      </c>
      <c r="U46" s="6">
        <v>9.5214276690728308E-3</v>
      </c>
      <c r="V46" s="6">
        <v>3.3213573525105802E-2</v>
      </c>
      <c r="W46" s="6">
        <v>-2.7552733106693899E-3</v>
      </c>
      <c r="X46" s="6">
        <v>5.4889338746442898E-3</v>
      </c>
      <c r="Y46" s="6">
        <v>8.5280763707906992E-3</v>
      </c>
      <c r="Z46" s="6">
        <v>-4.9947490914497598E-3</v>
      </c>
    </row>
    <row r="47" spans="1:28" x14ac:dyDescent="0.25">
      <c r="A47" t="s">
        <v>22</v>
      </c>
      <c r="B47" s="9">
        <v>-4.2700000000000002E-2</v>
      </c>
      <c r="C47" s="9">
        <v>4.0000000000000001E-3</v>
      </c>
      <c r="D47" s="9">
        <v>-9.6189999999999998</v>
      </c>
      <c r="E47" s="3">
        <v>0</v>
      </c>
      <c r="F47" s="4" t="str">
        <f t="shared" ref="F47:F66" si="1">IF(E47&lt;0.001,"***",IF(E47&lt;0.01,"**",IF(E47&lt;0.05,"*","ns")))</f>
        <v>***</v>
      </c>
      <c r="G47" s="3">
        <v>-5.0999999999999997E-2</v>
      </c>
      <c r="H47" s="3">
        <v>-3.4000000000000002E-2</v>
      </c>
    </row>
    <row r="48" spans="1:28" x14ac:dyDescent="0.25">
      <c r="A48" t="s">
        <v>23</v>
      </c>
      <c r="B48" s="9">
        <v>9.9400000000000002E-2</v>
      </c>
      <c r="C48" s="9">
        <v>5.0000000000000001E-3</v>
      </c>
      <c r="D48" s="9">
        <v>19.356000000000002</v>
      </c>
      <c r="E48" s="3">
        <v>0</v>
      </c>
      <c r="F48" s="4" t="str">
        <f t="shared" si="1"/>
        <v>***</v>
      </c>
      <c r="G48" s="3">
        <v>8.8999999999999996E-2</v>
      </c>
      <c r="H48" s="3">
        <v>0.109</v>
      </c>
      <c r="J48" t="s">
        <v>94</v>
      </c>
      <c r="K48" t="s">
        <v>21</v>
      </c>
      <c r="L48" t="s">
        <v>22</v>
      </c>
      <c r="M48" t="s">
        <v>23</v>
      </c>
      <c r="N48" t="s">
        <v>24</v>
      </c>
      <c r="O48" t="s">
        <v>25</v>
      </c>
      <c r="P48" t="s">
        <v>26</v>
      </c>
      <c r="Q48" t="s">
        <v>27</v>
      </c>
      <c r="R48" t="s">
        <v>28</v>
      </c>
      <c r="S48" t="s">
        <v>29</v>
      </c>
      <c r="T48" t="s">
        <v>30</v>
      </c>
      <c r="U48" t="s">
        <v>31</v>
      </c>
      <c r="V48" t="s">
        <v>32</v>
      </c>
      <c r="W48" t="s">
        <v>33</v>
      </c>
      <c r="X48" t="s">
        <v>34</v>
      </c>
      <c r="Y48" t="s">
        <v>35</v>
      </c>
      <c r="Z48" t="s">
        <v>36</v>
      </c>
      <c r="AA48" s="3"/>
      <c r="AB48" s="3"/>
    </row>
    <row r="49" spans="1:28" x14ac:dyDescent="0.25">
      <c r="A49" t="s">
        <v>24</v>
      </c>
      <c r="B49" s="9">
        <v>-1.2500000000000001E-2</v>
      </c>
      <c r="C49" s="9">
        <v>6.0000000000000001E-3</v>
      </c>
      <c r="D49" s="9">
        <v>-1.97</v>
      </c>
      <c r="E49" s="3">
        <v>4.9000000000000002E-2</v>
      </c>
      <c r="F49" s="4" t="str">
        <f t="shared" si="1"/>
        <v>*</v>
      </c>
      <c r="G49" s="3">
        <v>-2.5000000000000001E-2</v>
      </c>
      <c r="H49" s="3">
        <v>-6.1099999999999994E-5</v>
      </c>
      <c r="J49" t="s">
        <v>49</v>
      </c>
      <c r="K49" s="6">
        <v>1.7091516816427298E-2</v>
      </c>
      <c r="L49" s="6">
        <v>3.4428496058618002E-2</v>
      </c>
      <c r="M49" s="6">
        <v>6.61641324744566E-2</v>
      </c>
      <c r="N49" s="6">
        <v>3.81093193054933E-2</v>
      </c>
      <c r="O49" s="6">
        <v>8.6957473923004305E-2</v>
      </c>
      <c r="P49" s="6">
        <v>3.8282790250787999E-2</v>
      </c>
      <c r="Q49" s="6">
        <v>0.18580494515194701</v>
      </c>
      <c r="R49" s="6">
        <v>2.2012319088189701E-2</v>
      </c>
      <c r="S49" s="6">
        <v>8.9557013470596095E-2</v>
      </c>
      <c r="T49" s="6">
        <v>6.6881021936637294E-2</v>
      </c>
      <c r="U49" s="6">
        <v>2.0118282202257601E-2</v>
      </c>
      <c r="V49" s="6">
        <v>4.7825485975643199E-2</v>
      </c>
      <c r="W49" s="10">
        <v>0.35932369300154099</v>
      </c>
      <c r="X49" s="10">
        <v>0.41023482980145798</v>
      </c>
      <c r="Y49" s="10">
        <v>0.66297208231278004</v>
      </c>
      <c r="Z49" s="6">
        <v>0.15484859016237601</v>
      </c>
      <c r="AA49" s="3"/>
      <c r="AB49" s="3"/>
    </row>
    <row r="50" spans="1:28" x14ac:dyDescent="0.25">
      <c r="A50" t="s">
        <v>25</v>
      </c>
      <c r="B50" s="9">
        <v>-1.5299999999999999E-2</v>
      </c>
      <c r="C50" s="9">
        <v>7.0000000000000001E-3</v>
      </c>
      <c r="D50" s="9">
        <v>-2.2320000000000002</v>
      </c>
      <c r="E50" s="3">
        <v>2.5999999999999999E-2</v>
      </c>
      <c r="F50" s="4" t="str">
        <f t="shared" si="1"/>
        <v>*</v>
      </c>
      <c r="G50" s="3">
        <v>-2.9000000000000001E-2</v>
      </c>
      <c r="H50" s="3">
        <v>-2E-3</v>
      </c>
      <c r="J50" t="s">
        <v>69</v>
      </c>
      <c r="K50" s="6">
        <v>1.54465316359469E-2</v>
      </c>
      <c r="L50" s="6">
        <v>3.9298974590018403E-2</v>
      </c>
      <c r="M50" s="6">
        <v>5.8797542126572198E-2</v>
      </c>
      <c r="N50" s="6">
        <v>5.61105462975287E-2</v>
      </c>
      <c r="O50" s="6">
        <v>5.3884200048705498E-2</v>
      </c>
      <c r="P50" s="6">
        <v>4.4189511869551099E-2</v>
      </c>
      <c r="Q50" s="6">
        <v>6.44103142271054E-2</v>
      </c>
      <c r="R50" s="6">
        <v>0.215060982877646</v>
      </c>
      <c r="S50" s="6">
        <v>0.14910039085167701</v>
      </c>
      <c r="T50" s="6">
        <v>3.3255660007209802E-2</v>
      </c>
      <c r="U50" s="6">
        <v>0.17534512851721201</v>
      </c>
      <c r="V50" s="6">
        <v>1.5454380610690901E-2</v>
      </c>
      <c r="W50" s="6">
        <v>0.251734308738431</v>
      </c>
      <c r="X50" s="10">
        <v>0.52600894656060204</v>
      </c>
      <c r="Y50" s="10">
        <v>0.49686523467160398</v>
      </c>
      <c r="Z50" s="6">
        <v>0.31268614169106401</v>
      </c>
      <c r="AA50" s="3"/>
      <c r="AB50" s="3"/>
    </row>
    <row r="51" spans="1:28" x14ac:dyDescent="0.25">
      <c r="A51" t="s">
        <v>26</v>
      </c>
      <c r="B51" s="9">
        <v>-0.01</v>
      </c>
      <c r="C51" s="9">
        <v>7.0000000000000001E-3</v>
      </c>
      <c r="D51" s="9">
        <v>-1.371</v>
      </c>
      <c r="E51" s="3">
        <v>0.17</v>
      </c>
      <c r="F51" s="4" t="str">
        <f t="shared" si="1"/>
        <v>ns</v>
      </c>
      <c r="G51" s="3">
        <v>-2.4E-2</v>
      </c>
      <c r="H51" s="3">
        <v>4.0000000000000001E-3</v>
      </c>
      <c r="J51" t="s">
        <v>67</v>
      </c>
      <c r="K51" s="6">
        <v>7.92115526437491E-3</v>
      </c>
      <c r="L51" s="6">
        <v>3.2219908435048003E-2</v>
      </c>
      <c r="M51" s="6">
        <v>3.8830832364040203E-2</v>
      </c>
      <c r="N51" s="6">
        <v>3.29131582101298E-2</v>
      </c>
      <c r="O51" s="6">
        <v>5.6118417864462401E-2</v>
      </c>
      <c r="P51" s="6">
        <v>9.8517397890279496E-2</v>
      </c>
      <c r="Q51" s="6">
        <v>6.9420739641291807E-2</v>
      </c>
      <c r="R51" s="6">
        <v>0.21730527030956101</v>
      </c>
      <c r="S51" s="6">
        <v>6.5870191509697001E-2</v>
      </c>
      <c r="T51" s="6">
        <v>0.14901260139522601</v>
      </c>
      <c r="U51" s="6">
        <v>0.107861151856545</v>
      </c>
      <c r="V51" s="6">
        <v>8.92698007534901E-2</v>
      </c>
      <c r="W51" s="10">
        <v>0.51066072868254098</v>
      </c>
      <c r="X51" s="6">
        <v>6.95257925025701E-2</v>
      </c>
      <c r="Y51" s="6">
        <v>0.28110638120495701</v>
      </c>
      <c r="Z51" s="6">
        <v>0.15307868963274501</v>
      </c>
      <c r="AA51" s="3"/>
      <c r="AB51" s="3"/>
    </row>
    <row r="52" spans="1:28" x14ac:dyDescent="0.25">
      <c r="A52" t="s">
        <v>27</v>
      </c>
      <c r="B52" s="9">
        <v>-6.0400000000000002E-2</v>
      </c>
      <c r="C52" s="9">
        <v>8.0000000000000002E-3</v>
      </c>
      <c r="D52" s="9">
        <v>-7.3559999999999999</v>
      </c>
      <c r="E52" s="3">
        <v>0</v>
      </c>
      <c r="F52" s="4" t="str">
        <f t="shared" si="1"/>
        <v>***</v>
      </c>
      <c r="G52" s="3">
        <v>-7.6999999999999999E-2</v>
      </c>
      <c r="H52" s="3">
        <v>-4.3999999999999997E-2</v>
      </c>
      <c r="J52" t="s">
        <v>47</v>
      </c>
      <c r="K52" s="6">
        <v>7.09422349103497E-4</v>
      </c>
      <c r="L52" s="6">
        <v>3.1755731784012302E-2</v>
      </c>
      <c r="M52" s="6">
        <v>3.2684804900719601E-2</v>
      </c>
      <c r="N52" s="6">
        <v>1.1461988754792599E-2</v>
      </c>
      <c r="O52" s="6">
        <v>0.11468273304102</v>
      </c>
      <c r="P52" s="6">
        <v>7.4147273449548204E-2</v>
      </c>
      <c r="Q52" s="6">
        <v>0.19730188575148899</v>
      </c>
      <c r="R52" s="6">
        <v>5.93557061362864E-2</v>
      </c>
      <c r="S52" s="6">
        <v>0.12956593133959099</v>
      </c>
      <c r="T52" s="6">
        <v>0.18433652059000999</v>
      </c>
      <c r="U52" s="6">
        <v>5.6997005898710998E-2</v>
      </c>
      <c r="V52" s="6">
        <v>0.26756906019267102</v>
      </c>
      <c r="W52" s="10">
        <v>0.39276920853971697</v>
      </c>
      <c r="X52" s="6">
        <v>7.3738253114375402E-2</v>
      </c>
      <c r="Y52" s="6">
        <v>0.21872584050951399</v>
      </c>
      <c r="Z52" s="6">
        <v>0.238555104592554</v>
      </c>
      <c r="AA52" s="3"/>
      <c r="AB52" s="3"/>
    </row>
    <row r="53" spans="1:28" x14ac:dyDescent="0.25">
      <c r="A53" t="s">
        <v>28</v>
      </c>
      <c r="B53" s="9">
        <v>-4.6699999999999998E-2</v>
      </c>
      <c r="C53" s="9">
        <v>8.0000000000000002E-3</v>
      </c>
      <c r="D53" s="9">
        <v>-5.609</v>
      </c>
      <c r="E53" s="3">
        <v>0</v>
      </c>
      <c r="F53" s="4" t="str">
        <f t="shared" si="1"/>
        <v>***</v>
      </c>
      <c r="G53" s="3">
        <v>-6.3E-2</v>
      </c>
      <c r="H53" s="3">
        <v>-0.03</v>
      </c>
      <c r="J53" t="s">
        <v>48</v>
      </c>
      <c r="K53" s="6">
        <v>3.0435667280946801E-4</v>
      </c>
      <c r="L53" s="6">
        <v>3.5376036772481301E-2</v>
      </c>
      <c r="M53" s="6">
        <v>8.6680314844513301E-2</v>
      </c>
      <c r="N53" s="6">
        <v>7.0365027359927404E-2</v>
      </c>
      <c r="O53" s="6">
        <v>6.7354071023840001E-2</v>
      </c>
      <c r="P53" s="6">
        <v>1.6992124654354799E-3</v>
      </c>
      <c r="Q53" s="6">
        <v>6.2495802947505397E-2</v>
      </c>
      <c r="R53" s="6">
        <v>7.4136581626109505E-2</v>
      </c>
      <c r="S53" s="6">
        <v>3.01548567359529E-2</v>
      </c>
      <c r="T53" s="6">
        <v>3.04501020794E-2</v>
      </c>
      <c r="U53" s="6">
        <v>0.21175278810354201</v>
      </c>
      <c r="V53" s="6">
        <v>3.0291859700498899E-2</v>
      </c>
      <c r="W53" s="6">
        <v>0.199956344814228</v>
      </c>
      <c r="X53" s="6">
        <v>9.0119210824203905E-2</v>
      </c>
      <c r="Y53" s="6">
        <v>0.14723150041684099</v>
      </c>
      <c r="Z53" s="10">
        <v>0.44969080376687498</v>
      </c>
      <c r="AA53" s="3"/>
      <c r="AB53" s="3"/>
    </row>
    <row r="54" spans="1:28" x14ac:dyDescent="0.25">
      <c r="A54" t="s">
        <v>29</v>
      </c>
      <c r="B54" s="9">
        <v>-1.2699999999999999E-2</v>
      </c>
      <c r="C54" s="9">
        <v>0.01</v>
      </c>
      <c r="D54" s="9">
        <v>-1.2649999999999999</v>
      </c>
      <c r="E54" s="3">
        <v>0.20599999999999999</v>
      </c>
      <c r="F54" s="4" t="str">
        <f t="shared" si="1"/>
        <v>ns</v>
      </c>
      <c r="G54" s="3">
        <v>-3.2000000000000001E-2</v>
      </c>
      <c r="H54" s="3">
        <v>7.0000000000000001E-3</v>
      </c>
      <c r="J54" t="s">
        <v>71</v>
      </c>
      <c r="K54" s="6">
        <v>2.1260062627374898E-2</v>
      </c>
      <c r="L54" s="6">
        <v>0.10745477432916101</v>
      </c>
      <c r="M54" s="6">
        <v>0.11724894021024999</v>
      </c>
      <c r="N54" s="6">
        <v>7.3960245101844305E-2</v>
      </c>
      <c r="O54" s="6">
        <v>5.9521759594420999E-2</v>
      </c>
      <c r="P54" s="6">
        <v>0.257326685387468</v>
      </c>
      <c r="Q54" s="6">
        <v>0.12896429417611699</v>
      </c>
      <c r="R54" s="10">
        <v>0.38855363291961997</v>
      </c>
      <c r="S54" s="10">
        <v>0.27015483042697802</v>
      </c>
      <c r="T54" s="6">
        <v>1.3505796166378399E-2</v>
      </c>
      <c r="U54" s="6">
        <v>2.7695685475652699E-2</v>
      </c>
      <c r="V54" s="6">
        <v>0.13843907129170899</v>
      </c>
      <c r="W54" s="6">
        <v>0.164262381829021</v>
      </c>
      <c r="X54" s="6">
        <v>1.52877144470762E-2</v>
      </c>
      <c r="Y54" s="6">
        <v>0.14289036792284099</v>
      </c>
      <c r="Z54" s="6">
        <v>3.8996951998482798E-2</v>
      </c>
      <c r="AA54" s="3"/>
      <c r="AB54" s="3"/>
    </row>
    <row r="55" spans="1:28" x14ac:dyDescent="0.25">
      <c r="A55" t="s">
        <v>30</v>
      </c>
      <c r="B55" s="9">
        <v>-1.1999999999999999E-3</v>
      </c>
      <c r="C55" s="9">
        <v>1.0999999999999999E-2</v>
      </c>
      <c r="D55" s="9">
        <v>-0.114</v>
      </c>
      <c r="E55" s="3">
        <v>0.90900000000000003</v>
      </c>
      <c r="F55" s="4" t="str">
        <f t="shared" si="1"/>
        <v>ns</v>
      </c>
      <c r="G55" s="3">
        <v>-2.1999999999999999E-2</v>
      </c>
      <c r="H55" s="3">
        <v>0.02</v>
      </c>
      <c r="J55" t="s">
        <v>56</v>
      </c>
      <c r="K55" s="6">
        <v>7.3927828913966003E-3</v>
      </c>
      <c r="L55" s="6">
        <v>0.100832119048653</v>
      </c>
      <c r="M55" s="6">
        <v>0.137781185437651</v>
      </c>
      <c r="N55" s="6">
        <v>7.6252662838904195E-2</v>
      </c>
      <c r="O55" s="6">
        <v>0.13809474060329899</v>
      </c>
      <c r="P55" s="6">
        <v>0.23217618765019499</v>
      </c>
      <c r="Q55" s="10">
        <v>0.446194293430066</v>
      </c>
      <c r="R55" s="6">
        <v>6.7180821954441902E-2</v>
      </c>
      <c r="S55" s="6">
        <v>0.131179656358865</v>
      </c>
      <c r="T55" s="6">
        <v>3.0027116978777999E-2</v>
      </c>
      <c r="U55" s="6">
        <v>8.6798975424085406E-2</v>
      </c>
      <c r="V55" s="6">
        <v>3.5093653688751301E-3</v>
      </c>
      <c r="W55" s="6">
        <v>6.9875144948397397E-3</v>
      </c>
      <c r="X55" s="6">
        <v>2.8377305971608001E-3</v>
      </c>
      <c r="Y55" s="6">
        <v>0.140185514593481</v>
      </c>
      <c r="Z55" s="6">
        <v>8.9494967914735601E-2</v>
      </c>
      <c r="AA55" s="3"/>
      <c r="AB55" s="3"/>
    </row>
    <row r="56" spans="1:28" x14ac:dyDescent="0.25">
      <c r="A56" t="s">
        <v>31</v>
      </c>
      <c r="B56" s="9">
        <v>-2.5000000000000001E-2</v>
      </c>
      <c r="C56" s="9">
        <v>1.0999999999999999E-2</v>
      </c>
      <c r="D56" s="9">
        <v>-2.2290000000000001</v>
      </c>
      <c r="E56" s="3">
        <v>2.5999999999999999E-2</v>
      </c>
      <c r="F56" s="4" t="str">
        <f t="shared" si="1"/>
        <v>*</v>
      </c>
      <c r="G56" s="3">
        <v>-4.7E-2</v>
      </c>
      <c r="H56" s="3">
        <v>-3.0000000000000001E-3</v>
      </c>
      <c r="J56" t="s">
        <v>57</v>
      </c>
      <c r="K56" s="6">
        <v>1.0152645145806299E-2</v>
      </c>
      <c r="L56" s="6">
        <v>6.1952024505805899E-2</v>
      </c>
      <c r="M56" s="6">
        <v>9.3114603921760394E-2</v>
      </c>
      <c r="N56" s="6">
        <v>6.5097423836639398E-3</v>
      </c>
      <c r="O56" s="6">
        <v>6.9441707069798006E-2</v>
      </c>
      <c r="P56" s="6">
        <v>6.2281986862708499E-2</v>
      </c>
      <c r="Q56" s="6">
        <v>0.205134394652222</v>
      </c>
      <c r="R56" s="6">
        <v>5.5156226641378397E-3</v>
      </c>
      <c r="S56" s="6">
        <v>2.8024475728142401E-2</v>
      </c>
      <c r="T56" s="6">
        <v>3.1101011830677101E-2</v>
      </c>
      <c r="U56" s="6">
        <v>3.5478885042956203E-2</v>
      </c>
      <c r="V56" s="6">
        <v>5.2163252827530399E-2</v>
      </c>
      <c r="W56" s="6">
        <v>4.4848417884632202E-2</v>
      </c>
      <c r="X56" s="6">
        <v>1.20477404059183E-2</v>
      </c>
      <c r="Y56" s="6">
        <v>0.115896140540011</v>
      </c>
      <c r="Z56" s="6">
        <v>2.3567607336783401E-2</v>
      </c>
      <c r="AA56" s="3"/>
      <c r="AB56" s="3"/>
    </row>
    <row r="57" spans="1:28" x14ac:dyDescent="0.25">
      <c r="A57" t="s">
        <v>32</v>
      </c>
      <c r="B57" s="9">
        <v>-0.1507</v>
      </c>
      <c r="C57" s="9">
        <v>1.2E-2</v>
      </c>
      <c r="D57" s="9">
        <v>-12.531000000000001</v>
      </c>
      <c r="E57" s="3">
        <v>0</v>
      </c>
      <c r="F57" s="4" t="str">
        <f t="shared" si="1"/>
        <v>***</v>
      </c>
      <c r="G57" s="3">
        <v>-0.17399999999999999</v>
      </c>
      <c r="H57" s="3">
        <v>-0.127</v>
      </c>
      <c r="J57" t="s">
        <v>77</v>
      </c>
      <c r="K57" s="6">
        <v>7.7296684036855801E-3</v>
      </c>
      <c r="L57" s="6">
        <v>6.7309234641644802E-2</v>
      </c>
      <c r="M57" s="6">
        <v>0.102849175273324</v>
      </c>
      <c r="N57" s="6">
        <v>7.9387982793652102E-3</v>
      </c>
      <c r="O57" s="6">
        <v>5.18038732849809E-2</v>
      </c>
      <c r="P57" s="6">
        <v>8.3668670711309595E-2</v>
      </c>
      <c r="Q57" s="6">
        <v>7.8825563194404397E-2</v>
      </c>
      <c r="R57" s="6">
        <v>0.17634280541094899</v>
      </c>
      <c r="S57" s="6">
        <v>5.24924109911468E-2</v>
      </c>
      <c r="T57" s="6">
        <v>4.14580575078883E-2</v>
      </c>
      <c r="U57" s="6">
        <v>3.7583807132067597E-2</v>
      </c>
      <c r="V57" s="6">
        <v>3.6103111847449701E-2</v>
      </c>
      <c r="W57" s="6">
        <v>3.7819579790634897E-2</v>
      </c>
      <c r="X57" s="6">
        <v>9.6511741228300398E-3</v>
      </c>
      <c r="Y57" s="6">
        <v>0.112906524446657</v>
      </c>
      <c r="Z57" s="6">
        <v>6.8511005448414805E-2</v>
      </c>
      <c r="AA57" s="3"/>
      <c r="AB57" s="3"/>
    </row>
    <row r="58" spans="1:28" x14ac:dyDescent="0.25">
      <c r="A58" t="s">
        <v>33</v>
      </c>
      <c r="B58" s="9">
        <v>0.02</v>
      </c>
      <c r="C58" s="9">
        <v>1.2E-2</v>
      </c>
      <c r="D58" s="9">
        <v>1.6120000000000001</v>
      </c>
      <c r="E58" s="3">
        <v>0.107</v>
      </c>
      <c r="F58" s="4" t="str">
        <f t="shared" si="1"/>
        <v>ns</v>
      </c>
      <c r="G58" s="3">
        <v>-4.0000000000000001E-3</v>
      </c>
      <c r="H58" s="3">
        <v>4.3999999999999997E-2</v>
      </c>
      <c r="J58" t="s">
        <v>54</v>
      </c>
      <c r="K58" s="6">
        <v>1.04855815509752E-2</v>
      </c>
      <c r="L58" s="6">
        <v>5.8573452901890199E-2</v>
      </c>
      <c r="M58" s="6">
        <v>7.3004511311409906E-2</v>
      </c>
      <c r="N58" s="6">
        <v>5.6519012472536503E-2</v>
      </c>
      <c r="O58" s="6">
        <v>6.4445186397610807E-2</v>
      </c>
      <c r="P58" s="6">
        <v>0.151164065706443</v>
      </c>
      <c r="Q58" s="10">
        <v>0.26530582356861399</v>
      </c>
      <c r="R58" s="6">
        <v>8.0084567075922595E-4</v>
      </c>
      <c r="S58" s="6">
        <v>0.12940429447684501</v>
      </c>
      <c r="T58" s="6">
        <v>4.7158242112032102E-2</v>
      </c>
      <c r="U58" s="6">
        <v>2.10769684188707E-2</v>
      </c>
      <c r="V58" s="6">
        <v>3.3144982183933698E-2</v>
      </c>
      <c r="W58" s="6">
        <v>2.65645886287064E-2</v>
      </c>
      <c r="X58" s="6">
        <v>1.71273456426633E-2</v>
      </c>
      <c r="Y58" s="6">
        <v>0.10449439361103</v>
      </c>
      <c r="Z58" s="6">
        <v>3.7064689320688397E-2</v>
      </c>
      <c r="AA58" s="3"/>
      <c r="AB58" s="3"/>
    </row>
    <row r="59" spans="1:28" x14ac:dyDescent="0.25">
      <c r="A59" t="s">
        <v>34</v>
      </c>
      <c r="B59" s="9">
        <v>-3.6900000000000002E-2</v>
      </c>
      <c r="C59" s="9">
        <v>1.2999999999999999E-2</v>
      </c>
      <c r="D59" s="9">
        <v>-2.7919999999999998</v>
      </c>
      <c r="E59" s="3">
        <v>5.0000000000000001E-3</v>
      </c>
      <c r="F59" s="4" t="str">
        <f t="shared" si="1"/>
        <v>**</v>
      </c>
      <c r="G59" s="3">
        <v>-6.3E-2</v>
      </c>
      <c r="H59" s="3">
        <v>-1.0999999999999999E-2</v>
      </c>
      <c r="J59" t="s">
        <v>60</v>
      </c>
      <c r="K59" s="6">
        <v>2.0987633082504401E-2</v>
      </c>
      <c r="L59" s="6">
        <v>6.4492012489189093E-2</v>
      </c>
      <c r="M59" s="6">
        <v>0.13671021411189799</v>
      </c>
      <c r="N59" s="6">
        <v>1.56395821675162E-3</v>
      </c>
      <c r="O59" s="6">
        <v>1.8138165231478098E-2</v>
      </c>
      <c r="P59" s="6">
        <v>2.74821115735088E-2</v>
      </c>
      <c r="Q59" s="6">
        <v>5.0905313648178997E-2</v>
      </c>
      <c r="R59" s="6">
        <v>1.6593549415557799E-2</v>
      </c>
      <c r="S59" s="6">
        <v>5.24793497564911E-2</v>
      </c>
      <c r="T59" s="6">
        <v>0.10746547120679199</v>
      </c>
      <c r="U59" s="6">
        <v>3.9067126166221898E-2</v>
      </c>
      <c r="V59" s="6">
        <v>0.10248446556066</v>
      </c>
      <c r="W59" s="6">
        <v>6.6557029638657797E-2</v>
      </c>
      <c r="X59" s="6">
        <v>9.6699354866527504E-3</v>
      </c>
      <c r="Y59" s="6">
        <v>0.103641080573093</v>
      </c>
      <c r="Z59" s="6">
        <v>6.0455262824512003E-2</v>
      </c>
      <c r="AA59" s="3"/>
      <c r="AB59" s="3"/>
    </row>
    <row r="60" spans="1:28" x14ac:dyDescent="0.25">
      <c r="A60" t="s">
        <v>35</v>
      </c>
      <c r="B60" s="9">
        <v>2.0000000000000001E-4</v>
      </c>
      <c r="C60" s="9">
        <v>1.2999999999999999E-2</v>
      </c>
      <c r="D60" s="9">
        <v>1.4999999999999999E-2</v>
      </c>
      <c r="E60" s="3">
        <v>0.98799999999999999</v>
      </c>
      <c r="F60" s="4" t="str">
        <f t="shared" si="1"/>
        <v>ns</v>
      </c>
      <c r="G60" s="3">
        <v>-2.5999999999999999E-2</v>
      </c>
      <c r="H60" s="3">
        <v>2.5999999999999999E-2</v>
      </c>
      <c r="J60" t="s">
        <v>80</v>
      </c>
      <c r="K60" s="6">
        <v>1.8533353057078501E-2</v>
      </c>
      <c r="L60" s="6">
        <v>6.7148115429912295E-2</v>
      </c>
      <c r="M60" s="6">
        <v>0.14032050870305501</v>
      </c>
      <c r="N60" s="6">
        <v>1.15097594679249E-2</v>
      </c>
      <c r="O60" s="6">
        <v>4.97941069066727E-3</v>
      </c>
      <c r="P60" s="6">
        <v>5.1741491224643499E-2</v>
      </c>
      <c r="Q60" s="6">
        <v>1.63254406793491E-3</v>
      </c>
      <c r="R60" s="6">
        <v>4.6356609356212199E-2</v>
      </c>
      <c r="S60" s="6">
        <v>2.5598390159302702E-2</v>
      </c>
      <c r="T60" s="6">
        <v>8.1819158625089206E-2</v>
      </c>
      <c r="U60" s="6">
        <v>3.2294010954979899E-2</v>
      </c>
      <c r="V60" s="6">
        <v>0.14514111519266501</v>
      </c>
      <c r="W60" s="6">
        <v>3.3166108989928E-2</v>
      </c>
      <c r="X60" s="6">
        <v>6.3723754115746802E-3</v>
      </c>
      <c r="Y60" s="6">
        <v>0.102868644402642</v>
      </c>
      <c r="Z60" s="6">
        <v>0.11044265477797199</v>
      </c>
      <c r="AA60" s="3"/>
      <c r="AB60" s="3"/>
    </row>
    <row r="61" spans="1:28" x14ac:dyDescent="0.25">
      <c r="A61" t="s">
        <v>36</v>
      </c>
      <c r="B61" s="9">
        <v>1.15E-2</v>
      </c>
      <c r="C61" s="9">
        <v>1.4E-2</v>
      </c>
      <c r="D61" s="9">
        <v>0.83099999999999996</v>
      </c>
      <c r="E61" s="3">
        <v>0.40600000000000003</v>
      </c>
      <c r="F61" s="4" t="str">
        <f t="shared" si="1"/>
        <v>ns</v>
      </c>
      <c r="G61" s="3">
        <v>-1.6E-2</v>
      </c>
      <c r="H61" s="3">
        <v>3.9E-2</v>
      </c>
      <c r="J61" t="s">
        <v>51</v>
      </c>
      <c r="K61" s="6">
        <v>6.8773610406507998E-3</v>
      </c>
      <c r="L61" s="6">
        <v>9.3579043297791695E-2</v>
      </c>
      <c r="M61" s="6">
        <v>0.123112847493522</v>
      </c>
      <c r="N61" s="6">
        <v>0.102301751880918</v>
      </c>
      <c r="O61" s="6">
        <v>0.11842266315692999</v>
      </c>
      <c r="P61" s="6">
        <v>0.255667270001255</v>
      </c>
      <c r="Q61" s="10">
        <v>0.41463097093625201</v>
      </c>
      <c r="R61" s="6">
        <v>7.8602139267088006E-2</v>
      </c>
      <c r="S61" s="6">
        <v>0.240279273782735</v>
      </c>
      <c r="T61" s="6">
        <v>8.2685602585172401E-3</v>
      </c>
      <c r="U61" s="6">
        <v>6.5640108535549302E-2</v>
      </c>
      <c r="V61" s="6">
        <v>9.6794970631235405E-2</v>
      </c>
      <c r="W61" s="6">
        <v>0.128602902836669</v>
      </c>
      <c r="X61" s="6">
        <v>1.5812727865998601E-2</v>
      </c>
      <c r="Y61" s="6">
        <v>0.10112664025725</v>
      </c>
      <c r="Z61" s="6">
        <v>5.2203163146036201E-2</v>
      </c>
      <c r="AA61" s="3"/>
      <c r="AB61" s="3"/>
    </row>
    <row r="62" spans="1:28" x14ac:dyDescent="0.25">
      <c r="A62" s="2" t="s">
        <v>37</v>
      </c>
      <c r="B62" s="3">
        <v>-6.3974000000000002</v>
      </c>
      <c r="C62" s="9">
        <v>0.27900000000000003</v>
      </c>
      <c r="D62" s="9">
        <v>-22.905999999999999</v>
      </c>
      <c r="E62" s="3">
        <v>0</v>
      </c>
      <c r="F62" s="4" t="str">
        <f t="shared" si="1"/>
        <v>***</v>
      </c>
      <c r="G62" s="3">
        <v>-6.9450000000000003</v>
      </c>
      <c r="H62" s="3">
        <v>-5.85</v>
      </c>
      <c r="J62" t="s">
        <v>61</v>
      </c>
      <c r="K62" s="6">
        <v>4.5927661022104299E-2</v>
      </c>
      <c r="L62" s="6">
        <v>0.173256162180706</v>
      </c>
      <c r="M62" s="10">
        <v>0.32494237009938398</v>
      </c>
      <c r="N62" s="6">
        <v>3.7626803885414298E-2</v>
      </c>
      <c r="O62" s="6">
        <v>9.0412571560232705E-2</v>
      </c>
      <c r="P62" s="6">
        <v>0.17586017443419499</v>
      </c>
      <c r="Q62" s="6">
        <v>7.07052904626016E-2</v>
      </c>
      <c r="R62" s="6">
        <v>0.26954220849653598</v>
      </c>
      <c r="S62" s="10">
        <v>0.32877054701557701</v>
      </c>
      <c r="T62" s="6">
        <v>5.2977416161187202E-2</v>
      </c>
      <c r="U62" s="6">
        <v>9.5341980888359504E-2</v>
      </c>
      <c r="V62" s="10">
        <v>0.58626853337136597</v>
      </c>
      <c r="W62" s="6">
        <v>1.36182300321495E-2</v>
      </c>
      <c r="X62" s="6">
        <v>0.120034356853611</v>
      </c>
      <c r="Y62" s="6">
        <v>9.8485024513991701E-2</v>
      </c>
      <c r="Z62" s="6">
        <v>0.23039538533086401</v>
      </c>
      <c r="AA62" s="3"/>
      <c r="AB62" s="3"/>
    </row>
    <row r="63" spans="1:28" x14ac:dyDescent="0.25">
      <c r="A63" s="2" t="s">
        <v>38</v>
      </c>
      <c r="B63" s="3">
        <v>1.4097999999999999</v>
      </c>
      <c r="C63" s="9">
        <v>6.8000000000000005E-2</v>
      </c>
      <c r="D63" s="9">
        <v>20.881</v>
      </c>
      <c r="E63" s="3">
        <v>0</v>
      </c>
      <c r="F63" s="4" t="str">
        <f t="shared" si="1"/>
        <v>***</v>
      </c>
      <c r="G63" s="3">
        <v>1.2769999999999999</v>
      </c>
      <c r="H63" s="3">
        <v>1.542</v>
      </c>
      <c r="J63" t="s">
        <v>68</v>
      </c>
      <c r="K63" s="6">
        <v>1.1497262995916699E-2</v>
      </c>
      <c r="L63" s="6">
        <v>3.5376753730976901E-2</v>
      </c>
      <c r="M63" s="6">
        <v>0.10179071112976</v>
      </c>
      <c r="N63" s="6">
        <v>6.2630256841976498E-2</v>
      </c>
      <c r="O63" s="6">
        <v>4.6718194999377398E-2</v>
      </c>
      <c r="P63" s="6">
        <v>2.77718649357858E-3</v>
      </c>
      <c r="Q63" s="6">
        <v>3.08677893033352E-2</v>
      </c>
      <c r="R63" s="6">
        <v>0.103017111575923</v>
      </c>
      <c r="S63" s="6">
        <v>2.6352711710617802E-2</v>
      </c>
      <c r="T63" s="6">
        <v>0.13921609976552601</v>
      </c>
      <c r="U63" s="6">
        <v>0.22909865851383601</v>
      </c>
      <c r="V63" s="6">
        <v>3.1786991753075998E-2</v>
      </c>
      <c r="W63" s="6">
        <v>0.200094789134829</v>
      </c>
      <c r="X63" s="6">
        <v>0.103643773775068</v>
      </c>
      <c r="Y63" s="6">
        <v>9.0295525122354003E-2</v>
      </c>
      <c r="Z63" s="10">
        <v>0.32811680542345201</v>
      </c>
      <c r="AA63" s="3"/>
      <c r="AB63" s="3"/>
    </row>
    <row r="64" spans="1:28" x14ac:dyDescent="0.25">
      <c r="A64" s="2" t="s">
        <v>39</v>
      </c>
      <c r="B64" s="3">
        <v>0.67569999999999997</v>
      </c>
      <c r="C64" s="9">
        <v>2.4E-2</v>
      </c>
      <c r="D64" s="9">
        <v>27.911999999999999</v>
      </c>
      <c r="E64" s="3">
        <v>0</v>
      </c>
      <c r="F64" s="4" t="str">
        <f t="shared" si="1"/>
        <v>***</v>
      </c>
      <c r="G64" s="3">
        <v>0.628</v>
      </c>
      <c r="H64" s="3">
        <v>0.72299999999999998</v>
      </c>
      <c r="J64" t="s">
        <v>81</v>
      </c>
      <c r="K64" s="6">
        <v>4.7328706695070603E-2</v>
      </c>
      <c r="L64" s="6">
        <v>0.18160265200918599</v>
      </c>
      <c r="M64" s="10">
        <v>0.334046035456041</v>
      </c>
      <c r="N64" s="6">
        <v>2.01514572298113E-2</v>
      </c>
      <c r="O64" s="6">
        <v>0.174369243130541</v>
      </c>
      <c r="P64" s="6">
        <v>7.1008962907331497E-2</v>
      </c>
      <c r="Q64" s="6">
        <v>0.23040568433907799</v>
      </c>
      <c r="R64" s="6">
        <v>0.10350170539605399</v>
      </c>
      <c r="S64" s="10">
        <v>0.41066328854377998</v>
      </c>
      <c r="T64" s="6">
        <v>0.15952259619358899</v>
      </c>
      <c r="U64" s="6">
        <v>0.286809530374663</v>
      </c>
      <c r="V64" s="10">
        <v>0.39392882830172998</v>
      </c>
      <c r="W64" s="6">
        <v>0.11866572234966299</v>
      </c>
      <c r="X64" s="6">
        <v>6.2126434972862299E-2</v>
      </c>
      <c r="Y64" s="6">
        <v>8.5014173407882407E-2</v>
      </c>
      <c r="Z64" s="6">
        <v>0.30083492379745103</v>
      </c>
      <c r="AA64" s="3"/>
      <c r="AB64" s="3"/>
    </row>
    <row r="65" spans="1:28" x14ac:dyDescent="0.25">
      <c r="A65" s="2" t="s">
        <v>40</v>
      </c>
      <c r="B65" s="3">
        <v>0.62890000000000001</v>
      </c>
      <c r="C65" s="9">
        <v>2.1999999999999999E-2</v>
      </c>
      <c r="D65" s="9">
        <v>28.812000000000001</v>
      </c>
      <c r="E65" s="3">
        <v>0</v>
      </c>
      <c r="F65" s="4" t="str">
        <f t="shared" si="1"/>
        <v>***</v>
      </c>
      <c r="G65" s="3">
        <v>0.58599999999999997</v>
      </c>
      <c r="H65" s="3">
        <v>0.67200000000000004</v>
      </c>
      <c r="J65" t="s">
        <v>74</v>
      </c>
      <c r="K65" s="6">
        <v>1.5986458331888501E-2</v>
      </c>
      <c r="L65" s="6">
        <v>7.0423719561617595E-2</v>
      </c>
      <c r="M65" s="6">
        <v>6.8596683673210701E-2</v>
      </c>
      <c r="N65" s="6">
        <v>3.0580723933638702E-2</v>
      </c>
      <c r="O65" s="6">
        <v>3.0178199653843399E-2</v>
      </c>
      <c r="P65" s="6">
        <v>0.14228606709226499</v>
      </c>
      <c r="Q65" s="6">
        <v>0.10303795724958</v>
      </c>
      <c r="R65" s="6">
        <v>0.22625888180550199</v>
      </c>
      <c r="S65" s="6">
        <v>0.12137880111306799</v>
      </c>
      <c r="T65" s="6">
        <v>6.5004334895317803E-2</v>
      </c>
      <c r="U65" s="6">
        <v>3.09326209276976E-2</v>
      </c>
      <c r="V65" s="6">
        <v>5.4396075351246603E-2</v>
      </c>
      <c r="W65" s="6">
        <v>5.7524552884861302E-2</v>
      </c>
      <c r="X65" s="6">
        <v>2.5137603324152699E-2</v>
      </c>
      <c r="Y65" s="6">
        <v>8.3754145363520799E-2</v>
      </c>
      <c r="Z65" s="6">
        <v>7.2927302609751596E-2</v>
      </c>
      <c r="AA65" s="3"/>
      <c r="AB65" s="3"/>
    </row>
    <row r="66" spans="1:28" x14ac:dyDescent="0.25">
      <c r="A66" s="2" t="s">
        <v>41</v>
      </c>
      <c r="B66" s="3">
        <v>1.0045999999999999</v>
      </c>
      <c r="C66" s="9">
        <v>3.6999999999999998E-2</v>
      </c>
      <c r="D66" s="9">
        <v>27.367000000000001</v>
      </c>
      <c r="E66" s="3">
        <v>0</v>
      </c>
      <c r="F66" s="4" t="str">
        <f t="shared" si="1"/>
        <v>***</v>
      </c>
      <c r="G66" s="3">
        <v>0.93300000000000005</v>
      </c>
      <c r="H66" s="3">
        <v>1.077</v>
      </c>
      <c r="J66" t="s">
        <v>76</v>
      </c>
      <c r="K66" s="6">
        <v>9.9863853509613108E-3</v>
      </c>
      <c r="L66" s="6">
        <v>0.10699757491939201</v>
      </c>
      <c r="M66" s="6">
        <v>0.13618159161273399</v>
      </c>
      <c r="N66" s="6">
        <v>2.6552807485957501E-2</v>
      </c>
      <c r="O66" s="6">
        <v>8.7913385687654305E-2</v>
      </c>
      <c r="P66" s="6">
        <v>0.244472517835573</v>
      </c>
      <c r="Q66" s="6">
        <v>0.16799240322262099</v>
      </c>
      <c r="R66" s="10">
        <v>0.40870537208528501</v>
      </c>
      <c r="S66" s="6">
        <v>0.188013241589636</v>
      </c>
      <c r="T66" s="6">
        <v>3.9117947181733399E-2</v>
      </c>
      <c r="U66" s="6">
        <v>3.0803160575744601E-2</v>
      </c>
      <c r="V66" s="6">
        <v>6.5894710210841007E-2</v>
      </c>
      <c r="W66" s="6">
        <v>1.11617751873487E-2</v>
      </c>
      <c r="X66" s="6">
        <v>1.02046625829333E-2</v>
      </c>
      <c r="Y66" s="6">
        <v>7.8867849938478202E-2</v>
      </c>
      <c r="Z66" s="6">
        <v>0.122942223787252</v>
      </c>
      <c r="AA66" s="3"/>
      <c r="AB66" s="3"/>
    </row>
    <row r="67" spans="1:28" x14ac:dyDescent="0.25">
      <c r="J67" t="s">
        <v>73</v>
      </c>
      <c r="K67" s="6">
        <v>2.92230710880239E-2</v>
      </c>
      <c r="L67" s="6">
        <v>0.16318517680880701</v>
      </c>
      <c r="M67" s="6">
        <v>0.15689151929490899</v>
      </c>
      <c r="N67" s="6">
        <v>7.6103111302517498E-2</v>
      </c>
      <c r="O67" s="10">
        <v>0.61749569632507395</v>
      </c>
      <c r="P67" s="6">
        <v>3.9365489716756998E-2</v>
      </c>
      <c r="Q67" s="6">
        <v>0.19515649982307201</v>
      </c>
      <c r="R67" s="6">
        <v>8.7402157558637394E-2</v>
      </c>
      <c r="S67" s="6">
        <v>0.23179054023176601</v>
      </c>
      <c r="T67" s="6">
        <v>6.8325634936968596E-2</v>
      </c>
      <c r="U67" s="10">
        <v>0.55302540017935098</v>
      </c>
      <c r="V67" s="6">
        <v>0.113423550078962</v>
      </c>
      <c r="W67" s="6">
        <v>0.15989265127367799</v>
      </c>
      <c r="X67" s="6">
        <v>3.06570819329611E-2</v>
      </c>
      <c r="Y67" s="6">
        <v>6.7280972444497905E-2</v>
      </c>
      <c r="Z67" s="6">
        <v>0.172944005313722</v>
      </c>
      <c r="AA67" s="3"/>
      <c r="AB67" s="3"/>
    </row>
    <row r="68" spans="1:28" x14ac:dyDescent="0.25">
      <c r="J68" t="s">
        <v>50</v>
      </c>
      <c r="K68" s="6">
        <v>1.18561462543919E-3</v>
      </c>
      <c r="L68" s="6">
        <v>5.2551700958729998E-2</v>
      </c>
      <c r="M68" s="6">
        <v>4.29762778172844E-2</v>
      </c>
      <c r="N68" s="6">
        <v>2.5739360474699899E-3</v>
      </c>
      <c r="O68" s="6">
        <v>3.3193303656859602E-2</v>
      </c>
      <c r="P68" s="6">
        <v>6.7529073109146798E-2</v>
      </c>
      <c r="Q68" s="6">
        <v>2.01895908297379E-2</v>
      </c>
      <c r="R68" s="6">
        <v>0.11687533992313801</v>
      </c>
      <c r="S68" s="6">
        <v>0.193838961198497</v>
      </c>
      <c r="T68" s="10">
        <v>0.61286423896831899</v>
      </c>
      <c r="U68" s="6">
        <v>0.13360473910742099</v>
      </c>
      <c r="V68" s="6">
        <v>0.21486184367144601</v>
      </c>
      <c r="W68" s="6">
        <v>0.14377579706982899</v>
      </c>
      <c r="X68" s="10">
        <v>0.48599629960740498</v>
      </c>
      <c r="Y68" s="6">
        <v>6.5006112342664193E-2</v>
      </c>
      <c r="Z68" s="6">
        <v>0.10690654858170701</v>
      </c>
      <c r="AA68" s="3"/>
      <c r="AB68" s="3"/>
    </row>
    <row r="69" spans="1:28" x14ac:dyDescent="0.25">
      <c r="J69" t="s">
        <v>55</v>
      </c>
      <c r="K69" s="6">
        <v>3.01320941359828E-3</v>
      </c>
      <c r="L69" s="6">
        <v>3.66005480616165E-2</v>
      </c>
      <c r="M69" s="6">
        <v>5.6311774514114399E-2</v>
      </c>
      <c r="N69" s="6">
        <v>1.7762603624077101E-2</v>
      </c>
      <c r="O69" s="6">
        <v>3.4851700246926798E-2</v>
      </c>
      <c r="P69" s="6">
        <v>6.5671401445896796E-2</v>
      </c>
      <c r="Q69" s="6">
        <v>0.10089689213493</v>
      </c>
      <c r="R69" s="6">
        <v>1.70706181114961E-2</v>
      </c>
      <c r="S69" s="6">
        <v>2.47462547631951E-2</v>
      </c>
      <c r="T69" s="6">
        <v>4.2739299458499198E-2</v>
      </c>
      <c r="U69" s="6">
        <v>4.3717928315174896E-3</v>
      </c>
      <c r="V69" s="6">
        <v>1.8515059679342999E-2</v>
      </c>
      <c r="W69" s="6">
        <v>2.5478837063770399E-2</v>
      </c>
      <c r="X69" s="6">
        <v>1.1016328940919799E-2</v>
      </c>
      <c r="Y69" s="6">
        <v>4.40024470916777E-2</v>
      </c>
      <c r="Z69" s="6">
        <v>3.7987108755113699E-2</v>
      </c>
      <c r="AA69" s="3"/>
      <c r="AB69" s="3"/>
    </row>
    <row r="70" spans="1:28" x14ac:dyDescent="0.25">
      <c r="J70" t="s">
        <v>70</v>
      </c>
      <c r="K70" s="6">
        <v>1.09000990318466E-2</v>
      </c>
      <c r="L70" s="6">
        <v>4.6582882518226697E-2</v>
      </c>
      <c r="M70" s="6">
        <v>6.7839560826575093E-2</v>
      </c>
      <c r="N70" s="6">
        <v>3.6264974230395901E-3</v>
      </c>
      <c r="O70" s="6">
        <v>3.0892340134036499E-3</v>
      </c>
      <c r="P70" s="6">
        <v>2.6046863980018198E-2</v>
      </c>
      <c r="Q70" s="6">
        <v>5.5404911264221098E-2</v>
      </c>
      <c r="R70" s="6">
        <v>4.9696578617322802E-2</v>
      </c>
      <c r="S70" s="6">
        <v>2.70998593941606E-3</v>
      </c>
      <c r="T70" s="10">
        <v>0.63288400801355005</v>
      </c>
      <c r="U70" s="6">
        <v>5.0359724945908499E-2</v>
      </c>
      <c r="V70" s="6">
        <v>7.7511154533392704E-2</v>
      </c>
      <c r="W70" s="10">
        <v>0.27112374583605497</v>
      </c>
      <c r="X70" s="10">
        <v>0.50093669113478401</v>
      </c>
      <c r="Y70" s="6">
        <v>3.95168675339976E-2</v>
      </c>
      <c r="Z70" s="6">
        <v>3.7798636515284201E-2</v>
      </c>
      <c r="AA70" s="3"/>
      <c r="AB70" s="3"/>
    </row>
    <row r="71" spans="1:28" x14ac:dyDescent="0.25">
      <c r="J71" t="s">
        <v>75</v>
      </c>
      <c r="K71" s="6">
        <v>1.55810523376533E-3</v>
      </c>
      <c r="L71" s="6">
        <v>4.0722604726814902E-2</v>
      </c>
      <c r="M71" s="6">
        <v>5.8676899997802699E-2</v>
      </c>
      <c r="N71" s="6">
        <v>6.4918653268060096E-3</v>
      </c>
      <c r="O71" s="6">
        <v>2.2032906441831999E-2</v>
      </c>
      <c r="P71" s="6">
        <v>7.1999666608908094E-2</v>
      </c>
      <c r="Q71" s="6">
        <v>3.5820403477956501E-2</v>
      </c>
      <c r="R71" s="6">
        <v>9.5985456695345195E-2</v>
      </c>
      <c r="S71" s="6">
        <v>3.6046534758989203E-2</v>
      </c>
      <c r="T71" s="6">
        <v>4.6587744225939601E-2</v>
      </c>
      <c r="U71" s="6">
        <v>1.14077297699203E-2</v>
      </c>
      <c r="V71" s="6">
        <v>2.4602976093370799E-2</v>
      </c>
      <c r="W71" s="6">
        <v>2.2469805807022201E-2</v>
      </c>
      <c r="X71" s="6">
        <v>2.7102748827163899E-3</v>
      </c>
      <c r="Y71" s="6">
        <v>3.6633396313115803E-2</v>
      </c>
      <c r="Z71" s="6">
        <v>5.50760646867543E-2</v>
      </c>
      <c r="AA71" s="3"/>
      <c r="AB71" s="3"/>
    </row>
    <row r="72" spans="1:28" x14ac:dyDescent="0.25">
      <c r="J72" t="s">
        <v>62</v>
      </c>
      <c r="K72" s="6">
        <v>7.1598009391585296E-3</v>
      </c>
      <c r="L72" s="6">
        <v>1.94524624794652E-2</v>
      </c>
      <c r="M72" s="6">
        <v>3.77558326968244E-2</v>
      </c>
      <c r="N72" s="6">
        <v>3.14066271440287E-3</v>
      </c>
      <c r="O72" s="6">
        <v>3.9893415456257603E-3</v>
      </c>
      <c r="P72" s="6">
        <v>2.0262926084318001E-2</v>
      </c>
      <c r="Q72" s="6">
        <v>3.4173913606151701E-4</v>
      </c>
      <c r="R72" s="6">
        <v>1.3278673063658399E-2</v>
      </c>
      <c r="S72" s="6">
        <v>7.4932113704339297E-4</v>
      </c>
      <c r="T72" s="6">
        <v>1.85038052583394E-2</v>
      </c>
      <c r="U72" s="6">
        <v>2.34520131045814E-3</v>
      </c>
      <c r="V72" s="6">
        <v>4.1698112063071599E-2</v>
      </c>
      <c r="W72" s="6">
        <v>3.7356214577228802E-3</v>
      </c>
      <c r="X72" s="6">
        <v>1.10660965750531E-2</v>
      </c>
      <c r="Y72" s="6">
        <v>3.4114225731596601E-2</v>
      </c>
      <c r="Z72" s="6">
        <v>2.97257279582771E-2</v>
      </c>
      <c r="AA72" s="3"/>
      <c r="AB72" s="3"/>
    </row>
    <row r="73" spans="1:28" x14ac:dyDescent="0.25">
      <c r="J73" t="s">
        <v>44</v>
      </c>
      <c r="K73" s="6">
        <v>5.3617970286494602E-3</v>
      </c>
      <c r="L73" s="6">
        <v>1.40262419645473E-2</v>
      </c>
      <c r="M73" s="6">
        <v>3.0498017378664099E-2</v>
      </c>
      <c r="N73" s="6">
        <v>5.9581348391922896E-4</v>
      </c>
      <c r="O73" s="6">
        <v>7.5259678365462703E-3</v>
      </c>
      <c r="P73" s="6">
        <v>1.5674613009259299E-2</v>
      </c>
      <c r="Q73" s="6">
        <v>7.5315377728311797E-3</v>
      </c>
      <c r="R73" s="6">
        <v>1.0841822315768501E-2</v>
      </c>
      <c r="S73" s="6">
        <v>7.6684475241030996E-3</v>
      </c>
      <c r="T73" s="6">
        <v>1.3801688132683501E-2</v>
      </c>
      <c r="U73" s="6">
        <v>1.57366781470917E-2</v>
      </c>
      <c r="V73" s="6">
        <v>3.1786974234959603E-2</v>
      </c>
      <c r="W73" s="6">
        <v>1.27306438397236E-2</v>
      </c>
      <c r="X73" s="6">
        <v>1.1935593819917399E-2</v>
      </c>
      <c r="Y73" s="6">
        <v>2.7049124352438201E-2</v>
      </c>
      <c r="Z73" s="6">
        <v>3.0566449496470801E-2</v>
      </c>
      <c r="AA73" s="3"/>
      <c r="AB73" s="3"/>
    </row>
    <row r="74" spans="1:28" x14ac:dyDescent="0.25">
      <c r="J74" t="s">
        <v>58</v>
      </c>
      <c r="K74" s="6">
        <v>1.00008667053961E-2</v>
      </c>
      <c r="L74" s="6">
        <v>2.3462143902254901E-2</v>
      </c>
      <c r="M74" s="6">
        <v>2.9017920565078702E-2</v>
      </c>
      <c r="N74" s="6">
        <v>3.3940545756326701E-3</v>
      </c>
      <c r="O74" s="6">
        <v>2.9968523154436499E-2</v>
      </c>
      <c r="P74" s="6">
        <v>2.7334188546677098E-2</v>
      </c>
      <c r="Q74" s="6">
        <v>8.7260119830341099E-2</v>
      </c>
      <c r="R74" s="6">
        <v>7.5276297195697797E-3</v>
      </c>
      <c r="S74" s="6">
        <v>2.6399907669620699E-2</v>
      </c>
      <c r="T74" s="6">
        <v>1.1529968934092499E-2</v>
      </c>
      <c r="U74" s="6">
        <v>2.0072090305168599E-2</v>
      </c>
      <c r="V74" s="6">
        <v>1.9858601134914999E-3</v>
      </c>
      <c r="W74" s="6">
        <v>1.20947222618135E-2</v>
      </c>
      <c r="X74" s="6">
        <v>4.8241480769146798E-3</v>
      </c>
      <c r="Y74" s="6">
        <v>1.9251826383419299E-2</v>
      </c>
      <c r="Z74" s="6">
        <v>2.5339704167572298E-3</v>
      </c>
      <c r="AA74" s="3"/>
      <c r="AB74" s="3"/>
    </row>
    <row r="75" spans="1:28" x14ac:dyDescent="0.25">
      <c r="J75" t="s">
        <v>63</v>
      </c>
      <c r="K75" s="10">
        <v>0.74047165483710198</v>
      </c>
      <c r="L75" s="6">
        <v>2.0378360946169899E-3</v>
      </c>
      <c r="M75" s="6">
        <v>0.100474461557335</v>
      </c>
      <c r="N75" s="10">
        <v>0.29406708293136502</v>
      </c>
      <c r="O75" s="6">
        <v>0.120362212353872</v>
      </c>
      <c r="P75" s="10">
        <v>0.37121069834098602</v>
      </c>
      <c r="Q75" s="6">
        <v>0.16728204722574799</v>
      </c>
      <c r="R75" s="10">
        <v>0.29332415246664401</v>
      </c>
      <c r="S75" s="6">
        <v>0.131020214665446</v>
      </c>
      <c r="T75" s="6">
        <v>3.5510643487814297E-2</v>
      </c>
      <c r="U75" s="6">
        <v>7.5151252724580703E-2</v>
      </c>
      <c r="V75" s="6">
        <v>1.23465092264372E-3</v>
      </c>
      <c r="W75" s="6">
        <v>9.8750819980545392E-3</v>
      </c>
      <c r="X75" s="6">
        <v>2.11577114687144E-2</v>
      </c>
      <c r="Y75" s="6">
        <v>1.8808728629474501E-2</v>
      </c>
      <c r="Z75" s="6">
        <v>3.6776438721000997E-2</v>
      </c>
      <c r="AA75" s="3"/>
      <c r="AB75" s="3"/>
    </row>
    <row r="76" spans="1:28" x14ac:dyDescent="0.25">
      <c r="J76" t="s">
        <v>66</v>
      </c>
      <c r="K76" s="6">
        <v>6.5089646341130701E-3</v>
      </c>
      <c r="L76" s="6">
        <v>1.38511276589519E-2</v>
      </c>
      <c r="M76" s="6">
        <v>2.3614811899059199E-3</v>
      </c>
      <c r="N76" s="6">
        <v>8.0371408918226603E-4</v>
      </c>
      <c r="O76" s="6">
        <v>9.5569697571099808E-3</v>
      </c>
      <c r="P76" s="6">
        <v>1.17346366408619E-2</v>
      </c>
      <c r="Q76" s="6">
        <v>8.6197186690594191E-3</v>
      </c>
      <c r="R76" s="6">
        <v>9.4576286140127305E-3</v>
      </c>
      <c r="S76" s="6">
        <v>6.8451365243669899E-3</v>
      </c>
      <c r="T76" s="6">
        <v>5.5146948202439199E-2</v>
      </c>
      <c r="U76" s="6">
        <v>1.9435555387488501E-5</v>
      </c>
      <c r="V76" s="6">
        <v>7.2588495746963699E-3</v>
      </c>
      <c r="W76" s="6">
        <v>7.1805263391921496E-3</v>
      </c>
      <c r="X76" s="6">
        <v>5.9066431272135102E-3</v>
      </c>
      <c r="Y76" s="6">
        <v>1.6849289594564099E-2</v>
      </c>
      <c r="Z76" s="6">
        <v>1.2036055585560999E-2</v>
      </c>
      <c r="AA76" s="3"/>
      <c r="AB76" s="3"/>
    </row>
    <row r="77" spans="1:28" x14ac:dyDescent="0.25">
      <c r="J77" t="s">
        <v>53</v>
      </c>
      <c r="K77" s="6">
        <v>3.8641490470967002E-2</v>
      </c>
      <c r="L77" s="6">
        <v>0.16298921538442701</v>
      </c>
      <c r="M77" s="6">
        <v>0.14863930372211401</v>
      </c>
      <c r="N77" s="6">
        <v>2.4816209378394599E-2</v>
      </c>
      <c r="O77" s="10">
        <v>0.60143797934193399</v>
      </c>
      <c r="P77" s="6">
        <v>0.18541785848999401</v>
      </c>
      <c r="Q77" s="6">
        <v>0.19438497221500101</v>
      </c>
      <c r="R77" s="6">
        <v>0.14422529213041499</v>
      </c>
      <c r="S77" s="6">
        <v>0.151415066695575</v>
      </c>
      <c r="T77" s="6">
        <v>0.111187530888627</v>
      </c>
      <c r="U77" s="10">
        <v>0.57432651649334399</v>
      </c>
      <c r="V77" s="6">
        <v>1.51988986925765E-4</v>
      </c>
      <c r="W77" s="6">
        <v>0.16588331222445901</v>
      </c>
      <c r="X77" s="6">
        <v>4.0702076504632902E-2</v>
      </c>
      <c r="Y77" s="6">
        <v>1.6786726535219999E-2</v>
      </c>
      <c r="Z77" s="6">
        <v>0.20099523198984101</v>
      </c>
      <c r="AA77" s="3"/>
      <c r="AB77" s="3"/>
    </row>
    <row r="78" spans="1:28" x14ac:dyDescent="0.25">
      <c r="J78" t="s">
        <v>72</v>
      </c>
      <c r="K78" s="6">
        <v>2.3106641485229701E-2</v>
      </c>
      <c r="L78" s="10">
        <v>0.618144810282243</v>
      </c>
      <c r="M78" s="6">
        <v>0.28203473108620197</v>
      </c>
      <c r="N78" s="10">
        <v>0.58835871768155901</v>
      </c>
      <c r="O78" s="6">
        <v>7.2024678904236195E-2</v>
      </c>
      <c r="P78" s="10">
        <v>0.34263094953270501</v>
      </c>
      <c r="Q78" s="6">
        <v>1.55620462934729E-2</v>
      </c>
      <c r="R78" s="6">
        <v>0.25268651153681299</v>
      </c>
      <c r="S78" s="6">
        <v>2.64378320946781E-2</v>
      </c>
      <c r="T78" s="6">
        <v>2.6863520272996499E-2</v>
      </c>
      <c r="U78" s="6">
        <v>2.6850810485269699E-2</v>
      </c>
      <c r="V78" s="6">
        <v>2.4875182017029401E-3</v>
      </c>
      <c r="W78" s="6">
        <v>7.8540514732866901E-3</v>
      </c>
      <c r="X78" s="6">
        <v>1.9737310463111599E-2</v>
      </c>
      <c r="Y78" s="6">
        <v>1.4953989748486499E-2</v>
      </c>
      <c r="Z78" s="6">
        <v>1.6285473021195401E-2</v>
      </c>
      <c r="AA78" s="3"/>
      <c r="AB78" s="3"/>
    </row>
    <row r="79" spans="1:28" x14ac:dyDescent="0.25">
      <c r="J79" t="s">
        <v>52</v>
      </c>
      <c r="K79" s="6">
        <v>4.2640944221962802E-2</v>
      </c>
      <c r="L79" s="10">
        <v>0.58893246696254897</v>
      </c>
      <c r="M79" s="6">
        <v>0.29611763640501498</v>
      </c>
      <c r="N79" s="10">
        <v>0.59512007438905101</v>
      </c>
      <c r="O79" s="6">
        <v>0.27879492082325402</v>
      </c>
      <c r="P79" s="10">
        <v>0.26709604998348202</v>
      </c>
      <c r="Q79" s="6">
        <v>0.19184886940104301</v>
      </c>
      <c r="R79" s="6">
        <v>0.10374527747364901</v>
      </c>
      <c r="S79" s="6">
        <v>8.4805088414058302E-2</v>
      </c>
      <c r="T79" s="6">
        <v>3.6287265642452299E-2</v>
      </c>
      <c r="U79" s="6">
        <v>4.513652314388E-3</v>
      </c>
      <c r="V79" s="6">
        <v>1.31923810574967E-2</v>
      </c>
      <c r="W79" s="6">
        <v>1.79988056535588E-2</v>
      </c>
      <c r="X79" s="6">
        <v>3.8853017979497799E-3</v>
      </c>
      <c r="Y79" s="6">
        <v>1.4454967957786599E-2</v>
      </c>
      <c r="Z79" s="6">
        <v>2.7036899568692801E-2</v>
      </c>
      <c r="AA79" s="3"/>
      <c r="AB79" s="3"/>
    </row>
    <row r="80" spans="1:28" x14ac:dyDescent="0.25">
      <c r="J80" t="s">
        <v>79</v>
      </c>
      <c r="K80" s="6">
        <v>7.3442547610022099E-2</v>
      </c>
      <c r="L80" s="6">
        <v>0.18442645762894</v>
      </c>
      <c r="M80" s="10">
        <v>0.43722230081509</v>
      </c>
      <c r="N80" s="6">
        <v>2.70078486713403E-2</v>
      </c>
      <c r="O80" s="6">
        <v>0.123652384466515</v>
      </c>
      <c r="P80" s="6">
        <v>6.1672715384412602E-2</v>
      </c>
      <c r="Q80" s="6">
        <v>0.24657072162923299</v>
      </c>
      <c r="R80" s="6">
        <v>4.7306818282471297E-2</v>
      </c>
      <c r="S80" s="10">
        <v>0.35821979801606502</v>
      </c>
      <c r="T80" s="6">
        <v>0.121237491505852</v>
      </c>
      <c r="U80" s="6">
        <v>0.106645907729903</v>
      </c>
      <c r="V80" s="10">
        <v>0.441437960992694</v>
      </c>
      <c r="W80" s="6">
        <v>0.16181162882253</v>
      </c>
      <c r="X80" s="6">
        <v>6.5793801026024501E-2</v>
      </c>
      <c r="Y80" s="6">
        <v>1.38728516419194E-2</v>
      </c>
      <c r="Z80" s="6">
        <v>0.31752213968756099</v>
      </c>
      <c r="AA80" s="3"/>
      <c r="AB80" s="3"/>
    </row>
    <row r="81" spans="10:28" x14ac:dyDescent="0.25">
      <c r="J81" t="s">
        <v>78</v>
      </c>
      <c r="K81" s="6">
        <v>1.21047311698346E-2</v>
      </c>
      <c r="L81" s="6">
        <v>3.0409303878320401E-2</v>
      </c>
      <c r="M81" s="6">
        <v>2.5910324407970801E-2</v>
      </c>
      <c r="N81" s="6">
        <v>9.4111363603425504E-4</v>
      </c>
      <c r="O81" s="6">
        <v>2.2622187303850301E-2</v>
      </c>
      <c r="P81" s="6">
        <v>3.9329502747396099E-2</v>
      </c>
      <c r="Q81" s="6">
        <v>2.9055081073458701E-2</v>
      </c>
      <c r="R81" s="6">
        <v>7.0394663675253294E-2</v>
      </c>
      <c r="S81" s="6">
        <v>2.97534487602116E-2</v>
      </c>
      <c r="T81" s="6">
        <v>1.24673499987084E-2</v>
      </c>
      <c r="U81" s="6">
        <v>5.5923230282087996E-3</v>
      </c>
      <c r="V81" s="6">
        <v>1.33985721048981E-2</v>
      </c>
      <c r="W81" s="6">
        <v>8.1883577159111102E-3</v>
      </c>
      <c r="X81" s="6">
        <v>1.5590328458517599E-2</v>
      </c>
      <c r="Y81" s="6">
        <v>1.26278651448375E-2</v>
      </c>
      <c r="Z81" s="6">
        <v>1.1188863078967E-2</v>
      </c>
      <c r="AA81" s="3"/>
      <c r="AB81" s="3"/>
    </row>
    <row r="82" spans="10:28" x14ac:dyDescent="0.25">
      <c r="J82" t="s">
        <v>83</v>
      </c>
      <c r="K82" s="6">
        <v>6.6480544741622197E-2</v>
      </c>
      <c r="L82" s="6">
        <v>1.02778991098687E-3</v>
      </c>
      <c r="M82" s="6">
        <v>1.34181445364706E-2</v>
      </c>
      <c r="N82" s="6">
        <v>1.44491966466407E-2</v>
      </c>
      <c r="O82" s="6">
        <v>2.5546870872428899E-2</v>
      </c>
      <c r="P82" s="6">
        <v>6.6109623428410799E-3</v>
      </c>
      <c r="Q82" s="6">
        <v>5.8542740950209299E-3</v>
      </c>
      <c r="R82" s="6">
        <v>2.5457223735303399E-2</v>
      </c>
      <c r="S82" s="6">
        <v>3.4032453852571101E-3</v>
      </c>
      <c r="T82" s="6">
        <v>2.2209363688047001E-2</v>
      </c>
      <c r="U82" s="6">
        <v>6.5213569032378498E-3</v>
      </c>
      <c r="V82" s="6">
        <v>5.5785081241373699E-3</v>
      </c>
      <c r="W82" s="6">
        <v>4.0237758853648798E-3</v>
      </c>
      <c r="X82" s="6">
        <v>1.2122900091213599E-3</v>
      </c>
      <c r="Y82" s="6">
        <v>1.1552451139033901E-2</v>
      </c>
      <c r="Z82" s="6">
        <v>8.9964087870604299E-4</v>
      </c>
      <c r="AA82" s="3"/>
      <c r="AB82" s="3"/>
    </row>
    <row r="83" spans="10:28" x14ac:dyDescent="0.25">
      <c r="J83" t="s">
        <v>64</v>
      </c>
      <c r="K83" s="6">
        <v>6.5691102663984098E-3</v>
      </c>
      <c r="L83" s="6">
        <v>7.0907988061297902E-3</v>
      </c>
      <c r="M83" s="6">
        <v>4.4750482741336801E-4</v>
      </c>
      <c r="N83" s="6">
        <v>3.1990944213526398E-2</v>
      </c>
      <c r="O83" s="6">
        <v>8.8477871049223202E-3</v>
      </c>
      <c r="P83" s="6">
        <v>2.8923156548630102E-2</v>
      </c>
      <c r="Q83" s="6">
        <v>5.2246007053127798E-3</v>
      </c>
      <c r="R83" s="6">
        <v>8.2578121119842196E-4</v>
      </c>
      <c r="S83" s="6">
        <v>3.5405614373895701E-2</v>
      </c>
      <c r="T83" s="6">
        <v>1.7256122558569999E-3</v>
      </c>
      <c r="U83" s="6">
        <v>1.2359016488613501E-2</v>
      </c>
      <c r="V83" s="6">
        <v>7.9636610918538998E-3</v>
      </c>
      <c r="W83" s="6">
        <v>3.22138973290364E-3</v>
      </c>
      <c r="X83" s="6">
        <v>1.29456435531526E-2</v>
      </c>
      <c r="Y83" s="6">
        <v>1.113088229857E-2</v>
      </c>
      <c r="Z83" s="6">
        <v>1.15038091868459E-2</v>
      </c>
      <c r="AA83" s="3"/>
      <c r="AB83" s="3"/>
    </row>
    <row r="84" spans="10:28" x14ac:dyDescent="0.25">
      <c r="J84" t="s">
        <v>45</v>
      </c>
      <c r="K84" s="10">
        <v>0.64912111669792305</v>
      </c>
      <c r="L84" s="6">
        <v>1.9422036165814401E-2</v>
      </c>
      <c r="M84" s="6">
        <v>4.8239070148643398E-2</v>
      </c>
      <c r="N84" s="10">
        <v>0.34712894099184999</v>
      </c>
      <c r="O84" s="6">
        <v>2.0617899930950498E-3</v>
      </c>
      <c r="P84" s="10">
        <v>0.45131988618436097</v>
      </c>
      <c r="Q84" s="10">
        <v>0.24710037406923199</v>
      </c>
      <c r="R84" s="10">
        <v>0.297667382975567</v>
      </c>
      <c r="S84" s="6">
        <v>0.146721337988479</v>
      </c>
      <c r="T84" s="6">
        <v>3.7758108447504303E-2</v>
      </c>
      <c r="U84" s="6">
        <v>6.6903325761724294E-2</v>
      </c>
      <c r="V84" s="6">
        <v>3.7970470005686097E-2</v>
      </c>
      <c r="W84" s="6">
        <v>3.4087748513615601E-3</v>
      </c>
      <c r="X84" s="6">
        <v>3.5006028643635501E-2</v>
      </c>
      <c r="Y84" s="6">
        <v>8.7849565050139803E-3</v>
      </c>
      <c r="Z84" s="6">
        <v>4.2854548093853598E-2</v>
      </c>
      <c r="AA84" s="3"/>
      <c r="AB84" s="3"/>
    </row>
    <row r="85" spans="10:28" x14ac:dyDescent="0.25">
      <c r="J85" t="s">
        <v>87</v>
      </c>
      <c r="K85" s="6">
        <v>4.2574750903683199E-2</v>
      </c>
      <c r="L85" s="6">
        <v>5.9449498969860399E-3</v>
      </c>
      <c r="M85" s="6">
        <v>1.9269553710397399E-2</v>
      </c>
      <c r="N85" s="6">
        <v>1.7862804408928599E-2</v>
      </c>
      <c r="O85" s="6">
        <v>4.8639325142786301E-2</v>
      </c>
      <c r="P85" s="6">
        <v>1.1709980102160801E-2</v>
      </c>
      <c r="Q85" s="6">
        <v>1.43891363663366E-2</v>
      </c>
      <c r="R85" s="6">
        <v>2.9564308909119999E-2</v>
      </c>
      <c r="S85" s="6">
        <v>7.5770027825875601E-3</v>
      </c>
      <c r="T85" s="6">
        <v>8.4202258574834403E-4</v>
      </c>
      <c r="U85" s="6">
        <v>9.5214276690728308E-3</v>
      </c>
      <c r="V85" s="6">
        <v>3.3213573525105802E-2</v>
      </c>
      <c r="W85" s="6">
        <v>2.7552733106693899E-3</v>
      </c>
      <c r="X85" s="6">
        <v>5.4889338746442898E-3</v>
      </c>
      <c r="Y85" s="6">
        <v>8.5280763707906992E-3</v>
      </c>
      <c r="Z85" s="6">
        <v>4.9947490914497598E-3</v>
      </c>
      <c r="AA85" s="3"/>
      <c r="AB85" s="3"/>
    </row>
    <row r="86" spans="10:28" x14ac:dyDescent="0.25">
      <c r="J86" t="s">
        <v>59</v>
      </c>
      <c r="K86" s="6">
        <v>7.4289354215731698E-2</v>
      </c>
      <c r="L86" s="6">
        <v>0.18826973627039001</v>
      </c>
      <c r="M86" s="10">
        <v>0.43040261072347502</v>
      </c>
      <c r="N86" s="6">
        <v>7.3187210356444599E-2</v>
      </c>
      <c r="O86" s="6">
        <v>7.8204776071955598E-2</v>
      </c>
      <c r="P86" s="6">
        <v>8.0154713851258094E-2</v>
      </c>
      <c r="Q86" s="6">
        <v>0.10371293586651401</v>
      </c>
      <c r="R86" s="6">
        <v>0.235737253512911</v>
      </c>
      <c r="S86" s="10">
        <v>0.38891962869354602</v>
      </c>
      <c r="T86" s="6">
        <v>0.195141782351961</v>
      </c>
      <c r="U86" s="6">
        <v>0.25474258210773498</v>
      </c>
      <c r="V86" s="10">
        <v>0.278591027605473</v>
      </c>
      <c r="W86" s="6">
        <v>0.25648114043210102</v>
      </c>
      <c r="X86" s="6">
        <v>9.1715640226749898E-2</v>
      </c>
      <c r="Y86" s="6">
        <v>6.46804204309485E-3</v>
      </c>
      <c r="Z86" s="6">
        <v>0.30673148226997998</v>
      </c>
      <c r="AA86" s="3"/>
      <c r="AB86" s="3"/>
    </row>
    <row r="87" spans="10:28" x14ac:dyDescent="0.25">
      <c r="J87" t="s">
        <v>82</v>
      </c>
      <c r="K87" s="6">
        <v>4.1394303194322198E-6</v>
      </c>
      <c r="L87" s="6">
        <v>6.9654567099039304E-4</v>
      </c>
      <c r="M87" s="6">
        <v>2.6903008907324099E-4</v>
      </c>
      <c r="N87" s="6">
        <v>1.4687985586345001E-3</v>
      </c>
      <c r="O87" s="6">
        <v>2.3298514606076002E-3</v>
      </c>
      <c r="P87" s="6">
        <v>7.7837004620550602E-4</v>
      </c>
      <c r="Q87" s="6">
        <v>2.5974811012029202E-3</v>
      </c>
      <c r="R87" s="6">
        <v>2.3180629123596198E-3</v>
      </c>
      <c r="S87" s="6">
        <v>7.2917226907570902E-4</v>
      </c>
      <c r="T87" s="6">
        <v>2.7952860358686298E-3</v>
      </c>
      <c r="U87" s="6">
        <v>2.85472923958387E-3</v>
      </c>
      <c r="V87" s="6">
        <v>3.60656228185451E-3</v>
      </c>
      <c r="W87" s="6">
        <v>9.9662339578353407E-4</v>
      </c>
      <c r="X87" s="6">
        <v>3.3742665832209801E-3</v>
      </c>
      <c r="Y87" s="6">
        <v>1.9673636105597102E-3</v>
      </c>
      <c r="Z87" s="6">
        <v>1.06358148949077E-3</v>
      </c>
      <c r="AA87" s="3"/>
      <c r="AB87" s="3"/>
    </row>
    <row r="88" spans="10:28" x14ac:dyDescent="0.25">
      <c r="J88" t="s">
        <v>86</v>
      </c>
      <c r="K88" s="6">
        <v>5.3355313036170596E-3</v>
      </c>
      <c r="L88" s="6">
        <v>2.1599504276717599E-3</v>
      </c>
      <c r="M88" s="6">
        <v>3.5119613446214499E-3</v>
      </c>
      <c r="N88" s="6">
        <v>1.39908722398049E-3</v>
      </c>
      <c r="O88" s="6">
        <v>2.04836950722015E-3</v>
      </c>
      <c r="P88" s="6">
        <v>1.4104275612488301E-3</v>
      </c>
      <c r="Q88" s="6">
        <v>3.8974299276285499E-3</v>
      </c>
      <c r="R88" s="6">
        <v>2.4934048632368599E-3</v>
      </c>
      <c r="S88" s="6">
        <v>2.71395132802207E-3</v>
      </c>
      <c r="T88" s="6">
        <v>4.3119011077072198E-3</v>
      </c>
      <c r="U88" s="6">
        <v>2.0034754094718902E-3</v>
      </c>
      <c r="V88" s="6">
        <v>3.6773225392864699E-3</v>
      </c>
      <c r="W88" s="6">
        <v>3.9503044690993701E-5</v>
      </c>
      <c r="X88" s="6">
        <v>2.1332395710878401E-3</v>
      </c>
      <c r="Y88" s="6">
        <v>1.66295100697422E-3</v>
      </c>
      <c r="Z88" s="6">
        <v>3.0143931237943998E-3</v>
      </c>
      <c r="AA88" s="3"/>
      <c r="AB88" s="3"/>
    </row>
    <row r="89" spans="10:28" x14ac:dyDescent="0.25">
      <c r="J89" t="s">
        <v>65</v>
      </c>
      <c r="K89" s="6">
        <v>1.9544602704349898E-3</v>
      </c>
      <c r="L89" s="6">
        <v>9.8579852673720703E-3</v>
      </c>
      <c r="M89" s="6">
        <v>5.3521142741987998E-3</v>
      </c>
      <c r="N89" s="6">
        <v>8.6485085520012604E-5</v>
      </c>
      <c r="O89" s="6">
        <v>5.6751437100117097E-3</v>
      </c>
      <c r="P89" s="6">
        <v>1.20794550912803E-4</v>
      </c>
      <c r="Q89" s="6">
        <v>1.1021217792928199E-3</v>
      </c>
      <c r="R89" s="6">
        <v>1.27776483159934E-3</v>
      </c>
      <c r="S89" s="6">
        <v>1.41668737776282E-3</v>
      </c>
      <c r="T89" s="6">
        <v>5.0329558420578796E-3</v>
      </c>
      <c r="U89" s="6">
        <v>1.80942247902022E-3</v>
      </c>
      <c r="V89" s="6">
        <v>1.0492405480626299E-3</v>
      </c>
      <c r="W89" s="6">
        <v>4.9690690077634197E-3</v>
      </c>
      <c r="X89" s="6">
        <v>4.9595723185980598E-4</v>
      </c>
      <c r="Y89" s="6">
        <v>1.11401720422726E-3</v>
      </c>
      <c r="Z89" s="6">
        <v>2.2183853944164702E-3</v>
      </c>
      <c r="AA89" s="3"/>
      <c r="AB89" s="3"/>
    </row>
    <row r="90" spans="10:28" x14ac:dyDescent="0.25">
      <c r="J90" t="s">
        <v>84</v>
      </c>
      <c r="K90" s="6">
        <v>2.1597082094145299E-2</v>
      </c>
      <c r="L90" s="6">
        <v>8.3773536257223497E-4</v>
      </c>
      <c r="M90" s="6">
        <v>1.1541530845319E-2</v>
      </c>
      <c r="N90" s="6">
        <v>0.18401052395359299</v>
      </c>
      <c r="O90" s="6">
        <v>2.73104862018997E-2</v>
      </c>
      <c r="P90" s="6">
        <v>0.21632598781509099</v>
      </c>
      <c r="Q90" s="6">
        <v>9.76805300271852E-2</v>
      </c>
      <c r="R90" s="6">
        <v>0.146397766529069</v>
      </c>
      <c r="S90" s="6">
        <v>5.17165511161196E-2</v>
      </c>
      <c r="T90" s="6">
        <v>1.9642101758100501E-2</v>
      </c>
      <c r="U90" s="6">
        <v>1.3489456371576501E-2</v>
      </c>
      <c r="V90" s="6">
        <v>8.6500295919572003E-3</v>
      </c>
      <c r="W90" s="6">
        <v>1.1196960880049499E-2</v>
      </c>
      <c r="X90" s="6">
        <v>1.0070808460606999E-2</v>
      </c>
      <c r="Y90" s="6">
        <v>6.9111646055928903E-4</v>
      </c>
      <c r="Z90" s="6">
        <v>6.9171901476143202E-3</v>
      </c>
      <c r="AA90" s="3"/>
      <c r="AB90" s="3"/>
    </row>
    <row r="91" spans="10:28" x14ac:dyDescent="0.25">
      <c r="J91" t="s">
        <v>46</v>
      </c>
      <c r="K91" s="6">
        <v>7.5371284509313597E-3</v>
      </c>
      <c r="L91" s="6">
        <v>6.0386032610405902E-3</v>
      </c>
      <c r="M91" s="6">
        <v>2.6937068599795101E-3</v>
      </c>
      <c r="N91" s="6">
        <v>3.1729926879083797E-2</v>
      </c>
      <c r="O91" s="6">
        <v>1.01803053355091E-2</v>
      </c>
      <c r="P91" s="6">
        <v>2.66045585543969E-2</v>
      </c>
      <c r="Q91" s="6">
        <v>1.41236089395756E-3</v>
      </c>
      <c r="R91" s="6">
        <v>5.4599899023280796E-3</v>
      </c>
      <c r="S91" s="6">
        <v>2.39790663077162E-2</v>
      </c>
      <c r="T91" s="6">
        <v>3.4794888833453299E-4</v>
      </c>
      <c r="U91" s="6">
        <v>2.3673665542259501E-2</v>
      </c>
      <c r="V91" s="6">
        <v>1.29572286922217E-2</v>
      </c>
      <c r="W91" s="6">
        <v>1.7759920196488001E-3</v>
      </c>
      <c r="X91" s="6">
        <v>1.2776633734799699E-2</v>
      </c>
      <c r="Y91" s="6">
        <v>6.7627381336808395E-4</v>
      </c>
      <c r="Z91" s="6">
        <v>1.51252296330802E-2</v>
      </c>
      <c r="AA91" s="3"/>
      <c r="AB91" s="3"/>
    </row>
    <row r="92" spans="10:28" x14ac:dyDescent="0.25">
      <c r="J92" t="s">
        <v>85</v>
      </c>
      <c r="K92" s="6">
        <v>1.8928678962725001E-2</v>
      </c>
      <c r="L92" s="6">
        <v>2.6704110743656098E-4</v>
      </c>
      <c r="M92" s="6">
        <v>1.7948377837298001E-3</v>
      </c>
      <c r="N92" s="6">
        <v>6.31535039823535E-3</v>
      </c>
      <c r="O92" s="6">
        <v>2.0806120699471999E-2</v>
      </c>
      <c r="P92" s="6">
        <v>2.51944789605512E-3</v>
      </c>
      <c r="Q92" s="6">
        <v>1.52546815649893E-3</v>
      </c>
      <c r="R92" s="6">
        <v>7.6241027806611197E-3</v>
      </c>
      <c r="S92" s="6">
        <v>4.4512137063012E-4</v>
      </c>
      <c r="T92" s="6">
        <v>1.17771261963051E-2</v>
      </c>
      <c r="U92" s="6">
        <v>2.09822672502501E-3</v>
      </c>
      <c r="V92" s="6">
        <v>2.9869181966440698E-3</v>
      </c>
      <c r="W92" s="6">
        <v>2.8044483941252801E-4</v>
      </c>
      <c r="X92" s="6">
        <v>2.4680976601220801E-3</v>
      </c>
      <c r="Y92" s="6">
        <v>6.1026713919380303E-4</v>
      </c>
      <c r="Z92" s="6">
        <v>9.0011944991226695E-4</v>
      </c>
    </row>
    <row r="96" spans="10:28" x14ac:dyDescent="0.25">
      <c r="J96" s="11"/>
      <c r="K96" s="11"/>
      <c r="L96" s="11"/>
    </row>
    <row r="97" spans="10:12" x14ac:dyDescent="0.25">
      <c r="J97" s="11"/>
      <c r="K97" s="11"/>
      <c r="L97" s="11"/>
    </row>
    <row r="98" spans="10:12" x14ac:dyDescent="0.25">
      <c r="J98" s="11"/>
      <c r="K98" s="6"/>
      <c r="L98" s="11"/>
    </row>
    <row r="99" spans="10:12" x14ac:dyDescent="0.25">
      <c r="J99" s="11"/>
      <c r="K99" s="6"/>
      <c r="L99" s="11"/>
    </row>
    <row r="100" spans="10:12" x14ac:dyDescent="0.25">
      <c r="J100" s="11"/>
      <c r="K100" s="6"/>
      <c r="L100" s="11"/>
    </row>
    <row r="101" spans="10:12" x14ac:dyDescent="0.25">
      <c r="J101" s="11"/>
      <c r="K101" s="6"/>
      <c r="L101" s="11"/>
    </row>
    <row r="102" spans="10:12" x14ac:dyDescent="0.25">
      <c r="J102" s="11"/>
      <c r="K102" s="11"/>
      <c r="L102" s="11"/>
    </row>
    <row r="103" spans="10:12" x14ac:dyDescent="0.25">
      <c r="J103" s="11"/>
      <c r="K103" s="11"/>
      <c r="L103" s="11"/>
    </row>
  </sheetData>
  <autoFilter ref="J48:Z92" xr:uid="{18124640-C7A6-4AC3-A8CE-6CD9C6E01F2D}">
    <sortState ref="J49:Z92">
      <sortCondition descending="1" ref="Y48:Y9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C0B1-880B-4DF9-BB9C-BAA0459CFE2E}">
  <dimension ref="A2:E48"/>
  <sheetViews>
    <sheetView workbookViewId="0">
      <selection activeCell="F25" sqref="F25"/>
    </sheetView>
  </sheetViews>
  <sheetFormatPr baseColWidth="10" defaultRowHeight="15" x14ac:dyDescent="0.25"/>
  <cols>
    <col min="3" max="3" width="30.28515625" bestFit="1" customWidth="1"/>
  </cols>
  <sheetData>
    <row r="2" spans="1:5" x14ac:dyDescent="0.25">
      <c r="A2" t="s">
        <v>91</v>
      </c>
      <c r="B2" t="s">
        <v>88</v>
      </c>
      <c r="C2" t="s">
        <v>92</v>
      </c>
    </row>
    <row r="3" spans="1:5" x14ac:dyDescent="0.25">
      <c r="A3">
        <v>1</v>
      </c>
      <c r="B3" s="9">
        <v>179.332458</v>
      </c>
      <c r="C3" t="s">
        <v>45</v>
      </c>
      <c r="E3" s="8"/>
    </row>
    <row r="4" spans="1:5" x14ac:dyDescent="0.25">
      <c r="A4">
        <v>21</v>
      </c>
      <c r="B4" s="9">
        <v>158.943769</v>
      </c>
      <c r="C4" t="s">
        <v>63</v>
      </c>
      <c r="E4" s="8"/>
    </row>
    <row r="5" spans="1:5" x14ac:dyDescent="0.25">
      <c r="A5">
        <v>19</v>
      </c>
      <c r="B5" s="9">
        <v>100.79579099999999</v>
      </c>
      <c r="C5" t="s">
        <v>61</v>
      </c>
      <c r="E5" s="8"/>
    </row>
    <row r="6" spans="1:5" x14ac:dyDescent="0.25">
      <c r="A6">
        <v>37</v>
      </c>
      <c r="B6" s="9">
        <v>98.779077999999998</v>
      </c>
      <c r="C6" t="s">
        <v>79</v>
      </c>
      <c r="E6" s="8"/>
    </row>
    <row r="7" spans="1:5" x14ac:dyDescent="0.25">
      <c r="A7">
        <v>39</v>
      </c>
      <c r="B7" s="9">
        <v>98.372043000000005</v>
      </c>
      <c r="C7" t="s">
        <v>81</v>
      </c>
      <c r="E7" s="8"/>
    </row>
    <row r="8" spans="1:5" x14ac:dyDescent="0.25">
      <c r="A8">
        <v>17</v>
      </c>
      <c r="B8" s="9">
        <v>93.230249999999998</v>
      </c>
      <c r="C8" t="s">
        <v>59</v>
      </c>
      <c r="E8" s="8"/>
    </row>
    <row r="9" spans="1:5" x14ac:dyDescent="0.25">
      <c r="A9">
        <v>18</v>
      </c>
      <c r="B9" s="9">
        <v>58.457082999999997</v>
      </c>
      <c r="C9" t="s">
        <v>60</v>
      </c>
      <c r="E9" s="8"/>
    </row>
    <row r="10" spans="1:5" x14ac:dyDescent="0.25">
      <c r="A10">
        <v>38</v>
      </c>
      <c r="B10" s="9">
        <v>57.385489999999997</v>
      </c>
      <c r="C10" t="s">
        <v>80</v>
      </c>
      <c r="E10" s="8"/>
    </row>
    <row r="11" spans="1:5" x14ac:dyDescent="0.25">
      <c r="A11">
        <v>35</v>
      </c>
      <c r="B11" s="9">
        <v>48.126330000000003</v>
      </c>
      <c r="C11" t="s">
        <v>77</v>
      </c>
      <c r="E11" s="8"/>
    </row>
    <row r="12" spans="1:5" x14ac:dyDescent="0.25">
      <c r="A12">
        <v>14</v>
      </c>
      <c r="B12" s="9">
        <v>45.901891999999997</v>
      </c>
      <c r="C12" t="s">
        <v>56</v>
      </c>
      <c r="E12" s="8"/>
    </row>
    <row r="13" spans="1:5" x14ac:dyDescent="0.25">
      <c r="A13">
        <v>34</v>
      </c>
      <c r="B13" s="9">
        <v>44.788795999999998</v>
      </c>
      <c r="C13" t="s">
        <v>76</v>
      </c>
      <c r="E13" s="8"/>
    </row>
    <row r="14" spans="1:5" x14ac:dyDescent="0.25">
      <c r="A14">
        <v>15</v>
      </c>
      <c r="B14" s="9">
        <v>44.114795999999998</v>
      </c>
      <c r="C14" t="s">
        <v>57</v>
      </c>
      <c r="E14" s="8"/>
    </row>
    <row r="15" spans="1:5" x14ac:dyDescent="0.25">
      <c r="A15">
        <v>6</v>
      </c>
      <c r="B15" s="9">
        <v>37.275919999999999</v>
      </c>
      <c r="C15" t="s">
        <v>48</v>
      </c>
      <c r="E15" s="8"/>
    </row>
    <row r="16" spans="1:5" x14ac:dyDescent="0.25">
      <c r="A16">
        <v>26</v>
      </c>
      <c r="B16" s="9">
        <v>36.435946000000001</v>
      </c>
      <c r="C16" t="s">
        <v>68</v>
      </c>
      <c r="E16" s="8"/>
    </row>
    <row r="17" spans="1:5" x14ac:dyDescent="0.25">
      <c r="A17">
        <v>16</v>
      </c>
      <c r="B17" s="9">
        <v>34.980468999999999</v>
      </c>
      <c r="C17" t="s">
        <v>58</v>
      </c>
      <c r="E17" s="8"/>
    </row>
    <row r="18" spans="1:5" x14ac:dyDescent="0.25">
      <c r="A18">
        <v>7</v>
      </c>
      <c r="B18" s="9">
        <v>32.560046</v>
      </c>
      <c r="C18" t="s">
        <v>49</v>
      </c>
      <c r="E18" s="8"/>
    </row>
    <row r="19" spans="1:5" x14ac:dyDescent="0.25">
      <c r="A19">
        <v>36</v>
      </c>
      <c r="B19" s="9">
        <v>32.108317</v>
      </c>
      <c r="C19" t="s">
        <v>78</v>
      </c>
      <c r="E19" s="8"/>
    </row>
    <row r="20" spans="1:5" x14ac:dyDescent="0.25">
      <c r="A20">
        <v>3</v>
      </c>
      <c r="B20" s="9">
        <v>32.015977999999997</v>
      </c>
      <c r="C20" t="s">
        <v>89</v>
      </c>
      <c r="E20" s="8"/>
    </row>
    <row r="21" spans="1:5" x14ac:dyDescent="0.25">
      <c r="A21">
        <v>27</v>
      </c>
      <c r="B21" s="9">
        <v>30.982468000000001</v>
      </c>
      <c r="C21" t="s">
        <v>69</v>
      </c>
      <c r="E21" s="8"/>
    </row>
    <row r="22" spans="1:5" x14ac:dyDescent="0.25">
      <c r="A22">
        <v>23</v>
      </c>
      <c r="B22" s="9">
        <v>28.422236000000002</v>
      </c>
      <c r="C22" t="s">
        <v>65</v>
      </c>
      <c r="E22" s="8"/>
    </row>
    <row r="23" spans="1:5" x14ac:dyDescent="0.25">
      <c r="A23">
        <v>5</v>
      </c>
      <c r="B23" s="9">
        <v>26.747623000000001</v>
      </c>
      <c r="C23" t="s">
        <v>47</v>
      </c>
      <c r="E23" s="8"/>
    </row>
    <row r="24" spans="1:5" x14ac:dyDescent="0.25">
      <c r="A24">
        <v>4</v>
      </c>
      <c r="B24" s="9">
        <v>25.363071000000001</v>
      </c>
      <c r="C24" t="s">
        <v>90</v>
      </c>
      <c r="E24" s="8"/>
    </row>
    <row r="25" spans="1:5" x14ac:dyDescent="0.25">
      <c r="A25">
        <v>24</v>
      </c>
      <c r="B25" s="9">
        <v>25.330807</v>
      </c>
      <c r="C25" t="s">
        <v>66</v>
      </c>
      <c r="E25" s="8"/>
    </row>
    <row r="26" spans="1:5" x14ac:dyDescent="0.25">
      <c r="A26">
        <v>25</v>
      </c>
      <c r="B26" s="9">
        <v>25.141684999999999</v>
      </c>
      <c r="C26" t="s">
        <v>67</v>
      </c>
      <c r="E26" s="8"/>
    </row>
    <row r="27" spans="1:5" x14ac:dyDescent="0.25">
      <c r="A27">
        <v>8</v>
      </c>
      <c r="B27" s="9">
        <v>24.730916000000001</v>
      </c>
      <c r="C27" t="s">
        <v>50</v>
      </c>
      <c r="E27" s="8"/>
    </row>
    <row r="28" spans="1:5" x14ac:dyDescent="0.25">
      <c r="A28">
        <v>28</v>
      </c>
      <c r="B28" s="9">
        <v>24.585753</v>
      </c>
      <c r="C28" t="s">
        <v>70</v>
      </c>
      <c r="E28" s="8"/>
    </row>
    <row r="29" spans="1:5" x14ac:dyDescent="0.25">
      <c r="A29">
        <v>29</v>
      </c>
      <c r="B29" s="9">
        <v>24.563770000000002</v>
      </c>
      <c r="C29" t="s">
        <v>71</v>
      </c>
      <c r="E29" s="8"/>
    </row>
    <row r="30" spans="1:5" x14ac:dyDescent="0.25">
      <c r="A30">
        <v>9</v>
      </c>
      <c r="B30" s="9">
        <v>24.304569999999998</v>
      </c>
      <c r="C30" t="s">
        <v>51</v>
      </c>
      <c r="E30" s="8"/>
    </row>
    <row r="31" spans="1:5" x14ac:dyDescent="0.25">
      <c r="A31">
        <v>32</v>
      </c>
      <c r="B31" s="9">
        <v>23.594481999999999</v>
      </c>
      <c r="C31" t="s">
        <v>74</v>
      </c>
      <c r="E31" s="8"/>
    </row>
    <row r="32" spans="1:5" x14ac:dyDescent="0.25">
      <c r="A32">
        <v>12</v>
      </c>
      <c r="B32" s="9">
        <v>23.558605</v>
      </c>
      <c r="C32" t="s">
        <v>54</v>
      </c>
      <c r="E32" s="8"/>
    </row>
    <row r="33" spans="1:5" x14ac:dyDescent="0.25">
      <c r="A33">
        <v>44</v>
      </c>
      <c r="B33" s="9">
        <v>20.953406999999999</v>
      </c>
      <c r="C33" t="s">
        <v>86</v>
      </c>
      <c r="E33" s="8"/>
    </row>
    <row r="34" spans="1:5" x14ac:dyDescent="0.25">
      <c r="A34">
        <v>41</v>
      </c>
      <c r="B34" s="9">
        <v>20.832417</v>
      </c>
      <c r="C34" t="s">
        <v>83</v>
      </c>
      <c r="E34" s="8"/>
    </row>
    <row r="35" spans="1:5" x14ac:dyDescent="0.25">
      <c r="A35">
        <v>30</v>
      </c>
      <c r="B35" s="9">
        <v>11.808572</v>
      </c>
      <c r="C35" t="s">
        <v>72</v>
      </c>
      <c r="E35" s="8"/>
    </row>
    <row r="36" spans="1:5" x14ac:dyDescent="0.25">
      <c r="A36">
        <v>10</v>
      </c>
      <c r="B36" s="9">
        <v>11.519416</v>
      </c>
      <c r="C36" t="s">
        <v>52</v>
      </c>
      <c r="E36" s="8"/>
    </row>
    <row r="37" spans="1:5" x14ac:dyDescent="0.25">
      <c r="A37">
        <v>2</v>
      </c>
      <c r="B37" s="9">
        <v>7.9460860000000002</v>
      </c>
      <c r="C37" t="s">
        <v>46</v>
      </c>
      <c r="E37" s="8"/>
    </row>
    <row r="38" spans="1:5" x14ac:dyDescent="0.25">
      <c r="A38">
        <v>22</v>
      </c>
      <c r="B38" s="9">
        <v>7.7655950000000002</v>
      </c>
      <c r="C38" t="s">
        <v>64</v>
      </c>
      <c r="E38" s="8"/>
    </row>
    <row r="39" spans="1:5" x14ac:dyDescent="0.25">
      <c r="A39">
        <v>33</v>
      </c>
      <c r="B39" s="9">
        <v>6.4977359999999997</v>
      </c>
      <c r="C39" t="s">
        <v>75</v>
      </c>
      <c r="E39" s="8"/>
    </row>
    <row r="40" spans="1:5" x14ac:dyDescent="0.25">
      <c r="A40">
        <v>13</v>
      </c>
      <c r="B40" s="9">
        <v>6.2538780000000003</v>
      </c>
      <c r="C40" t="s">
        <v>55</v>
      </c>
      <c r="E40" s="8"/>
    </row>
    <row r="41" spans="1:5" x14ac:dyDescent="0.25">
      <c r="A41">
        <v>43</v>
      </c>
      <c r="B41" s="9">
        <v>5.3258679999999998</v>
      </c>
      <c r="C41" t="s">
        <v>85</v>
      </c>
      <c r="E41" s="8"/>
    </row>
    <row r="42" spans="1:5" x14ac:dyDescent="0.25">
      <c r="A42">
        <v>45</v>
      </c>
      <c r="B42" s="9">
        <v>3.7399300000000002</v>
      </c>
      <c r="C42" t="s">
        <v>87</v>
      </c>
      <c r="E42" s="8"/>
    </row>
    <row r="43" spans="1:5" x14ac:dyDescent="0.25">
      <c r="A43">
        <v>42</v>
      </c>
      <c r="B43" s="9">
        <v>2.7092689999999999</v>
      </c>
      <c r="C43" t="s">
        <v>84</v>
      </c>
      <c r="E43" s="8"/>
    </row>
    <row r="44" spans="1:5" x14ac:dyDescent="0.25">
      <c r="A44">
        <v>31</v>
      </c>
      <c r="B44" s="9">
        <v>2.6939310000000001</v>
      </c>
      <c r="C44" t="s">
        <v>73</v>
      </c>
      <c r="E44" s="8"/>
    </row>
    <row r="45" spans="1:5" x14ac:dyDescent="0.25">
      <c r="A45">
        <v>11</v>
      </c>
      <c r="B45" s="9">
        <v>2.6401780000000001</v>
      </c>
      <c r="C45" t="s">
        <v>53</v>
      </c>
      <c r="E45" s="8"/>
    </row>
    <row r="46" spans="1:5" x14ac:dyDescent="0.25">
      <c r="A46">
        <v>20</v>
      </c>
      <c r="B46" s="9">
        <v>1.560136</v>
      </c>
      <c r="C46" t="s">
        <v>62</v>
      </c>
      <c r="E46" s="8"/>
    </row>
    <row r="47" spans="1:5" x14ac:dyDescent="0.25">
      <c r="A47">
        <v>0</v>
      </c>
      <c r="B47" s="9">
        <v>1.384914</v>
      </c>
      <c r="C47" t="s">
        <v>44</v>
      </c>
      <c r="E47" s="8"/>
    </row>
    <row r="48" spans="1:5" x14ac:dyDescent="0.25">
      <c r="A48">
        <v>40</v>
      </c>
      <c r="B48" s="9">
        <v>1.0874109999999999</v>
      </c>
      <c r="C48" t="s">
        <v>82</v>
      </c>
      <c r="E48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Silva</dc:creator>
  <cp:lastModifiedBy>Edgardo Cristobal Silva Plaza</cp:lastModifiedBy>
  <dcterms:created xsi:type="dcterms:W3CDTF">2015-06-05T18:19:34Z</dcterms:created>
  <dcterms:modified xsi:type="dcterms:W3CDTF">2025-08-08T10:51:42Z</dcterms:modified>
</cp:coreProperties>
</file>