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silva\Documents\PythonProject\touchCouples\output\"/>
    </mc:Choice>
  </mc:AlternateContent>
  <xr:revisionPtr revIDLastSave="0" documentId="13_ncr:1_{08F7412B-A195-4D21-9059-83D2D731EAC0}" xr6:coauthVersionLast="36" xr6:coauthVersionMax="47" xr10:uidLastSave="{00000000-0000-0000-0000-000000000000}"/>
  <bookViews>
    <workbookView xWindow="-105" yWindow="-105" windowWidth="23250" windowHeight="12570" activeTab="1" xr2:uid="{00000000-000D-0000-FFFF-FFFF00000000}"/>
  </bookViews>
  <sheets>
    <sheet name="VARS" sheetId="6" r:id="rId1"/>
    <sheet name="OLS-All" sheetId="9" r:id="rId2"/>
    <sheet name="OLS-Agreement" sheetId="14" r:id="rId3"/>
    <sheet name="OLS-Disagreement" sheetId="12" r:id="rId4"/>
    <sheet name="OLS-Concession" sheetId="16" r:id="rId5"/>
    <sheet name="OLS-hf" sheetId="10" r:id="rId6"/>
    <sheet name="OLS-lf" sheetId="1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6" l="1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9" i="16"/>
  <c r="AG47" i="14"/>
  <c r="AG46" i="14"/>
  <c r="AG45" i="14"/>
  <c r="AG44" i="14"/>
  <c r="AG43" i="14"/>
  <c r="AG42" i="14"/>
  <c r="AG41" i="14"/>
  <c r="AG40" i="14"/>
  <c r="AG39" i="14"/>
  <c r="AG38" i="14"/>
  <c r="AG37" i="14"/>
  <c r="AG36" i="14"/>
  <c r="AG35" i="14"/>
  <c r="AG34" i="14"/>
  <c r="AG33" i="14"/>
  <c r="AG32" i="14"/>
  <c r="AG31" i="14"/>
  <c r="AG30" i="14"/>
  <c r="AG29" i="14"/>
  <c r="AG28" i="14"/>
  <c r="AG27" i="14"/>
  <c r="AG26" i="14"/>
  <c r="AG25" i="14"/>
  <c r="AG24" i="14"/>
  <c r="AG23" i="14"/>
  <c r="AG22" i="14"/>
  <c r="AG21" i="14"/>
  <c r="AG20" i="14"/>
  <c r="AG19" i="14"/>
  <c r="AG18" i="14"/>
  <c r="AG17" i="14"/>
  <c r="AG16" i="14"/>
  <c r="AG15" i="14"/>
  <c r="AG14" i="14"/>
  <c r="AG13" i="14"/>
  <c r="AG12" i="14"/>
  <c r="AG11" i="14"/>
  <c r="AG10" i="14"/>
  <c r="AG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9" i="14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12" i="9"/>
  <c r="O47" i="12" l="1"/>
  <c r="F47" i="12"/>
  <c r="O46" i="12"/>
  <c r="F46" i="12"/>
  <c r="O45" i="12"/>
  <c r="F45" i="12"/>
  <c r="O44" i="12"/>
  <c r="F44" i="12"/>
  <c r="O43" i="12"/>
  <c r="F43" i="12"/>
  <c r="O42" i="12"/>
  <c r="F42" i="12"/>
  <c r="O41" i="12"/>
  <c r="F41" i="12"/>
  <c r="O40" i="12"/>
  <c r="F40" i="12"/>
  <c r="O39" i="12"/>
  <c r="F39" i="12"/>
  <c r="O38" i="12"/>
  <c r="F38" i="12"/>
  <c r="O37" i="12"/>
  <c r="F37" i="12"/>
  <c r="O36" i="12"/>
  <c r="F36" i="12"/>
  <c r="O35" i="12"/>
  <c r="F35" i="12"/>
  <c r="O34" i="12"/>
  <c r="F34" i="12"/>
  <c r="O33" i="12"/>
  <c r="F33" i="12"/>
  <c r="O32" i="12"/>
  <c r="F32" i="12"/>
  <c r="O31" i="12"/>
  <c r="F31" i="12"/>
  <c r="O30" i="12"/>
  <c r="F30" i="12"/>
  <c r="O29" i="12"/>
  <c r="F29" i="12"/>
  <c r="O28" i="12"/>
  <c r="F28" i="12"/>
  <c r="O27" i="12"/>
  <c r="F27" i="12"/>
  <c r="O26" i="12"/>
  <c r="F26" i="12"/>
  <c r="O25" i="12"/>
  <c r="F25" i="12"/>
  <c r="O24" i="12"/>
  <c r="F24" i="12"/>
  <c r="O23" i="12"/>
  <c r="F23" i="12"/>
  <c r="O22" i="12"/>
  <c r="F22" i="12"/>
  <c r="O21" i="12"/>
  <c r="F21" i="12"/>
  <c r="O20" i="12"/>
  <c r="F20" i="12"/>
  <c r="O19" i="12"/>
  <c r="F19" i="12"/>
  <c r="O18" i="12"/>
  <c r="F18" i="12"/>
  <c r="O17" i="12"/>
  <c r="F17" i="12"/>
  <c r="O16" i="12"/>
  <c r="F16" i="12"/>
  <c r="O15" i="12"/>
  <c r="F15" i="12"/>
  <c r="O14" i="12"/>
  <c r="F14" i="12"/>
  <c r="O13" i="12"/>
  <c r="F13" i="12"/>
  <c r="O12" i="12"/>
  <c r="F12" i="12"/>
  <c r="O11" i="12"/>
  <c r="F11" i="12"/>
  <c r="O10" i="12"/>
  <c r="F10" i="12"/>
  <c r="O9" i="12"/>
  <c r="F9" i="12"/>
  <c r="O39" i="11"/>
  <c r="O44" i="11"/>
  <c r="F44" i="11"/>
  <c r="O43" i="11"/>
  <c r="F43" i="11"/>
  <c r="O42" i="11"/>
  <c r="F42" i="11"/>
  <c r="O41" i="11"/>
  <c r="F41" i="11"/>
  <c r="O40" i="11"/>
  <c r="F40" i="11"/>
  <c r="F39" i="11"/>
  <c r="O38" i="11"/>
  <c r="F38" i="11"/>
  <c r="O37" i="11"/>
  <c r="F37" i="11"/>
  <c r="O36" i="11"/>
  <c r="F36" i="11"/>
  <c r="O35" i="11"/>
  <c r="F35" i="11"/>
  <c r="O34" i="11"/>
  <c r="F34" i="11"/>
  <c r="O33" i="11"/>
  <c r="F33" i="11"/>
  <c r="O32" i="11"/>
  <c r="F32" i="11"/>
  <c r="O31" i="11"/>
  <c r="F31" i="11"/>
  <c r="O30" i="11"/>
  <c r="F30" i="11"/>
  <c r="O29" i="11"/>
  <c r="F29" i="11"/>
  <c r="O28" i="11"/>
  <c r="F28" i="11"/>
  <c r="O27" i="11"/>
  <c r="F27" i="11"/>
  <c r="O26" i="11"/>
  <c r="F26" i="11"/>
  <c r="O25" i="11"/>
  <c r="F25" i="11"/>
  <c r="O24" i="11"/>
  <c r="F24" i="11"/>
  <c r="O23" i="11"/>
  <c r="F23" i="11"/>
  <c r="O22" i="11"/>
  <c r="F22" i="11"/>
  <c r="O21" i="11"/>
  <c r="F21" i="11"/>
  <c r="O20" i="11"/>
  <c r="F20" i="11"/>
  <c r="O19" i="11"/>
  <c r="F19" i="11"/>
  <c r="O18" i="11"/>
  <c r="F18" i="11"/>
  <c r="O17" i="11"/>
  <c r="F17" i="11"/>
  <c r="O16" i="11"/>
  <c r="F16" i="11"/>
  <c r="O15" i="11"/>
  <c r="F15" i="11"/>
  <c r="O14" i="11"/>
  <c r="F14" i="11"/>
  <c r="O13" i="11"/>
  <c r="F13" i="11"/>
  <c r="O12" i="11"/>
  <c r="F12" i="11"/>
  <c r="O11" i="11"/>
  <c r="F11" i="11"/>
  <c r="O10" i="11"/>
  <c r="F10" i="11"/>
  <c r="O9" i="11"/>
  <c r="F9" i="11"/>
  <c r="O8" i="11"/>
  <c r="F8" i="11"/>
  <c r="O7" i="11"/>
  <c r="F7" i="11"/>
  <c r="O6" i="11"/>
  <c r="F6" i="11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6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12" i="9"/>
</calcChain>
</file>

<file path=xl/sharedStrings.xml><?xml version="1.0" encoding="utf-8"?>
<sst xmlns="http://schemas.openxmlformats.org/spreadsheetml/2006/main" count="1142" uniqueCount="102">
  <si>
    <t>coef</t>
  </si>
  <si>
    <t>Married</t>
  </si>
  <si>
    <t>Cohabitation</t>
  </si>
  <si>
    <t>Kids</t>
  </si>
  <si>
    <t>std err</t>
  </si>
  <si>
    <t>Anchor Age</t>
  </si>
  <si>
    <t>Anchor Work Status</t>
  </si>
  <si>
    <t>Partner Age</t>
  </si>
  <si>
    <t>Partner Work Status</t>
  </si>
  <si>
    <t>Anchor Extraversion</t>
  </si>
  <si>
    <t>Anchor Agreeableness</t>
  </si>
  <si>
    <t>Anchor Conscientiousness</t>
  </si>
  <si>
    <t>Anchor Openness</t>
  </si>
  <si>
    <t>Anchor Neuroticism</t>
  </si>
  <si>
    <t>Anchor Conservatism</t>
  </si>
  <si>
    <t>Partner Extraversion</t>
  </si>
  <si>
    <t>Partner Agreeableness</t>
  </si>
  <si>
    <t>Partner Conscientiousness</t>
  </si>
  <si>
    <t>Partner Openness</t>
  </si>
  <si>
    <t>Partner Neuroticism</t>
  </si>
  <si>
    <t>Partner Conservatism</t>
  </si>
  <si>
    <t>Anchor Depressiveness</t>
  </si>
  <si>
    <t>Anchor Loneliness</t>
  </si>
  <si>
    <t>Anchor Self-esteem</t>
  </si>
  <si>
    <t>Anchor Life Satisfaction</t>
  </si>
  <si>
    <t>Anchor Health</t>
  </si>
  <si>
    <t>Partner Depressiveness</t>
  </si>
  <si>
    <t>Partner Loneliness</t>
  </si>
  <si>
    <t>Partner Self-esteem</t>
  </si>
  <si>
    <t>Partner Life Satisfaction</t>
  </si>
  <si>
    <t>Partner Health</t>
  </si>
  <si>
    <t>Relationship Length</t>
  </si>
  <si>
    <t>Anchor Communication Quality</t>
  </si>
  <si>
    <t>Anchor Relationship Satisfaction</t>
  </si>
  <si>
    <t>Anchor Conflict Management</t>
  </si>
  <si>
    <t>Partner Communication Quality</t>
  </si>
  <si>
    <t>Partner Relationship Satisfaction</t>
  </si>
  <si>
    <t>Partner Conflict Management</t>
  </si>
  <si>
    <t>Frequency of Touch</t>
  </si>
  <si>
    <t>Scale</t>
  </si>
  <si>
    <t>0-10</t>
  </si>
  <si>
    <t>Continous</t>
  </si>
  <si>
    <t>18-55</t>
  </si>
  <si>
    <t>0-3</t>
  </si>
  <si>
    <t>1-5</t>
  </si>
  <si>
    <t>10-30</t>
  </si>
  <si>
    <t>3-15</t>
  </si>
  <si>
    <t>7-35</t>
  </si>
  <si>
    <t>3-12</t>
  </si>
  <si>
    <t>Binary</t>
  </si>
  <si>
    <t>0-1</t>
  </si>
  <si>
    <t>Type</t>
  </si>
  <si>
    <t>Range</t>
  </si>
  <si>
    <t>Wish For Touch</t>
  </si>
  <si>
    <t>0-5</t>
  </si>
  <si>
    <t>Dependent Variables</t>
  </si>
  <si>
    <t>Predictors</t>
  </si>
  <si>
    <t>Categorical</t>
  </si>
  <si>
    <t xml:space="preserve">Ordinal Categorical </t>
  </si>
  <si>
    <t>Nominal Categorical</t>
  </si>
  <si>
    <t>OLS</t>
  </si>
  <si>
    <t>Anchor Difference of Touch</t>
  </si>
  <si>
    <t>Partner Difference of Touch</t>
  </si>
  <si>
    <t xml:space="preserve">const </t>
  </si>
  <si>
    <t>R-squared:</t>
  </si>
  <si>
    <t>Model:</t>
  </si>
  <si>
    <t>Method:</t>
  </si>
  <si>
    <t>F-statistic:</t>
  </si>
  <si>
    <t>t</t>
  </si>
  <si>
    <t>P&gt;|t|</t>
  </si>
  <si>
    <t>[0.025</t>
  </si>
  <si>
    <t>0.975]</t>
  </si>
  <si>
    <t>Dep. Variable:</t>
  </si>
  <si>
    <t>Least Squares</t>
  </si>
  <si>
    <t>Adj. R-squared:</t>
  </si>
  <si>
    <t>Anchor Frequency of Touch</t>
  </si>
  <si>
    <t>0.433</t>
  </si>
  <si>
    <t>0.429</t>
  </si>
  <si>
    <t>100.6</t>
  </si>
  <si>
    <t>0.446</t>
  </si>
  <si>
    <t>0.442</t>
  </si>
  <si>
    <t>105.9</t>
  </si>
  <si>
    <t>Partner Frequency of Touch</t>
  </si>
  <si>
    <t>0.124</t>
  </si>
  <si>
    <t>0.093</t>
  </si>
  <si>
    <t>0.171</t>
  </si>
  <si>
    <t>0.141</t>
  </si>
  <si>
    <t>Observations</t>
  </si>
  <si>
    <t>Residuals</t>
  </si>
  <si>
    <t>Prob (F)</t>
  </si>
  <si>
    <t>Log-likelihood</t>
  </si>
  <si>
    <t>Anchor Wish for Touch</t>
  </si>
  <si>
    <t>Partner Wish for Touch</t>
  </si>
  <si>
    <t>Pseudo-continous</t>
  </si>
  <si>
    <t>Prob(Omnibus):</t>
  </si>
  <si>
    <t>Skew:</t>
  </si>
  <si>
    <t>Kurtosis:</t>
  </si>
  <si>
    <t xml:space="preserve">Omnibus:                                     </t>
  </si>
  <si>
    <t>Prob(JB)</t>
  </si>
  <si>
    <t>Durbin-Watson</t>
  </si>
  <si>
    <t>Jarque-Bera (JB)</t>
  </si>
  <si>
    <t>Cond.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</si>
</sst>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7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 applyBorder="1"/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Border="1"/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Border="1"/>
    <xf numFmtId="11" fontId="0" fillId="0" borderId="0" xfId="0" applyNumberFormat="1" applyBorder="1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/>
    <xf numFmtId="165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1" fontId="0" fillId="0" borderId="0" xfId="0" applyNumberFormat="1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67" fontId="0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C4A0-9F85-49EE-B41F-E1CBE16491EC}">
  <dimension ref="A1:D45"/>
  <sheetViews>
    <sheetView workbookViewId="0">
      <selection activeCell="A20" sqref="A20"/>
    </sheetView>
  </sheetViews>
  <sheetFormatPr baseColWidth="10" defaultColWidth="11.5703125" defaultRowHeight="15" x14ac:dyDescent="0.25"/>
  <cols>
    <col min="1" max="1" width="30.28515625" bestFit="1" customWidth="1"/>
    <col min="2" max="2" width="10" bestFit="1" customWidth="1"/>
    <col min="3" max="3" width="6.42578125" bestFit="1" customWidth="1"/>
  </cols>
  <sheetData>
    <row r="1" spans="1:4" x14ac:dyDescent="0.25">
      <c r="A1" s="3" t="s">
        <v>55</v>
      </c>
      <c r="B1" s="5" t="s">
        <v>51</v>
      </c>
      <c r="C1" s="5" t="s">
        <v>52</v>
      </c>
    </row>
    <row r="2" spans="1:4" x14ac:dyDescent="0.25">
      <c r="A2" s="4" t="s">
        <v>38</v>
      </c>
      <c r="B2" s="4" t="s">
        <v>39</v>
      </c>
      <c r="C2" s="4" t="s">
        <v>54</v>
      </c>
      <c r="D2" s="4" t="s">
        <v>93</v>
      </c>
    </row>
    <row r="3" spans="1:4" x14ac:dyDescent="0.25">
      <c r="A3" s="4" t="s">
        <v>53</v>
      </c>
      <c r="B3" s="4" t="s">
        <v>39</v>
      </c>
      <c r="C3" s="4" t="s">
        <v>54</v>
      </c>
      <c r="D3" s="4" t="s">
        <v>93</v>
      </c>
    </row>
    <row r="4" spans="1:4" x14ac:dyDescent="0.25">
      <c r="A4" s="4"/>
      <c r="B4" s="4"/>
      <c r="C4" s="4"/>
      <c r="D4" s="4"/>
    </row>
    <row r="5" spans="1:4" x14ac:dyDescent="0.25">
      <c r="A5" s="4"/>
      <c r="B5" s="4"/>
      <c r="C5" s="4"/>
      <c r="D5" s="4"/>
    </row>
    <row r="6" spans="1:4" x14ac:dyDescent="0.25">
      <c r="A6" s="4"/>
      <c r="B6" s="4"/>
      <c r="C6" s="4"/>
    </row>
    <row r="7" spans="1:4" x14ac:dyDescent="0.25">
      <c r="A7" s="4"/>
      <c r="B7" s="4"/>
      <c r="C7" s="4"/>
    </row>
    <row r="8" spans="1:4" x14ac:dyDescent="0.25">
      <c r="A8" s="4"/>
      <c r="B8" s="4"/>
      <c r="C8" s="4"/>
    </row>
    <row r="9" spans="1:4" x14ac:dyDescent="0.25">
      <c r="A9" s="5" t="s">
        <v>56</v>
      </c>
      <c r="B9" s="5" t="s">
        <v>51</v>
      </c>
      <c r="C9" s="5" t="s">
        <v>52</v>
      </c>
    </row>
    <row r="10" spans="1:4" x14ac:dyDescent="0.25">
      <c r="A10" s="4" t="s">
        <v>5</v>
      </c>
      <c r="B10" s="4" t="s">
        <v>41</v>
      </c>
      <c r="C10" s="4" t="s">
        <v>42</v>
      </c>
    </row>
    <row r="11" spans="1:4" x14ac:dyDescent="0.25">
      <c r="A11" s="4" t="s">
        <v>6</v>
      </c>
      <c r="B11" s="4" t="s">
        <v>39</v>
      </c>
      <c r="C11" s="4" t="s">
        <v>43</v>
      </c>
      <c r="D11" s="4" t="s">
        <v>57</v>
      </c>
    </row>
    <row r="12" spans="1:4" x14ac:dyDescent="0.25">
      <c r="A12" s="4" t="s">
        <v>7</v>
      </c>
      <c r="B12" s="4" t="s">
        <v>41</v>
      </c>
      <c r="C12" s="4" t="s">
        <v>42</v>
      </c>
    </row>
    <row r="13" spans="1:4" x14ac:dyDescent="0.25">
      <c r="A13" s="4" t="s">
        <v>8</v>
      </c>
      <c r="B13" s="4" t="s">
        <v>39</v>
      </c>
      <c r="C13" s="4" t="s">
        <v>43</v>
      </c>
      <c r="D13" s="4" t="s">
        <v>57</v>
      </c>
    </row>
    <row r="14" spans="1:4" x14ac:dyDescent="0.25">
      <c r="A14" s="4" t="s">
        <v>9</v>
      </c>
      <c r="B14" s="4" t="s">
        <v>39</v>
      </c>
      <c r="C14" s="4" t="s">
        <v>46</v>
      </c>
      <c r="D14" s="4" t="s">
        <v>58</v>
      </c>
    </row>
    <row r="15" spans="1:4" x14ac:dyDescent="0.25">
      <c r="A15" s="4" t="s">
        <v>10</v>
      </c>
      <c r="B15" s="4" t="s">
        <v>39</v>
      </c>
      <c r="C15" s="4" t="s">
        <v>46</v>
      </c>
      <c r="D15" s="4" t="s">
        <v>58</v>
      </c>
    </row>
    <row r="16" spans="1:4" x14ac:dyDescent="0.25">
      <c r="A16" s="4" t="s">
        <v>11</v>
      </c>
      <c r="B16" s="4" t="s">
        <v>39</v>
      </c>
      <c r="C16" s="4" t="s">
        <v>46</v>
      </c>
      <c r="D16" s="4" t="s">
        <v>58</v>
      </c>
    </row>
    <row r="17" spans="1:4" x14ac:dyDescent="0.25">
      <c r="A17" s="4" t="s">
        <v>12</v>
      </c>
      <c r="B17" s="4" t="s">
        <v>39</v>
      </c>
      <c r="C17" s="4" t="s">
        <v>46</v>
      </c>
      <c r="D17" s="4" t="s">
        <v>58</v>
      </c>
    </row>
    <row r="18" spans="1:4" x14ac:dyDescent="0.25">
      <c r="A18" s="4" t="s">
        <v>13</v>
      </c>
      <c r="B18" s="4" t="s">
        <v>39</v>
      </c>
      <c r="C18" s="4" t="s">
        <v>46</v>
      </c>
      <c r="D18" s="4" t="s">
        <v>58</v>
      </c>
    </row>
    <row r="19" spans="1:4" x14ac:dyDescent="0.25">
      <c r="A19" s="4" t="s">
        <v>14</v>
      </c>
      <c r="B19" s="4" t="s">
        <v>39</v>
      </c>
      <c r="C19" s="4" t="s">
        <v>47</v>
      </c>
      <c r="D19" s="4" t="s">
        <v>58</v>
      </c>
    </row>
    <row r="20" spans="1:4" x14ac:dyDescent="0.25">
      <c r="A20" s="4" t="s">
        <v>15</v>
      </c>
      <c r="B20" s="4" t="s">
        <v>39</v>
      </c>
      <c r="C20" s="4" t="s">
        <v>46</v>
      </c>
      <c r="D20" s="4" t="s">
        <v>58</v>
      </c>
    </row>
    <row r="21" spans="1:4" x14ac:dyDescent="0.25">
      <c r="A21" s="4" t="s">
        <v>16</v>
      </c>
      <c r="B21" s="4" t="s">
        <v>39</v>
      </c>
      <c r="C21" s="4" t="s">
        <v>46</v>
      </c>
      <c r="D21" s="4" t="s">
        <v>58</v>
      </c>
    </row>
    <row r="22" spans="1:4" x14ac:dyDescent="0.25">
      <c r="A22" s="4" t="s">
        <v>17</v>
      </c>
      <c r="B22" s="4" t="s">
        <v>39</v>
      </c>
      <c r="C22" s="4" t="s">
        <v>46</v>
      </c>
      <c r="D22" s="4" t="s">
        <v>58</v>
      </c>
    </row>
    <row r="23" spans="1:4" x14ac:dyDescent="0.25">
      <c r="A23" s="4" t="s">
        <v>18</v>
      </c>
      <c r="B23" s="4" t="s">
        <v>39</v>
      </c>
      <c r="C23" s="4" t="s">
        <v>46</v>
      </c>
      <c r="D23" s="4" t="s">
        <v>58</v>
      </c>
    </row>
    <row r="24" spans="1:4" x14ac:dyDescent="0.25">
      <c r="A24" s="4" t="s">
        <v>19</v>
      </c>
      <c r="B24" s="4" t="s">
        <v>39</v>
      </c>
      <c r="C24" s="4" t="s">
        <v>46</v>
      </c>
      <c r="D24" s="4" t="s">
        <v>58</v>
      </c>
    </row>
    <row r="25" spans="1:4" x14ac:dyDescent="0.25">
      <c r="A25" s="4" t="s">
        <v>20</v>
      </c>
      <c r="B25" s="4" t="s">
        <v>39</v>
      </c>
      <c r="C25" s="4" t="s">
        <v>47</v>
      </c>
      <c r="D25" s="4" t="s">
        <v>58</v>
      </c>
    </row>
    <row r="26" spans="1:4" x14ac:dyDescent="0.25">
      <c r="A26" s="4" t="s">
        <v>21</v>
      </c>
      <c r="B26" s="4" t="s">
        <v>39</v>
      </c>
      <c r="C26" s="4" t="s">
        <v>48</v>
      </c>
      <c r="D26" s="4" t="s">
        <v>58</v>
      </c>
    </row>
    <row r="27" spans="1:4" x14ac:dyDescent="0.25">
      <c r="A27" s="4" t="s">
        <v>22</v>
      </c>
      <c r="B27" s="4" t="s">
        <v>39</v>
      </c>
      <c r="C27" s="4" t="s">
        <v>44</v>
      </c>
      <c r="D27" s="4" t="s">
        <v>58</v>
      </c>
    </row>
    <row r="28" spans="1:4" x14ac:dyDescent="0.25">
      <c r="A28" s="4" t="s">
        <v>23</v>
      </c>
      <c r="B28" s="4" t="s">
        <v>39</v>
      </c>
      <c r="C28" s="4" t="s">
        <v>46</v>
      </c>
      <c r="D28" s="4" t="s">
        <v>58</v>
      </c>
    </row>
    <row r="29" spans="1:4" x14ac:dyDescent="0.25">
      <c r="A29" s="4" t="s">
        <v>24</v>
      </c>
      <c r="B29" s="4" t="s">
        <v>39</v>
      </c>
      <c r="C29" s="4" t="s">
        <v>40</v>
      </c>
      <c r="D29" s="4" t="s">
        <v>58</v>
      </c>
    </row>
    <row r="30" spans="1:4" x14ac:dyDescent="0.25">
      <c r="A30" s="4" t="s">
        <v>25</v>
      </c>
      <c r="B30" s="4" t="s">
        <v>39</v>
      </c>
      <c r="C30" s="4" t="s">
        <v>44</v>
      </c>
      <c r="D30" s="4" t="s">
        <v>58</v>
      </c>
    </row>
    <row r="31" spans="1:4" x14ac:dyDescent="0.25">
      <c r="A31" s="4" t="s">
        <v>26</v>
      </c>
      <c r="B31" s="4" t="s">
        <v>39</v>
      </c>
      <c r="C31" s="4" t="s">
        <v>48</v>
      </c>
      <c r="D31" s="4" t="s">
        <v>58</v>
      </c>
    </row>
    <row r="32" spans="1:4" x14ac:dyDescent="0.25">
      <c r="A32" s="4" t="s">
        <v>27</v>
      </c>
      <c r="B32" s="4" t="s">
        <v>39</v>
      </c>
      <c r="C32" s="4" t="s">
        <v>44</v>
      </c>
      <c r="D32" s="4" t="s">
        <v>58</v>
      </c>
    </row>
    <row r="33" spans="1:4" x14ac:dyDescent="0.25">
      <c r="A33" s="4" t="s">
        <v>28</v>
      </c>
      <c r="B33" s="4" t="s">
        <v>39</v>
      </c>
      <c r="C33" s="4" t="s">
        <v>46</v>
      </c>
      <c r="D33" s="4" t="s">
        <v>58</v>
      </c>
    </row>
    <row r="34" spans="1:4" x14ac:dyDescent="0.25">
      <c r="A34" s="4" t="s">
        <v>29</v>
      </c>
      <c r="B34" s="4" t="s">
        <v>39</v>
      </c>
      <c r="C34" s="4" t="s">
        <v>40</v>
      </c>
      <c r="D34" s="4" t="s">
        <v>58</v>
      </c>
    </row>
    <row r="35" spans="1:4" x14ac:dyDescent="0.25">
      <c r="A35" s="4" t="s">
        <v>30</v>
      </c>
      <c r="B35" s="4" t="s">
        <v>39</v>
      </c>
      <c r="C35" s="4" t="s">
        <v>44</v>
      </c>
      <c r="D35" s="4" t="s">
        <v>58</v>
      </c>
    </row>
    <row r="36" spans="1:4" x14ac:dyDescent="0.25">
      <c r="A36" s="4" t="s">
        <v>31</v>
      </c>
      <c r="B36" s="4" t="s">
        <v>39</v>
      </c>
      <c r="C36" s="4" t="s">
        <v>44</v>
      </c>
      <c r="D36" s="4" t="s">
        <v>58</v>
      </c>
    </row>
    <row r="37" spans="1:4" x14ac:dyDescent="0.25">
      <c r="A37" s="4" t="s">
        <v>1</v>
      </c>
      <c r="B37" s="4" t="s">
        <v>49</v>
      </c>
      <c r="C37" s="4" t="s">
        <v>50</v>
      </c>
      <c r="D37" s="4" t="s">
        <v>59</v>
      </c>
    </row>
    <row r="38" spans="1:4" x14ac:dyDescent="0.25">
      <c r="A38" s="4" t="s">
        <v>2</v>
      </c>
      <c r="B38" s="4" t="s">
        <v>49</v>
      </c>
      <c r="C38" s="4" t="s">
        <v>50</v>
      </c>
      <c r="D38" s="4" t="s">
        <v>59</v>
      </c>
    </row>
    <row r="39" spans="1:4" x14ac:dyDescent="0.25">
      <c r="A39" s="4" t="s">
        <v>3</v>
      </c>
      <c r="B39" s="4" t="s">
        <v>39</v>
      </c>
      <c r="C39" s="4" t="s">
        <v>43</v>
      </c>
      <c r="D39" s="4" t="s">
        <v>58</v>
      </c>
    </row>
    <row r="40" spans="1:4" x14ac:dyDescent="0.25">
      <c r="A40" s="4" t="s">
        <v>32</v>
      </c>
      <c r="B40" s="4" t="s">
        <v>39</v>
      </c>
      <c r="C40" s="4" t="s">
        <v>44</v>
      </c>
      <c r="D40" s="4" t="s">
        <v>58</v>
      </c>
    </row>
    <row r="41" spans="1:4" x14ac:dyDescent="0.25">
      <c r="A41" s="4" t="s">
        <v>33</v>
      </c>
      <c r="B41" s="4" t="s">
        <v>39</v>
      </c>
      <c r="C41" s="4" t="s">
        <v>40</v>
      </c>
      <c r="D41" s="4" t="s">
        <v>58</v>
      </c>
    </row>
    <row r="42" spans="1:4" x14ac:dyDescent="0.25">
      <c r="A42" s="4" t="s">
        <v>34</v>
      </c>
      <c r="B42" s="4" t="s">
        <v>39</v>
      </c>
      <c r="C42" s="4" t="s">
        <v>45</v>
      </c>
      <c r="D42" s="4" t="s">
        <v>58</v>
      </c>
    </row>
    <row r="43" spans="1:4" x14ac:dyDescent="0.25">
      <c r="A43" s="4" t="s">
        <v>35</v>
      </c>
      <c r="B43" s="4" t="s">
        <v>39</v>
      </c>
      <c r="C43" s="4" t="s">
        <v>44</v>
      </c>
      <c r="D43" s="4" t="s">
        <v>58</v>
      </c>
    </row>
    <row r="44" spans="1:4" x14ac:dyDescent="0.25">
      <c r="A44" s="4" t="s">
        <v>36</v>
      </c>
      <c r="B44" s="4" t="s">
        <v>39</v>
      </c>
      <c r="C44" s="4" t="s">
        <v>40</v>
      </c>
      <c r="D44" s="4" t="s">
        <v>58</v>
      </c>
    </row>
    <row r="45" spans="1:4" x14ac:dyDescent="0.25">
      <c r="A45" s="4" t="s">
        <v>37</v>
      </c>
      <c r="B45" s="4" t="s">
        <v>39</v>
      </c>
      <c r="C45" s="4" t="s">
        <v>45</v>
      </c>
      <c r="D45" s="4" t="s">
        <v>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D42E-1C1E-42F1-9743-39866770107E}">
  <sheetPr>
    <pageSetUpPr fitToPage="1"/>
  </sheetPr>
  <dimension ref="A1:AI50"/>
  <sheetViews>
    <sheetView tabSelected="1" workbookViewId="0">
      <selection activeCell="H6" sqref="H6"/>
    </sheetView>
  </sheetViews>
  <sheetFormatPr baseColWidth="10" defaultRowHeight="15" x14ac:dyDescent="0.25"/>
  <cols>
    <col min="1" max="1" width="30.28515625" bestFit="1" customWidth="1"/>
    <col min="2" max="2" width="6.5703125" bestFit="1" customWidth="1"/>
    <col min="3" max="3" width="6.7109375" bestFit="1" customWidth="1"/>
    <col min="4" max="4" width="8.5703125" bestFit="1" customWidth="1"/>
    <col min="5" max="5" width="5.85546875" bestFit="1" customWidth="1"/>
    <col min="6" max="6" width="8.7109375" customWidth="1"/>
    <col min="7" max="7" width="6.28515625" bestFit="1" customWidth="1"/>
    <col min="8" max="8" width="8.5703125" bestFit="1" customWidth="1"/>
    <col min="9" max="9" width="2.85546875" customWidth="1"/>
    <col min="10" max="10" width="30.28515625" bestFit="1" customWidth="1"/>
    <col min="11" max="11" width="6.5703125" bestFit="1" customWidth="1"/>
    <col min="12" max="12" width="6.7109375" bestFit="1" customWidth="1"/>
    <col min="13" max="13" width="7.28515625" bestFit="1" customWidth="1"/>
    <col min="14" max="15" width="5.85546875" bestFit="1" customWidth="1"/>
    <col min="16" max="16" width="9.140625" customWidth="1"/>
    <col min="17" max="17" width="8.5703125" bestFit="1" customWidth="1"/>
    <col min="18" max="18" width="2.85546875" customWidth="1"/>
    <col min="19" max="19" width="30.28515625" bestFit="1" customWidth="1"/>
    <col min="20" max="20" width="6.5703125" bestFit="1" customWidth="1"/>
    <col min="21" max="21" width="6.7109375" bestFit="1" customWidth="1"/>
    <col min="22" max="22" width="6.5703125" bestFit="1" customWidth="1"/>
    <col min="23" max="24" width="5.85546875" bestFit="1" customWidth="1"/>
    <col min="25" max="25" width="9.28515625" customWidth="1"/>
    <col min="26" max="26" width="8.5703125" bestFit="1" customWidth="1"/>
    <col min="27" max="27" width="2.85546875" customWidth="1"/>
    <col min="28" max="28" width="30.28515625" bestFit="1" customWidth="1"/>
    <col min="29" max="29" width="6.28515625" bestFit="1" customWidth="1"/>
    <col min="30" max="30" width="6.7109375" bestFit="1" customWidth="1"/>
    <col min="31" max="31" width="6.5703125" bestFit="1" customWidth="1"/>
    <col min="32" max="33" width="5.85546875" bestFit="1" customWidth="1"/>
    <col min="34" max="34" width="9.28515625" customWidth="1"/>
    <col min="35" max="35" width="8.5703125" bestFit="1" customWidth="1"/>
  </cols>
  <sheetData>
    <row r="1" spans="1:35" x14ac:dyDescent="0.25">
      <c r="A1" s="20" t="s">
        <v>72</v>
      </c>
      <c r="B1" s="28" t="s">
        <v>75</v>
      </c>
      <c r="C1" s="28"/>
      <c r="D1" s="28"/>
      <c r="E1" s="8"/>
      <c r="F1" s="29" t="s">
        <v>64</v>
      </c>
      <c r="G1" s="29"/>
      <c r="H1" s="19" t="s">
        <v>76</v>
      </c>
      <c r="J1" s="20" t="s">
        <v>72</v>
      </c>
      <c r="K1" s="28" t="s">
        <v>75</v>
      </c>
      <c r="L1" s="28"/>
      <c r="M1" s="28"/>
      <c r="N1" s="8"/>
      <c r="O1" s="29" t="s">
        <v>64</v>
      </c>
      <c r="P1" s="29"/>
      <c r="Q1" s="19" t="s">
        <v>79</v>
      </c>
      <c r="S1" s="20" t="s">
        <v>72</v>
      </c>
      <c r="T1" s="28" t="s">
        <v>91</v>
      </c>
      <c r="U1" s="28"/>
      <c r="V1" s="28"/>
      <c r="W1" s="11"/>
      <c r="X1" s="29" t="s">
        <v>64</v>
      </c>
      <c r="Y1" s="29"/>
      <c r="Z1" s="24">
        <v>0.33</v>
      </c>
      <c r="AB1" s="20" t="s">
        <v>72</v>
      </c>
      <c r="AC1" s="28" t="s">
        <v>92</v>
      </c>
      <c r="AD1" s="28"/>
      <c r="AE1" s="28"/>
      <c r="AF1" s="11"/>
      <c r="AG1" s="29" t="s">
        <v>64</v>
      </c>
      <c r="AH1" s="29"/>
      <c r="AI1" s="24">
        <v>0.32500000000000001</v>
      </c>
    </row>
    <row r="2" spans="1:35" x14ac:dyDescent="0.25">
      <c r="A2" s="20" t="s">
        <v>65</v>
      </c>
      <c r="B2" s="28" t="s">
        <v>60</v>
      </c>
      <c r="C2" s="28"/>
      <c r="D2" s="28"/>
      <c r="E2" s="8"/>
      <c r="F2" s="29" t="s">
        <v>74</v>
      </c>
      <c r="G2" s="29"/>
      <c r="H2" s="19" t="s">
        <v>77</v>
      </c>
      <c r="J2" s="20" t="s">
        <v>65</v>
      </c>
      <c r="K2" s="28" t="s">
        <v>60</v>
      </c>
      <c r="L2" s="28"/>
      <c r="M2" s="28"/>
      <c r="N2" s="8"/>
      <c r="O2" s="29" t="s">
        <v>74</v>
      </c>
      <c r="P2" s="29"/>
      <c r="Q2" s="19" t="s">
        <v>80</v>
      </c>
      <c r="S2" s="20" t="s">
        <v>65</v>
      </c>
      <c r="T2" s="28" t="s">
        <v>60</v>
      </c>
      <c r="U2" s="28"/>
      <c r="V2" s="28"/>
      <c r="W2" s="11"/>
      <c r="X2" s="29" t="s">
        <v>74</v>
      </c>
      <c r="Y2" s="29"/>
      <c r="Z2" s="19">
        <v>0.32500000000000001</v>
      </c>
      <c r="AB2" s="20" t="s">
        <v>65</v>
      </c>
      <c r="AC2" s="28" t="s">
        <v>60</v>
      </c>
      <c r="AD2" s="28"/>
      <c r="AE2" s="28"/>
      <c r="AF2" s="11"/>
      <c r="AG2" s="29" t="s">
        <v>74</v>
      </c>
      <c r="AH2" s="29"/>
      <c r="AI2" s="24">
        <v>0.32</v>
      </c>
    </row>
    <row r="3" spans="1:35" x14ac:dyDescent="0.25">
      <c r="A3" s="20" t="s">
        <v>66</v>
      </c>
      <c r="B3" s="28" t="s">
        <v>73</v>
      </c>
      <c r="C3" s="28"/>
      <c r="D3" s="28"/>
      <c r="E3" s="8"/>
      <c r="F3" s="29" t="s">
        <v>67</v>
      </c>
      <c r="G3" s="29"/>
      <c r="H3" s="19" t="s">
        <v>78</v>
      </c>
      <c r="J3" s="20" t="s">
        <v>66</v>
      </c>
      <c r="K3" s="28" t="s">
        <v>73</v>
      </c>
      <c r="L3" s="28"/>
      <c r="M3" s="28"/>
      <c r="N3" s="8"/>
      <c r="O3" s="29" t="s">
        <v>67</v>
      </c>
      <c r="P3" s="29"/>
      <c r="Q3" s="23" t="s">
        <v>81</v>
      </c>
      <c r="S3" s="20" t="s">
        <v>66</v>
      </c>
      <c r="T3" s="28" t="s">
        <v>73</v>
      </c>
      <c r="U3" s="28"/>
      <c r="V3" s="28"/>
      <c r="W3" s="11"/>
      <c r="X3" s="29" t="s">
        <v>67</v>
      </c>
      <c r="Y3" s="29"/>
      <c r="Z3" s="23">
        <v>64.83</v>
      </c>
      <c r="AB3" s="20" t="s">
        <v>66</v>
      </c>
      <c r="AC3" s="28" t="s">
        <v>73</v>
      </c>
      <c r="AD3" s="28"/>
      <c r="AE3" s="28"/>
      <c r="AF3" s="11"/>
      <c r="AG3" s="29" t="s">
        <v>67</v>
      </c>
      <c r="AH3" s="29"/>
      <c r="AI3" s="23">
        <v>63.46</v>
      </c>
    </row>
    <row r="4" spans="1:35" x14ac:dyDescent="0.25">
      <c r="A4" s="20" t="s">
        <v>87</v>
      </c>
      <c r="B4" s="19">
        <v>5038</v>
      </c>
      <c r="C4" s="19"/>
      <c r="D4" s="19"/>
      <c r="E4" s="8"/>
      <c r="F4" s="29" t="s">
        <v>89</v>
      </c>
      <c r="G4" s="29"/>
      <c r="H4" s="24">
        <v>0</v>
      </c>
      <c r="J4" s="20" t="s">
        <v>87</v>
      </c>
      <c r="K4" s="19">
        <v>5038</v>
      </c>
      <c r="L4" s="19"/>
      <c r="M4" s="19"/>
      <c r="N4" s="8"/>
      <c r="O4" s="29" t="s">
        <v>89</v>
      </c>
      <c r="P4" s="29"/>
      <c r="Q4" s="24">
        <v>0</v>
      </c>
      <c r="S4" s="20" t="s">
        <v>87</v>
      </c>
      <c r="T4" s="19">
        <v>5038</v>
      </c>
      <c r="U4" s="19"/>
      <c r="V4" s="19"/>
      <c r="W4" s="11"/>
      <c r="X4" s="29" t="s">
        <v>89</v>
      </c>
      <c r="Y4" s="29"/>
      <c r="Z4" s="24">
        <v>0</v>
      </c>
      <c r="AB4" s="20" t="s">
        <v>87</v>
      </c>
      <c r="AC4" s="19">
        <v>5038</v>
      </c>
      <c r="AD4" s="19"/>
      <c r="AE4" s="19"/>
      <c r="AF4" s="11"/>
      <c r="AG4" s="29" t="s">
        <v>89</v>
      </c>
      <c r="AH4" s="29"/>
      <c r="AI4" s="24">
        <v>0</v>
      </c>
    </row>
    <row r="5" spans="1:35" x14ac:dyDescent="0.25">
      <c r="A5" s="20" t="s">
        <v>88</v>
      </c>
      <c r="B5" s="19">
        <v>4999</v>
      </c>
      <c r="C5" s="19"/>
      <c r="D5" s="19"/>
      <c r="E5" s="11"/>
      <c r="F5" s="29" t="s">
        <v>90</v>
      </c>
      <c r="G5" s="29"/>
      <c r="H5" s="22">
        <v>-6969.8</v>
      </c>
      <c r="J5" s="20" t="s">
        <v>88</v>
      </c>
      <c r="K5" s="19">
        <v>4999</v>
      </c>
      <c r="L5" s="19"/>
      <c r="M5" s="19"/>
      <c r="N5" s="11"/>
      <c r="O5" s="29" t="s">
        <v>90</v>
      </c>
      <c r="P5" s="29"/>
      <c r="Q5" s="22">
        <v>-6889.7</v>
      </c>
      <c r="S5" s="20" t="s">
        <v>88</v>
      </c>
      <c r="T5" s="19">
        <v>4999</v>
      </c>
      <c r="U5" s="19"/>
      <c r="V5" s="19"/>
      <c r="W5" s="11"/>
      <c r="X5" s="29" t="s">
        <v>90</v>
      </c>
      <c r="Y5" s="29"/>
      <c r="Z5" s="19">
        <v>-6969.8</v>
      </c>
      <c r="AB5" s="20" t="s">
        <v>88</v>
      </c>
      <c r="AC5" s="19">
        <v>4999</v>
      </c>
      <c r="AD5" s="19"/>
      <c r="AE5" s="19"/>
      <c r="AF5" s="11"/>
      <c r="AG5" s="29" t="s">
        <v>90</v>
      </c>
      <c r="AH5" s="29"/>
      <c r="AI5" s="22">
        <v>-6889.7</v>
      </c>
    </row>
    <row r="6" spans="1:35" x14ac:dyDescent="0.25">
      <c r="A6" s="32" t="s">
        <v>97</v>
      </c>
      <c r="B6" s="33">
        <v>69.328000000000003</v>
      </c>
      <c r="E6" s="11"/>
      <c r="F6" s="30" t="s">
        <v>99</v>
      </c>
      <c r="G6" s="30"/>
      <c r="H6" s="27">
        <v>1.9390000000000001</v>
      </c>
      <c r="J6" s="32" t="s">
        <v>97</v>
      </c>
      <c r="K6" s="33">
        <v>47.500999999999998</v>
      </c>
      <c r="N6" s="11"/>
      <c r="O6" s="30" t="s">
        <v>99</v>
      </c>
      <c r="P6" s="30"/>
      <c r="Q6" s="27">
        <v>1.9930000000000001</v>
      </c>
      <c r="S6" s="32" t="s">
        <v>97</v>
      </c>
      <c r="T6" s="33">
        <v>69.328000000000003</v>
      </c>
      <c r="W6" s="11"/>
      <c r="X6" s="30" t="s">
        <v>99</v>
      </c>
      <c r="Y6" s="30"/>
      <c r="Z6" s="27">
        <v>1.9390000000000001</v>
      </c>
      <c r="AB6" s="32" t="s">
        <v>97</v>
      </c>
      <c r="AC6" s="33">
        <v>47.500999999999998</v>
      </c>
      <c r="AF6" s="11"/>
      <c r="AG6" s="30" t="s">
        <v>99</v>
      </c>
      <c r="AH6" s="30"/>
      <c r="AI6" s="27">
        <v>1.9930000000000001</v>
      </c>
    </row>
    <row r="7" spans="1:35" x14ac:dyDescent="0.25">
      <c r="A7" s="26" t="s">
        <v>94</v>
      </c>
      <c r="B7" s="33">
        <v>0</v>
      </c>
      <c r="E7" s="11"/>
      <c r="F7" s="30" t="s">
        <v>100</v>
      </c>
      <c r="G7" s="30"/>
      <c r="H7" s="27">
        <v>40.895000000000003</v>
      </c>
      <c r="J7" s="26" t="s">
        <v>94</v>
      </c>
      <c r="K7" s="33">
        <v>0</v>
      </c>
      <c r="N7" s="11"/>
      <c r="O7" s="30" t="s">
        <v>100</v>
      </c>
      <c r="P7" s="30"/>
      <c r="Q7" s="27">
        <v>30.895</v>
      </c>
      <c r="S7" s="26" t="s">
        <v>94</v>
      </c>
      <c r="T7" s="33">
        <v>0</v>
      </c>
      <c r="W7" s="11"/>
      <c r="X7" s="30" t="s">
        <v>100</v>
      </c>
      <c r="Y7" s="30"/>
      <c r="Z7" s="27">
        <v>40.895000000000003</v>
      </c>
      <c r="AB7" s="26" t="s">
        <v>94</v>
      </c>
      <c r="AC7" s="33">
        <v>0</v>
      </c>
      <c r="AF7" s="11"/>
      <c r="AG7" s="30" t="s">
        <v>100</v>
      </c>
      <c r="AH7" s="30"/>
      <c r="AI7" s="27">
        <v>30.895</v>
      </c>
    </row>
    <row r="8" spans="1:35" x14ac:dyDescent="0.25">
      <c r="A8" s="26" t="s">
        <v>95</v>
      </c>
      <c r="B8" s="33">
        <v>-8.0000000000000002E-3</v>
      </c>
      <c r="E8" s="11"/>
      <c r="F8" s="30" t="s">
        <v>98</v>
      </c>
      <c r="G8" s="30"/>
      <c r="H8" s="25">
        <v>1.32E-9</v>
      </c>
      <c r="J8" s="26" t="s">
        <v>95</v>
      </c>
      <c r="K8" s="33">
        <v>2.9000000000000001E-2</v>
      </c>
      <c r="N8" s="11"/>
      <c r="O8" s="30" t="s">
        <v>98</v>
      </c>
      <c r="P8" s="30"/>
      <c r="Q8" s="25">
        <v>1.9600000000000001E-7</v>
      </c>
      <c r="S8" s="26" t="s">
        <v>95</v>
      </c>
      <c r="T8" s="33">
        <v>-8.0000000000000002E-3</v>
      </c>
      <c r="W8" s="11"/>
      <c r="X8" s="30" t="s">
        <v>98</v>
      </c>
      <c r="Y8" s="30"/>
      <c r="Z8" s="25">
        <v>1320000000</v>
      </c>
      <c r="AB8" s="26" t="s">
        <v>95</v>
      </c>
      <c r="AC8" s="33">
        <v>2.9000000000000001E-2</v>
      </c>
      <c r="AF8" s="11"/>
      <c r="AG8" s="30" t="s">
        <v>98</v>
      </c>
      <c r="AH8" s="30"/>
      <c r="AI8" s="25">
        <v>1.9600000000000001E-7</v>
      </c>
    </row>
    <row r="9" spans="1:35" x14ac:dyDescent="0.25">
      <c r="A9" s="26" t="s">
        <v>96</v>
      </c>
      <c r="B9" s="34">
        <v>2.548</v>
      </c>
      <c r="E9" s="11"/>
      <c r="F9" s="30" t="s">
        <v>101</v>
      </c>
      <c r="G9" s="30"/>
      <c r="H9" s="25">
        <v>2140</v>
      </c>
      <c r="J9" s="26" t="s">
        <v>96</v>
      </c>
      <c r="K9" s="34">
        <v>2.6110000000000002</v>
      </c>
      <c r="N9" s="11"/>
      <c r="O9" s="30" t="s">
        <v>101</v>
      </c>
      <c r="P9" s="30"/>
      <c r="Q9" s="25">
        <v>2140</v>
      </c>
      <c r="S9" s="26" t="s">
        <v>96</v>
      </c>
      <c r="T9" s="34">
        <v>2.548</v>
      </c>
      <c r="W9" s="11"/>
      <c r="X9" s="30" t="s">
        <v>101</v>
      </c>
      <c r="Y9" s="30"/>
      <c r="Z9" s="25">
        <v>2140</v>
      </c>
      <c r="AB9" s="26" t="s">
        <v>96</v>
      </c>
      <c r="AC9" s="34">
        <v>2.6110000000000002</v>
      </c>
      <c r="AF9" s="11"/>
      <c r="AG9" s="30" t="s">
        <v>101</v>
      </c>
      <c r="AH9" s="30"/>
      <c r="AI9" s="25">
        <v>21400</v>
      </c>
    </row>
    <row r="10" spans="1:35" x14ac:dyDescent="0.25">
      <c r="A10" s="11"/>
      <c r="B10" s="11"/>
      <c r="C10" s="11"/>
      <c r="D10" s="11"/>
      <c r="E10" s="11"/>
      <c r="F10" s="11"/>
      <c r="G10" s="11"/>
      <c r="H10" s="11"/>
      <c r="J10" s="11"/>
      <c r="K10" s="11"/>
      <c r="L10" s="11"/>
      <c r="M10" s="11"/>
      <c r="N10" s="11"/>
      <c r="O10" s="11"/>
      <c r="P10" s="11"/>
      <c r="Q10" s="11"/>
    </row>
    <row r="11" spans="1:35" x14ac:dyDescent="0.25">
      <c r="A11" s="13" t="s">
        <v>60</v>
      </c>
      <c r="B11" s="13" t="s">
        <v>0</v>
      </c>
      <c r="C11" s="13" t="s">
        <v>4</v>
      </c>
      <c r="D11" s="13" t="s">
        <v>68</v>
      </c>
      <c r="E11" s="13" t="s">
        <v>69</v>
      </c>
      <c r="F11" s="13" t="s">
        <v>69</v>
      </c>
      <c r="G11" s="13" t="s">
        <v>70</v>
      </c>
      <c r="H11" s="13" t="s">
        <v>71</v>
      </c>
      <c r="I11" s="14"/>
      <c r="J11" s="13" t="s">
        <v>60</v>
      </c>
      <c r="K11" s="13" t="s">
        <v>0</v>
      </c>
      <c r="L11" s="13" t="s">
        <v>4</v>
      </c>
      <c r="M11" s="13" t="s">
        <v>68</v>
      </c>
      <c r="N11" s="13" t="s">
        <v>69</v>
      </c>
      <c r="O11" s="13" t="s">
        <v>69</v>
      </c>
      <c r="P11" s="13" t="s">
        <v>70</v>
      </c>
      <c r="Q11" s="13" t="s">
        <v>71</v>
      </c>
      <c r="S11" s="13" t="s">
        <v>60</v>
      </c>
      <c r="T11" s="13" t="s">
        <v>0</v>
      </c>
      <c r="U11" s="13" t="s">
        <v>4</v>
      </c>
      <c r="V11" s="13" t="s">
        <v>68</v>
      </c>
      <c r="W11" s="13" t="s">
        <v>69</v>
      </c>
      <c r="X11" s="13" t="s">
        <v>69</v>
      </c>
      <c r="Y11" s="13" t="s">
        <v>70</v>
      </c>
      <c r="Z11" s="13" t="s">
        <v>71</v>
      </c>
      <c r="AA11" s="14"/>
      <c r="AB11" s="13" t="s">
        <v>60</v>
      </c>
      <c r="AC11" s="13" t="s">
        <v>0</v>
      </c>
      <c r="AD11" s="13" t="s">
        <v>4</v>
      </c>
      <c r="AE11" s="13" t="s">
        <v>68</v>
      </c>
      <c r="AF11" s="13" t="s">
        <v>69</v>
      </c>
      <c r="AG11" s="13" t="s">
        <v>69</v>
      </c>
      <c r="AH11" s="13" t="s">
        <v>70</v>
      </c>
      <c r="AI11" s="13" t="s">
        <v>71</v>
      </c>
    </row>
    <row r="12" spans="1:35" x14ac:dyDescent="0.25">
      <c r="A12" s="6" t="s">
        <v>63</v>
      </c>
      <c r="B12" s="2">
        <v>-0.52010000000000001</v>
      </c>
      <c r="C12" s="2">
        <v>0.35199999999999998</v>
      </c>
      <c r="D12" s="2">
        <v>-1.478</v>
      </c>
      <c r="E12" s="2">
        <v>0.13900000000000001</v>
      </c>
      <c r="F12" s="7" t="str">
        <f>IF(E12&lt;0.001,"***",IF(E12&lt;0.01,"**",IF(E12&lt;0.05,"*","ns")))</f>
        <v>ns</v>
      </c>
      <c r="G12" s="2">
        <v>-1.21</v>
      </c>
      <c r="H12" s="2">
        <v>0.17</v>
      </c>
      <c r="I12" s="14"/>
      <c r="J12" s="6" t="s">
        <v>63</v>
      </c>
      <c r="K12" s="2">
        <v>-1.5864</v>
      </c>
      <c r="L12" s="2">
        <v>0.34599999999999997</v>
      </c>
      <c r="M12" s="2">
        <v>-4.5810000000000004</v>
      </c>
      <c r="N12" s="2">
        <v>0</v>
      </c>
      <c r="O12" s="7" t="str">
        <f>IF(N12&lt;0.001,"***",IF(N12&lt;0.01,"**",IF(N12&lt;0.05,"*","ns")))</f>
        <v>***</v>
      </c>
      <c r="P12" s="2">
        <v>-2.2650000000000001</v>
      </c>
      <c r="Q12" s="2">
        <v>-0.90800000000000003</v>
      </c>
      <c r="S12" s="6" t="s">
        <v>63</v>
      </c>
      <c r="T12" s="2">
        <v>-0.52010000000000001</v>
      </c>
      <c r="U12" s="2">
        <v>0.35199999999999998</v>
      </c>
      <c r="V12" s="2">
        <v>-1.478</v>
      </c>
      <c r="W12" s="2">
        <v>0.13900000000000001</v>
      </c>
      <c r="X12" s="7" t="str">
        <f>IF(W12&lt;0.001,"***",IF(W12&lt;0.01,"**",IF(W12&lt;0.05,"*","ns")))</f>
        <v>ns</v>
      </c>
      <c r="Y12" s="2">
        <v>-1.21</v>
      </c>
      <c r="Z12" s="2">
        <v>0.17</v>
      </c>
      <c r="AB12" s="6" t="s">
        <v>63</v>
      </c>
      <c r="AC12" s="2">
        <v>-1.5864</v>
      </c>
      <c r="AD12" s="2">
        <v>0.34599999999999997</v>
      </c>
      <c r="AE12" s="2">
        <v>-4.5810000000000004</v>
      </c>
      <c r="AF12" s="2">
        <v>0</v>
      </c>
      <c r="AG12" s="7" t="str">
        <f>IF(AF12&lt;0.001,"***",IF(AF12&lt;0.01,"**",IF(AF12&lt;0.05,"*","ns")))</f>
        <v>***</v>
      </c>
      <c r="AH12" s="2">
        <v>-2.2650000000000001</v>
      </c>
      <c r="AI12" s="2">
        <v>-0.90800000000000003</v>
      </c>
    </row>
    <row r="13" spans="1:35" x14ac:dyDescent="0.25">
      <c r="A13" s="14" t="s">
        <v>61</v>
      </c>
      <c r="B13" s="2">
        <v>-0.45340000000000003</v>
      </c>
      <c r="C13" s="2">
        <v>1.7999999999999999E-2</v>
      </c>
      <c r="D13" s="2">
        <v>-25.38</v>
      </c>
      <c r="E13" s="2">
        <v>0</v>
      </c>
      <c r="F13" s="7" t="str">
        <f t="shared" ref="F13:F50" si="0">IF(E13&lt;0.001,"***",IF(E13&lt;0.01,"**",IF(E13&lt;0.05,"*","ns")))</f>
        <v>***</v>
      </c>
      <c r="G13" s="2">
        <v>-0.48799999999999999</v>
      </c>
      <c r="H13" s="2">
        <v>-0.41799999999999998</v>
      </c>
      <c r="I13" s="14"/>
      <c r="J13" s="14" t="s">
        <v>61</v>
      </c>
      <c r="K13" s="2">
        <v>-8.9800000000000005E-2</v>
      </c>
      <c r="L13" s="2">
        <v>1.7999999999999999E-2</v>
      </c>
      <c r="M13" s="2">
        <v>-5.1100000000000003</v>
      </c>
      <c r="N13" s="2">
        <v>0</v>
      </c>
      <c r="O13" s="7" t="str">
        <f t="shared" ref="O13:O50" si="1">IF(N13&lt;0.001,"***",IF(N13&lt;0.01,"**",IF(N13&lt;0.05,"*","ns")))</f>
        <v>***</v>
      </c>
      <c r="P13" s="2">
        <v>-0.124</v>
      </c>
      <c r="Q13" s="2">
        <v>-5.5E-2</v>
      </c>
      <c r="S13" s="14" t="s">
        <v>61</v>
      </c>
      <c r="T13" s="2">
        <v>0.54659999999999997</v>
      </c>
      <c r="U13" s="2">
        <v>1.7999999999999999E-2</v>
      </c>
      <c r="V13" s="2">
        <v>30.591000000000001</v>
      </c>
      <c r="W13" s="2">
        <v>0</v>
      </c>
      <c r="X13" s="7" t="str">
        <f t="shared" ref="X13:X50" si="2">IF(W13&lt;0.001,"***",IF(W13&lt;0.01,"**",IF(W13&lt;0.05,"*","ns")))</f>
        <v>***</v>
      </c>
      <c r="Y13" s="2">
        <v>0.51200000000000001</v>
      </c>
      <c r="Z13" s="2">
        <v>0.58199999999999996</v>
      </c>
      <c r="AB13" s="14" t="s">
        <v>61</v>
      </c>
      <c r="AC13" s="2">
        <v>-8.9800000000000005E-2</v>
      </c>
      <c r="AD13" s="2">
        <v>1.7999999999999999E-2</v>
      </c>
      <c r="AE13" s="2">
        <v>-5.1100000000000003</v>
      </c>
      <c r="AF13" s="2">
        <v>0</v>
      </c>
      <c r="AG13" s="7" t="str">
        <f t="shared" ref="AG13:AG50" si="3">IF(AF13&lt;0.001,"***",IF(AF13&lt;0.01,"**",IF(AF13&lt;0.05,"*","ns")))</f>
        <v>***</v>
      </c>
      <c r="AH13" s="2">
        <v>-0.124</v>
      </c>
      <c r="AI13" s="2">
        <v>-5.5E-2</v>
      </c>
    </row>
    <row r="14" spans="1:35" x14ac:dyDescent="0.25">
      <c r="A14" s="14" t="s">
        <v>62</v>
      </c>
      <c r="B14" s="2">
        <v>-0.12529999999999999</v>
      </c>
      <c r="C14" s="2">
        <v>1.7999999999999999E-2</v>
      </c>
      <c r="D14" s="2">
        <v>-7.0460000000000003</v>
      </c>
      <c r="E14" s="2">
        <v>0</v>
      </c>
      <c r="F14" s="7" t="str">
        <f t="shared" si="0"/>
        <v>***</v>
      </c>
      <c r="G14" s="2">
        <v>-0.16</v>
      </c>
      <c r="H14" s="2">
        <v>-0.09</v>
      </c>
      <c r="I14" s="14"/>
      <c r="J14" s="14" t="s">
        <v>62</v>
      </c>
      <c r="K14" s="2">
        <v>-0.45579999999999998</v>
      </c>
      <c r="L14" s="2">
        <v>1.7999999999999999E-2</v>
      </c>
      <c r="M14" s="2">
        <v>-26.032</v>
      </c>
      <c r="N14" s="2">
        <v>0</v>
      </c>
      <c r="O14" s="7" t="str">
        <f t="shared" si="1"/>
        <v>***</v>
      </c>
      <c r="P14" s="2">
        <v>-0.49</v>
      </c>
      <c r="Q14" s="2">
        <v>-0.42099999999999999</v>
      </c>
      <c r="S14" s="14" t="s">
        <v>62</v>
      </c>
      <c r="T14" s="2">
        <v>-0.12529999999999999</v>
      </c>
      <c r="U14" s="2">
        <v>1.7999999999999999E-2</v>
      </c>
      <c r="V14" s="2">
        <v>-7.0460000000000003</v>
      </c>
      <c r="W14" s="2">
        <v>0</v>
      </c>
      <c r="X14" s="7" t="str">
        <f t="shared" si="2"/>
        <v>***</v>
      </c>
      <c r="Y14" s="2">
        <v>-0.16</v>
      </c>
      <c r="Z14" s="2">
        <v>-0.09</v>
      </c>
      <c r="AB14" s="14" t="s">
        <v>62</v>
      </c>
      <c r="AC14" s="2">
        <v>0.54420000000000002</v>
      </c>
      <c r="AD14" s="2">
        <v>1.7999999999999999E-2</v>
      </c>
      <c r="AE14" s="2">
        <v>31.085000000000001</v>
      </c>
      <c r="AF14" s="2">
        <v>0</v>
      </c>
      <c r="AG14" s="7" t="str">
        <f t="shared" si="3"/>
        <v>***</v>
      </c>
      <c r="AH14" s="2">
        <v>0.51</v>
      </c>
      <c r="AI14" s="2">
        <v>0.57899999999999996</v>
      </c>
    </row>
    <row r="15" spans="1:35" x14ac:dyDescent="0.25">
      <c r="A15" s="9" t="s">
        <v>5</v>
      </c>
      <c r="B15" s="2">
        <v>-7.1000000000000004E-3</v>
      </c>
      <c r="C15" s="2">
        <v>4.0000000000000001E-3</v>
      </c>
      <c r="D15" s="2">
        <v>-2.012</v>
      </c>
      <c r="E15" s="2">
        <v>4.3999999999999997E-2</v>
      </c>
      <c r="F15" s="7" t="str">
        <f t="shared" si="0"/>
        <v>*</v>
      </c>
      <c r="G15" s="2">
        <v>-1.4E-2</v>
      </c>
      <c r="H15" s="2">
        <v>0</v>
      </c>
      <c r="I15" s="14"/>
      <c r="J15" s="9" t="s">
        <v>5</v>
      </c>
      <c r="K15" s="2">
        <v>-1.8E-3</v>
      </c>
      <c r="L15" s="2">
        <v>3.0000000000000001E-3</v>
      </c>
      <c r="M15" s="2">
        <v>-0.52500000000000002</v>
      </c>
      <c r="N15" s="2">
        <v>0.6</v>
      </c>
      <c r="O15" s="7" t="str">
        <f t="shared" si="1"/>
        <v>ns</v>
      </c>
      <c r="P15" s="2">
        <v>-8.9999999999999993E-3</v>
      </c>
      <c r="Q15" s="2">
        <v>5.0000000000000001E-3</v>
      </c>
      <c r="S15" s="9" t="s">
        <v>5</v>
      </c>
      <c r="T15" s="2">
        <v>-7.1000000000000004E-3</v>
      </c>
      <c r="U15" s="2">
        <v>4.0000000000000001E-3</v>
      </c>
      <c r="V15" s="2">
        <v>-2.012</v>
      </c>
      <c r="W15" s="2">
        <v>4.3999999999999997E-2</v>
      </c>
      <c r="X15" s="7" t="str">
        <f t="shared" si="2"/>
        <v>*</v>
      </c>
      <c r="Y15" s="2">
        <v>-1.4E-2</v>
      </c>
      <c r="Z15" s="2">
        <v>0</v>
      </c>
      <c r="AB15" s="9" t="s">
        <v>5</v>
      </c>
      <c r="AC15" s="2">
        <v>-1.8E-3</v>
      </c>
      <c r="AD15" s="2">
        <v>3.0000000000000001E-3</v>
      </c>
      <c r="AE15" s="2">
        <v>-0.52500000000000002</v>
      </c>
      <c r="AF15" s="2">
        <v>0.6</v>
      </c>
      <c r="AG15" s="7" t="str">
        <f t="shared" si="3"/>
        <v>ns</v>
      </c>
      <c r="AH15" s="2">
        <v>-8.9999999999999993E-3</v>
      </c>
      <c r="AI15" s="2">
        <v>5.0000000000000001E-3</v>
      </c>
    </row>
    <row r="16" spans="1:35" x14ac:dyDescent="0.25">
      <c r="A16" s="9" t="s">
        <v>6</v>
      </c>
      <c r="B16" s="2">
        <v>6.3299999999999995E-2</v>
      </c>
      <c r="C16" s="2">
        <v>2.1999999999999999E-2</v>
      </c>
      <c r="D16" s="2">
        <v>2.8159999999999998</v>
      </c>
      <c r="E16" s="2">
        <v>5.0000000000000001E-3</v>
      </c>
      <c r="F16" s="7" t="str">
        <f t="shared" si="0"/>
        <v>**</v>
      </c>
      <c r="G16" s="2">
        <v>1.9E-2</v>
      </c>
      <c r="H16" s="2">
        <v>0.107</v>
      </c>
      <c r="I16" s="14"/>
      <c r="J16" s="9" t="s">
        <v>6</v>
      </c>
      <c r="K16" s="2">
        <v>4.0500000000000001E-2</v>
      </c>
      <c r="L16" s="2">
        <v>2.1999999999999999E-2</v>
      </c>
      <c r="M16" s="2">
        <v>1.83</v>
      </c>
      <c r="N16" s="2">
        <v>6.7000000000000004E-2</v>
      </c>
      <c r="O16" s="7" t="str">
        <f t="shared" si="1"/>
        <v>ns</v>
      </c>
      <c r="P16" s="2">
        <v>-3.0000000000000001E-3</v>
      </c>
      <c r="Q16" s="2">
        <v>8.4000000000000005E-2</v>
      </c>
      <c r="S16" s="9" t="s">
        <v>6</v>
      </c>
      <c r="T16" s="2">
        <v>6.3299999999999995E-2</v>
      </c>
      <c r="U16" s="2">
        <v>2.1999999999999999E-2</v>
      </c>
      <c r="V16" s="2">
        <v>2.8159999999999998</v>
      </c>
      <c r="W16" s="2">
        <v>5.0000000000000001E-3</v>
      </c>
      <c r="X16" s="7" t="str">
        <f t="shared" si="2"/>
        <v>**</v>
      </c>
      <c r="Y16" s="2">
        <v>1.9E-2</v>
      </c>
      <c r="Z16" s="2">
        <v>0.107</v>
      </c>
      <c r="AB16" s="9" t="s">
        <v>6</v>
      </c>
      <c r="AC16" s="2">
        <v>4.0500000000000001E-2</v>
      </c>
      <c r="AD16" s="2">
        <v>2.1999999999999999E-2</v>
      </c>
      <c r="AE16" s="2">
        <v>1.83</v>
      </c>
      <c r="AF16" s="2">
        <v>6.7000000000000004E-2</v>
      </c>
      <c r="AG16" s="7" t="str">
        <f t="shared" si="3"/>
        <v>ns</v>
      </c>
      <c r="AH16" s="2">
        <v>-3.0000000000000001E-3</v>
      </c>
      <c r="AI16" s="2">
        <v>8.4000000000000005E-2</v>
      </c>
    </row>
    <row r="17" spans="1:35" x14ac:dyDescent="0.25">
      <c r="A17" s="9" t="s">
        <v>7</v>
      </c>
      <c r="B17" s="2">
        <v>-5.4999999999999997E-3</v>
      </c>
      <c r="C17" s="2">
        <v>3.0000000000000001E-3</v>
      </c>
      <c r="D17" s="2">
        <v>-1.83</v>
      </c>
      <c r="E17" s="2">
        <v>6.7000000000000004E-2</v>
      </c>
      <c r="F17" s="7" t="str">
        <f t="shared" si="0"/>
        <v>ns</v>
      </c>
      <c r="G17" s="2">
        <v>-1.0999999999999999E-2</v>
      </c>
      <c r="H17" s="2">
        <v>0</v>
      </c>
      <c r="I17" s="14"/>
      <c r="J17" s="9" t="s">
        <v>7</v>
      </c>
      <c r="K17" s="2">
        <v>-7.1000000000000004E-3</v>
      </c>
      <c r="L17" s="2">
        <v>3.0000000000000001E-3</v>
      </c>
      <c r="M17" s="2">
        <v>-2.4089999999999998</v>
      </c>
      <c r="N17" s="2">
        <v>1.6E-2</v>
      </c>
      <c r="O17" s="7" t="str">
        <f t="shared" si="1"/>
        <v>*</v>
      </c>
      <c r="P17" s="2">
        <v>-1.2999999999999999E-2</v>
      </c>
      <c r="Q17" s="2">
        <v>-1E-3</v>
      </c>
      <c r="S17" s="9" t="s">
        <v>7</v>
      </c>
      <c r="T17" s="2">
        <v>-5.4999999999999997E-3</v>
      </c>
      <c r="U17" s="2">
        <v>3.0000000000000001E-3</v>
      </c>
      <c r="V17" s="2">
        <v>-1.83</v>
      </c>
      <c r="W17" s="2">
        <v>6.7000000000000004E-2</v>
      </c>
      <c r="X17" s="7" t="str">
        <f t="shared" si="2"/>
        <v>ns</v>
      </c>
      <c r="Y17" s="2">
        <v>-1.0999999999999999E-2</v>
      </c>
      <c r="Z17" s="2">
        <v>0</v>
      </c>
      <c r="AB17" s="9" t="s">
        <v>7</v>
      </c>
      <c r="AC17" s="2">
        <v>-7.1000000000000004E-3</v>
      </c>
      <c r="AD17" s="2">
        <v>3.0000000000000001E-3</v>
      </c>
      <c r="AE17" s="2">
        <v>-2.4089999999999998</v>
      </c>
      <c r="AF17" s="2">
        <v>1.6E-2</v>
      </c>
      <c r="AG17" s="7" t="str">
        <f t="shared" si="3"/>
        <v>*</v>
      </c>
      <c r="AH17" s="2">
        <v>-1.2999999999999999E-2</v>
      </c>
      <c r="AI17" s="2">
        <v>-1E-3</v>
      </c>
    </row>
    <row r="18" spans="1:35" x14ac:dyDescent="0.25">
      <c r="A18" s="9" t="s">
        <v>8</v>
      </c>
      <c r="B18" s="2">
        <v>6.0400000000000002E-2</v>
      </c>
      <c r="C18" s="2">
        <v>2.1999999999999999E-2</v>
      </c>
      <c r="D18" s="2">
        <v>2.7360000000000002</v>
      </c>
      <c r="E18" s="2">
        <v>6.0000000000000001E-3</v>
      </c>
      <c r="F18" s="7" t="str">
        <f t="shared" si="0"/>
        <v>**</v>
      </c>
      <c r="G18" s="2">
        <v>1.7000000000000001E-2</v>
      </c>
      <c r="H18" s="2">
        <v>0.104</v>
      </c>
      <c r="I18" s="15"/>
      <c r="J18" s="9" t="s">
        <v>8</v>
      </c>
      <c r="K18" s="2">
        <v>6.3299999999999995E-2</v>
      </c>
      <c r="L18" s="2">
        <v>2.1999999999999999E-2</v>
      </c>
      <c r="M18" s="2">
        <v>2.911</v>
      </c>
      <c r="N18" s="2">
        <v>4.0000000000000001E-3</v>
      </c>
      <c r="O18" s="7" t="str">
        <f t="shared" si="1"/>
        <v>**</v>
      </c>
      <c r="P18" s="2">
        <v>2.1000000000000001E-2</v>
      </c>
      <c r="Q18" s="2">
        <v>0.106</v>
      </c>
      <c r="S18" s="9" t="s">
        <v>8</v>
      </c>
      <c r="T18" s="2">
        <v>6.0400000000000002E-2</v>
      </c>
      <c r="U18" s="2">
        <v>2.1999999999999999E-2</v>
      </c>
      <c r="V18" s="2">
        <v>2.7360000000000002</v>
      </c>
      <c r="W18" s="2">
        <v>6.0000000000000001E-3</v>
      </c>
      <c r="X18" s="7" t="str">
        <f t="shared" si="2"/>
        <v>**</v>
      </c>
      <c r="Y18" s="2">
        <v>1.7000000000000001E-2</v>
      </c>
      <c r="Z18" s="2">
        <v>0.104</v>
      </c>
      <c r="AB18" s="9" t="s">
        <v>8</v>
      </c>
      <c r="AC18" s="2">
        <v>6.3299999999999995E-2</v>
      </c>
      <c r="AD18" s="2">
        <v>2.1999999999999999E-2</v>
      </c>
      <c r="AE18" s="2">
        <v>2.911</v>
      </c>
      <c r="AF18" s="2">
        <v>4.0000000000000001E-3</v>
      </c>
      <c r="AG18" s="7" t="str">
        <f t="shared" si="3"/>
        <v>**</v>
      </c>
      <c r="AH18" s="2">
        <v>2.1000000000000001E-2</v>
      </c>
      <c r="AI18" s="2">
        <v>0.106</v>
      </c>
    </row>
    <row r="19" spans="1:35" x14ac:dyDescent="0.25">
      <c r="A19" s="9" t="s">
        <v>9</v>
      </c>
      <c r="B19" s="2">
        <v>3.2500000000000001E-2</v>
      </c>
      <c r="C19" s="2">
        <v>7.0000000000000001E-3</v>
      </c>
      <c r="D19" s="2">
        <v>4.3570000000000002</v>
      </c>
      <c r="E19" s="2">
        <v>0</v>
      </c>
      <c r="F19" s="7" t="str">
        <f t="shared" si="0"/>
        <v>***</v>
      </c>
      <c r="G19" s="2">
        <v>1.7999999999999999E-2</v>
      </c>
      <c r="H19" s="2">
        <v>4.7E-2</v>
      </c>
      <c r="I19" s="15"/>
      <c r="J19" s="9" t="s">
        <v>9</v>
      </c>
      <c r="K19" s="2">
        <v>2.2100000000000002E-2</v>
      </c>
      <c r="L19" s="2">
        <v>7.0000000000000001E-3</v>
      </c>
      <c r="M19" s="2">
        <v>3.0129999999999999</v>
      </c>
      <c r="N19" s="2">
        <v>3.0000000000000001E-3</v>
      </c>
      <c r="O19" s="7" t="str">
        <f t="shared" si="1"/>
        <v>**</v>
      </c>
      <c r="P19" s="2">
        <v>8.0000000000000002E-3</v>
      </c>
      <c r="Q19" s="2">
        <v>3.6999999999999998E-2</v>
      </c>
      <c r="S19" s="9" t="s">
        <v>9</v>
      </c>
      <c r="T19" s="2">
        <v>3.2500000000000001E-2</v>
      </c>
      <c r="U19" s="2">
        <v>7.0000000000000001E-3</v>
      </c>
      <c r="V19" s="2">
        <v>4.3570000000000002</v>
      </c>
      <c r="W19" s="2">
        <v>0</v>
      </c>
      <c r="X19" s="7" t="str">
        <f t="shared" si="2"/>
        <v>***</v>
      </c>
      <c r="Y19" s="2">
        <v>1.7999999999999999E-2</v>
      </c>
      <c r="Z19" s="2">
        <v>4.7E-2</v>
      </c>
      <c r="AB19" s="9" t="s">
        <v>9</v>
      </c>
      <c r="AC19" s="2">
        <v>2.2100000000000002E-2</v>
      </c>
      <c r="AD19" s="2">
        <v>7.0000000000000001E-3</v>
      </c>
      <c r="AE19" s="2">
        <v>3.0129999999999999</v>
      </c>
      <c r="AF19" s="2">
        <v>3.0000000000000001E-3</v>
      </c>
      <c r="AG19" s="7" t="str">
        <f t="shared" si="3"/>
        <v>**</v>
      </c>
      <c r="AH19" s="2">
        <v>8.0000000000000002E-3</v>
      </c>
      <c r="AI19" s="2">
        <v>3.6999999999999998E-2</v>
      </c>
    </row>
    <row r="20" spans="1:35" x14ac:dyDescent="0.25">
      <c r="A20" s="9" t="s">
        <v>10</v>
      </c>
      <c r="B20" s="2">
        <v>2.63E-2</v>
      </c>
      <c r="C20" s="2">
        <v>7.0000000000000001E-3</v>
      </c>
      <c r="D20" s="2">
        <v>3.536</v>
      </c>
      <c r="E20" s="2">
        <v>0</v>
      </c>
      <c r="F20" s="7" t="str">
        <f t="shared" si="0"/>
        <v>***</v>
      </c>
      <c r="G20" s="2">
        <v>1.2E-2</v>
      </c>
      <c r="H20" s="2">
        <v>4.1000000000000002E-2</v>
      </c>
      <c r="I20" s="14"/>
      <c r="J20" s="9" t="s">
        <v>10</v>
      </c>
      <c r="K20" s="2">
        <v>1.78E-2</v>
      </c>
      <c r="L20" s="2">
        <v>7.0000000000000001E-3</v>
      </c>
      <c r="M20" s="2">
        <v>2.4319999999999999</v>
      </c>
      <c r="N20" s="2">
        <v>1.4999999999999999E-2</v>
      </c>
      <c r="O20" s="7" t="str">
        <f t="shared" si="1"/>
        <v>*</v>
      </c>
      <c r="P20" s="2">
        <v>3.0000000000000001E-3</v>
      </c>
      <c r="Q20" s="2">
        <v>3.2000000000000001E-2</v>
      </c>
      <c r="S20" s="9" t="s">
        <v>10</v>
      </c>
      <c r="T20" s="2">
        <v>2.63E-2</v>
      </c>
      <c r="U20" s="2">
        <v>7.0000000000000001E-3</v>
      </c>
      <c r="V20" s="2">
        <v>3.536</v>
      </c>
      <c r="W20" s="2">
        <v>0</v>
      </c>
      <c r="X20" s="7" t="str">
        <f t="shared" si="2"/>
        <v>***</v>
      </c>
      <c r="Y20" s="2">
        <v>1.2E-2</v>
      </c>
      <c r="Z20" s="2">
        <v>4.1000000000000002E-2</v>
      </c>
      <c r="AB20" s="9" t="s">
        <v>10</v>
      </c>
      <c r="AC20" s="2">
        <v>1.78E-2</v>
      </c>
      <c r="AD20" s="2">
        <v>7.0000000000000001E-3</v>
      </c>
      <c r="AE20" s="2">
        <v>2.4319999999999999</v>
      </c>
      <c r="AF20" s="2">
        <v>1.4999999999999999E-2</v>
      </c>
      <c r="AG20" s="7" t="str">
        <f t="shared" si="3"/>
        <v>*</v>
      </c>
      <c r="AH20" s="2">
        <v>3.0000000000000001E-3</v>
      </c>
      <c r="AI20" s="2">
        <v>3.2000000000000001E-2</v>
      </c>
    </row>
    <row r="21" spans="1:35" x14ac:dyDescent="0.25">
      <c r="A21" s="9" t="s">
        <v>11</v>
      </c>
      <c r="B21" s="2">
        <v>-1.9400000000000001E-2</v>
      </c>
      <c r="C21" s="2">
        <v>7.0000000000000001E-3</v>
      </c>
      <c r="D21" s="2">
        <v>-2.798</v>
      </c>
      <c r="E21" s="2">
        <v>5.0000000000000001E-3</v>
      </c>
      <c r="F21" s="7" t="str">
        <f t="shared" si="0"/>
        <v>**</v>
      </c>
      <c r="G21" s="2">
        <v>-3.3000000000000002E-2</v>
      </c>
      <c r="H21" s="2">
        <v>-6.0000000000000001E-3</v>
      </c>
      <c r="I21" s="14"/>
      <c r="J21" s="9" t="s">
        <v>11</v>
      </c>
      <c r="K21" s="2">
        <v>4.8999999999999998E-3</v>
      </c>
      <c r="L21" s="2">
        <v>7.0000000000000001E-3</v>
      </c>
      <c r="M21" s="2">
        <v>0.72099999999999997</v>
      </c>
      <c r="N21" s="2">
        <v>0.47099999999999997</v>
      </c>
      <c r="O21" s="7" t="str">
        <f t="shared" si="1"/>
        <v>ns</v>
      </c>
      <c r="P21" s="2">
        <v>-8.0000000000000002E-3</v>
      </c>
      <c r="Q21" s="2">
        <v>1.7999999999999999E-2</v>
      </c>
      <c r="S21" s="9" t="s">
        <v>11</v>
      </c>
      <c r="T21" s="2">
        <v>-1.9400000000000001E-2</v>
      </c>
      <c r="U21" s="2">
        <v>7.0000000000000001E-3</v>
      </c>
      <c r="V21" s="2">
        <v>-2.798</v>
      </c>
      <c r="W21" s="2">
        <v>5.0000000000000001E-3</v>
      </c>
      <c r="X21" s="7" t="str">
        <f t="shared" si="2"/>
        <v>**</v>
      </c>
      <c r="Y21" s="2">
        <v>-3.3000000000000002E-2</v>
      </c>
      <c r="Z21" s="2">
        <v>-6.0000000000000001E-3</v>
      </c>
      <c r="AB21" s="9" t="s">
        <v>11</v>
      </c>
      <c r="AC21" s="2">
        <v>4.8999999999999998E-3</v>
      </c>
      <c r="AD21" s="2">
        <v>7.0000000000000001E-3</v>
      </c>
      <c r="AE21" s="2">
        <v>0.72099999999999997</v>
      </c>
      <c r="AF21" s="2">
        <v>0.47099999999999997</v>
      </c>
      <c r="AG21" s="7" t="str">
        <f t="shared" si="3"/>
        <v>ns</v>
      </c>
      <c r="AH21" s="2">
        <v>-8.0000000000000002E-3</v>
      </c>
      <c r="AI21" s="2">
        <v>1.7999999999999999E-2</v>
      </c>
    </row>
    <row r="22" spans="1:35" x14ac:dyDescent="0.25">
      <c r="A22" s="9" t="s">
        <v>12</v>
      </c>
      <c r="B22" s="2">
        <v>1.14E-2</v>
      </c>
      <c r="C22" s="2">
        <v>7.0000000000000001E-3</v>
      </c>
      <c r="D22" s="2">
        <v>1.7270000000000001</v>
      </c>
      <c r="E22" s="2">
        <v>8.4000000000000005E-2</v>
      </c>
      <c r="F22" s="7" t="str">
        <f t="shared" si="0"/>
        <v>ns</v>
      </c>
      <c r="G22" s="2">
        <v>-2E-3</v>
      </c>
      <c r="H22" s="2">
        <v>2.4E-2</v>
      </c>
      <c r="I22" s="14"/>
      <c r="J22" s="9" t="s">
        <v>12</v>
      </c>
      <c r="K22" s="2">
        <v>2.3999999999999998E-3</v>
      </c>
      <c r="L22" s="2">
        <v>7.0000000000000001E-3</v>
      </c>
      <c r="M22" s="2">
        <v>0.36799999999999999</v>
      </c>
      <c r="N22" s="2">
        <v>0.71299999999999997</v>
      </c>
      <c r="O22" s="7" t="str">
        <f t="shared" si="1"/>
        <v>ns</v>
      </c>
      <c r="P22" s="2">
        <v>-0.01</v>
      </c>
      <c r="Q22" s="2">
        <v>1.4999999999999999E-2</v>
      </c>
      <c r="S22" s="9" t="s">
        <v>12</v>
      </c>
      <c r="T22" s="2">
        <v>1.14E-2</v>
      </c>
      <c r="U22" s="2">
        <v>7.0000000000000001E-3</v>
      </c>
      <c r="V22" s="2">
        <v>1.7270000000000001</v>
      </c>
      <c r="W22" s="2">
        <v>8.4000000000000005E-2</v>
      </c>
      <c r="X22" s="7" t="str">
        <f t="shared" si="2"/>
        <v>ns</v>
      </c>
      <c r="Y22" s="2">
        <v>-2E-3</v>
      </c>
      <c r="Z22" s="2">
        <v>2.4E-2</v>
      </c>
      <c r="AB22" s="9" t="s">
        <v>12</v>
      </c>
      <c r="AC22" s="2">
        <v>2.3999999999999998E-3</v>
      </c>
      <c r="AD22" s="2">
        <v>7.0000000000000001E-3</v>
      </c>
      <c r="AE22" s="2">
        <v>0.36799999999999999</v>
      </c>
      <c r="AF22" s="2">
        <v>0.71299999999999997</v>
      </c>
      <c r="AG22" s="7" t="str">
        <f t="shared" si="3"/>
        <v>ns</v>
      </c>
      <c r="AH22" s="2">
        <v>-0.01</v>
      </c>
      <c r="AI22" s="2">
        <v>1.4999999999999999E-2</v>
      </c>
    </row>
    <row r="23" spans="1:35" x14ac:dyDescent="0.25">
      <c r="A23" s="9" t="s">
        <v>13</v>
      </c>
      <c r="B23" s="2">
        <v>-9.1000000000000004E-3</v>
      </c>
      <c r="C23" s="2">
        <v>8.9999999999999993E-3</v>
      </c>
      <c r="D23" s="2">
        <v>-1.0669999999999999</v>
      </c>
      <c r="E23" s="2">
        <v>0.28599999999999998</v>
      </c>
      <c r="F23" s="7" t="str">
        <f t="shared" si="0"/>
        <v>ns</v>
      </c>
      <c r="G23" s="2">
        <v>-2.5999999999999999E-2</v>
      </c>
      <c r="H23" s="2">
        <v>8.0000000000000002E-3</v>
      </c>
      <c r="I23" s="14"/>
      <c r="J23" s="9" t="s">
        <v>13</v>
      </c>
      <c r="K23" s="2">
        <v>1.38E-2</v>
      </c>
      <c r="L23" s="2">
        <v>8.0000000000000002E-3</v>
      </c>
      <c r="M23" s="2">
        <v>1.6379999999999999</v>
      </c>
      <c r="N23" s="2">
        <v>0.10199999999999999</v>
      </c>
      <c r="O23" s="7" t="str">
        <f t="shared" si="1"/>
        <v>ns</v>
      </c>
      <c r="P23" s="2">
        <v>-3.0000000000000001E-3</v>
      </c>
      <c r="Q23" s="2">
        <v>0.03</v>
      </c>
      <c r="S23" s="9" t="s">
        <v>13</v>
      </c>
      <c r="T23" s="2">
        <v>-9.1000000000000004E-3</v>
      </c>
      <c r="U23" s="2">
        <v>8.9999999999999993E-3</v>
      </c>
      <c r="V23" s="2">
        <v>-1.0669999999999999</v>
      </c>
      <c r="W23" s="2">
        <v>0.28599999999999998</v>
      </c>
      <c r="X23" s="7" t="str">
        <f t="shared" si="2"/>
        <v>ns</v>
      </c>
      <c r="Y23" s="2">
        <v>-2.5999999999999999E-2</v>
      </c>
      <c r="Z23" s="2">
        <v>8.0000000000000002E-3</v>
      </c>
      <c r="AB23" s="9" t="s">
        <v>13</v>
      </c>
      <c r="AC23" s="2">
        <v>1.38E-2</v>
      </c>
      <c r="AD23" s="2">
        <v>8.0000000000000002E-3</v>
      </c>
      <c r="AE23" s="2">
        <v>1.6379999999999999</v>
      </c>
      <c r="AF23" s="2">
        <v>0.10199999999999999</v>
      </c>
      <c r="AG23" s="7" t="str">
        <f t="shared" si="3"/>
        <v>ns</v>
      </c>
      <c r="AH23" s="2">
        <v>-3.0000000000000001E-3</v>
      </c>
      <c r="AI23" s="2">
        <v>0.03</v>
      </c>
    </row>
    <row r="24" spans="1:35" x14ac:dyDescent="0.25">
      <c r="A24" s="9" t="s">
        <v>14</v>
      </c>
      <c r="B24" s="2">
        <v>-2.8999999999999998E-3</v>
      </c>
      <c r="C24" s="2">
        <v>3.0000000000000001E-3</v>
      </c>
      <c r="D24" s="2">
        <v>-0.96</v>
      </c>
      <c r="E24" s="2">
        <v>0.33700000000000002</v>
      </c>
      <c r="F24" s="7" t="str">
        <f t="shared" si="0"/>
        <v>ns</v>
      </c>
      <c r="G24" s="2">
        <v>-8.9999999999999993E-3</v>
      </c>
      <c r="H24" s="2">
        <v>3.0000000000000001E-3</v>
      </c>
      <c r="I24" s="14"/>
      <c r="J24" s="9" t="s">
        <v>14</v>
      </c>
      <c r="K24" s="2">
        <v>2.2000000000000001E-3</v>
      </c>
      <c r="L24" s="2">
        <v>3.0000000000000001E-3</v>
      </c>
      <c r="M24" s="2">
        <v>0.746</v>
      </c>
      <c r="N24" s="2">
        <v>0.45600000000000002</v>
      </c>
      <c r="O24" s="7" t="str">
        <f t="shared" si="1"/>
        <v>ns</v>
      </c>
      <c r="P24" s="2">
        <v>-4.0000000000000001E-3</v>
      </c>
      <c r="Q24" s="2">
        <v>8.0000000000000002E-3</v>
      </c>
      <c r="S24" s="9" t="s">
        <v>14</v>
      </c>
      <c r="T24" s="2">
        <v>-2.8999999999999998E-3</v>
      </c>
      <c r="U24" s="2">
        <v>3.0000000000000001E-3</v>
      </c>
      <c r="V24" s="2">
        <v>-0.96</v>
      </c>
      <c r="W24" s="2">
        <v>0.33700000000000002</v>
      </c>
      <c r="X24" s="7" t="str">
        <f t="shared" si="2"/>
        <v>ns</v>
      </c>
      <c r="Y24" s="2">
        <v>-8.9999999999999993E-3</v>
      </c>
      <c r="Z24" s="2">
        <v>3.0000000000000001E-3</v>
      </c>
      <c r="AB24" s="9" t="s">
        <v>14</v>
      </c>
      <c r="AC24" s="2">
        <v>2.2000000000000001E-3</v>
      </c>
      <c r="AD24" s="2">
        <v>3.0000000000000001E-3</v>
      </c>
      <c r="AE24" s="2">
        <v>0.746</v>
      </c>
      <c r="AF24" s="2">
        <v>0.45600000000000002</v>
      </c>
      <c r="AG24" s="7" t="str">
        <f t="shared" si="3"/>
        <v>ns</v>
      </c>
      <c r="AH24" s="2">
        <v>-4.0000000000000001E-3</v>
      </c>
      <c r="AI24" s="2">
        <v>8.0000000000000002E-3</v>
      </c>
    </row>
    <row r="25" spans="1:35" x14ac:dyDescent="0.25">
      <c r="A25" s="9" t="s">
        <v>15</v>
      </c>
      <c r="B25" s="2">
        <v>1.5900000000000001E-2</v>
      </c>
      <c r="C25" s="2">
        <v>7.0000000000000001E-3</v>
      </c>
      <c r="D25" s="2">
        <v>2.1880000000000002</v>
      </c>
      <c r="E25" s="2">
        <v>2.9000000000000001E-2</v>
      </c>
      <c r="F25" s="7" t="str">
        <f t="shared" si="0"/>
        <v>*</v>
      </c>
      <c r="G25" s="2">
        <v>2E-3</v>
      </c>
      <c r="H25" s="2">
        <v>0.03</v>
      </c>
      <c r="I25" s="14"/>
      <c r="J25" s="9" t="s">
        <v>15</v>
      </c>
      <c r="K25" s="2">
        <v>3.4200000000000001E-2</v>
      </c>
      <c r="L25" s="2">
        <v>7.0000000000000001E-3</v>
      </c>
      <c r="M25" s="2">
        <v>4.78</v>
      </c>
      <c r="N25" s="2">
        <v>0</v>
      </c>
      <c r="O25" s="7" t="str">
        <f t="shared" si="1"/>
        <v>***</v>
      </c>
      <c r="P25" s="2">
        <v>0.02</v>
      </c>
      <c r="Q25" s="2">
        <v>4.8000000000000001E-2</v>
      </c>
      <c r="S25" s="9" t="s">
        <v>15</v>
      </c>
      <c r="T25" s="2">
        <v>1.5900000000000001E-2</v>
      </c>
      <c r="U25" s="2">
        <v>7.0000000000000001E-3</v>
      </c>
      <c r="V25" s="2">
        <v>2.1880000000000002</v>
      </c>
      <c r="W25" s="2">
        <v>2.9000000000000001E-2</v>
      </c>
      <c r="X25" s="7" t="str">
        <f t="shared" si="2"/>
        <v>*</v>
      </c>
      <c r="Y25" s="2">
        <v>2E-3</v>
      </c>
      <c r="Z25" s="2">
        <v>0.03</v>
      </c>
      <c r="AB25" s="9" t="s">
        <v>15</v>
      </c>
      <c r="AC25" s="2">
        <v>3.4200000000000001E-2</v>
      </c>
      <c r="AD25" s="2">
        <v>7.0000000000000001E-3</v>
      </c>
      <c r="AE25" s="2">
        <v>4.78</v>
      </c>
      <c r="AF25" s="2">
        <v>0</v>
      </c>
      <c r="AG25" s="7" t="str">
        <f t="shared" si="3"/>
        <v>***</v>
      </c>
      <c r="AH25" s="2">
        <v>0.02</v>
      </c>
      <c r="AI25" s="2">
        <v>4.8000000000000001E-2</v>
      </c>
    </row>
    <row r="26" spans="1:35" x14ac:dyDescent="0.25">
      <c r="A26" s="9" t="s">
        <v>16</v>
      </c>
      <c r="B26" s="2">
        <v>6.1000000000000004E-3</v>
      </c>
      <c r="C26" s="2">
        <v>7.0000000000000001E-3</v>
      </c>
      <c r="D26" s="2">
        <v>0.82699999999999996</v>
      </c>
      <c r="E26" s="2">
        <v>0.40799999999999997</v>
      </c>
      <c r="F26" s="7" t="str">
        <f t="shared" si="0"/>
        <v>ns</v>
      </c>
      <c r="G26" s="2">
        <v>-8.0000000000000002E-3</v>
      </c>
      <c r="H26" s="2">
        <v>2.1000000000000001E-2</v>
      </c>
      <c r="I26" s="14"/>
      <c r="J26" s="9" t="s">
        <v>16</v>
      </c>
      <c r="K26" s="2">
        <v>3.9199999999999999E-2</v>
      </c>
      <c r="L26" s="2">
        <v>7.0000000000000001E-3</v>
      </c>
      <c r="M26" s="2">
        <v>5.3860000000000001</v>
      </c>
      <c r="N26" s="2">
        <v>0</v>
      </c>
      <c r="O26" s="7" t="str">
        <f t="shared" si="1"/>
        <v>***</v>
      </c>
      <c r="P26" s="2">
        <v>2.5000000000000001E-2</v>
      </c>
      <c r="Q26" s="2">
        <v>5.2999999999999999E-2</v>
      </c>
      <c r="S26" s="9" t="s">
        <v>16</v>
      </c>
      <c r="T26" s="2">
        <v>6.1000000000000004E-3</v>
      </c>
      <c r="U26" s="2">
        <v>7.0000000000000001E-3</v>
      </c>
      <c r="V26" s="2">
        <v>0.82699999999999996</v>
      </c>
      <c r="W26" s="2">
        <v>0.40799999999999997</v>
      </c>
      <c r="X26" s="7" t="str">
        <f t="shared" si="2"/>
        <v>ns</v>
      </c>
      <c r="Y26" s="2">
        <v>-8.0000000000000002E-3</v>
      </c>
      <c r="Z26" s="2">
        <v>2.1000000000000001E-2</v>
      </c>
      <c r="AB26" s="9" t="s">
        <v>16</v>
      </c>
      <c r="AC26" s="2">
        <v>3.9199999999999999E-2</v>
      </c>
      <c r="AD26" s="2">
        <v>7.0000000000000001E-3</v>
      </c>
      <c r="AE26" s="2">
        <v>5.3860000000000001</v>
      </c>
      <c r="AF26" s="2">
        <v>0</v>
      </c>
      <c r="AG26" s="7" t="str">
        <f t="shared" si="3"/>
        <v>***</v>
      </c>
      <c r="AH26" s="2">
        <v>2.5000000000000001E-2</v>
      </c>
      <c r="AI26" s="2">
        <v>5.2999999999999999E-2</v>
      </c>
    </row>
    <row r="27" spans="1:35" x14ac:dyDescent="0.25">
      <c r="A27" s="9" t="s">
        <v>17</v>
      </c>
      <c r="B27" s="2">
        <v>-2.0799999999999999E-2</v>
      </c>
      <c r="C27" s="2">
        <v>7.0000000000000001E-3</v>
      </c>
      <c r="D27" s="2">
        <v>-3.0369999999999999</v>
      </c>
      <c r="E27" s="2">
        <v>2E-3</v>
      </c>
      <c r="F27" s="7" t="str">
        <f t="shared" si="0"/>
        <v>**</v>
      </c>
      <c r="G27" s="2">
        <v>-3.4000000000000002E-2</v>
      </c>
      <c r="H27" s="2">
        <v>-7.0000000000000001E-3</v>
      </c>
      <c r="I27" s="14"/>
      <c r="J27" s="9" t="s">
        <v>17</v>
      </c>
      <c r="K27" s="2">
        <v>-1.9599999999999999E-2</v>
      </c>
      <c r="L27" s="2">
        <v>7.0000000000000001E-3</v>
      </c>
      <c r="M27" s="2">
        <v>-2.9140000000000001</v>
      </c>
      <c r="N27" s="2">
        <v>4.0000000000000001E-3</v>
      </c>
      <c r="O27" s="7" t="str">
        <f t="shared" si="1"/>
        <v>**</v>
      </c>
      <c r="P27" s="2">
        <v>-3.3000000000000002E-2</v>
      </c>
      <c r="Q27" s="2">
        <v>-6.0000000000000001E-3</v>
      </c>
      <c r="S27" s="9" t="s">
        <v>17</v>
      </c>
      <c r="T27" s="2">
        <v>-2.0799999999999999E-2</v>
      </c>
      <c r="U27" s="2">
        <v>7.0000000000000001E-3</v>
      </c>
      <c r="V27" s="2">
        <v>-3.0369999999999999</v>
      </c>
      <c r="W27" s="2">
        <v>2E-3</v>
      </c>
      <c r="X27" s="7" t="str">
        <f t="shared" si="2"/>
        <v>**</v>
      </c>
      <c r="Y27" s="2">
        <v>-3.4000000000000002E-2</v>
      </c>
      <c r="Z27" s="2">
        <v>-7.0000000000000001E-3</v>
      </c>
      <c r="AB27" s="9" t="s">
        <v>17</v>
      </c>
      <c r="AC27" s="2">
        <v>-1.9599999999999999E-2</v>
      </c>
      <c r="AD27" s="2">
        <v>7.0000000000000001E-3</v>
      </c>
      <c r="AE27" s="2">
        <v>-2.9140000000000001</v>
      </c>
      <c r="AF27" s="2">
        <v>4.0000000000000001E-3</v>
      </c>
      <c r="AG27" s="7" t="str">
        <f t="shared" si="3"/>
        <v>**</v>
      </c>
      <c r="AH27" s="2">
        <v>-3.3000000000000002E-2</v>
      </c>
      <c r="AI27" s="2">
        <v>-6.0000000000000001E-3</v>
      </c>
    </row>
    <row r="28" spans="1:35" x14ac:dyDescent="0.25">
      <c r="A28" s="9" t="s">
        <v>18</v>
      </c>
      <c r="B28" s="2">
        <v>1.0800000000000001E-2</v>
      </c>
      <c r="C28" s="2">
        <v>7.0000000000000001E-3</v>
      </c>
      <c r="D28" s="2">
        <v>1.631</v>
      </c>
      <c r="E28" s="2">
        <v>0.10299999999999999</v>
      </c>
      <c r="F28" s="7" t="str">
        <f t="shared" si="0"/>
        <v>ns</v>
      </c>
      <c r="G28" s="2">
        <v>-2E-3</v>
      </c>
      <c r="H28" s="2">
        <v>2.4E-2</v>
      </c>
      <c r="I28" s="14"/>
      <c r="J28" s="9" t="s">
        <v>18</v>
      </c>
      <c r="K28" s="2">
        <v>6.7000000000000002E-3</v>
      </c>
      <c r="L28" s="2">
        <v>7.0000000000000001E-3</v>
      </c>
      <c r="M28" s="2">
        <v>1.022</v>
      </c>
      <c r="N28" s="2">
        <v>0.307</v>
      </c>
      <c r="O28" s="7" t="str">
        <f t="shared" si="1"/>
        <v>ns</v>
      </c>
      <c r="P28" s="2">
        <v>-6.0000000000000001E-3</v>
      </c>
      <c r="Q28" s="2">
        <v>1.9E-2</v>
      </c>
      <c r="S28" s="9" t="s">
        <v>18</v>
      </c>
      <c r="T28" s="2">
        <v>1.0800000000000001E-2</v>
      </c>
      <c r="U28" s="2">
        <v>7.0000000000000001E-3</v>
      </c>
      <c r="V28" s="2">
        <v>1.631</v>
      </c>
      <c r="W28" s="2">
        <v>0.10299999999999999</v>
      </c>
      <c r="X28" s="7" t="str">
        <f t="shared" si="2"/>
        <v>ns</v>
      </c>
      <c r="Y28" s="2">
        <v>-2E-3</v>
      </c>
      <c r="Z28" s="2">
        <v>2.4E-2</v>
      </c>
      <c r="AB28" s="9" t="s">
        <v>18</v>
      </c>
      <c r="AC28" s="2">
        <v>6.7000000000000002E-3</v>
      </c>
      <c r="AD28" s="2">
        <v>7.0000000000000001E-3</v>
      </c>
      <c r="AE28" s="2">
        <v>1.022</v>
      </c>
      <c r="AF28" s="2">
        <v>0.307</v>
      </c>
      <c r="AG28" s="7" t="str">
        <f t="shared" si="3"/>
        <v>ns</v>
      </c>
      <c r="AH28" s="2">
        <v>-6.0000000000000001E-3</v>
      </c>
      <c r="AI28" s="2">
        <v>1.9E-2</v>
      </c>
    </row>
    <row r="29" spans="1:35" x14ac:dyDescent="0.25">
      <c r="A29" s="9" t="s">
        <v>19</v>
      </c>
      <c r="B29" s="2">
        <v>7.1999999999999998E-3</v>
      </c>
      <c r="C29" s="2">
        <v>8.9999999999999993E-3</v>
      </c>
      <c r="D29" s="2">
        <v>0.83799999999999997</v>
      </c>
      <c r="E29" s="2">
        <v>0.40200000000000002</v>
      </c>
      <c r="F29" s="7" t="str">
        <f t="shared" si="0"/>
        <v>ns</v>
      </c>
      <c r="G29" s="2">
        <v>-0.01</v>
      </c>
      <c r="H29" s="2">
        <v>2.4E-2</v>
      </c>
      <c r="I29" s="14"/>
      <c r="J29" s="9" t="s">
        <v>19</v>
      </c>
      <c r="K29" s="2">
        <v>-9.2999999999999992E-3</v>
      </c>
      <c r="L29" s="2">
        <v>8.0000000000000002E-3</v>
      </c>
      <c r="M29" s="2">
        <v>-1.1080000000000001</v>
      </c>
      <c r="N29" s="2">
        <v>0.26800000000000002</v>
      </c>
      <c r="O29" s="7" t="str">
        <f t="shared" si="1"/>
        <v>ns</v>
      </c>
      <c r="P29" s="2">
        <v>-2.5999999999999999E-2</v>
      </c>
      <c r="Q29" s="2">
        <v>7.0000000000000001E-3</v>
      </c>
      <c r="S29" s="9" t="s">
        <v>19</v>
      </c>
      <c r="T29" s="2">
        <v>7.1999999999999998E-3</v>
      </c>
      <c r="U29" s="2">
        <v>8.9999999999999993E-3</v>
      </c>
      <c r="V29" s="2">
        <v>0.83799999999999997</v>
      </c>
      <c r="W29" s="2">
        <v>0.40200000000000002</v>
      </c>
      <c r="X29" s="7" t="str">
        <f t="shared" si="2"/>
        <v>ns</v>
      </c>
      <c r="Y29" s="2">
        <v>-0.01</v>
      </c>
      <c r="Z29" s="2">
        <v>2.4E-2</v>
      </c>
      <c r="AB29" s="9" t="s">
        <v>19</v>
      </c>
      <c r="AC29" s="2">
        <v>-9.2999999999999992E-3</v>
      </c>
      <c r="AD29" s="2">
        <v>8.0000000000000002E-3</v>
      </c>
      <c r="AE29" s="2">
        <v>-1.1080000000000001</v>
      </c>
      <c r="AF29" s="2">
        <v>0.26800000000000002</v>
      </c>
      <c r="AG29" s="7" t="str">
        <f t="shared" si="3"/>
        <v>ns</v>
      </c>
      <c r="AH29" s="2">
        <v>-2.5999999999999999E-2</v>
      </c>
      <c r="AI29" s="2">
        <v>7.0000000000000001E-3</v>
      </c>
    </row>
    <row r="30" spans="1:35" x14ac:dyDescent="0.25">
      <c r="A30" s="9" t="s">
        <v>20</v>
      </c>
      <c r="B30" s="2">
        <v>1E-4</v>
      </c>
      <c r="C30" s="2">
        <v>3.0000000000000001E-3</v>
      </c>
      <c r="D30" s="2">
        <v>4.3999999999999997E-2</v>
      </c>
      <c r="E30" s="2">
        <v>0.96499999999999997</v>
      </c>
      <c r="F30" s="7" t="str">
        <f t="shared" si="0"/>
        <v>ns</v>
      </c>
      <c r="G30" s="2">
        <v>-6.0000000000000001E-3</v>
      </c>
      <c r="H30" s="2">
        <v>6.0000000000000001E-3</v>
      </c>
      <c r="I30" s="14"/>
      <c r="J30" s="9" t="s">
        <v>20</v>
      </c>
      <c r="K30" s="2">
        <v>-3.7000000000000002E-3</v>
      </c>
      <c r="L30" s="2">
        <v>3.0000000000000001E-3</v>
      </c>
      <c r="M30" s="2">
        <v>-1.2509999999999999</v>
      </c>
      <c r="N30" s="2">
        <v>0.21099999999999999</v>
      </c>
      <c r="O30" s="7" t="str">
        <f t="shared" si="1"/>
        <v>ns</v>
      </c>
      <c r="P30" s="2">
        <v>-8.9999999999999993E-3</v>
      </c>
      <c r="Q30" s="2">
        <v>2E-3</v>
      </c>
      <c r="S30" s="9" t="s">
        <v>20</v>
      </c>
      <c r="T30" s="2">
        <v>1E-4</v>
      </c>
      <c r="U30" s="2">
        <v>3.0000000000000001E-3</v>
      </c>
      <c r="V30" s="2">
        <v>4.3999999999999997E-2</v>
      </c>
      <c r="W30" s="2">
        <v>0.96499999999999997</v>
      </c>
      <c r="X30" s="7" t="str">
        <f t="shared" si="2"/>
        <v>ns</v>
      </c>
      <c r="Y30" s="2">
        <v>-6.0000000000000001E-3</v>
      </c>
      <c r="Z30" s="2">
        <v>6.0000000000000001E-3</v>
      </c>
      <c r="AB30" s="9" t="s">
        <v>20</v>
      </c>
      <c r="AC30" s="2">
        <v>-3.7000000000000002E-3</v>
      </c>
      <c r="AD30" s="2">
        <v>3.0000000000000001E-3</v>
      </c>
      <c r="AE30" s="2">
        <v>-1.2509999999999999</v>
      </c>
      <c r="AF30" s="2">
        <v>0.21099999999999999</v>
      </c>
      <c r="AG30" s="7" t="str">
        <f t="shared" si="3"/>
        <v>ns</v>
      </c>
      <c r="AH30" s="2">
        <v>-8.9999999999999993E-3</v>
      </c>
      <c r="AI30" s="2">
        <v>2E-3</v>
      </c>
    </row>
    <row r="31" spans="1:35" x14ac:dyDescent="0.25">
      <c r="A31" s="9" t="s">
        <v>21</v>
      </c>
      <c r="B31" s="2">
        <v>6.3600000000000004E-2</v>
      </c>
      <c r="C31" s="2">
        <v>1.2999999999999999E-2</v>
      </c>
      <c r="D31" s="2">
        <v>5.04</v>
      </c>
      <c r="E31" s="2">
        <v>0</v>
      </c>
      <c r="F31" s="7" t="str">
        <f t="shared" si="0"/>
        <v>***</v>
      </c>
      <c r="G31" s="2">
        <v>3.9E-2</v>
      </c>
      <c r="H31" s="2">
        <v>8.7999999999999995E-2</v>
      </c>
      <c r="I31" s="14"/>
      <c r="J31" s="9" t="s">
        <v>21</v>
      </c>
      <c r="K31" s="2">
        <v>1.47E-2</v>
      </c>
      <c r="L31" s="2">
        <v>1.2E-2</v>
      </c>
      <c r="M31" s="2">
        <v>1.1830000000000001</v>
      </c>
      <c r="N31" s="2">
        <v>0.23699999999999999</v>
      </c>
      <c r="O31" s="7" t="str">
        <f t="shared" si="1"/>
        <v>ns</v>
      </c>
      <c r="P31" s="2">
        <v>-0.01</v>
      </c>
      <c r="Q31" s="2">
        <v>3.9E-2</v>
      </c>
      <c r="S31" s="9" t="s">
        <v>21</v>
      </c>
      <c r="T31" s="2">
        <v>6.3600000000000004E-2</v>
      </c>
      <c r="U31" s="2">
        <v>1.2999999999999999E-2</v>
      </c>
      <c r="V31" s="2">
        <v>5.04</v>
      </c>
      <c r="W31" s="2">
        <v>0</v>
      </c>
      <c r="X31" s="7" t="str">
        <f t="shared" si="2"/>
        <v>***</v>
      </c>
      <c r="Y31" s="2">
        <v>3.9E-2</v>
      </c>
      <c r="Z31" s="2">
        <v>8.7999999999999995E-2</v>
      </c>
      <c r="AB31" s="9" t="s">
        <v>21</v>
      </c>
      <c r="AC31" s="2">
        <v>1.47E-2</v>
      </c>
      <c r="AD31" s="2">
        <v>1.2E-2</v>
      </c>
      <c r="AE31" s="2">
        <v>1.1830000000000001</v>
      </c>
      <c r="AF31" s="2">
        <v>0.23699999999999999</v>
      </c>
      <c r="AG31" s="7" t="str">
        <f t="shared" si="3"/>
        <v>ns</v>
      </c>
      <c r="AH31" s="2">
        <v>-0.01</v>
      </c>
      <c r="AI31" s="2">
        <v>3.9E-2</v>
      </c>
    </row>
    <row r="32" spans="1:35" x14ac:dyDescent="0.25">
      <c r="A32" s="9" t="s">
        <v>22</v>
      </c>
      <c r="B32" s="2">
        <v>-2.5600000000000001E-2</v>
      </c>
      <c r="C32" s="2">
        <v>1.6E-2</v>
      </c>
      <c r="D32" s="2">
        <v>-1.56</v>
      </c>
      <c r="E32" s="2">
        <v>0.11899999999999999</v>
      </c>
      <c r="F32" s="7" t="str">
        <f t="shared" si="0"/>
        <v>ns</v>
      </c>
      <c r="G32" s="2">
        <v>-5.8000000000000003E-2</v>
      </c>
      <c r="H32" s="2">
        <v>7.0000000000000001E-3</v>
      </c>
      <c r="I32" s="14"/>
      <c r="J32" s="9" t="s">
        <v>22</v>
      </c>
      <c r="K32" s="2">
        <v>1.24E-2</v>
      </c>
      <c r="L32" s="2">
        <v>1.6E-2</v>
      </c>
      <c r="M32" s="2">
        <v>0.76700000000000002</v>
      </c>
      <c r="N32" s="2">
        <v>0.443</v>
      </c>
      <c r="O32" s="7" t="str">
        <f t="shared" si="1"/>
        <v>ns</v>
      </c>
      <c r="P32" s="2">
        <v>-1.9E-2</v>
      </c>
      <c r="Q32" s="2">
        <v>4.3999999999999997E-2</v>
      </c>
      <c r="S32" s="9" t="s">
        <v>22</v>
      </c>
      <c r="T32" s="2">
        <v>-2.5600000000000001E-2</v>
      </c>
      <c r="U32" s="2">
        <v>1.6E-2</v>
      </c>
      <c r="V32" s="2">
        <v>-1.56</v>
      </c>
      <c r="W32" s="2">
        <v>0.11899999999999999</v>
      </c>
      <c r="X32" s="7" t="str">
        <f t="shared" si="2"/>
        <v>ns</v>
      </c>
      <c r="Y32" s="2">
        <v>-5.8000000000000003E-2</v>
      </c>
      <c r="Z32" s="2">
        <v>7.0000000000000001E-3</v>
      </c>
      <c r="AB32" s="9" t="s">
        <v>22</v>
      </c>
      <c r="AC32" s="2">
        <v>1.24E-2</v>
      </c>
      <c r="AD32" s="2">
        <v>1.6E-2</v>
      </c>
      <c r="AE32" s="2">
        <v>0.76700000000000002</v>
      </c>
      <c r="AF32" s="2">
        <v>0.443</v>
      </c>
      <c r="AG32" s="7" t="str">
        <f t="shared" si="3"/>
        <v>ns</v>
      </c>
      <c r="AH32" s="2">
        <v>-1.9E-2</v>
      </c>
      <c r="AI32" s="2">
        <v>4.3999999999999997E-2</v>
      </c>
    </row>
    <row r="33" spans="1:35" x14ac:dyDescent="0.25">
      <c r="A33" s="9" t="s">
        <v>23</v>
      </c>
      <c r="B33" s="2">
        <v>-7.4000000000000003E-3</v>
      </c>
      <c r="C33" s="2">
        <v>8.0000000000000002E-3</v>
      </c>
      <c r="D33" s="2">
        <v>-0.92200000000000004</v>
      </c>
      <c r="E33" s="2">
        <v>0.35699999999999998</v>
      </c>
      <c r="F33" s="7" t="str">
        <f t="shared" si="0"/>
        <v>ns</v>
      </c>
      <c r="G33" s="2">
        <v>-2.3E-2</v>
      </c>
      <c r="H33" s="2">
        <v>8.0000000000000002E-3</v>
      </c>
      <c r="I33" s="14"/>
      <c r="J33" s="9" t="s">
        <v>23</v>
      </c>
      <c r="K33" s="2">
        <v>-6.6E-3</v>
      </c>
      <c r="L33" s="2">
        <v>8.0000000000000002E-3</v>
      </c>
      <c r="M33" s="2">
        <v>-0.83399999999999996</v>
      </c>
      <c r="N33" s="2">
        <v>0.40400000000000003</v>
      </c>
      <c r="O33" s="7" t="str">
        <f t="shared" si="1"/>
        <v>ns</v>
      </c>
      <c r="P33" s="2">
        <v>-2.1999999999999999E-2</v>
      </c>
      <c r="Q33" s="2">
        <v>8.9999999999999993E-3</v>
      </c>
      <c r="S33" s="9" t="s">
        <v>23</v>
      </c>
      <c r="T33" s="2">
        <v>-7.4000000000000003E-3</v>
      </c>
      <c r="U33" s="2">
        <v>8.0000000000000002E-3</v>
      </c>
      <c r="V33" s="2">
        <v>-0.92200000000000004</v>
      </c>
      <c r="W33" s="2">
        <v>0.35699999999999998</v>
      </c>
      <c r="X33" s="7" t="str">
        <f t="shared" si="2"/>
        <v>ns</v>
      </c>
      <c r="Y33" s="2">
        <v>-2.3E-2</v>
      </c>
      <c r="Z33" s="2">
        <v>8.0000000000000002E-3</v>
      </c>
      <c r="AB33" s="9" t="s">
        <v>23</v>
      </c>
      <c r="AC33" s="2">
        <v>-6.6E-3</v>
      </c>
      <c r="AD33" s="2">
        <v>8.0000000000000002E-3</v>
      </c>
      <c r="AE33" s="2">
        <v>-0.83399999999999996</v>
      </c>
      <c r="AF33" s="2">
        <v>0.40400000000000003</v>
      </c>
      <c r="AG33" s="7" t="str">
        <f t="shared" si="3"/>
        <v>ns</v>
      </c>
      <c r="AH33" s="2">
        <v>-2.1999999999999999E-2</v>
      </c>
      <c r="AI33" s="2">
        <v>8.9999999999999993E-3</v>
      </c>
    </row>
    <row r="34" spans="1:35" x14ac:dyDescent="0.25">
      <c r="A34" s="9" t="s">
        <v>24</v>
      </c>
      <c r="B34" s="2">
        <v>4.1999999999999997E-3</v>
      </c>
      <c r="C34" s="2">
        <v>1.0999999999999999E-2</v>
      </c>
      <c r="D34" s="2">
        <v>0.376</v>
      </c>
      <c r="E34" s="2">
        <v>0.70699999999999996</v>
      </c>
      <c r="F34" s="7" t="str">
        <f t="shared" si="0"/>
        <v>ns</v>
      </c>
      <c r="G34" s="2">
        <v>-1.7999999999999999E-2</v>
      </c>
      <c r="H34" s="2">
        <v>2.5999999999999999E-2</v>
      </c>
      <c r="I34" s="14"/>
      <c r="J34" s="9" t="s">
        <v>24</v>
      </c>
      <c r="K34" s="2">
        <v>-1.01E-2</v>
      </c>
      <c r="L34" s="2">
        <v>1.0999999999999999E-2</v>
      </c>
      <c r="M34" s="2">
        <v>-0.90700000000000003</v>
      </c>
      <c r="N34" s="2">
        <v>0.36399999999999999</v>
      </c>
      <c r="O34" s="7" t="str">
        <f t="shared" si="1"/>
        <v>ns</v>
      </c>
      <c r="P34" s="2">
        <v>-3.2000000000000001E-2</v>
      </c>
      <c r="Q34" s="2">
        <v>1.2E-2</v>
      </c>
      <c r="S34" s="9" t="s">
        <v>24</v>
      </c>
      <c r="T34" s="2">
        <v>4.1999999999999997E-3</v>
      </c>
      <c r="U34" s="2">
        <v>1.0999999999999999E-2</v>
      </c>
      <c r="V34" s="2">
        <v>0.376</v>
      </c>
      <c r="W34" s="2">
        <v>0.70699999999999996</v>
      </c>
      <c r="X34" s="7" t="str">
        <f t="shared" si="2"/>
        <v>ns</v>
      </c>
      <c r="Y34" s="2">
        <v>-1.7999999999999999E-2</v>
      </c>
      <c r="Z34" s="2">
        <v>2.5999999999999999E-2</v>
      </c>
      <c r="AB34" s="9" t="s">
        <v>24</v>
      </c>
      <c r="AC34" s="2">
        <v>-1.01E-2</v>
      </c>
      <c r="AD34" s="2">
        <v>1.0999999999999999E-2</v>
      </c>
      <c r="AE34" s="2">
        <v>-0.90700000000000003</v>
      </c>
      <c r="AF34" s="2">
        <v>0.36399999999999999</v>
      </c>
      <c r="AG34" s="7" t="str">
        <f t="shared" si="3"/>
        <v>ns</v>
      </c>
      <c r="AH34" s="2">
        <v>-3.2000000000000001E-2</v>
      </c>
      <c r="AI34" s="2">
        <v>1.2E-2</v>
      </c>
    </row>
    <row r="35" spans="1:35" x14ac:dyDescent="0.25">
      <c r="A35" s="9" t="s">
        <v>25</v>
      </c>
      <c r="B35" s="2">
        <v>6.4000000000000003E-3</v>
      </c>
      <c r="C35" s="2">
        <v>2.1000000000000001E-2</v>
      </c>
      <c r="D35" s="2">
        <v>0.307</v>
      </c>
      <c r="E35" s="2">
        <v>0.75900000000000001</v>
      </c>
      <c r="F35" s="7" t="str">
        <f t="shared" si="0"/>
        <v>ns</v>
      </c>
      <c r="G35" s="2">
        <v>-3.5000000000000003E-2</v>
      </c>
      <c r="H35" s="2">
        <v>4.8000000000000001E-2</v>
      </c>
      <c r="I35" s="14"/>
      <c r="J35" s="9" t="s">
        <v>25</v>
      </c>
      <c r="K35" s="2">
        <v>2.1999999999999999E-2</v>
      </c>
      <c r="L35" s="2">
        <v>2.1000000000000001E-2</v>
      </c>
      <c r="M35" s="2">
        <v>1.0649999999999999</v>
      </c>
      <c r="N35" s="2">
        <v>0.28699999999999998</v>
      </c>
      <c r="O35" s="7" t="str">
        <f t="shared" si="1"/>
        <v>ns</v>
      </c>
      <c r="P35" s="2">
        <v>-1.7999999999999999E-2</v>
      </c>
      <c r="Q35" s="2">
        <v>6.2E-2</v>
      </c>
      <c r="S35" s="9" t="s">
        <v>25</v>
      </c>
      <c r="T35" s="2">
        <v>6.4000000000000003E-3</v>
      </c>
      <c r="U35" s="2">
        <v>2.1000000000000001E-2</v>
      </c>
      <c r="V35" s="2">
        <v>0.307</v>
      </c>
      <c r="W35" s="2">
        <v>0.75900000000000001</v>
      </c>
      <c r="X35" s="7" t="str">
        <f t="shared" si="2"/>
        <v>ns</v>
      </c>
      <c r="Y35" s="2">
        <v>-3.5000000000000003E-2</v>
      </c>
      <c r="Z35" s="2">
        <v>4.8000000000000001E-2</v>
      </c>
      <c r="AB35" s="9" t="s">
        <v>25</v>
      </c>
      <c r="AC35" s="2">
        <v>2.1999999999999999E-2</v>
      </c>
      <c r="AD35" s="2">
        <v>2.1000000000000001E-2</v>
      </c>
      <c r="AE35" s="2">
        <v>1.0649999999999999</v>
      </c>
      <c r="AF35" s="2">
        <v>0.28699999999999998</v>
      </c>
      <c r="AG35" s="7" t="str">
        <f t="shared" si="3"/>
        <v>ns</v>
      </c>
      <c r="AH35" s="2">
        <v>-1.7999999999999999E-2</v>
      </c>
      <c r="AI35" s="2">
        <v>6.2E-2</v>
      </c>
    </row>
    <row r="36" spans="1:35" x14ac:dyDescent="0.25">
      <c r="A36" s="9" t="s">
        <v>26</v>
      </c>
      <c r="B36" s="2">
        <v>2.2000000000000001E-3</v>
      </c>
      <c r="C36" s="2">
        <v>1.2999999999999999E-2</v>
      </c>
      <c r="D36" s="2">
        <v>0.17299999999999999</v>
      </c>
      <c r="E36" s="2">
        <v>0.86199999999999999</v>
      </c>
      <c r="F36" s="7" t="str">
        <f t="shared" si="0"/>
        <v>ns</v>
      </c>
      <c r="G36" s="2">
        <v>-2.3E-2</v>
      </c>
      <c r="H36" s="2">
        <v>2.7E-2</v>
      </c>
      <c r="I36" s="14"/>
      <c r="J36" s="9" t="s">
        <v>26</v>
      </c>
      <c r="K36" s="2">
        <v>6.6900000000000001E-2</v>
      </c>
      <c r="L36" s="2">
        <v>1.2E-2</v>
      </c>
      <c r="M36" s="2">
        <v>5.399</v>
      </c>
      <c r="N36" s="2">
        <v>0</v>
      </c>
      <c r="O36" s="7" t="str">
        <f t="shared" si="1"/>
        <v>***</v>
      </c>
      <c r="P36" s="2">
        <v>4.2999999999999997E-2</v>
      </c>
      <c r="Q36" s="2">
        <v>9.0999999999999998E-2</v>
      </c>
      <c r="S36" s="9" t="s">
        <v>26</v>
      </c>
      <c r="T36" s="2">
        <v>2.2000000000000001E-3</v>
      </c>
      <c r="U36" s="2">
        <v>1.2999999999999999E-2</v>
      </c>
      <c r="V36" s="2">
        <v>0.17299999999999999</v>
      </c>
      <c r="W36" s="2">
        <v>0.86199999999999999</v>
      </c>
      <c r="X36" s="7" t="str">
        <f t="shared" si="2"/>
        <v>ns</v>
      </c>
      <c r="Y36" s="2">
        <v>-2.3E-2</v>
      </c>
      <c r="Z36" s="2">
        <v>2.7E-2</v>
      </c>
      <c r="AB36" s="9" t="s">
        <v>26</v>
      </c>
      <c r="AC36" s="2">
        <v>6.6900000000000001E-2</v>
      </c>
      <c r="AD36" s="2">
        <v>1.2E-2</v>
      </c>
      <c r="AE36" s="2">
        <v>5.399</v>
      </c>
      <c r="AF36" s="2">
        <v>0</v>
      </c>
      <c r="AG36" s="7" t="str">
        <f t="shared" si="3"/>
        <v>***</v>
      </c>
      <c r="AH36" s="2">
        <v>4.2999999999999997E-2</v>
      </c>
      <c r="AI36" s="2">
        <v>9.0999999999999998E-2</v>
      </c>
    </row>
    <row r="37" spans="1:35" x14ac:dyDescent="0.25">
      <c r="A37" s="9" t="s">
        <v>27</v>
      </c>
      <c r="B37" s="2">
        <v>-1.2E-2</v>
      </c>
      <c r="C37" s="2">
        <v>1.7000000000000001E-2</v>
      </c>
      <c r="D37" s="2">
        <v>-0.71499999999999997</v>
      </c>
      <c r="E37" s="2">
        <v>0.47399999999999998</v>
      </c>
      <c r="F37" s="7" t="str">
        <f t="shared" si="0"/>
        <v>ns</v>
      </c>
      <c r="G37" s="2">
        <v>-4.4999999999999998E-2</v>
      </c>
      <c r="H37" s="2">
        <v>2.1000000000000001E-2</v>
      </c>
      <c r="I37" s="14"/>
      <c r="J37" s="9" t="s">
        <v>27</v>
      </c>
      <c r="K37" s="2">
        <v>-2.0500000000000001E-2</v>
      </c>
      <c r="L37" s="2">
        <v>1.7000000000000001E-2</v>
      </c>
      <c r="M37" s="2">
        <v>-1.2410000000000001</v>
      </c>
      <c r="N37" s="2">
        <v>0.215</v>
      </c>
      <c r="O37" s="7" t="str">
        <f t="shared" si="1"/>
        <v>ns</v>
      </c>
      <c r="P37" s="2">
        <v>-5.2999999999999999E-2</v>
      </c>
      <c r="Q37" s="2">
        <v>1.2E-2</v>
      </c>
      <c r="S37" s="9" t="s">
        <v>27</v>
      </c>
      <c r="T37" s="2">
        <v>-1.2E-2</v>
      </c>
      <c r="U37" s="2">
        <v>1.7000000000000001E-2</v>
      </c>
      <c r="V37" s="2">
        <v>-0.71499999999999997</v>
      </c>
      <c r="W37" s="2">
        <v>0.47399999999999998</v>
      </c>
      <c r="X37" s="7" t="str">
        <f t="shared" si="2"/>
        <v>ns</v>
      </c>
      <c r="Y37" s="2">
        <v>-4.4999999999999998E-2</v>
      </c>
      <c r="Z37" s="2">
        <v>2.1000000000000001E-2</v>
      </c>
      <c r="AB37" s="9" t="s">
        <v>27</v>
      </c>
      <c r="AC37" s="2">
        <v>-2.0500000000000001E-2</v>
      </c>
      <c r="AD37" s="2">
        <v>1.7000000000000001E-2</v>
      </c>
      <c r="AE37" s="2">
        <v>-1.2410000000000001</v>
      </c>
      <c r="AF37" s="2">
        <v>0.215</v>
      </c>
      <c r="AG37" s="7" t="str">
        <f t="shared" si="3"/>
        <v>ns</v>
      </c>
      <c r="AH37" s="2">
        <v>-5.2999999999999999E-2</v>
      </c>
      <c r="AI37" s="2">
        <v>1.2E-2</v>
      </c>
    </row>
    <row r="38" spans="1:35" x14ac:dyDescent="0.25">
      <c r="A38" s="9" t="s">
        <v>28</v>
      </c>
      <c r="B38" s="2">
        <v>-1.8700000000000001E-2</v>
      </c>
      <c r="C38" s="2">
        <v>8.0000000000000002E-3</v>
      </c>
      <c r="D38" s="2">
        <v>-2.3460000000000001</v>
      </c>
      <c r="E38" s="2">
        <v>1.9E-2</v>
      </c>
      <c r="F38" s="7" t="str">
        <f t="shared" si="0"/>
        <v>*</v>
      </c>
      <c r="G38" s="2">
        <v>-3.4000000000000002E-2</v>
      </c>
      <c r="H38" s="2">
        <v>-3.0000000000000001E-3</v>
      </c>
      <c r="I38" s="14"/>
      <c r="J38" s="9" t="s">
        <v>28</v>
      </c>
      <c r="K38" s="2">
        <v>-1.24E-2</v>
      </c>
      <c r="L38" s="2">
        <v>8.0000000000000002E-3</v>
      </c>
      <c r="M38" s="2">
        <v>-1.58</v>
      </c>
      <c r="N38" s="2">
        <v>0.114</v>
      </c>
      <c r="O38" s="7" t="str">
        <f t="shared" si="1"/>
        <v>ns</v>
      </c>
      <c r="P38" s="2">
        <v>-2.8000000000000001E-2</v>
      </c>
      <c r="Q38" s="2">
        <v>3.0000000000000001E-3</v>
      </c>
      <c r="S38" s="9" t="s">
        <v>28</v>
      </c>
      <c r="T38" s="2">
        <v>-1.8700000000000001E-2</v>
      </c>
      <c r="U38" s="2">
        <v>8.0000000000000002E-3</v>
      </c>
      <c r="V38" s="2">
        <v>-2.3460000000000001</v>
      </c>
      <c r="W38" s="2">
        <v>1.9E-2</v>
      </c>
      <c r="X38" s="7" t="str">
        <f t="shared" si="2"/>
        <v>*</v>
      </c>
      <c r="Y38" s="2">
        <v>-3.4000000000000002E-2</v>
      </c>
      <c r="Z38" s="2">
        <v>-3.0000000000000001E-3</v>
      </c>
      <c r="AB38" s="9" t="s">
        <v>28</v>
      </c>
      <c r="AC38" s="2">
        <v>-1.24E-2</v>
      </c>
      <c r="AD38" s="2">
        <v>8.0000000000000002E-3</v>
      </c>
      <c r="AE38" s="2">
        <v>-1.58</v>
      </c>
      <c r="AF38" s="2">
        <v>0.114</v>
      </c>
      <c r="AG38" s="7" t="str">
        <f t="shared" si="3"/>
        <v>ns</v>
      </c>
      <c r="AH38" s="2">
        <v>-2.8000000000000001E-2</v>
      </c>
      <c r="AI38" s="2">
        <v>3.0000000000000001E-3</v>
      </c>
    </row>
    <row r="39" spans="1:35" x14ac:dyDescent="0.25">
      <c r="A39" s="9" t="s">
        <v>29</v>
      </c>
      <c r="B39" s="2">
        <v>-1.5E-3</v>
      </c>
      <c r="C39" s="2">
        <v>1.2E-2</v>
      </c>
      <c r="D39" s="2">
        <v>-0.126</v>
      </c>
      <c r="E39" s="2">
        <v>0.9</v>
      </c>
      <c r="F39" s="7" t="str">
        <f t="shared" si="0"/>
        <v>ns</v>
      </c>
      <c r="G39" s="2">
        <v>-2.5000000000000001E-2</v>
      </c>
      <c r="H39" s="2">
        <v>2.1999999999999999E-2</v>
      </c>
      <c r="I39" s="14"/>
      <c r="J39" s="9" t="s">
        <v>29</v>
      </c>
      <c r="K39" s="2">
        <v>9.1999999999999998E-3</v>
      </c>
      <c r="L39" s="2">
        <v>1.2E-2</v>
      </c>
      <c r="M39" s="2">
        <v>0.79500000000000004</v>
      </c>
      <c r="N39" s="2">
        <v>0.42699999999999999</v>
      </c>
      <c r="O39" s="7" t="str">
        <f t="shared" si="1"/>
        <v>ns</v>
      </c>
      <c r="P39" s="2">
        <v>-1.4E-2</v>
      </c>
      <c r="Q39" s="2">
        <v>3.2000000000000001E-2</v>
      </c>
      <c r="S39" s="9" t="s">
        <v>29</v>
      </c>
      <c r="T39" s="2">
        <v>-1.5E-3</v>
      </c>
      <c r="U39" s="2">
        <v>1.2E-2</v>
      </c>
      <c r="V39" s="2">
        <v>-0.126</v>
      </c>
      <c r="W39" s="2">
        <v>0.9</v>
      </c>
      <c r="X39" s="7" t="str">
        <f t="shared" si="2"/>
        <v>ns</v>
      </c>
      <c r="Y39" s="2">
        <v>-2.5000000000000001E-2</v>
      </c>
      <c r="Z39" s="2">
        <v>2.1999999999999999E-2</v>
      </c>
      <c r="AB39" s="9" t="s">
        <v>29</v>
      </c>
      <c r="AC39" s="2">
        <v>9.1999999999999998E-3</v>
      </c>
      <c r="AD39" s="2">
        <v>1.2E-2</v>
      </c>
      <c r="AE39" s="2">
        <v>0.79500000000000004</v>
      </c>
      <c r="AF39" s="2">
        <v>0.42699999999999999</v>
      </c>
      <c r="AG39" s="7" t="str">
        <f t="shared" si="3"/>
        <v>ns</v>
      </c>
      <c r="AH39" s="2">
        <v>-1.4E-2</v>
      </c>
      <c r="AI39" s="2">
        <v>3.2000000000000001E-2</v>
      </c>
    </row>
    <row r="40" spans="1:35" x14ac:dyDescent="0.25">
      <c r="A40" s="9" t="s">
        <v>30</v>
      </c>
      <c r="B40" s="2">
        <v>-2.4799999999999999E-2</v>
      </c>
      <c r="C40" s="2">
        <v>0.02</v>
      </c>
      <c r="D40" s="2">
        <v>-1.218</v>
      </c>
      <c r="E40" s="2">
        <v>0.223</v>
      </c>
      <c r="F40" s="7" t="str">
        <f t="shared" si="0"/>
        <v>ns</v>
      </c>
      <c r="G40" s="2">
        <v>-6.5000000000000002E-2</v>
      </c>
      <c r="H40" s="2">
        <v>1.4999999999999999E-2</v>
      </c>
      <c r="I40" s="14"/>
      <c r="J40" s="9" t="s">
        <v>30</v>
      </c>
      <c r="K40" s="2">
        <v>1.44E-2</v>
      </c>
      <c r="L40" s="2">
        <v>0.02</v>
      </c>
      <c r="M40" s="2">
        <v>0.72</v>
      </c>
      <c r="N40" s="2">
        <v>0.47199999999999998</v>
      </c>
      <c r="O40" s="7" t="str">
        <f t="shared" si="1"/>
        <v>ns</v>
      </c>
      <c r="P40" s="2">
        <v>-2.5000000000000001E-2</v>
      </c>
      <c r="Q40" s="2">
        <v>5.3999999999999999E-2</v>
      </c>
      <c r="S40" s="9" t="s">
        <v>30</v>
      </c>
      <c r="T40" s="2">
        <v>-2.4799999999999999E-2</v>
      </c>
      <c r="U40" s="2">
        <v>0.02</v>
      </c>
      <c r="V40" s="2">
        <v>-1.218</v>
      </c>
      <c r="W40" s="2">
        <v>0.223</v>
      </c>
      <c r="X40" s="7" t="str">
        <f t="shared" si="2"/>
        <v>ns</v>
      </c>
      <c r="Y40" s="2">
        <v>-6.5000000000000002E-2</v>
      </c>
      <c r="Z40" s="2">
        <v>1.4999999999999999E-2</v>
      </c>
      <c r="AB40" s="9" t="s">
        <v>30</v>
      </c>
      <c r="AC40" s="2">
        <v>1.44E-2</v>
      </c>
      <c r="AD40" s="2">
        <v>0.02</v>
      </c>
      <c r="AE40" s="2">
        <v>0.72</v>
      </c>
      <c r="AF40" s="2">
        <v>0.47199999999999998</v>
      </c>
      <c r="AG40" s="7" t="str">
        <f t="shared" si="3"/>
        <v>ns</v>
      </c>
      <c r="AH40" s="2">
        <v>-2.5000000000000001E-2</v>
      </c>
      <c r="AI40" s="2">
        <v>5.3999999999999999E-2</v>
      </c>
    </row>
    <row r="41" spans="1:35" x14ac:dyDescent="0.25">
      <c r="A41" s="9" t="s">
        <v>31</v>
      </c>
      <c r="B41" s="2">
        <v>-0.1208</v>
      </c>
      <c r="C41" s="2">
        <v>1.7999999999999999E-2</v>
      </c>
      <c r="D41" s="2">
        <v>-6.7880000000000003</v>
      </c>
      <c r="E41" s="2">
        <v>0</v>
      </c>
      <c r="F41" s="7" t="str">
        <f t="shared" si="0"/>
        <v>***</v>
      </c>
      <c r="G41" s="2">
        <v>-0.156</v>
      </c>
      <c r="H41" s="2">
        <v>-8.5999999999999993E-2</v>
      </c>
      <c r="I41" s="14"/>
      <c r="J41" s="9" t="s">
        <v>31</v>
      </c>
      <c r="K41" s="2">
        <v>-0.1013</v>
      </c>
      <c r="L41" s="2">
        <v>1.7999999999999999E-2</v>
      </c>
      <c r="M41" s="2">
        <v>-5.782</v>
      </c>
      <c r="N41" s="2">
        <v>0</v>
      </c>
      <c r="O41" s="7" t="str">
        <f t="shared" si="1"/>
        <v>***</v>
      </c>
      <c r="P41" s="2">
        <v>-0.13600000000000001</v>
      </c>
      <c r="Q41" s="2">
        <v>-6.7000000000000004E-2</v>
      </c>
      <c r="S41" s="9" t="s">
        <v>31</v>
      </c>
      <c r="T41" s="2">
        <v>-0.1208</v>
      </c>
      <c r="U41" s="2">
        <v>1.7999999999999999E-2</v>
      </c>
      <c r="V41" s="2">
        <v>-6.7880000000000003</v>
      </c>
      <c r="W41" s="2">
        <v>0</v>
      </c>
      <c r="X41" s="7" t="str">
        <f t="shared" si="2"/>
        <v>***</v>
      </c>
      <c r="Y41" s="2">
        <v>-0.156</v>
      </c>
      <c r="Z41" s="2">
        <v>-8.5999999999999993E-2</v>
      </c>
      <c r="AB41" s="9" t="s">
        <v>31</v>
      </c>
      <c r="AC41" s="2">
        <v>-0.1013</v>
      </c>
      <c r="AD41" s="2">
        <v>1.7999999999999999E-2</v>
      </c>
      <c r="AE41" s="2">
        <v>-5.782</v>
      </c>
      <c r="AF41" s="2">
        <v>0</v>
      </c>
      <c r="AG41" s="7" t="str">
        <f t="shared" si="3"/>
        <v>***</v>
      </c>
      <c r="AH41" s="2">
        <v>-0.13600000000000001</v>
      </c>
      <c r="AI41" s="2">
        <v>-6.7000000000000004E-2</v>
      </c>
    </row>
    <row r="42" spans="1:35" x14ac:dyDescent="0.25">
      <c r="A42" s="9" t="s">
        <v>1</v>
      </c>
      <c r="B42" s="2">
        <v>-7.6200000000000004E-2</v>
      </c>
      <c r="C42" s="2">
        <v>3.7999999999999999E-2</v>
      </c>
      <c r="D42" s="2">
        <v>-1.9890000000000001</v>
      </c>
      <c r="E42" s="2">
        <v>4.7E-2</v>
      </c>
      <c r="F42" s="7" t="str">
        <f t="shared" si="0"/>
        <v>*</v>
      </c>
      <c r="G42" s="2">
        <v>-0.151</v>
      </c>
      <c r="H42" s="2">
        <v>-1E-3</v>
      </c>
      <c r="I42" s="14"/>
      <c r="J42" s="9" t="s">
        <v>1</v>
      </c>
      <c r="K42" s="2">
        <v>-0.1179</v>
      </c>
      <c r="L42" s="2">
        <v>3.7999999999999999E-2</v>
      </c>
      <c r="M42" s="2">
        <v>-3.1259999999999999</v>
      </c>
      <c r="N42" s="2">
        <v>2E-3</v>
      </c>
      <c r="O42" s="7" t="str">
        <f t="shared" si="1"/>
        <v>**</v>
      </c>
      <c r="P42" s="2">
        <v>-0.192</v>
      </c>
      <c r="Q42" s="2">
        <v>-4.3999999999999997E-2</v>
      </c>
      <c r="S42" s="9" t="s">
        <v>1</v>
      </c>
      <c r="T42" s="2">
        <v>-7.6200000000000004E-2</v>
      </c>
      <c r="U42" s="2">
        <v>3.7999999999999999E-2</v>
      </c>
      <c r="V42" s="2">
        <v>-1.9890000000000001</v>
      </c>
      <c r="W42" s="2">
        <v>4.7E-2</v>
      </c>
      <c r="X42" s="7" t="str">
        <f t="shared" si="2"/>
        <v>*</v>
      </c>
      <c r="Y42" s="2">
        <v>-0.151</v>
      </c>
      <c r="Z42" s="2">
        <v>-1E-3</v>
      </c>
      <c r="AB42" s="9" t="s">
        <v>1</v>
      </c>
      <c r="AC42" s="2">
        <v>-0.1179</v>
      </c>
      <c r="AD42" s="2">
        <v>3.7999999999999999E-2</v>
      </c>
      <c r="AE42" s="2">
        <v>-3.1259999999999999</v>
      </c>
      <c r="AF42" s="2">
        <v>2E-3</v>
      </c>
      <c r="AG42" s="7" t="str">
        <f t="shared" si="3"/>
        <v>**</v>
      </c>
      <c r="AH42" s="2">
        <v>-0.192</v>
      </c>
      <c r="AI42" s="2">
        <v>-4.3999999999999997E-2</v>
      </c>
    </row>
    <row r="43" spans="1:35" x14ac:dyDescent="0.25">
      <c r="A43" s="9" t="s">
        <v>2</v>
      </c>
      <c r="B43" s="2">
        <v>0.33789999999999998</v>
      </c>
      <c r="C43" s="2">
        <v>6.5000000000000002E-2</v>
      </c>
      <c r="D43" s="2">
        <v>5.2069999999999999</v>
      </c>
      <c r="E43" s="2">
        <v>0</v>
      </c>
      <c r="F43" s="7" t="str">
        <f t="shared" si="0"/>
        <v>***</v>
      </c>
      <c r="G43" s="2">
        <v>0.21099999999999999</v>
      </c>
      <c r="H43" s="2">
        <v>0.46500000000000002</v>
      </c>
      <c r="I43" s="14"/>
      <c r="J43" s="9" t="s">
        <v>2</v>
      </c>
      <c r="K43" s="2">
        <v>0.22170000000000001</v>
      </c>
      <c r="L43" s="2">
        <v>6.4000000000000001E-2</v>
      </c>
      <c r="M43" s="2">
        <v>3.4710000000000001</v>
      </c>
      <c r="N43" s="2">
        <v>1E-3</v>
      </c>
      <c r="O43" s="7" t="str">
        <f t="shared" si="1"/>
        <v>**</v>
      </c>
      <c r="P43" s="2">
        <v>9.7000000000000003E-2</v>
      </c>
      <c r="Q43" s="2">
        <v>0.34699999999999998</v>
      </c>
      <c r="S43" s="9" t="s">
        <v>2</v>
      </c>
      <c r="T43" s="2">
        <v>0.33789999999999998</v>
      </c>
      <c r="U43" s="2">
        <v>6.5000000000000002E-2</v>
      </c>
      <c r="V43" s="2">
        <v>5.2069999999999999</v>
      </c>
      <c r="W43" s="2">
        <v>0</v>
      </c>
      <c r="X43" s="7" t="str">
        <f t="shared" si="2"/>
        <v>***</v>
      </c>
      <c r="Y43" s="2">
        <v>0.21099999999999999</v>
      </c>
      <c r="Z43" s="2">
        <v>0.46500000000000002</v>
      </c>
      <c r="AB43" s="9" t="s">
        <v>2</v>
      </c>
      <c r="AC43" s="2">
        <v>0.22170000000000001</v>
      </c>
      <c r="AD43" s="2">
        <v>6.4000000000000001E-2</v>
      </c>
      <c r="AE43" s="2">
        <v>3.4710000000000001</v>
      </c>
      <c r="AF43" s="2">
        <v>1E-3</v>
      </c>
      <c r="AG43" s="7" t="str">
        <f t="shared" si="3"/>
        <v>**</v>
      </c>
      <c r="AH43" s="2">
        <v>9.7000000000000003E-2</v>
      </c>
      <c r="AI43" s="2">
        <v>0.34699999999999998</v>
      </c>
    </row>
    <row r="44" spans="1:35" x14ac:dyDescent="0.25">
      <c r="A44" s="9" t="s">
        <v>3</v>
      </c>
      <c r="B44" s="2">
        <v>-2.8799999999999999E-2</v>
      </c>
      <c r="C44" s="2">
        <v>1.7999999999999999E-2</v>
      </c>
      <c r="D44" s="2">
        <v>-1.64</v>
      </c>
      <c r="E44" s="2">
        <v>0.10100000000000001</v>
      </c>
      <c r="F44" s="7" t="str">
        <f t="shared" si="0"/>
        <v>ns</v>
      </c>
      <c r="G44" s="2">
        <v>-6.3E-2</v>
      </c>
      <c r="H44" s="2">
        <v>6.0000000000000001E-3</v>
      </c>
      <c r="I44" s="14"/>
      <c r="J44" s="9" t="s">
        <v>3</v>
      </c>
      <c r="K44" s="2">
        <v>-3.9899999999999998E-2</v>
      </c>
      <c r="L44" s="2">
        <v>1.7000000000000001E-2</v>
      </c>
      <c r="M44" s="2">
        <v>-2.3119999999999998</v>
      </c>
      <c r="N44" s="2">
        <v>2.1000000000000001E-2</v>
      </c>
      <c r="O44" s="7" t="str">
        <f t="shared" si="1"/>
        <v>*</v>
      </c>
      <c r="P44" s="2">
        <v>-7.3999999999999996E-2</v>
      </c>
      <c r="Q44" s="2">
        <v>-6.0000000000000001E-3</v>
      </c>
      <c r="S44" s="9" t="s">
        <v>3</v>
      </c>
      <c r="T44" s="2">
        <v>-2.8799999999999999E-2</v>
      </c>
      <c r="U44" s="2">
        <v>1.7999999999999999E-2</v>
      </c>
      <c r="V44" s="2">
        <v>-1.64</v>
      </c>
      <c r="W44" s="2">
        <v>0.10100000000000001</v>
      </c>
      <c r="X44" s="7" t="str">
        <f t="shared" si="2"/>
        <v>ns</v>
      </c>
      <c r="Y44" s="2">
        <v>-6.3E-2</v>
      </c>
      <c r="Z44" s="2">
        <v>6.0000000000000001E-3</v>
      </c>
      <c r="AB44" s="9" t="s">
        <v>3</v>
      </c>
      <c r="AC44" s="2">
        <v>-3.9899999999999998E-2</v>
      </c>
      <c r="AD44" s="2">
        <v>1.7000000000000001E-2</v>
      </c>
      <c r="AE44" s="2">
        <v>-2.3119999999999998</v>
      </c>
      <c r="AF44" s="2">
        <v>2.1000000000000001E-2</v>
      </c>
      <c r="AG44" s="7" t="str">
        <f t="shared" si="3"/>
        <v>*</v>
      </c>
      <c r="AH44" s="2">
        <v>-7.3999999999999996E-2</v>
      </c>
      <c r="AI44" s="2">
        <v>-6.0000000000000001E-3</v>
      </c>
    </row>
    <row r="45" spans="1:35" x14ac:dyDescent="0.25">
      <c r="A45" s="9" t="s">
        <v>32</v>
      </c>
      <c r="B45" s="2">
        <v>6.7900000000000002E-2</v>
      </c>
      <c r="C45" s="2">
        <v>6.0000000000000001E-3</v>
      </c>
      <c r="D45" s="2">
        <v>11.429</v>
      </c>
      <c r="E45" s="2">
        <v>0</v>
      </c>
      <c r="F45" s="7" t="str">
        <f t="shared" si="0"/>
        <v>***</v>
      </c>
      <c r="G45" s="2">
        <v>5.6000000000000001E-2</v>
      </c>
      <c r="H45" s="2">
        <v>7.9000000000000001E-2</v>
      </c>
      <c r="I45" s="14"/>
      <c r="J45" s="9" t="s">
        <v>32</v>
      </c>
      <c r="K45" s="2">
        <v>3.8300000000000001E-2</v>
      </c>
      <c r="L45" s="2">
        <v>6.0000000000000001E-3</v>
      </c>
      <c r="M45" s="2">
        <v>6.5510000000000002</v>
      </c>
      <c r="N45" s="2">
        <v>0</v>
      </c>
      <c r="O45" s="7" t="str">
        <f t="shared" si="1"/>
        <v>***</v>
      </c>
      <c r="P45" s="2">
        <v>2.7E-2</v>
      </c>
      <c r="Q45" s="2">
        <v>0.05</v>
      </c>
      <c r="S45" s="9" t="s">
        <v>32</v>
      </c>
      <c r="T45" s="2">
        <v>6.7900000000000002E-2</v>
      </c>
      <c r="U45" s="2">
        <v>6.0000000000000001E-3</v>
      </c>
      <c r="V45" s="2">
        <v>11.429</v>
      </c>
      <c r="W45" s="2">
        <v>0</v>
      </c>
      <c r="X45" s="7" t="str">
        <f t="shared" si="2"/>
        <v>***</v>
      </c>
      <c r="Y45" s="2">
        <v>5.6000000000000001E-2</v>
      </c>
      <c r="Z45" s="2">
        <v>7.9000000000000001E-2</v>
      </c>
      <c r="AB45" s="9" t="s">
        <v>32</v>
      </c>
      <c r="AC45" s="2">
        <v>3.8300000000000001E-2</v>
      </c>
      <c r="AD45" s="2">
        <v>6.0000000000000001E-3</v>
      </c>
      <c r="AE45" s="2">
        <v>6.5510000000000002</v>
      </c>
      <c r="AF45" s="2">
        <v>0</v>
      </c>
      <c r="AG45" s="7" t="str">
        <f t="shared" si="3"/>
        <v>***</v>
      </c>
      <c r="AH45" s="2">
        <v>2.7E-2</v>
      </c>
      <c r="AI45" s="2">
        <v>0.05</v>
      </c>
    </row>
    <row r="46" spans="1:35" x14ac:dyDescent="0.25">
      <c r="A46" s="9" t="s">
        <v>33</v>
      </c>
      <c r="B46" s="2">
        <v>0.15790000000000001</v>
      </c>
      <c r="C46" s="2">
        <v>1.2E-2</v>
      </c>
      <c r="D46" s="2">
        <v>13.353</v>
      </c>
      <c r="E46" s="2">
        <v>0</v>
      </c>
      <c r="F46" s="7" t="str">
        <f t="shared" si="0"/>
        <v>***</v>
      </c>
      <c r="G46" s="2">
        <v>0.13500000000000001</v>
      </c>
      <c r="H46" s="2">
        <v>0.18099999999999999</v>
      </c>
      <c r="I46" s="14"/>
      <c r="J46" s="9" t="s">
        <v>33</v>
      </c>
      <c r="K46" s="2">
        <v>2.6200000000000001E-2</v>
      </c>
      <c r="L46" s="2">
        <v>1.2E-2</v>
      </c>
      <c r="M46" s="2">
        <v>2.25</v>
      </c>
      <c r="N46" s="2">
        <v>2.4E-2</v>
      </c>
      <c r="O46" s="7" t="str">
        <f t="shared" si="1"/>
        <v>*</v>
      </c>
      <c r="P46" s="2">
        <v>3.0000000000000001E-3</v>
      </c>
      <c r="Q46" s="2">
        <v>4.9000000000000002E-2</v>
      </c>
      <c r="S46" s="9" t="s">
        <v>33</v>
      </c>
      <c r="T46" s="2">
        <v>0.15790000000000001</v>
      </c>
      <c r="U46" s="2">
        <v>1.2E-2</v>
      </c>
      <c r="V46" s="2">
        <v>13.353</v>
      </c>
      <c r="W46" s="2">
        <v>0</v>
      </c>
      <c r="X46" s="7" t="str">
        <f t="shared" si="2"/>
        <v>***</v>
      </c>
      <c r="Y46" s="2">
        <v>0.13500000000000001</v>
      </c>
      <c r="Z46" s="2">
        <v>0.18099999999999999</v>
      </c>
      <c r="AB46" s="9" t="s">
        <v>33</v>
      </c>
      <c r="AC46" s="2">
        <v>2.6200000000000001E-2</v>
      </c>
      <c r="AD46" s="2">
        <v>1.2E-2</v>
      </c>
      <c r="AE46" s="2">
        <v>2.25</v>
      </c>
      <c r="AF46" s="2">
        <v>2.4E-2</v>
      </c>
      <c r="AG46" s="7" t="str">
        <f t="shared" si="3"/>
        <v>*</v>
      </c>
      <c r="AH46" s="2">
        <v>3.0000000000000001E-3</v>
      </c>
      <c r="AI46" s="2">
        <v>4.9000000000000002E-2</v>
      </c>
    </row>
    <row r="47" spans="1:35" x14ac:dyDescent="0.25">
      <c r="A47" s="9" t="s">
        <v>34</v>
      </c>
      <c r="B47" s="2">
        <v>-6.7000000000000002E-3</v>
      </c>
      <c r="C47" s="2">
        <v>6.0000000000000001E-3</v>
      </c>
      <c r="D47" s="2">
        <v>-1.149</v>
      </c>
      <c r="E47" s="2">
        <v>0.251</v>
      </c>
      <c r="F47" s="7" t="str">
        <f t="shared" si="0"/>
        <v>ns</v>
      </c>
      <c r="G47" s="2">
        <v>-1.7999999999999999E-2</v>
      </c>
      <c r="H47" s="2">
        <v>5.0000000000000001E-3</v>
      </c>
      <c r="I47" s="14"/>
      <c r="J47" s="9" t="s">
        <v>34</v>
      </c>
      <c r="K47" s="2">
        <v>-1.4999999999999999E-2</v>
      </c>
      <c r="L47" s="2">
        <v>6.0000000000000001E-3</v>
      </c>
      <c r="M47" s="2">
        <v>-2.6110000000000002</v>
      </c>
      <c r="N47" s="2">
        <v>8.9999999999999993E-3</v>
      </c>
      <c r="O47" s="7" t="str">
        <f t="shared" si="1"/>
        <v>**</v>
      </c>
      <c r="P47" s="2">
        <v>-2.5999999999999999E-2</v>
      </c>
      <c r="Q47" s="2">
        <v>-4.0000000000000001E-3</v>
      </c>
      <c r="S47" s="9" t="s">
        <v>34</v>
      </c>
      <c r="T47" s="2">
        <v>-6.7000000000000002E-3</v>
      </c>
      <c r="U47" s="2">
        <v>6.0000000000000001E-3</v>
      </c>
      <c r="V47" s="2">
        <v>-1.149</v>
      </c>
      <c r="W47" s="2">
        <v>0.251</v>
      </c>
      <c r="X47" s="7" t="str">
        <f t="shared" si="2"/>
        <v>ns</v>
      </c>
      <c r="Y47" s="2">
        <v>-1.7999999999999999E-2</v>
      </c>
      <c r="Z47" s="2">
        <v>5.0000000000000001E-3</v>
      </c>
      <c r="AB47" s="9" t="s">
        <v>34</v>
      </c>
      <c r="AC47" s="2">
        <v>-1.4999999999999999E-2</v>
      </c>
      <c r="AD47" s="2">
        <v>6.0000000000000001E-3</v>
      </c>
      <c r="AE47" s="2">
        <v>-2.6110000000000002</v>
      </c>
      <c r="AF47" s="2">
        <v>8.9999999999999993E-3</v>
      </c>
      <c r="AG47" s="7" t="str">
        <f t="shared" si="3"/>
        <v>**</v>
      </c>
      <c r="AH47" s="2">
        <v>-2.5999999999999999E-2</v>
      </c>
      <c r="AI47" s="2">
        <v>-4.0000000000000001E-3</v>
      </c>
    </row>
    <row r="48" spans="1:35" x14ac:dyDescent="0.25">
      <c r="A48" s="9" t="s">
        <v>35</v>
      </c>
      <c r="B48" s="2">
        <v>3.32E-2</v>
      </c>
      <c r="C48" s="2">
        <v>6.0000000000000001E-3</v>
      </c>
      <c r="D48" s="2">
        <v>5.508</v>
      </c>
      <c r="E48" s="2">
        <v>0</v>
      </c>
      <c r="F48" s="7" t="str">
        <f t="shared" si="0"/>
        <v>***</v>
      </c>
      <c r="G48" s="2">
        <v>2.1000000000000001E-2</v>
      </c>
      <c r="H48" s="2">
        <v>4.4999999999999998E-2</v>
      </c>
      <c r="I48" s="14"/>
      <c r="J48" s="9" t="s">
        <v>35</v>
      </c>
      <c r="K48" s="2">
        <v>6.9699999999999998E-2</v>
      </c>
      <c r="L48" s="2">
        <v>6.0000000000000001E-3</v>
      </c>
      <c r="M48" s="2">
        <v>11.734</v>
      </c>
      <c r="N48" s="2">
        <v>0</v>
      </c>
      <c r="O48" s="7" t="str">
        <f t="shared" si="1"/>
        <v>***</v>
      </c>
      <c r="P48" s="2">
        <v>5.8000000000000003E-2</v>
      </c>
      <c r="Q48" s="2">
        <v>8.1000000000000003E-2</v>
      </c>
      <c r="S48" s="9" t="s">
        <v>35</v>
      </c>
      <c r="T48" s="2">
        <v>3.32E-2</v>
      </c>
      <c r="U48" s="2">
        <v>6.0000000000000001E-3</v>
      </c>
      <c r="V48" s="2">
        <v>5.508</v>
      </c>
      <c r="W48" s="2">
        <v>0</v>
      </c>
      <c r="X48" s="7" t="str">
        <f t="shared" si="2"/>
        <v>***</v>
      </c>
      <c r="Y48" s="2">
        <v>2.1000000000000001E-2</v>
      </c>
      <c r="Z48" s="2">
        <v>4.4999999999999998E-2</v>
      </c>
      <c r="AB48" s="9" t="s">
        <v>35</v>
      </c>
      <c r="AC48" s="2">
        <v>6.9699999999999998E-2</v>
      </c>
      <c r="AD48" s="2">
        <v>6.0000000000000001E-3</v>
      </c>
      <c r="AE48" s="2">
        <v>11.734</v>
      </c>
      <c r="AF48" s="2">
        <v>0</v>
      </c>
      <c r="AG48" s="7" t="str">
        <f t="shared" si="3"/>
        <v>***</v>
      </c>
      <c r="AH48" s="2">
        <v>5.8000000000000003E-2</v>
      </c>
      <c r="AI48" s="2">
        <v>8.1000000000000003E-2</v>
      </c>
    </row>
    <row r="49" spans="1:35" x14ac:dyDescent="0.25">
      <c r="A49" s="9" t="s">
        <v>36</v>
      </c>
      <c r="B49" s="2">
        <v>2.69E-2</v>
      </c>
      <c r="C49" s="2">
        <v>1.2E-2</v>
      </c>
      <c r="D49" s="2">
        <v>2.2770000000000001</v>
      </c>
      <c r="E49" s="2">
        <v>2.3E-2</v>
      </c>
      <c r="F49" s="7" t="str">
        <f t="shared" si="0"/>
        <v>*</v>
      </c>
      <c r="G49" s="2">
        <v>4.0000000000000001E-3</v>
      </c>
      <c r="H49" s="2">
        <v>0.05</v>
      </c>
      <c r="I49" s="14"/>
      <c r="J49" s="9" t="s">
        <v>36</v>
      </c>
      <c r="K49" s="2">
        <v>0.14399999999999999</v>
      </c>
      <c r="L49" s="2">
        <v>1.2E-2</v>
      </c>
      <c r="M49" s="2">
        <v>12.397</v>
      </c>
      <c r="N49" s="2">
        <v>0</v>
      </c>
      <c r="O49" s="7" t="str">
        <f t="shared" si="1"/>
        <v>***</v>
      </c>
      <c r="P49" s="2">
        <v>0.121</v>
      </c>
      <c r="Q49" s="2">
        <v>0.16700000000000001</v>
      </c>
      <c r="S49" s="9" t="s">
        <v>36</v>
      </c>
      <c r="T49" s="2">
        <v>2.69E-2</v>
      </c>
      <c r="U49" s="2">
        <v>1.2E-2</v>
      </c>
      <c r="V49" s="2">
        <v>2.2770000000000001</v>
      </c>
      <c r="W49" s="2">
        <v>2.3E-2</v>
      </c>
      <c r="X49" s="7" t="str">
        <f t="shared" si="2"/>
        <v>*</v>
      </c>
      <c r="Y49" s="2">
        <v>4.0000000000000001E-3</v>
      </c>
      <c r="Z49" s="2">
        <v>0.05</v>
      </c>
      <c r="AB49" s="9" t="s">
        <v>36</v>
      </c>
      <c r="AC49" s="2">
        <v>0.14399999999999999</v>
      </c>
      <c r="AD49" s="2">
        <v>1.2E-2</v>
      </c>
      <c r="AE49" s="2">
        <v>12.397</v>
      </c>
      <c r="AF49" s="2">
        <v>0</v>
      </c>
      <c r="AG49" s="7" t="str">
        <f t="shared" si="3"/>
        <v>***</v>
      </c>
      <c r="AH49" s="2">
        <v>0.121</v>
      </c>
      <c r="AI49" s="2">
        <v>0.16700000000000001</v>
      </c>
    </row>
    <row r="50" spans="1:35" x14ac:dyDescent="0.25">
      <c r="A50" s="9" t="s">
        <v>37</v>
      </c>
      <c r="B50" s="2">
        <v>-1.0999999999999999E-2</v>
      </c>
      <c r="C50" s="2">
        <v>6.0000000000000001E-3</v>
      </c>
      <c r="D50" s="2">
        <v>-1.885</v>
      </c>
      <c r="E50" s="2">
        <v>5.8999999999999997E-2</v>
      </c>
      <c r="F50" s="7" t="str">
        <f t="shared" si="0"/>
        <v>ns</v>
      </c>
      <c r="G50" s="2">
        <v>-2.1999999999999999E-2</v>
      </c>
      <c r="H50" s="2">
        <v>0</v>
      </c>
      <c r="I50" s="14"/>
      <c r="J50" s="9" t="s">
        <v>37</v>
      </c>
      <c r="K50" s="2">
        <v>-8.0000000000000004E-4</v>
      </c>
      <c r="L50" s="2">
        <v>6.0000000000000001E-3</v>
      </c>
      <c r="M50" s="2">
        <v>-0.14799999999999999</v>
      </c>
      <c r="N50" s="2">
        <v>0.88300000000000001</v>
      </c>
      <c r="O50" s="7" t="str">
        <f t="shared" si="1"/>
        <v>ns</v>
      </c>
      <c r="P50" s="2">
        <v>-1.2E-2</v>
      </c>
      <c r="Q50" s="2">
        <v>0.01</v>
      </c>
      <c r="S50" s="9" t="s">
        <v>37</v>
      </c>
      <c r="T50" s="2">
        <v>-1.0999999999999999E-2</v>
      </c>
      <c r="U50" s="2">
        <v>6.0000000000000001E-3</v>
      </c>
      <c r="V50" s="2">
        <v>-1.885</v>
      </c>
      <c r="W50" s="2">
        <v>5.8999999999999997E-2</v>
      </c>
      <c r="X50" s="7" t="str">
        <f t="shared" si="2"/>
        <v>ns</v>
      </c>
      <c r="Y50" s="2">
        <v>-2.1999999999999999E-2</v>
      </c>
      <c r="Z50" s="2">
        <v>0</v>
      </c>
      <c r="AB50" s="9" t="s">
        <v>37</v>
      </c>
      <c r="AC50" s="2">
        <v>-8.0000000000000004E-4</v>
      </c>
      <c r="AD50" s="2">
        <v>6.0000000000000001E-3</v>
      </c>
      <c r="AE50" s="2">
        <v>-0.14799999999999999</v>
      </c>
      <c r="AF50" s="2">
        <v>0.88300000000000001</v>
      </c>
      <c r="AG50" s="7" t="str">
        <f t="shared" si="3"/>
        <v>ns</v>
      </c>
      <c r="AH50" s="2">
        <v>-1.2E-2</v>
      </c>
      <c r="AI50" s="2">
        <v>0.01</v>
      </c>
    </row>
  </sheetData>
  <mergeCells count="48">
    <mergeCell ref="X6:Y6"/>
    <mergeCell ref="X7:Y7"/>
    <mergeCell ref="X8:Y8"/>
    <mergeCell ref="X9:Y9"/>
    <mergeCell ref="AG6:AH6"/>
    <mergeCell ref="AG7:AH7"/>
    <mergeCell ref="AG8:AH8"/>
    <mergeCell ref="AG9:AH9"/>
    <mergeCell ref="F6:G6"/>
    <mergeCell ref="F7:G7"/>
    <mergeCell ref="F8:G8"/>
    <mergeCell ref="F9:G9"/>
    <mergeCell ref="O6:P6"/>
    <mergeCell ref="O7:P7"/>
    <mergeCell ref="O8:P8"/>
    <mergeCell ref="O9:P9"/>
    <mergeCell ref="X5:Y5"/>
    <mergeCell ref="AG5:AH5"/>
    <mergeCell ref="X3:Y3"/>
    <mergeCell ref="AC3:AE3"/>
    <mergeCell ref="AG3:AH3"/>
    <mergeCell ref="X4:Y4"/>
    <mergeCell ref="AG4:AH4"/>
    <mergeCell ref="X1:Y1"/>
    <mergeCell ref="AC1:AE1"/>
    <mergeCell ref="AG1:AH1"/>
    <mergeCell ref="T2:V2"/>
    <mergeCell ref="X2:Y2"/>
    <mergeCell ref="AC2:AE2"/>
    <mergeCell ref="AG2:AH2"/>
    <mergeCell ref="F4:G4"/>
    <mergeCell ref="F5:G5"/>
    <mergeCell ref="O4:P4"/>
    <mergeCell ref="O5:P5"/>
    <mergeCell ref="T1:V1"/>
    <mergeCell ref="T3:V3"/>
    <mergeCell ref="K1:M1"/>
    <mergeCell ref="O1:P1"/>
    <mergeCell ref="K2:M2"/>
    <mergeCell ref="O2:P2"/>
    <mergeCell ref="K3:M3"/>
    <mergeCell ref="O3:P3"/>
    <mergeCell ref="B1:D1"/>
    <mergeCell ref="B2:D2"/>
    <mergeCell ref="B3:D3"/>
    <mergeCell ref="F3:G3"/>
    <mergeCell ref="F2:G2"/>
    <mergeCell ref="F1:G1"/>
  </mergeCells>
  <pageMargins left="0.7" right="0.7" top="0.78740157499999996" bottom="0.78740157499999996" header="0.3" footer="0.3"/>
  <pageSetup paperSize="9" scale="5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346C-71BA-4B05-9BED-7696AF8FA2EB}">
  <sheetPr>
    <pageSetUpPr fitToPage="1"/>
  </sheetPr>
  <dimension ref="A1:AI47"/>
  <sheetViews>
    <sheetView topLeftCell="H1" workbookViewId="0">
      <selection activeCell="J24" sqref="J24"/>
    </sheetView>
  </sheetViews>
  <sheetFormatPr baseColWidth="10" defaultRowHeight="15" x14ac:dyDescent="0.25"/>
  <cols>
    <col min="1" max="1" width="30.5703125" bestFit="1" customWidth="1"/>
    <col min="2" max="2" width="6.5703125" bestFit="1" customWidth="1"/>
    <col min="3" max="3" width="7.28515625" bestFit="1" customWidth="1"/>
    <col min="4" max="4" width="7.5703125" bestFit="1" customWidth="1"/>
    <col min="5" max="6" width="7.28515625" bestFit="1" customWidth="1"/>
    <col min="7" max="7" width="10.140625" customWidth="1"/>
    <col min="8" max="8" width="12.5703125" bestFit="1" customWidth="1"/>
    <col min="9" max="9" width="2.85546875" customWidth="1"/>
    <col min="10" max="10" width="30.28515625" bestFit="1" customWidth="1"/>
    <col min="11" max="11" width="6.28515625" bestFit="1" customWidth="1"/>
    <col min="12" max="12" width="6.7109375" bestFit="1" customWidth="1"/>
    <col min="13" max="13" width="7.28515625" bestFit="1" customWidth="1"/>
    <col min="14" max="15" width="5.85546875" bestFit="1" customWidth="1"/>
    <col min="16" max="16" width="9.140625" customWidth="1"/>
    <col min="17" max="17" width="7.5703125" bestFit="1" customWidth="1"/>
    <col min="18" max="18" width="2.85546875" customWidth="1"/>
    <col min="19" max="19" width="30.28515625" bestFit="1" customWidth="1"/>
    <col min="20" max="20" width="6.28515625" bestFit="1" customWidth="1"/>
    <col min="21" max="21" width="6.7109375" bestFit="1" customWidth="1"/>
    <col min="22" max="22" width="6.5703125" bestFit="1" customWidth="1"/>
    <col min="23" max="24" width="5.85546875" bestFit="1" customWidth="1"/>
    <col min="25" max="25" width="6.28515625" bestFit="1" customWidth="1"/>
    <col min="26" max="26" width="9.28515625" bestFit="1" customWidth="1"/>
    <col min="27" max="27" width="2.85546875" customWidth="1"/>
    <col min="28" max="28" width="30.28515625" bestFit="1" customWidth="1"/>
    <col min="29" max="29" width="6.28515625" bestFit="1" customWidth="1"/>
    <col min="30" max="30" width="6.7109375" bestFit="1" customWidth="1"/>
    <col min="31" max="31" width="6.5703125" bestFit="1" customWidth="1"/>
    <col min="32" max="33" width="5.85546875" bestFit="1" customWidth="1"/>
    <col min="34" max="34" width="6.28515625" bestFit="1" customWidth="1"/>
    <col min="35" max="35" width="7.28515625" bestFit="1" customWidth="1"/>
  </cols>
  <sheetData>
    <row r="1" spans="1:35" x14ac:dyDescent="0.25">
      <c r="A1" s="20" t="s">
        <v>72</v>
      </c>
      <c r="B1" s="28" t="s">
        <v>75</v>
      </c>
      <c r="C1" s="28"/>
      <c r="D1" s="28"/>
      <c r="E1" s="11"/>
      <c r="F1" s="29" t="s">
        <v>64</v>
      </c>
      <c r="G1" s="29"/>
      <c r="H1" s="19">
        <v>0.27100000000000002</v>
      </c>
      <c r="J1" s="20" t="s">
        <v>72</v>
      </c>
      <c r="K1" s="28" t="s">
        <v>82</v>
      </c>
      <c r="L1" s="28"/>
      <c r="M1" s="28"/>
      <c r="N1" s="11"/>
      <c r="O1" s="29" t="s">
        <v>64</v>
      </c>
      <c r="P1" s="29"/>
      <c r="Q1" s="19">
        <v>0.255</v>
      </c>
      <c r="S1" s="20" t="s">
        <v>72</v>
      </c>
      <c r="T1" s="28" t="s">
        <v>91</v>
      </c>
      <c r="U1" s="28"/>
      <c r="V1" s="28"/>
      <c r="W1" s="11"/>
      <c r="X1" s="29" t="s">
        <v>64</v>
      </c>
      <c r="Y1" s="29"/>
      <c r="Z1" s="24">
        <v>271</v>
      </c>
      <c r="AB1" s="20" t="s">
        <v>72</v>
      </c>
      <c r="AC1" s="28" t="s">
        <v>92</v>
      </c>
      <c r="AD1" s="28"/>
      <c r="AE1" s="28"/>
      <c r="AF1" s="11"/>
      <c r="AG1" s="29" t="s">
        <v>64</v>
      </c>
      <c r="AH1" s="29"/>
      <c r="AI1" s="24">
        <v>0.255</v>
      </c>
    </row>
    <row r="2" spans="1:35" x14ac:dyDescent="0.25">
      <c r="A2" s="20" t="s">
        <v>65</v>
      </c>
      <c r="B2" s="28" t="s">
        <v>60</v>
      </c>
      <c r="C2" s="28"/>
      <c r="D2" s="28"/>
      <c r="E2" s="11"/>
      <c r="F2" s="29" t="s">
        <v>74</v>
      </c>
      <c r="G2" s="29"/>
      <c r="H2" s="19">
        <v>0.252</v>
      </c>
      <c r="J2" s="20" t="s">
        <v>65</v>
      </c>
      <c r="K2" s="28" t="s">
        <v>60</v>
      </c>
      <c r="L2" s="28"/>
      <c r="M2" s="28"/>
      <c r="N2" s="11"/>
      <c r="O2" s="29" t="s">
        <v>74</v>
      </c>
      <c r="P2" s="29"/>
      <c r="Q2" s="19">
        <v>0.23499999999999999</v>
      </c>
      <c r="S2" s="20" t="s">
        <v>65</v>
      </c>
      <c r="T2" s="28" t="s">
        <v>60</v>
      </c>
      <c r="U2" s="28"/>
      <c r="V2" s="28"/>
      <c r="W2" s="11"/>
      <c r="X2" s="29" t="s">
        <v>74</v>
      </c>
      <c r="Y2" s="29"/>
      <c r="Z2" s="19">
        <v>252</v>
      </c>
      <c r="AB2" s="20" t="s">
        <v>65</v>
      </c>
      <c r="AC2" s="28" t="s">
        <v>60</v>
      </c>
      <c r="AD2" s="28"/>
      <c r="AE2" s="28"/>
      <c r="AF2" s="11"/>
      <c r="AG2" s="29" t="s">
        <v>74</v>
      </c>
      <c r="AH2" s="29"/>
      <c r="AI2" s="24">
        <v>0.23499999999999999</v>
      </c>
    </row>
    <row r="3" spans="1:35" x14ac:dyDescent="0.25">
      <c r="A3" s="20" t="s">
        <v>66</v>
      </c>
      <c r="B3" s="28" t="s">
        <v>73</v>
      </c>
      <c r="C3" s="28"/>
      <c r="D3" s="28"/>
      <c r="E3" s="11"/>
      <c r="F3" s="29" t="s">
        <v>67</v>
      </c>
      <c r="G3" s="29"/>
      <c r="H3" s="19">
        <v>14.16</v>
      </c>
      <c r="J3" s="20" t="s">
        <v>66</v>
      </c>
      <c r="K3" s="28" t="s">
        <v>73</v>
      </c>
      <c r="L3" s="28"/>
      <c r="M3" s="28"/>
      <c r="N3" s="11"/>
      <c r="O3" s="29" t="s">
        <v>67</v>
      </c>
      <c r="P3" s="29"/>
      <c r="Q3" s="23">
        <v>13.01</v>
      </c>
      <c r="S3" s="20" t="s">
        <v>66</v>
      </c>
      <c r="T3" s="28" t="s">
        <v>73</v>
      </c>
      <c r="U3" s="28"/>
      <c r="V3" s="28"/>
      <c r="W3" s="11"/>
      <c r="X3" s="29" t="s">
        <v>67</v>
      </c>
      <c r="Y3" s="29"/>
      <c r="Z3" s="23">
        <v>14.16</v>
      </c>
      <c r="AB3" s="20" t="s">
        <v>66</v>
      </c>
      <c r="AC3" s="28" t="s">
        <v>73</v>
      </c>
      <c r="AD3" s="28"/>
      <c r="AE3" s="28"/>
      <c r="AF3" s="11"/>
      <c r="AG3" s="29" t="s">
        <v>67</v>
      </c>
      <c r="AH3" s="29"/>
      <c r="AI3" s="23">
        <v>13.01</v>
      </c>
    </row>
    <row r="4" spans="1:35" x14ac:dyDescent="0.25">
      <c r="A4" s="20" t="s">
        <v>87</v>
      </c>
      <c r="B4" s="19">
        <v>1407</v>
      </c>
      <c r="C4" s="19"/>
      <c r="D4" s="19"/>
      <c r="E4" s="11"/>
      <c r="F4" s="29" t="s">
        <v>89</v>
      </c>
      <c r="G4" s="29"/>
      <c r="H4" s="24">
        <v>1.0399999999999999E-70</v>
      </c>
      <c r="J4" s="20" t="s">
        <v>87</v>
      </c>
      <c r="K4" s="19">
        <v>1407</v>
      </c>
      <c r="L4" s="19"/>
      <c r="M4" s="19"/>
      <c r="N4" s="11"/>
      <c r="O4" s="29" t="s">
        <v>89</v>
      </c>
      <c r="P4" s="29"/>
      <c r="Q4" s="24">
        <v>1.65E-64</v>
      </c>
      <c r="S4" s="20" t="s">
        <v>87</v>
      </c>
      <c r="T4" s="19">
        <v>1407</v>
      </c>
      <c r="U4" s="19"/>
      <c r="V4" s="19"/>
      <c r="W4" s="11"/>
      <c r="X4" s="29" t="s">
        <v>89</v>
      </c>
      <c r="Y4" s="29"/>
      <c r="Z4" s="24">
        <v>1.0399999999999999E-70</v>
      </c>
      <c r="AB4" s="20" t="s">
        <v>87</v>
      </c>
      <c r="AC4" s="19">
        <v>1407</v>
      </c>
      <c r="AD4" s="19"/>
      <c r="AE4" s="19"/>
      <c r="AF4" s="11"/>
      <c r="AG4" s="29" t="s">
        <v>89</v>
      </c>
      <c r="AH4" s="29"/>
      <c r="AI4" s="24">
        <v>1.65E-64</v>
      </c>
    </row>
    <row r="5" spans="1:35" x14ac:dyDescent="0.25">
      <c r="A5" s="20" t="s">
        <v>88</v>
      </c>
      <c r="B5" s="19">
        <v>1370</v>
      </c>
      <c r="C5" s="19"/>
      <c r="D5" s="19"/>
      <c r="E5" s="11"/>
      <c r="F5" s="29" t="s">
        <v>90</v>
      </c>
      <c r="G5" s="29"/>
      <c r="H5" s="22">
        <v>-1956.4</v>
      </c>
      <c r="J5" s="20" t="s">
        <v>88</v>
      </c>
      <c r="K5" s="19">
        <v>1370</v>
      </c>
      <c r="L5" s="19"/>
      <c r="M5" s="19"/>
      <c r="N5" s="11"/>
      <c r="O5" s="29" t="s">
        <v>90</v>
      </c>
      <c r="P5" s="29"/>
      <c r="Q5" s="22">
        <v>-1983.8</v>
      </c>
      <c r="S5" s="20" t="s">
        <v>88</v>
      </c>
      <c r="T5" s="19">
        <v>1370</v>
      </c>
      <c r="U5" s="19"/>
      <c r="V5" s="19"/>
      <c r="W5" s="11"/>
      <c r="X5" s="29" t="s">
        <v>90</v>
      </c>
      <c r="Y5" s="29"/>
      <c r="Z5" s="19">
        <v>-1956.4</v>
      </c>
      <c r="AB5" s="20" t="s">
        <v>88</v>
      </c>
      <c r="AC5" s="19">
        <v>1370</v>
      </c>
      <c r="AD5" s="19"/>
      <c r="AE5" s="19"/>
      <c r="AF5" s="11"/>
      <c r="AG5" s="29" t="s">
        <v>90</v>
      </c>
      <c r="AH5" s="29"/>
      <c r="AI5" s="22">
        <v>-1983.8</v>
      </c>
    </row>
    <row r="6" spans="1:35" x14ac:dyDescent="0.25">
      <c r="A6" s="21"/>
      <c r="B6" s="11"/>
      <c r="C6" s="11"/>
      <c r="D6" s="11"/>
      <c r="E6" s="11"/>
      <c r="F6" s="11"/>
      <c r="G6" s="11"/>
      <c r="H6" s="11"/>
      <c r="J6" s="11"/>
      <c r="K6" s="11"/>
      <c r="L6" s="11"/>
      <c r="M6" s="11"/>
      <c r="N6" s="11"/>
      <c r="O6" s="11"/>
      <c r="P6" s="11"/>
      <c r="Q6" s="11"/>
    </row>
    <row r="7" spans="1:35" x14ac:dyDescent="0.25">
      <c r="A7" s="11"/>
      <c r="B7" s="11"/>
      <c r="C7" s="11"/>
      <c r="D7" s="11"/>
      <c r="E7" s="11"/>
      <c r="F7" s="11"/>
      <c r="G7" s="11"/>
      <c r="H7" s="11"/>
      <c r="J7" s="11"/>
      <c r="K7" s="11"/>
      <c r="L7" s="11"/>
      <c r="M7" s="11"/>
      <c r="N7" s="11"/>
      <c r="O7" s="11"/>
      <c r="P7" s="11"/>
      <c r="Q7" s="11"/>
    </row>
    <row r="8" spans="1:35" x14ac:dyDescent="0.25">
      <c r="A8" s="13" t="s">
        <v>60</v>
      </c>
      <c r="B8" s="13" t="s">
        <v>0</v>
      </c>
      <c r="C8" s="13" t="s">
        <v>4</v>
      </c>
      <c r="D8" s="13" t="s">
        <v>68</v>
      </c>
      <c r="E8" s="13" t="s">
        <v>69</v>
      </c>
      <c r="F8" s="13" t="s">
        <v>69</v>
      </c>
      <c r="G8" s="13" t="s">
        <v>70</v>
      </c>
      <c r="H8" s="13" t="s">
        <v>71</v>
      </c>
      <c r="I8" s="14"/>
      <c r="J8" s="13" t="s">
        <v>60</v>
      </c>
      <c r="K8" s="13" t="s">
        <v>0</v>
      </c>
      <c r="L8" s="13" t="s">
        <v>4</v>
      </c>
      <c r="M8" s="13" t="s">
        <v>68</v>
      </c>
      <c r="N8" s="13" t="s">
        <v>69</v>
      </c>
      <c r="O8" s="13" t="s">
        <v>69</v>
      </c>
      <c r="P8" s="13" t="s">
        <v>70</v>
      </c>
      <c r="Q8" s="13" t="s">
        <v>71</v>
      </c>
      <c r="S8" s="13" t="s">
        <v>60</v>
      </c>
      <c r="T8" s="13" t="s">
        <v>0</v>
      </c>
      <c r="U8" s="13" t="s">
        <v>4</v>
      </c>
      <c r="V8" s="13" t="s">
        <v>68</v>
      </c>
      <c r="W8" s="13" t="s">
        <v>69</v>
      </c>
      <c r="X8" s="13" t="s">
        <v>69</v>
      </c>
      <c r="Y8" s="13" t="s">
        <v>70</v>
      </c>
      <c r="Z8" s="13" t="s">
        <v>71</v>
      </c>
      <c r="AA8" s="14"/>
      <c r="AB8" s="13" t="s">
        <v>60</v>
      </c>
      <c r="AC8" s="13" t="s">
        <v>0</v>
      </c>
      <c r="AD8" s="13" t="s">
        <v>4</v>
      </c>
      <c r="AE8" s="13" t="s">
        <v>68</v>
      </c>
      <c r="AF8" s="13" t="s">
        <v>69</v>
      </c>
      <c r="AG8" s="13" t="s">
        <v>69</v>
      </c>
      <c r="AH8" s="13" t="s">
        <v>70</v>
      </c>
      <c r="AI8" s="13" t="s">
        <v>71</v>
      </c>
    </row>
    <row r="9" spans="1:35" x14ac:dyDescent="0.25">
      <c r="A9" s="6" t="s">
        <v>63</v>
      </c>
      <c r="B9" s="2">
        <v>-1.4572000000000001</v>
      </c>
      <c r="C9" s="2">
        <v>0.7</v>
      </c>
      <c r="D9" s="2">
        <v>-2.081</v>
      </c>
      <c r="E9" s="2">
        <v>3.7999999999999999E-2</v>
      </c>
      <c r="F9" s="7" t="str">
        <f>IF(E9&lt;0.001,"***",IF(E9&lt;0.01,"**",IF(E9&lt;0.05,"*","ns")))</f>
        <v>*</v>
      </c>
      <c r="G9" s="2">
        <v>-2.831</v>
      </c>
      <c r="H9" s="2">
        <v>-8.3000000000000004E-2</v>
      </c>
      <c r="I9" s="14"/>
      <c r="J9" s="6" t="s">
        <v>63</v>
      </c>
      <c r="K9" s="2">
        <v>-1.4674</v>
      </c>
      <c r="L9" s="2">
        <v>0.71399999999999997</v>
      </c>
      <c r="M9" s="2">
        <v>-2.0550000000000002</v>
      </c>
      <c r="N9" s="2">
        <v>0.04</v>
      </c>
      <c r="O9" s="7" t="str">
        <f>IF(N9&lt;0.001,"***",IF(N9&lt;0.01,"**",IF(N9&lt;0.05,"*","ns")))</f>
        <v>*</v>
      </c>
      <c r="P9" s="2">
        <v>-2.8679999999999999</v>
      </c>
      <c r="Q9" s="2">
        <v>-6.7000000000000004E-2</v>
      </c>
      <c r="S9" s="6" t="s">
        <v>63</v>
      </c>
      <c r="T9" s="2">
        <v>-1.4572000000000001</v>
      </c>
      <c r="U9" s="2">
        <v>0.7</v>
      </c>
      <c r="V9" s="2">
        <v>-2.081</v>
      </c>
      <c r="W9" s="2">
        <v>3.7999999999999999E-2</v>
      </c>
      <c r="X9" s="7" t="str">
        <f>IF(W9&lt;0.001,"***",IF(W9&lt;0.01,"**",IF(W9&lt;0.05,"*","ns")))</f>
        <v>*</v>
      </c>
      <c r="Y9" s="2">
        <v>-2.831</v>
      </c>
      <c r="Z9" s="2">
        <v>-8.3000000000000004E-2</v>
      </c>
      <c r="AB9" s="6" t="s">
        <v>63</v>
      </c>
      <c r="AC9" s="2">
        <v>-1.4674</v>
      </c>
      <c r="AD9" s="2">
        <v>0.71399999999999997</v>
      </c>
      <c r="AE9" s="2">
        <v>-2.0550000000000002</v>
      </c>
      <c r="AF9" s="2">
        <v>0.04</v>
      </c>
      <c r="AG9" s="7" t="str">
        <f>IF(AF9&lt;0.001,"***",IF(AF9&lt;0.01,"**",IF(AF9&lt;0.05,"*","ns")))</f>
        <v>*</v>
      </c>
      <c r="AH9" s="2">
        <v>-2.8679999999999999</v>
      </c>
      <c r="AI9" s="2">
        <v>-6.7000000000000004E-2</v>
      </c>
    </row>
    <row r="10" spans="1:35" x14ac:dyDescent="0.25">
      <c r="A10" s="14" t="s">
        <v>61</v>
      </c>
      <c r="B10" s="2">
        <v>4.6869999999999998E-15</v>
      </c>
      <c r="C10" s="2">
        <v>1.6699999999999999E-15</v>
      </c>
      <c r="D10" s="2">
        <v>2.7989999999999999</v>
      </c>
      <c r="E10" s="2">
        <v>5.0000000000000001E-3</v>
      </c>
      <c r="F10" s="7" t="str">
        <f t="shared" ref="F10:F47" si="0">IF(E10&lt;0.001,"***",IF(E10&lt;0.01,"**",IF(E10&lt;0.05,"*","ns")))</f>
        <v>**</v>
      </c>
      <c r="G10" s="2">
        <v>1.4000000000000001E-15</v>
      </c>
      <c r="H10" s="2">
        <v>7.9699999999999997E-15</v>
      </c>
      <c r="I10" s="14"/>
      <c r="J10" s="14" t="s">
        <v>61</v>
      </c>
      <c r="K10" s="2">
        <v>2.0579999999999999E-15</v>
      </c>
      <c r="L10" s="2">
        <v>1.71E-15</v>
      </c>
      <c r="M10" s="2">
        <v>1.2050000000000001</v>
      </c>
      <c r="N10" s="2">
        <v>0.22800000000000001</v>
      </c>
      <c r="O10" s="7" t="str">
        <f t="shared" ref="O10:O47" si="1">IF(N10&lt;0.001,"***",IF(N10&lt;0.01,"**",IF(N10&lt;0.05,"*","ns")))</f>
        <v>ns</v>
      </c>
      <c r="P10" s="2">
        <v>-1.2900000000000001E-15</v>
      </c>
      <c r="Q10" s="2">
        <v>5.41E-15</v>
      </c>
      <c r="S10" s="14" t="s">
        <v>61</v>
      </c>
      <c r="T10" s="2">
        <v>4.6869999999999998E-15</v>
      </c>
      <c r="U10" s="2">
        <v>1.6699999999999999E-15</v>
      </c>
      <c r="V10" s="2">
        <v>2.7989999999999999</v>
      </c>
      <c r="W10" s="2">
        <v>5.0000000000000001E-3</v>
      </c>
      <c r="X10" s="7" t="str">
        <f t="shared" ref="X10:X47" si="2">IF(W10&lt;0.001,"***",IF(W10&lt;0.01,"**",IF(W10&lt;0.05,"*","ns")))</f>
        <v>**</v>
      </c>
      <c r="Y10" s="2">
        <v>1.4000000000000001E-15</v>
      </c>
      <c r="Z10" s="2">
        <v>7.9699999999999997E-15</v>
      </c>
      <c r="AB10" s="14" t="s">
        <v>61</v>
      </c>
      <c r="AC10" s="2">
        <v>2.0579999999999999E-15</v>
      </c>
      <c r="AD10" s="2">
        <v>1.71E-15</v>
      </c>
      <c r="AE10" s="2">
        <v>1.2050000000000001</v>
      </c>
      <c r="AF10" s="2">
        <v>0.22800000000000001</v>
      </c>
      <c r="AG10" s="7" t="str">
        <f t="shared" ref="AG10:AG47" si="3">IF(AF10&lt;0.001,"***",IF(AF10&lt;0.01,"**",IF(AF10&lt;0.05,"*","ns")))</f>
        <v>ns</v>
      </c>
      <c r="AH10" s="2">
        <v>-1.2900000000000001E-15</v>
      </c>
      <c r="AI10" s="2">
        <v>5.41E-15</v>
      </c>
    </row>
    <row r="11" spans="1:35" x14ac:dyDescent="0.25">
      <c r="A11" s="14" t="s">
        <v>62</v>
      </c>
      <c r="B11" s="2">
        <v>1.212E-14</v>
      </c>
      <c r="C11" s="2">
        <v>4.32E-15</v>
      </c>
      <c r="D11" s="2">
        <v>2.8079999999999998</v>
      </c>
      <c r="E11" s="2">
        <v>5.0000000000000001E-3</v>
      </c>
      <c r="F11" s="7" t="str">
        <f t="shared" si="0"/>
        <v>**</v>
      </c>
      <c r="G11" s="2">
        <v>3.6600000000000003E-15</v>
      </c>
      <c r="H11" s="2">
        <v>2.0599999999999999E-14</v>
      </c>
      <c r="I11" s="14"/>
      <c r="J11" s="14" t="s">
        <v>62</v>
      </c>
      <c r="K11" s="2">
        <v>5.3210000000000003E-15</v>
      </c>
      <c r="L11" s="2">
        <v>4.3999999999999997E-15</v>
      </c>
      <c r="M11" s="2">
        <v>1.2090000000000001</v>
      </c>
      <c r="N11" s="2">
        <v>0.22700000000000001</v>
      </c>
      <c r="O11" s="7" t="str">
        <f t="shared" si="1"/>
        <v>ns</v>
      </c>
      <c r="P11" s="2">
        <v>-3.3199999999999999E-15</v>
      </c>
      <c r="Q11" s="2">
        <v>1.4E-14</v>
      </c>
      <c r="S11" s="14" t="s">
        <v>62</v>
      </c>
      <c r="T11" s="2">
        <v>1.212E-14</v>
      </c>
      <c r="U11" s="2">
        <v>4.32E-15</v>
      </c>
      <c r="V11" s="2">
        <v>2.8079999999999998</v>
      </c>
      <c r="W11" s="2">
        <v>5.0000000000000001E-3</v>
      </c>
      <c r="X11" s="7" t="str">
        <f t="shared" si="2"/>
        <v>**</v>
      </c>
      <c r="Y11" s="2">
        <v>3.6600000000000003E-15</v>
      </c>
      <c r="Z11" s="2">
        <v>2.0599999999999999E-14</v>
      </c>
      <c r="AB11" s="14" t="s">
        <v>62</v>
      </c>
      <c r="AC11" s="2">
        <v>5.3210000000000003E-15</v>
      </c>
      <c r="AD11" s="2">
        <v>4.3999999999999997E-15</v>
      </c>
      <c r="AE11" s="2">
        <v>1.2090000000000001</v>
      </c>
      <c r="AF11" s="2">
        <v>0.22700000000000001</v>
      </c>
      <c r="AG11" s="7" t="str">
        <f t="shared" si="3"/>
        <v>ns</v>
      </c>
      <c r="AH11" s="2">
        <v>-3.3199999999999999E-15</v>
      </c>
      <c r="AI11" s="2">
        <v>1.4E-14</v>
      </c>
    </row>
    <row r="12" spans="1:35" x14ac:dyDescent="0.25">
      <c r="A12" s="9" t="s">
        <v>5</v>
      </c>
      <c r="B12" s="2">
        <v>-4.3E-3</v>
      </c>
      <c r="C12" s="2">
        <v>7.0000000000000001E-3</v>
      </c>
      <c r="D12" s="2">
        <v>-0.65</v>
      </c>
      <c r="E12" s="2">
        <v>0.51600000000000001</v>
      </c>
      <c r="F12" s="7" t="str">
        <f t="shared" si="0"/>
        <v>ns</v>
      </c>
      <c r="G12" s="2">
        <v>-1.7000000000000001E-2</v>
      </c>
      <c r="H12" s="2">
        <v>8.9999999999999993E-3</v>
      </c>
      <c r="I12" s="14"/>
      <c r="J12" s="9" t="s">
        <v>5</v>
      </c>
      <c r="K12" s="2">
        <v>1.8E-3</v>
      </c>
      <c r="L12" s="2">
        <v>7.0000000000000001E-3</v>
      </c>
      <c r="M12" s="2">
        <v>0.26200000000000001</v>
      </c>
      <c r="N12" s="2">
        <v>0.79300000000000004</v>
      </c>
      <c r="O12" s="7" t="str">
        <f t="shared" si="1"/>
        <v>ns</v>
      </c>
      <c r="P12" s="2">
        <v>-1.2E-2</v>
      </c>
      <c r="Q12" s="2">
        <v>1.4999999999999999E-2</v>
      </c>
      <c r="S12" s="9" t="s">
        <v>5</v>
      </c>
      <c r="T12" s="2">
        <v>-4.3E-3</v>
      </c>
      <c r="U12" s="2">
        <v>7.0000000000000001E-3</v>
      </c>
      <c r="V12" s="2">
        <v>-0.65</v>
      </c>
      <c r="W12" s="2">
        <v>0.51600000000000001</v>
      </c>
      <c r="X12" s="7" t="str">
        <f t="shared" si="2"/>
        <v>ns</v>
      </c>
      <c r="Y12" s="2">
        <v>-1.7000000000000001E-2</v>
      </c>
      <c r="Z12" s="2">
        <v>8.9999999999999993E-3</v>
      </c>
      <c r="AB12" s="9" t="s">
        <v>5</v>
      </c>
      <c r="AC12" s="2">
        <v>1.8E-3</v>
      </c>
      <c r="AD12" s="2">
        <v>7.0000000000000001E-3</v>
      </c>
      <c r="AE12" s="2">
        <v>0.26200000000000001</v>
      </c>
      <c r="AF12" s="2">
        <v>0.79300000000000004</v>
      </c>
      <c r="AG12" s="7" t="str">
        <f t="shared" si="3"/>
        <v>ns</v>
      </c>
      <c r="AH12" s="2">
        <v>-1.2E-2</v>
      </c>
      <c r="AI12" s="2">
        <v>1.4999999999999999E-2</v>
      </c>
    </row>
    <row r="13" spans="1:35" x14ac:dyDescent="0.25">
      <c r="A13" s="9" t="s">
        <v>6</v>
      </c>
      <c r="B13" s="2">
        <v>7.5499999999999998E-2</v>
      </c>
      <c r="C13" s="2">
        <v>4.5999999999999999E-2</v>
      </c>
      <c r="D13" s="2">
        <v>1.6339999999999999</v>
      </c>
      <c r="E13" s="2">
        <v>0.10299999999999999</v>
      </c>
      <c r="F13" s="7" t="str">
        <f t="shared" si="0"/>
        <v>ns</v>
      </c>
      <c r="G13" s="2">
        <v>-1.4999999999999999E-2</v>
      </c>
      <c r="H13" s="2">
        <v>0.16600000000000001</v>
      </c>
      <c r="I13" s="14"/>
      <c r="J13" s="9" t="s">
        <v>6</v>
      </c>
      <c r="K13" s="2">
        <v>2.4500000000000001E-2</v>
      </c>
      <c r="L13" s="2">
        <v>4.7E-2</v>
      </c>
      <c r="M13" s="2">
        <v>0.51900000000000002</v>
      </c>
      <c r="N13" s="2">
        <v>0.60399999999999998</v>
      </c>
      <c r="O13" s="7" t="str">
        <f t="shared" si="1"/>
        <v>ns</v>
      </c>
      <c r="P13" s="2">
        <v>-6.8000000000000005E-2</v>
      </c>
      <c r="Q13" s="2">
        <v>0.11700000000000001</v>
      </c>
      <c r="S13" s="9" t="s">
        <v>6</v>
      </c>
      <c r="T13" s="2">
        <v>7.5499999999999998E-2</v>
      </c>
      <c r="U13" s="2">
        <v>4.5999999999999999E-2</v>
      </c>
      <c r="V13" s="2">
        <v>1.6339999999999999</v>
      </c>
      <c r="W13" s="2">
        <v>0.10299999999999999</v>
      </c>
      <c r="X13" s="7" t="str">
        <f t="shared" si="2"/>
        <v>ns</v>
      </c>
      <c r="Y13" s="2">
        <v>-1.4999999999999999E-2</v>
      </c>
      <c r="Z13" s="2">
        <v>0.16600000000000001</v>
      </c>
      <c r="AB13" s="9" t="s">
        <v>6</v>
      </c>
      <c r="AC13" s="2">
        <v>2.4500000000000001E-2</v>
      </c>
      <c r="AD13" s="2">
        <v>4.7E-2</v>
      </c>
      <c r="AE13" s="2">
        <v>0.51900000000000002</v>
      </c>
      <c r="AF13" s="2">
        <v>0.60399999999999998</v>
      </c>
      <c r="AG13" s="7" t="str">
        <f t="shared" si="3"/>
        <v>ns</v>
      </c>
      <c r="AH13" s="2">
        <v>-6.8000000000000005E-2</v>
      </c>
      <c r="AI13" s="2">
        <v>0.11700000000000001</v>
      </c>
    </row>
    <row r="14" spans="1:35" x14ac:dyDescent="0.25">
      <c r="A14" s="9" t="s">
        <v>7</v>
      </c>
      <c r="B14" s="2">
        <v>-8.0000000000000002E-3</v>
      </c>
      <c r="C14" s="2">
        <v>6.0000000000000001E-3</v>
      </c>
      <c r="D14" s="2">
        <v>-1.3819999999999999</v>
      </c>
      <c r="E14" s="2">
        <v>0.16700000000000001</v>
      </c>
      <c r="F14" s="7" t="str">
        <f t="shared" si="0"/>
        <v>ns</v>
      </c>
      <c r="G14" s="2">
        <v>-1.9E-2</v>
      </c>
      <c r="H14" s="2">
        <v>3.0000000000000001E-3</v>
      </c>
      <c r="I14" s="14"/>
      <c r="J14" s="9" t="s">
        <v>7</v>
      </c>
      <c r="K14" s="2">
        <v>-1.4200000000000001E-2</v>
      </c>
      <c r="L14" s="2">
        <v>6.0000000000000001E-3</v>
      </c>
      <c r="M14" s="2">
        <v>-2.407</v>
      </c>
      <c r="N14" s="2">
        <v>1.6E-2</v>
      </c>
      <c r="O14" s="7" t="str">
        <f t="shared" si="1"/>
        <v>*</v>
      </c>
      <c r="P14" s="2">
        <v>-2.5999999999999999E-2</v>
      </c>
      <c r="Q14" s="2">
        <v>-3.0000000000000001E-3</v>
      </c>
      <c r="S14" s="9" t="s">
        <v>7</v>
      </c>
      <c r="T14" s="2">
        <v>-8.0000000000000002E-3</v>
      </c>
      <c r="U14" s="2">
        <v>6.0000000000000001E-3</v>
      </c>
      <c r="V14" s="2">
        <v>-1.3819999999999999</v>
      </c>
      <c r="W14" s="2">
        <v>0.16700000000000001</v>
      </c>
      <c r="X14" s="7" t="str">
        <f t="shared" si="2"/>
        <v>ns</v>
      </c>
      <c r="Y14" s="2">
        <v>-1.9E-2</v>
      </c>
      <c r="Z14" s="2">
        <v>3.0000000000000001E-3</v>
      </c>
      <c r="AB14" s="9" t="s">
        <v>7</v>
      </c>
      <c r="AC14" s="2">
        <v>-1.4200000000000001E-2</v>
      </c>
      <c r="AD14" s="2">
        <v>6.0000000000000001E-3</v>
      </c>
      <c r="AE14" s="2">
        <v>-2.407</v>
      </c>
      <c r="AF14" s="2">
        <v>1.6E-2</v>
      </c>
      <c r="AG14" s="7" t="str">
        <f t="shared" si="3"/>
        <v>*</v>
      </c>
      <c r="AH14" s="2">
        <v>-2.5999999999999999E-2</v>
      </c>
      <c r="AI14" s="2">
        <v>-3.0000000000000001E-3</v>
      </c>
    </row>
    <row r="15" spans="1:35" x14ac:dyDescent="0.25">
      <c r="A15" s="9" t="s">
        <v>8</v>
      </c>
      <c r="B15" s="2">
        <v>-5.9999999999999995E-4</v>
      </c>
      <c r="C15" s="2">
        <v>4.8000000000000001E-2</v>
      </c>
      <c r="D15" s="2">
        <v>-1.2999999999999999E-2</v>
      </c>
      <c r="E15" s="2">
        <v>0.99</v>
      </c>
      <c r="F15" s="7" t="str">
        <f t="shared" si="0"/>
        <v>ns</v>
      </c>
      <c r="G15" s="2">
        <v>-9.4E-2</v>
      </c>
      <c r="H15" s="2">
        <v>9.2999999999999999E-2</v>
      </c>
      <c r="I15" s="15"/>
      <c r="J15" s="9" t="s">
        <v>8</v>
      </c>
      <c r="K15" s="2">
        <v>5.1200000000000002E-2</v>
      </c>
      <c r="L15" s="2">
        <v>4.9000000000000002E-2</v>
      </c>
      <c r="M15" s="2">
        <v>1.05</v>
      </c>
      <c r="N15" s="2">
        <v>0.29399999999999998</v>
      </c>
      <c r="O15" s="7" t="str">
        <f t="shared" si="1"/>
        <v>ns</v>
      </c>
      <c r="P15" s="2">
        <v>-4.3999999999999997E-2</v>
      </c>
      <c r="Q15" s="2">
        <v>0.14699999999999999</v>
      </c>
      <c r="S15" s="9" t="s">
        <v>8</v>
      </c>
      <c r="T15" s="2">
        <v>-5.9999999999999995E-4</v>
      </c>
      <c r="U15" s="2">
        <v>4.8000000000000001E-2</v>
      </c>
      <c r="V15" s="2">
        <v>-1.2999999999999999E-2</v>
      </c>
      <c r="W15" s="2">
        <v>0.99</v>
      </c>
      <c r="X15" s="7" t="str">
        <f t="shared" si="2"/>
        <v>ns</v>
      </c>
      <c r="Y15" s="2">
        <v>-9.4E-2</v>
      </c>
      <c r="Z15" s="2">
        <v>9.2999999999999999E-2</v>
      </c>
      <c r="AB15" s="9" t="s">
        <v>8</v>
      </c>
      <c r="AC15" s="2">
        <v>5.1200000000000002E-2</v>
      </c>
      <c r="AD15" s="2">
        <v>4.9000000000000002E-2</v>
      </c>
      <c r="AE15" s="2">
        <v>1.05</v>
      </c>
      <c r="AF15" s="2">
        <v>0.29399999999999998</v>
      </c>
      <c r="AG15" s="7" t="str">
        <f t="shared" si="3"/>
        <v>ns</v>
      </c>
      <c r="AH15" s="2">
        <v>-4.3999999999999997E-2</v>
      </c>
      <c r="AI15" s="2">
        <v>0.14699999999999999</v>
      </c>
    </row>
    <row r="16" spans="1:35" x14ac:dyDescent="0.25">
      <c r="A16" s="9" t="s">
        <v>9</v>
      </c>
      <c r="B16" s="2">
        <v>3.3799999999999997E-2</v>
      </c>
      <c r="C16" s="2">
        <v>1.4E-2</v>
      </c>
      <c r="D16" s="2">
        <v>2.3460000000000001</v>
      </c>
      <c r="E16" s="2">
        <v>1.9E-2</v>
      </c>
      <c r="F16" s="7" t="str">
        <f t="shared" si="0"/>
        <v>*</v>
      </c>
      <c r="G16" s="2">
        <v>6.0000000000000001E-3</v>
      </c>
      <c r="H16" s="2">
        <v>6.2E-2</v>
      </c>
      <c r="I16" s="15"/>
      <c r="J16" s="9" t="s">
        <v>9</v>
      </c>
      <c r="K16" s="2">
        <v>3.5799999999999998E-2</v>
      </c>
      <c r="L16" s="2">
        <v>1.4999999999999999E-2</v>
      </c>
      <c r="M16" s="2">
        <v>2.4329999999999998</v>
      </c>
      <c r="N16" s="2">
        <v>1.4999999999999999E-2</v>
      </c>
      <c r="O16" s="7" t="str">
        <f t="shared" si="1"/>
        <v>*</v>
      </c>
      <c r="P16" s="2">
        <v>7.0000000000000001E-3</v>
      </c>
      <c r="Q16" s="2">
        <v>6.5000000000000002E-2</v>
      </c>
      <c r="S16" s="9" t="s">
        <v>9</v>
      </c>
      <c r="T16" s="2">
        <v>3.3799999999999997E-2</v>
      </c>
      <c r="U16" s="2">
        <v>1.4E-2</v>
      </c>
      <c r="V16" s="2">
        <v>2.3460000000000001</v>
      </c>
      <c r="W16" s="2">
        <v>1.9E-2</v>
      </c>
      <c r="X16" s="7" t="str">
        <f t="shared" si="2"/>
        <v>*</v>
      </c>
      <c r="Y16" s="2">
        <v>6.0000000000000001E-3</v>
      </c>
      <c r="Z16" s="2">
        <v>6.2E-2</v>
      </c>
      <c r="AB16" s="9" t="s">
        <v>9</v>
      </c>
      <c r="AC16" s="2">
        <v>3.5799999999999998E-2</v>
      </c>
      <c r="AD16" s="2">
        <v>1.4999999999999999E-2</v>
      </c>
      <c r="AE16" s="2">
        <v>2.4329999999999998</v>
      </c>
      <c r="AF16" s="2">
        <v>1.4999999999999999E-2</v>
      </c>
      <c r="AG16" s="7" t="str">
        <f t="shared" si="3"/>
        <v>*</v>
      </c>
      <c r="AH16" s="2">
        <v>7.0000000000000001E-3</v>
      </c>
      <c r="AI16" s="2">
        <v>6.5000000000000002E-2</v>
      </c>
    </row>
    <row r="17" spans="1:35" x14ac:dyDescent="0.25">
      <c r="A17" s="9" t="s">
        <v>10</v>
      </c>
      <c r="B17" s="2">
        <v>6.1699999999999998E-2</v>
      </c>
      <c r="C17" s="2">
        <v>1.4999999999999999E-2</v>
      </c>
      <c r="D17" s="2">
        <v>4.2309999999999999</v>
      </c>
      <c r="E17" s="2">
        <v>0</v>
      </c>
      <c r="F17" s="7" t="str">
        <f t="shared" si="0"/>
        <v>***</v>
      </c>
      <c r="G17" s="2">
        <v>3.3000000000000002E-2</v>
      </c>
      <c r="H17" s="2">
        <v>0.09</v>
      </c>
      <c r="I17" s="14"/>
      <c r="J17" s="9" t="s">
        <v>10</v>
      </c>
      <c r="K17" s="2">
        <v>1.6299999999999999E-2</v>
      </c>
      <c r="L17" s="2">
        <v>1.4999999999999999E-2</v>
      </c>
      <c r="M17" s="2">
        <v>1.0940000000000001</v>
      </c>
      <c r="N17" s="2">
        <v>0.27400000000000002</v>
      </c>
      <c r="O17" s="7" t="str">
        <f t="shared" si="1"/>
        <v>ns</v>
      </c>
      <c r="P17" s="2">
        <v>-1.2999999999999999E-2</v>
      </c>
      <c r="Q17" s="2">
        <v>4.4999999999999998E-2</v>
      </c>
      <c r="S17" s="9" t="s">
        <v>10</v>
      </c>
      <c r="T17" s="2">
        <v>6.1699999999999998E-2</v>
      </c>
      <c r="U17" s="2">
        <v>1.4999999999999999E-2</v>
      </c>
      <c r="V17" s="2">
        <v>4.2309999999999999</v>
      </c>
      <c r="W17" s="2">
        <v>0</v>
      </c>
      <c r="X17" s="7" t="str">
        <f t="shared" si="2"/>
        <v>***</v>
      </c>
      <c r="Y17" s="2">
        <v>3.3000000000000002E-2</v>
      </c>
      <c r="Z17" s="2">
        <v>0.09</v>
      </c>
      <c r="AB17" s="9" t="s">
        <v>10</v>
      </c>
      <c r="AC17" s="2">
        <v>1.6299999999999999E-2</v>
      </c>
      <c r="AD17" s="2">
        <v>1.4999999999999999E-2</v>
      </c>
      <c r="AE17" s="2">
        <v>1.0940000000000001</v>
      </c>
      <c r="AF17" s="2">
        <v>0.27400000000000002</v>
      </c>
      <c r="AG17" s="7" t="str">
        <f t="shared" si="3"/>
        <v>ns</v>
      </c>
      <c r="AH17" s="2">
        <v>-1.2999999999999999E-2</v>
      </c>
      <c r="AI17" s="2">
        <v>4.4999999999999998E-2</v>
      </c>
    </row>
    <row r="18" spans="1:35" x14ac:dyDescent="0.25">
      <c r="A18" s="9" t="s">
        <v>11</v>
      </c>
      <c r="B18" s="2">
        <v>-5.4999999999999997E-3</v>
      </c>
      <c r="C18" s="2">
        <v>1.4E-2</v>
      </c>
      <c r="D18" s="2">
        <v>-0.40699999999999997</v>
      </c>
      <c r="E18" s="2">
        <v>0.68400000000000005</v>
      </c>
      <c r="F18" s="7" t="str">
        <f t="shared" si="0"/>
        <v>ns</v>
      </c>
      <c r="G18" s="2">
        <v>-3.2000000000000001E-2</v>
      </c>
      <c r="H18" s="2">
        <v>2.1000000000000001E-2</v>
      </c>
      <c r="I18" s="14"/>
      <c r="J18" s="9" t="s">
        <v>11</v>
      </c>
      <c r="K18" s="2">
        <v>1.49E-2</v>
      </c>
      <c r="L18" s="2">
        <v>1.4E-2</v>
      </c>
      <c r="M18" s="2">
        <v>1.083</v>
      </c>
      <c r="N18" s="2">
        <v>0.27900000000000003</v>
      </c>
      <c r="O18" s="7" t="str">
        <f t="shared" si="1"/>
        <v>ns</v>
      </c>
      <c r="P18" s="2">
        <v>-1.2E-2</v>
      </c>
      <c r="Q18" s="2">
        <v>4.2000000000000003E-2</v>
      </c>
      <c r="S18" s="9" t="s">
        <v>11</v>
      </c>
      <c r="T18" s="2">
        <v>-5.4999999999999997E-3</v>
      </c>
      <c r="U18" s="2">
        <v>1.4E-2</v>
      </c>
      <c r="V18" s="2">
        <v>-0.40699999999999997</v>
      </c>
      <c r="W18" s="2">
        <v>0.68400000000000005</v>
      </c>
      <c r="X18" s="7" t="str">
        <f t="shared" si="2"/>
        <v>ns</v>
      </c>
      <c r="Y18" s="2">
        <v>-3.2000000000000001E-2</v>
      </c>
      <c r="Z18" s="2">
        <v>2.1000000000000001E-2</v>
      </c>
      <c r="AB18" s="9" t="s">
        <v>11</v>
      </c>
      <c r="AC18" s="2">
        <v>1.49E-2</v>
      </c>
      <c r="AD18" s="2">
        <v>1.4E-2</v>
      </c>
      <c r="AE18" s="2">
        <v>1.083</v>
      </c>
      <c r="AF18" s="2">
        <v>0.27900000000000003</v>
      </c>
      <c r="AG18" s="7" t="str">
        <f t="shared" si="3"/>
        <v>ns</v>
      </c>
      <c r="AH18" s="2">
        <v>-1.2E-2</v>
      </c>
      <c r="AI18" s="2">
        <v>4.2000000000000003E-2</v>
      </c>
    </row>
    <row r="19" spans="1:35" x14ac:dyDescent="0.25">
      <c r="A19" s="9" t="s">
        <v>12</v>
      </c>
      <c r="B19" s="2">
        <v>6.1999999999999998E-3</v>
      </c>
      <c r="C19" s="2">
        <v>1.2999999999999999E-2</v>
      </c>
      <c r="D19" s="2">
        <v>0.48799999999999999</v>
      </c>
      <c r="E19" s="2">
        <v>0.625</v>
      </c>
      <c r="F19" s="7" t="str">
        <f t="shared" si="0"/>
        <v>ns</v>
      </c>
      <c r="G19" s="2">
        <v>-1.9E-2</v>
      </c>
      <c r="H19" s="2">
        <v>3.1E-2</v>
      </c>
      <c r="I19" s="14"/>
      <c r="J19" s="9" t="s">
        <v>12</v>
      </c>
      <c r="K19" s="2">
        <v>-8.0000000000000002E-3</v>
      </c>
      <c r="L19" s="2">
        <v>1.2999999999999999E-2</v>
      </c>
      <c r="M19" s="2">
        <v>-0.61499999999999999</v>
      </c>
      <c r="N19" s="2">
        <v>0.53900000000000003</v>
      </c>
      <c r="O19" s="7" t="str">
        <f t="shared" si="1"/>
        <v>ns</v>
      </c>
      <c r="P19" s="2">
        <v>-3.3000000000000002E-2</v>
      </c>
      <c r="Q19" s="2">
        <v>1.7000000000000001E-2</v>
      </c>
      <c r="S19" s="9" t="s">
        <v>12</v>
      </c>
      <c r="T19" s="2">
        <v>6.1999999999999998E-3</v>
      </c>
      <c r="U19" s="2">
        <v>1.2999999999999999E-2</v>
      </c>
      <c r="V19" s="2">
        <v>0.48799999999999999</v>
      </c>
      <c r="W19" s="2">
        <v>0.625</v>
      </c>
      <c r="X19" s="7" t="str">
        <f t="shared" si="2"/>
        <v>ns</v>
      </c>
      <c r="Y19" s="2">
        <v>-1.9E-2</v>
      </c>
      <c r="Z19" s="2">
        <v>3.1E-2</v>
      </c>
      <c r="AB19" s="9" t="s">
        <v>12</v>
      </c>
      <c r="AC19" s="2">
        <v>-8.0000000000000002E-3</v>
      </c>
      <c r="AD19" s="2">
        <v>1.2999999999999999E-2</v>
      </c>
      <c r="AE19" s="2">
        <v>-0.61499999999999999</v>
      </c>
      <c r="AF19" s="2">
        <v>0.53900000000000003</v>
      </c>
      <c r="AG19" s="7" t="str">
        <f t="shared" si="3"/>
        <v>ns</v>
      </c>
      <c r="AH19" s="2">
        <v>-3.3000000000000002E-2</v>
      </c>
      <c r="AI19" s="2">
        <v>1.7000000000000001E-2</v>
      </c>
    </row>
    <row r="20" spans="1:35" x14ac:dyDescent="0.25">
      <c r="A20" s="9" t="s">
        <v>13</v>
      </c>
      <c r="B20" s="2">
        <v>3.8E-3</v>
      </c>
      <c r="C20" s="2">
        <v>1.7000000000000001E-2</v>
      </c>
      <c r="D20" s="2">
        <v>0.22500000000000001</v>
      </c>
      <c r="E20" s="2">
        <v>0.82199999999999995</v>
      </c>
      <c r="F20" s="7" t="str">
        <f t="shared" si="0"/>
        <v>ns</v>
      </c>
      <c r="G20" s="2">
        <v>-2.9000000000000001E-2</v>
      </c>
      <c r="H20" s="2">
        <v>3.6999999999999998E-2</v>
      </c>
      <c r="I20" s="14"/>
      <c r="J20" s="9" t="s">
        <v>13</v>
      </c>
      <c r="K20" s="2">
        <v>9.4999999999999998E-3</v>
      </c>
      <c r="L20" s="2">
        <v>1.7000000000000001E-2</v>
      </c>
      <c r="M20" s="2">
        <v>0.55400000000000005</v>
      </c>
      <c r="N20" s="2">
        <v>0.57899999999999996</v>
      </c>
      <c r="O20" s="7" t="str">
        <f t="shared" si="1"/>
        <v>ns</v>
      </c>
      <c r="P20" s="2">
        <v>-2.4E-2</v>
      </c>
      <c r="Q20" s="2">
        <v>4.2999999999999997E-2</v>
      </c>
      <c r="S20" s="9" t="s">
        <v>13</v>
      </c>
      <c r="T20" s="2">
        <v>3.8E-3</v>
      </c>
      <c r="U20" s="2">
        <v>1.7000000000000001E-2</v>
      </c>
      <c r="V20" s="2">
        <v>0.22500000000000001</v>
      </c>
      <c r="W20" s="2">
        <v>0.82199999999999995</v>
      </c>
      <c r="X20" s="7" t="str">
        <f t="shared" si="2"/>
        <v>ns</v>
      </c>
      <c r="Y20" s="2">
        <v>-2.9000000000000001E-2</v>
      </c>
      <c r="Z20" s="2">
        <v>3.6999999999999998E-2</v>
      </c>
      <c r="AB20" s="9" t="s">
        <v>13</v>
      </c>
      <c r="AC20" s="2">
        <v>9.4999999999999998E-3</v>
      </c>
      <c r="AD20" s="2">
        <v>1.7000000000000001E-2</v>
      </c>
      <c r="AE20" s="2">
        <v>0.55400000000000005</v>
      </c>
      <c r="AF20" s="2">
        <v>0.57899999999999996</v>
      </c>
      <c r="AG20" s="7" t="str">
        <f t="shared" si="3"/>
        <v>ns</v>
      </c>
      <c r="AH20" s="2">
        <v>-2.4E-2</v>
      </c>
      <c r="AI20" s="2">
        <v>4.2999999999999997E-2</v>
      </c>
    </row>
    <row r="21" spans="1:35" x14ac:dyDescent="0.25">
      <c r="A21" s="9" t="s">
        <v>14</v>
      </c>
      <c r="B21" s="2">
        <v>-3.5000000000000001E-3</v>
      </c>
      <c r="C21" s="2">
        <v>6.0000000000000001E-3</v>
      </c>
      <c r="D21" s="2">
        <v>-0.59699999999999998</v>
      </c>
      <c r="E21" s="2">
        <v>0.55100000000000005</v>
      </c>
      <c r="F21" s="7" t="str">
        <f t="shared" si="0"/>
        <v>ns</v>
      </c>
      <c r="G21" s="2">
        <v>-1.4999999999999999E-2</v>
      </c>
      <c r="H21" s="2">
        <v>8.0000000000000002E-3</v>
      </c>
      <c r="I21" s="14"/>
      <c r="J21" s="9" t="s">
        <v>14</v>
      </c>
      <c r="K21" s="2">
        <v>1.1299999999999999E-2</v>
      </c>
      <c r="L21" s="2">
        <v>6.0000000000000001E-3</v>
      </c>
      <c r="M21" s="2">
        <v>1.8919999999999999</v>
      </c>
      <c r="N21" s="2">
        <v>5.8999999999999997E-2</v>
      </c>
      <c r="O21" s="7" t="str">
        <f t="shared" si="1"/>
        <v>ns</v>
      </c>
      <c r="P21" s="2">
        <v>0</v>
      </c>
      <c r="Q21" s="2">
        <v>2.3E-2</v>
      </c>
      <c r="S21" s="9" t="s">
        <v>14</v>
      </c>
      <c r="T21" s="2">
        <v>-3.5000000000000001E-3</v>
      </c>
      <c r="U21" s="2">
        <v>6.0000000000000001E-3</v>
      </c>
      <c r="V21" s="2">
        <v>-0.59699999999999998</v>
      </c>
      <c r="W21" s="2">
        <v>0.55100000000000005</v>
      </c>
      <c r="X21" s="7" t="str">
        <f t="shared" si="2"/>
        <v>ns</v>
      </c>
      <c r="Y21" s="2">
        <v>-1.4999999999999999E-2</v>
      </c>
      <c r="Z21" s="2">
        <v>8.0000000000000002E-3</v>
      </c>
      <c r="AB21" s="9" t="s">
        <v>14</v>
      </c>
      <c r="AC21" s="2">
        <v>1.1299999999999999E-2</v>
      </c>
      <c r="AD21" s="2">
        <v>6.0000000000000001E-3</v>
      </c>
      <c r="AE21" s="2">
        <v>1.8919999999999999</v>
      </c>
      <c r="AF21" s="2">
        <v>5.8999999999999997E-2</v>
      </c>
      <c r="AG21" s="7" t="str">
        <f t="shared" si="3"/>
        <v>ns</v>
      </c>
      <c r="AH21" s="2">
        <v>0</v>
      </c>
      <c r="AI21" s="2">
        <v>2.3E-2</v>
      </c>
    </row>
    <row r="22" spans="1:35" x14ac:dyDescent="0.25">
      <c r="A22" s="9" t="s">
        <v>15</v>
      </c>
      <c r="B22" s="2">
        <v>2.7300000000000001E-2</v>
      </c>
      <c r="C22" s="2">
        <v>1.4E-2</v>
      </c>
      <c r="D22" s="2">
        <v>2.008</v>
      </c>
      <c r="E22" s="2">
        <v>4.4999999999999998E-2</v>
      </c>
      <c r="F22" s="7" t="str">
        <f t="shared" si="0"/>
        <v>*</v>
      </c>
      <c r="G22" s="2">
        <v>1E-3</v>
      </c>
      <c r="H22" s="2">
        <v>5.3999999999999999E-2</v>
      </c>
      <c r="I22" s="14"/>
      <c r="J22" s="9" t="s">
        <v>15</v>
      </c>
      <c r="K22" s="2">
        <v>2.3900000000000001E-2</v>
      </c>
      <c r="L22" s="2">
        <v>1.4E-2</v>
      </c>
      <c r="M22" s="2">
        <v>1.724</v>
      </c>
      <c r="N22" s="2">
        <v>8.5000000000000006E-2</v>
      </c>
      <c r="O22" s="7" t="str">
        <f t="shared" si="1"/>
        <v>ns</v>
      </c>
      <c r="P22" s="2">
        <v>-3.0000000000000001E-3</v>
      </c>
      <c r="Q22" s="2">
        <v>5.0999999999999997E-2</v>
      </c>
      <c r="S22" s="9" t="s">
        <v>15</v>
      </c>
      <c r="T22" s="2">
        <v>2.7300000000000001E-2</v>
      </c>
      <c r="U22" s="2">
        <v>1.4E-2</v>
      </c>
      <c r="V22" s="2">
        <v>2.008</v>
      </c>
      <c r="W22" s="2">
        <v>4.4999999999999998E-2</v>
      </c>
      <c r="X22" s="7" t="str">
        <f t="shared" si="2"/>
        <v>*</v>
      </c>
      <c r="Y22" s="2">
        <v>1E-3</v>
      </c>
      <c r="Z22" s="2">
        <v>5.3999999999999999E-2</v>
      </c>
      <c r="AB22" s="9" t="s">
        <v>15</v>
      </c>
      <c r="AC22" s="2">
        <v>2.3900000000000001E-2</v>
      </c>
      <c r="AD22" s="2">
        <v>1.4E-2</v>
      </c>
      <c r="AE22" s="2">
        <v>1.724</v>
      </c>
      <c r="AF22" s="2">
        <v>8.5000000000000006E-2</v>
      </c>
      <c r="AG22" s="7" t="str">
        <f t="shared" si="3"/>
        <v>ns</v>
      </c>
      <c r="AH22" s="2">
        <v>-3.0000000000000001E-3</v>
      </c>
      <c r="AI22" s="2">
        <v>5.0999999999999997E-2</v>
      </c>
    </row>
    <row r="23" spans="1:35" x14ac:dyDescent="0.25">
      <c r="A23" s="9" t="s">
        <v>16</v>
      </c>
      <c r="B23" s="2">
        <v>8.8000000000000005E-3</v>
      </c>
      <c r="C23" s="2">
        <v>1.4999999999999999E-2</v>
      </c>
      <c r="D23" s="2">
        <v>0.60299999999999998</v>
      </c>
      <c r="E23" s="2">
        <v>0.54700000000000004</v>
      </c>
      <c r="F23" s="7" t="str">
        <f t="shared" si="0"/>
        <v>ns</v>
      </c>
      <c r="G23" s="2">
        <v>-0.02</v>
      </c>
      <c r="H23" s="2">
        <v>3.6999999999999998E-2</v>
      </c>
      <c r="I23" s="14"/>
      <c r="J23" s="9" t="s">
        <v>16</v>
      </c>
      <c r="K23" s="2">
        <v>2.7799999999999998E-2</v>
      </c>
      <c r="L23" s="2">
        <v>1.4999999999999999E-2</v>
      </c>
      <c r="M23" s="2">
        <v>1.8740000000000001</v>
      </c>
      <c r="N23" s="2">
        <v>6.0999999999999999E-2</v>
      </c>
      <c r="O23" s="7" t="str">
        <f t="shared" si="1"/>
        <v>ns</v>
      </c>
      <c r="P23" s="2">
        <v>-1E-3</v>
      </c>
      <c r="Q23" s="2">
        <v>5.7000000000000002E-2</v>
      </c>
      <c r="S23" s="9" t="s">
        <v>16</v>
      </c>
      <c r="T23" s="2">
        <v>8.8000000000000005E-3</v>
      </c>
      <c r="U23" s="2">
        <v>1.4999999999999999E-2</v>
      </c>
      <c r="V23" s="2">
        <v>0.60299999999999998</v>
      </c>
      <c r="W23" s="2">
        <v>0.54700000000000004</v>
      </c>
      <c r="X23" s="7" t="str">
        <f t="shared" si="2"/>
        <v>ns</v>
      </c>
      <c r="Y23" s="2">
        <v>-0.02</v>
      </c>
      <c r="Z23" s="2">
        <v>3.6999999999999998E-2</v>
      </c>
      <c r="AB23" s="9" t="s">
        <v>16</v>
      </c>
      <c r="AC23" s="2">
        <v>2.7799999999999998E-2</v>
      </c>
      <c r="AD23" s="2">
        <v>1.4999999999999999E-2</v>
      </c>
      <c r="AE23" s="2">
        <v>1.8740000000000001</v>
      </c>
      <c r="AF23" s="2">
        <v>6.0999999999999999E-2</v>
      </c>
      <c r="AG23" s="7" t="str">
        <f t="shared" si="3"/>
        <v>ns</v>
      </c>
      <c r="AH23" s="2">
        <v>-1E-3</v>
      </c>
      <c r="AI23" s="2">
        <v>5.7000000000000002E-2</v>
      </c>
    </row>
    <row r="24" spans="1:35" x14ac:dyDescent="0.25">
      <c r="A24" s="9" t="s">
        <v>17</v>
      </c>
      <c r="B24" s="2">
        <v>-1.0699999999999999E-2</v>
      </c>
      <c r="C24" s="2">
        <v>1.2999999999999999E-2</v>
      </c>
      <c r="D24" s="2">
        <v>-0.79100000000000004</v>
      </c>
      <c r="E24" s="2">
        <v>0.42899999999999999</v>
      </c>
      <c r="F24" s="7" t="str">
        <f t="shared" si="0"/>
        <v>ns</v>
      </c>
      <c r="G24" s="2">
        <v>-3.6999999999999998E-2</v>
      </c>
      <c r="H24" s="2">
        <v>1.6E-2</v>
      </c>
      <c r="I24" s="14"/>
      <c r="J24" s="9" t="s">
        <v>17</v>
      </c>
      <c r="K24" s="2">
        <v>-1.2999999999999999E-3</v>
      </c>
      <c r="L24" s="2">
        <v>1.4E-2</v>
      </c>
      <c r="M24" s="2">
        <v>-9.8000000000000004E-2</v>
      </c>
      <c r="N24" s="2">
        <v>0.92200000000000004</v>
      </c>
      <c r="O24" s="7" t="str">
        <f t="shared" si="1"/>
        <v>ns</v>
      </c>
      <c r="P24" s="2">
        <v>-2.8000000000000001E-2</v>
      </c>
      <c r="Q24" s="2">
        <v>2.5999999999999999E-2</v>
      </c>
      <c r="S24" s="9" t="s">
        <v>17</v>
      </c>
      <c r="T24" s="2">
        <v>-1.0699999999999999E-2</v>
      </c>
      <c r="U24" s="2">
        <v>1.2999999999999999E-2</v>
      </c>
      <c r="V24" s="2">
        <v>-0.79100000000000004</v>
      </c>
      <c r="W24" s="2">
        <v>0.42899999999999999</v>
      </c>
      <c r="X24" s="7" t="str">
        <f t="shared" si="2"/>
        <v>ns</v>
      </c>
      <c r="Y24" s="2">
        <v>-3.6999999999999998E-2</v>
      </c>
      <c r="Z24" s="2">
        <v>1.6E-2</v>
      </c>
      <c r="AB24" s="9" t="s">
        <v>17</v>
      </c>
      <c r="AC24" s="2">
        <v>-1.2999999999999999E-3</v>
      </c>
      <c r="AD24" s="2">
        <v>1.4E-2</v>
      </c>
      <c r="AE24" s="2">
        <v>-9.8000000000000004E-2</v>
      </c>
      <c r="AF24" s="2">
        <v>0.92200000000000004</v>
      </c>
      <c r="AG24" s="7" t="str">
        <f t="shared" si="3"/>
        <v>ns</v>
      </c>
      <c r="AH24" s="2">
        <v>-2.8000000000000001E-2</v>
      </c>
      <c r="AI24" s="2">
        <v>2.5999999999999999E-2</v>
      </c>
    </row>
    <row r="25" spans="1:35" x14ac:dyDescent="0.25">
      <c r="A25" s="9" t="s">
        <v>18</v>
      </c>
      <c r="B25" s="2">
        <v>5.4000000000000003E-3</v>
      </c>
      <c r="C25" s="2">
        <v>1.2999999999999999E-2</v>
      </c>
      <c r="D25" s="2">
        <v>0.42499999999999999</v>
      </c>
      <c r="E25" s="2">
        <v>0.67100000000000004</v>
      </c>
      <c r="F25" s="7" t="str">
        <f t="shared" si="0"/>
        <v>ns</v>
      </c>
      <c r="G25" s="2">
        <v>-0.02</v>
      </c>
      <c r="H25" s="2">
        <v>0.03</v>
      </c>
      <c r="I25" s="14"/>
      <c r="J25" s="9" t="s">
        <v>18</v>
      </c>
      <c r="K25" s="2">
        <v>8.0000000000000002E-3</v>
      </c>
      <c r="L25" s="2">
        <v>1.2999999999999999E-2</v>
      </c>
      <c r="M25" s="2">
        <v>0.61499999999999999</v>
      </c>
      <c r="N25" s="2">
        <v>0.53900000000000003</v>
      </c>
      <c r="O25" s="7" t="str">
        <f t="shared" si="1"/>
        <v>ns</v>
      </c>
      <c r="P25" s="2">
        <v>-1.7000000000000001E-2</v>
      </c>
      <c r="Q25" s="2">
        <v>3.3000000000000002E-2</v>
      </c>
      <c r="S25" s="9" t="s">
        <v>18</v>
      </c>
      <c r="T25" s="2">
        <v>5.4000000000000003E-3</v>
      </c>
      <c r="U25" s="2">
        <v>1.2999999999999999E-2</v>
      </c>
      <c r="V25" s="2">
        <v>0.42499999999999999</v>
      </c>
      <c r="W25" s="2">
        <v>0.67100000000000004</v>
      </c>
      <c r="X25" s="7" t="str">
        <f t="shared" si="2"/>
        <v>ns</v>
      </c>
      <c r="Y25" s="2">
        <v>-0.02</v>
      </c>
      <c r="Z25" s="2">
        <v>0.03</v>
      </c>
      <c r="AB25" s="9" t="s">
        <v>18</v>
      </c>
      <c r="AC25" s="2">
        <v>8.0000000000000002E-3</v>
      </c>
      <c r="AD25" s="2">
        <v>1.2999999999999999E-2</v>
      </c>
      <c r="AE25" s="2">
        <v>0.61499999999999999</v>
      </c>
      <c r="AF25" s="2">
        <v>0.53900000000000003</v>
      </c>
      <c r="AG25" s="7" t="str">
        <f t="shared" si="3"/>
        <v>ns</v>
      </c>
      <c r="AH25" s="2">
        <v>-1.7000000000000001E-2</v>
      </c>
      <c r="AI25" s="2">
        <v>3.3000000000000002E-2</v>
      </c>
    </row>
    <row r="26" spans="1:35" x14ac:dyDescent="0.25">
      <c r="A26" s="9" t="s">
        <v>19</v>
      </c>
      <c r="B26" s="2">
        <v>1E-4</v>
      </c>
      <c r="C26" s="2">
        <v>1.7000000000000001E-2</v>
      </c>
      <c r="D26" s="2">
        <v>7.0000000000000001E-3</v>
      </c>
      <c r="E26" s="2">
        <v>0.99399999999999999</v>
      </c>
      <c r="F26" s="7" t="str">
        <f t="shared" si="0"/>
        <v>ns</v>
      </c>
      <c r="G26" s="2">
        <v>-3.3000000000000002E-2</v>
      </c>
      <c r="H26" s="2">
        <v>3.3000000000000002E-2</v>
      </c>
      <c r="I26" s="14"/>
      <c r="J26" s="9" t="s">
        <v>19</v>
      </c>
      <c r="K26" s="2">
        <v>-2.86E-2</v>
      </c>
      <c r="L26" s="2">
        <v>1.7000000000000001E-2</v>
      </c>
      <c r="M26" s="2">
        <v>-1.6659999999999999</v>
      </c>
      <c r="N26" s="2">
        <v>9.6000000000000002E-2</v>
      </c>
      <c r="O26" s="7" t="str">
        <f t="shared" si="1"/>
        <v>ns</v>
      </c>
      <c r="P26" s="2">
        <v>-6.2E-2</v>
      </c>
      <c r="Q26" s="2">
        <v>5.0000000000000001E-3</v>
      </c>
      <c r="S26" s="9" t="s">
        <v>19</v>
      </c>
      <c r="T26" s="2">
        <v>1E-4</v>
      </c>
      <c r="U26" s="2">
        <v>1.7000000000000001E-2</v>
      </c>
      <c r="V26" s="2">
        <v>7.0000000000000001E-3</v>
      </c>
      <c r="W26" s="2">
        <v>0.99399999999999999</v>
      </c>
      <c r="X26" s="7" t="str">
        <f t="shared" si="2"/>
        <v>ns</v>
      </c>
      <c r="Y26" s="2">
        <v>-3.3000000000000002E-2</v>
      </c>
      <c r="Z26" s="2">
        <v>3.3000000000000002E-2</v>
      </c>
      <c r="AB26" s="9" t="s">
        <v>19</v>
      </c>
      <c r="AC26" s="2">
        <v>-2.86E-2</v>
      </c>
      <c r="AD26" s="2">
        <v>1.7000000000000001E-2</v>
      </c>
      <c r="AE26" s="2">
        <v>-1.6659999999999999</v>
      </c>
      <c r="AF26" s="2">
        <v>9.6000000000000002E-2</v>
      </c>
      <c r="AG26" s="7" t="str">
        <f t="shared" si="3"/>
        <v>ns</v>
      </c>
      <c r="AH26" s="2">
        <v>-6.2E-2</v>
      </c>
      <c r="AI26" s="2">
        <v>5.0000000000000001E-3</v>
      </c>
    </row>
    <row r="27" spans="1:35" x14ac:dyDescent="0.25">
      <c r="A27" s="9" t="s">
        <v>20</v>
      </c>
      <c r="B27" s="2">
        <v>-2.2000000000000001E-3</v>
      </c>
      <c r="C27" s="2">
        <v>6.0000000000000001E-3</v>
      </c>
      <c r="D27" s="2">
        <v>-0.38700000000000001</v>
      </c>
      <c r="E27" s="2">
        <v>0.69899999999999995</v>
      </c>
      <c r="F27" s="7" t="str">
        <f t="shared" si="0"/>
        <v>ns</v>
      </c>
      <c r="G27" s="2">
        <v>-1.4E-2</v>
      </c>
      <c r="H27" s="2">
        <v>8.9999999999999993E-3</v>
      </c>
      <c r="I27" s="14"/>
      <c r="J27" s="9" t="s">
        <v>20</v>
      </c>
      <c r="K27" s="2">
        <v>-1.2999999999999999E-2</v>
      </c>
      <c r="L27" s="2">
        <v>6.0000000000000001E-3</v>
      </c>
      <c r="M27" s="2">
        <v>-2.1970000000000001</v>
      </c>
      <c r="N27" s="2">
        <v>2.8000000000000001E-2</v>
      </c>
      <c r="O27" s="7" t="str">
        <f t="shared" si="1"/>
        <v>*</v>
      </c>
      <c r="P27" s="2">
        <v>-2.5000000000000001E-2</v>
      </c>
      <c r="Q27" s="2">
        <v>-1E-3</v>
      </c>
      <c r="S27" s="9" t="s">
        <v>20</v>
      </c>
      <c r="T27" s="2">
        <v>-2.2000000000000001E-3</v>
      </c>
      <c r="U27" s="2">
        <v>6.0000000000000001E-3</v>
      </c>
      <c r="V27" s="2">
        <v>-0.38700000000000001</v>
      </c>
      <c r="W27" s="2">
        <v>0.69899999999999995</v>
      </c>
      <c r="X27" s="7" t="str">
        <f t="shared" si="2"/>
        <v>ns</v>
      </c>
      <c r="Y27" s="2">
        <v>-1.4E-2</v>
      </c>
      <c r="Z27" s="2">
        <v>8.9999999999999993E-3</v>
      </c>
      <c r="AB27" s="9" t="s">
        <v>20</v>
      </c>
      <c r="AC27" s="2">
        <v>-1.2999999999999999E-2</v>
      </c>
      <c r="AD27" s="2">
        <v>6.0000000000000001E-3</v>
      </c>
      <c r="AE27" s="2">
        <v>-2.1970000000000001</v>
      </c>
      <c r="AF27" s="2">
        <v>2.8000000000000001E-2</v>
      </c>
      <c r="AG27" s="7" t="str">
        <f t="shared" si="3"/>
        <v>*</v>
      </c>
      <c r="AH27" s="2">
        <v>-2.5000000000000001E-2</v>
      </c>
      <c r="AI27" s="2">
        <v>-1E-3</v>
      </c>
    </row>
    <row r="28" spans="1:35" x14ac:dyDescent="0.25">
      <c r="A28" s="9" t="s">
        <v>21</v>
      </c>
      <c r="B28" s="2">
        <v>6.1199999999999997E-2</v>
      </c>
      <c r="C28" s="2">
        <v>2.5000000000000001E-2</v>
      </c>
      <c r="D28" s="2">
        <v>2.4750000000000001</v>
      </c>
      <c r="E28" s="2">
        <v>1.2999999999999999E-2</v>
      </c>
      <c r="F28" s="7" t="str">
        <f t="shared" si="0"/>
        <v>*</v>
      </c>
      <c r="G28" s="2">
        <v>1.2999999999999999E-2</v>
      </c>
      <c r="H28" s="2">
        <v>0.11</v>
      </c>
      <c r="I28" s="14"/>
      <c r="J28" s="9" t="s">
        <v>21</v>
      </c>
      <c r="K28" s="2">
        <v>2.4E-2</v>
      </c>
      <c r="L28" s="2">
        <v>2.5000000000000001E-2</v>
      </c>
      <c r="M28" s="2">
        <v>0.95199999999999996</v>
      </c>
      <c r="N28" s="2">
        <v>0.34100000000000003</v>
      </c>
      <c r="O28" s="7" t="str">
        <f t="shared" si="1"/>
        <v>ns</v>
      </c>
      <c r="P28" s="2">
        <v>-2.5000000000000001E-2</v>
      </c>
      <c r="Q28" s="2">
        <v>7.3999999999999996E-2</v>
      </c>
      <c r="S28" s="9" t="s">
        <v>21</v>
      </c>
      <c r="T28" s="2">
        <v>6.1199999999999997E-2</v>
      </c>
      <c r="U28" s="2">
        <v>2.5000000000000001E-2</v>
      </c>
      <c r="V28" s="2">
        <v>2.4750000000000001</v>
      </c>
      <c r="W28" s="2">
        <v>1.2999999999999999E-2</v>
      </c>
      <c r="X28" s="7" t="str">
        <f t="shared" si="2"/>
        <v>*</v>
      </c>
      <c r="Y28" s="2">
        <v>1.2999999999999999E-2</v>
      </c>
      <c r="Z28" s="2">
        <v>0.11</v>
      </c>
      <c r="AB28" s="9" t="s">
        <v>21</v>
      </c>
      <c r="AC28" s="2">
        <v>2.4E-2</v>
      </c>
      <c r="AD28" s="2">
        <v>2.5000000000000001E-2</v>
      </c>
      <c r="AE28" s="2">
        <v>0.95199999999999996</v>
      </c>
      <c r="AF28" s="2">
        <v>0.34100000000000003</v>
      </c>
      <c r="AG28" s="7" t="str">
        <f t="shared" si="3"/>
        <v>ns</v>
      </c>
      <c r="AH28" s="2">
        <v>-2.5000000000000001E-2</v>
      </c>
      <c r="AI28" s="2">
        <v>7.3999999999999996E-2</v>
      </c>
    </row>
    <row r="29" spans="1:35" x14ac:dyDescent="0.25">
      <c r="A29" s="9" t="s">
        <v>22</v>
      </c>
      <c r="B29" s="2">
        <v>-1.43E-2</v>
      </c>
      <c r="C29" s="2">
        <v>3.4000000000000002E-2</v>
      </c>
      <c r="D29" s="2">
        <v>-0.42199999999999999</v>
      </c>
      <c r="E29" s="2">
        <v>0.67300000000000004</v>
      </c>
      <c r="F29" s="7" t="str">
        <f t="shared" si="0"/>
        <v>ns</v>
      </c>
      <c r="G29" s="2">
        <v>-8.1000000000000003E-2</v>
      </c>
      <c r="H29" s="2">
        <v>5.1999999999999998E-2</v>
      </c>
      <c r="I29" s="14"/>
      <c r="J29" s="9" t="s">
        <v>22</v>
      </c>
      <c r="K29" s="2">
        <v>3.2000000000000002E-3</v>
      </c>
      <c r="L29" s="2">
        <v>3.5000000000000003E-2</v>
      </c>
      <c r="M29" s="2">
        <v>9.2999999999999999E-2</v>
      </c>
      <c r="N29" s="2">
        <v>0.92600000000000005</v>
      </c>
      <c r="O29" s="7" t="str">
        <f t="shared" si="1"/>
        <v>ns</v>
      </c>
      <c r="P29" s="2">
        <v>-6.5000000000000002E-2</v>
      </c>
      <c r="Q29" s="2">
        <v>7.0999999999999994E-2</v>
      </c>
      <c r="S29" s="9" t="s">
        <v>22</v>
      </c>
      <c r="T29" s="2">
        <v>-1.43E-2</v>
      </c>
      <c r="U29" s="2">
        <v>3.4000000000000002E-2</v>
      </c>
      <c r="V29" s="2">
        <v>-0.42199999999999999</v>
      </c>
      <c r="W29" s="2">
        <v>0.67300000000000004</v>
      </c>
      <c r="X29" s="7" t="str">
        <f t="shared" si="2"/>
        <v>ns</v>
      </c>
      <c r="Y29" s="2">
        <v>-8.1000000000000003E-2</v>
      </c>
      <c r="Z29" s="2">
        <v>5.1999999999999998E-2</v>
      </c>
      <c r="AB29" s="9" t="s">
        <v>22</v>
      </c>
      <c r="AC29" s="2">
        <v>3.2000000000000002E-3</v>
      </c>
      <c r="AD29" s="2">
        <v>3.5000000000000003E-2</v>
      </c>
      <c r="AE29" s="2">
        <v>9.2999999999999999E-2</v>
      </c>
      <c r="AF29" s="2">
        <v>0.92600000000000005</v>
      </c>
      <c r="AG29" s="7" t="str">
        <f t="shared" si="3"/>
        <v>ns</v>
      </c>
      <c r="AH29" s="2">
        <v>-6.5000000000000002E-2</v>
      </c>
      <c r="AI29" s="2">
        <v>7.0999999999999994E-2</v>
      </c>
    </row>
    <row r="30" spans="1:35" x14ac:dyDescent="0.25">
      <c r="A30" s="9" t="s">
        <v>23</v>
      </c>
      <c r="B30" s="2">
        <v>-1.8100000000000002E-2</v>
      </c>
      <c r="C30" s="2">
        <v>1.6E-2</v>
      </c>
      <c r="D30" s="2">
        <v>-1.1339999999999999</v>
      </c>
      <c r="E30" s="2">
        <v>0.25700000000000001</v>
      </c>
      <c r="F30" s="7" t="str">
        <f t="shared" si="0"/>
        <v>ns</v>
      </c>
      <c r="G30" s="2">
        <v>-4.9000000000000002E-2</v>
      </c>
      <c r="H30" s="2">
        <v>1.2999999999999999E-2</v>
      </c>
      <c r="I30" s="14"/>
      <c r="J30" s="9" t="s">
        <v>23</v>
      </c>
      <c r="K30" s="2">
        <v>2.23E-2</v>
      </c>
      <c r="L30" s="2">
        <v>1.6E-2</v>
      </c>
      <c r="M30" s="2">
        <v>1.3720000000000001</v>
      </c>
      <c r="N30" s="2">
        <v>0.17</v>
      </c>
      <c r="O30" s="7" t="str">
        <f t="shared" si="1"/>
        <v>ns</v>
      </c>
      <c r="P30" s="2">
        <v>-0.01</v>
      </c>
      <c r="Q30" s="2">
        <v>5.3999999999999999E-2</v>
      </c>
      <c r="S30" s="9" t="s">
        <v>23</v>
      </c>
      <c r="T30" s="2">
        <v>-1.8100000000000002E-2</v>
      </c>
      <c r="U30" s="2">
        <v>1.6E-2</v>
      </c>
      <c r="V30" s="2">
        <v>-1.1339999999999999</v>
      </c>
      <c r="W30" s="2">
        <v>0.25700000000000001</v>
      </c>
      <c r="X30" s="7" t="str">
        <f t="shared" si="2"/>
        <v>ns</v>
      </c>
      <c r="Y30" s="2">
        <v>-4.9000000000000002E-2</v>
      </c>
      <c r="Z30" s="2">
        <v>1.2999999999999999E-2</v>
      </c>
      <c r="AB30" s="9" t="s">
        <v>23</v>
      </c>
      <c r="AC30" s="2">
        <v>2.23E-2</v>
      </c>
      <c r="AD30" s="2">
        <v>1.6E-2</v>
      </c>
      <c r="AE30" s="2">
        <v>1.3720000000000001</v>
      </c>
      <c r="AF30" s="2">
        <v>0.17</v>
      </c>
      <c r="AG30" s="7" t="str">
        <f t="shared" si="3"/>
        <v>ns</v>
      </c>
      <c r="AH30" s="2">
        <v>-0.01</v>
      </c>
      <c r="AI30" s="2">
        <v>5.3999999999999999E-2</v>
      </c>
    </row>
    <row r="31" spans="1:35" x14ac:dyDescent="0.25">
      <c r="A31" s="9" t="s">
        <v>24</v>
      </c>
      <c r="B31" s="2">
        <v>1.67E-2</v>
      </c>
      <c r="C31" s="2">
        <v>2.1999999999999999E-2</v>
      </c>
      <c r="D31" s="2">
        <v>0.76</v>
      </c>
      <c r="E31" s="2">
        <v>0.44800000000000001</v>
      </c>
      <c r="F31" s="7" t="str">
        <f t="shared" si="0"/>
        <v>ns</v>
      </c>
      <c r="G31" s="2">
        <v>-2.5999999999999999E-2</v>
      </c>
      <c r="H31" s="2">
        <v>0.06</v>
      </c>
      <c r="I31" s="14"/>
      <c r="J31" s="9" t="s">
        <v>24</v>
      </c>
      <c r="K31" s="2">
        <v>-3.2599999999999997E-2</v>
      </c>
      <c r="L31" s="2">
        <v>2.1999999999999999E-2</v>
      </c>
      <c r="M31" s="2">
        <v>-1.4490000000000001</v>
      </c>
      <c r="N31" s="2">
        <v>0.14799999999999999</v>
      </c>
      <c r="O31" s="7" t="str">
        <f t="shared" si="1"/>
        <v>ns</v>
      </c>
      <c r="P31" s="2">
        <v>-7.6999999999999999E-2</v>
      </c>
      <c r="Q31" s="2">
        <v>1.2E-2</v>
      </c>
      <c r="S31" s="9" t="s">
        <v>24</v>
      </c>
      <c r="T31" s="2">
        <v>1.67E-2</v>
      </c>
      <c r="U31" s="2">
        <v>2.1999999999999999E-2</v>
      </c>
      <c r="V31" s="2">
        <v>0.76</v>
      </c>
      <c r="W31" s="2">
        <v>0.44800000000000001</v>
      </c>
      <c r="X31" s="7" t="str">
        <f t="shared" si="2"/>
        <v>ns</v>
      </c>
      <c r="Y31" s="2">
        <v>-2.5999999999999999E-2</v>
      </c>
      <c r="Z31" s="2">
        <v>0.06</v>
      </c>
      <c r="AB31" s="9" t="s">
        <v>24</v>
      </c>
      <c r="AC31" s="2">
        <v>-3.2599999999999997E-2</v>
      </c>
      <c r="AD31" s="2">
        <v>2.1999999999999999E-2</v>
      </c>
      <c r="AE31" s="2">
        <v>-1.4490000000000001</v>
      </c>
      <c r="AF31" s="2">
        <v>0.14799999999999999</v>
      </c>
      <c r="AG31" s="7" t="str">
        <f t="shared" si="3"/>
        <v>ns</v>
      </c>
      <c r="AH31" s="2">
        <v>-7.6999999999999999E-2</v>
      </c>
      <c r="AI31" s="2">
        <v>1.2E-2</v>
      </c>
    </row>
    <row r="32" spans="1:35" x14ac:dyDescent="0.25">
      <c r="A32" s="9" t="s">
        <v>25</v>
      </c>
      <c r="B32" s="2">
        <v>3.0300000000000001E-2</v>
      </c>
      <c r="C32" s="2">
        <v>4.2000000000000003E-2</v>
      </c>
      <c r="D32" s="2">
        <v>0.72099999999999997</v>
      </c>
      <c r="E32" s="2">
        <v>0.47099999999999997</v>
      </c>
      <c r="F32" s="7" t="str">
        <f t="shared" si="0"/>
        <v>ns</v>
      </c>
      <c r="G32" s="2">
        <v>-5.1999999999999998E-2</v>
      </c>
      <c r="H32" s="2">
        <v>0.113</v>
      </c>
      <c r="I32" s="14"/>
      <c r="J32" s="9" t="s">
        <v>25</v>
      </c>
      <c r="K32" s="2">
        <v>2.0999999999999999E-3</v>
      </c>
      <c r="L32" s="2">
        <v>4.2999999999999997E-2</v>
      </c>
      <c r="M32" s="2">
        <v>4.8000000000000001E-2</v>
      </c>
      <c r="N32" s="2">
        <v>0.96099999999999997</v>
      </c>
      <c r="O32" s="7" t="str">
        <f t="shared" si="1"/>
        <v>ns</v>
      </c>
      <c r="P32" s="2">
        <v>-8.2000000000000003E-2</v>
      </c>
      <c r="Q32" s="2">
        <v>8.5999999999999993E-2</v>
      </c>
      <c r="S32" s="9" t="s">
        <v>25</v>
      </c>
      <c r="T32" s="2">
        <v>3.0300000000000001E-2</v>
      </c>
      <c r="U32" s="2">
        <v>4.2000000000000003E-2</v>
      </c>
      <c r="V32" s="2">
        <v>0.72099999999999997</v>
      </c>
      <c r="W32" s="2">
        <v>0.47099999999999997</v>
      </c>
      <c r="X32" s="7" t="str">
        <f t="shared" si="2"/>
        <v>ns</v>
      </c>
      <c r="Y32" s="2">
        <v>-5.1999999999999998E-2</v>
      </c>
      <c r="Z32" s="2">
        <v>0.113</v>
      </c>
      <c r="AB32" s="9" t="s">
        <v>25</v>
      </c>
      <c r="AC32" s="2">
        <v>2.0999999999999999E-3</v>
      </c>
      <c r="AD32" s="2">
        <v>4.2999999999999997E-2</v>
      </c>
      <c r="AE32" s="2">
        <v>4.8000000000000001E-2</v>
      </c>
      <c r="AF32" s="2">
        <v>0.96099999999999997</v>
      </c>
      <c r="AG32" s="7" t="str">
        <f t="shared" si="3"/>
        <v>ns</v>
      </c>
      <c r="AH32" s="2">
        <v>-8.2000000000000003E-2</v>
      </c>
      <c r="AI32" s="2">
        <v>8.5999999999999993E-2</v>
      </c>
    </row>
    <row r="33" spans="1:35" x14ac:dyDescent="0.25">
      <c r="A33" s="9" t="s">
        <v>26</v>
      </c>
      <c r="B33" s="2">
        <v>1.0200000000000001E-2</v>
      </c>
      <c r="C33" s="2">
        <v>2.5000000000000001E-2</v>
      </c>
      <c r="D33" s="2">
        <v>0.40500000000000003</v>
      </c>
      <c r="E33" s="2">
        <v>0.68500000000000005</v>
      </c>
      <c r="F33" s="7" t="str">
        <f t="shared" si="0"/>
        <v>ns</v>
      </c>
      <c r="G33" s="2">
        <v>-3.9E-2</v>
      </c>
      <c r="H33" s="2">
        <v>0.06</v>
      </c>
      <c r="I33" s="14"/>
      <c r="J33" s="9" t="s">
        <v>26</v>
      </c>
      <c r="K33" s="2">
        <v>9.1300000000000006E-2</v>
      </c>
      <c r="L33" s="2">
        <v>2.5999999999999999E-2</v>
      </c>
      <c r="M33" s="2">
        <v>3.5619999999999998</v>
      </c>
      <c r="N33" s="2">
        <v>0</v>
      </c>
      <c r="O33" s="7" t="str">
        <f t="shared" si="1"/>
        <v>***</v>
      </c>
      <c r="P33" s="2">
        <v>4.1000000000000002E-2</v>
      </c>
      <c r="Q33" s="2">
        <v>0.14199999999999999</v>
      </c>
      <c r="S33" s="9" t="s">
        <v>26</v>
      </c>
      <c r="T33" s="2">
        <v>1.0200000000000001E-2</v>
      </c>
      <c r="U33" s="2">
        <v>2.5000000000000001E-2</v>
      </c>
      <c r="V33" s="2">
        <v>0.40500000000000003</v>
      </c>
      <c r="W33" s="2">
        <v>0.68500000000000005</v>
      </c>
      <c r="X33" s="7" t="str">
        <f t="shared" si="2"/>
        <v>ns</v>
      </c>
      <c r="Y33" s="2">
        <v>-3.9E-2</v>
      </c>
      <c r="Z33" s="2">
        <v>0.06</v>
      </c>
      <c r="AB33" s="9" t="s">
        <v>26</v>
      </c>
      <c r="AC33" s="2">
        <v>9.1300000000000006E-2</v>
      </c>
      <c r="AD33" s="2">
        <v>2.5999999999999999E-2</v>
      </c>
      <c r="AE33" s="2">
        <v>3.5619999999999998</v>
      </c>
      <c r="AF33" s="2">
        <v>0</v>
      </c>
      <c r="AG33" s="7" t="str">
        <f t="shared" si="3"/>
        <v>***</v>
      </c>
      <c r="AH33" s="2">
        <v>4.1000000000000002E-2</v>
      </c>
      <c r="AI33" s="2">
        <v>0.14199999999999999</v>
      </c>
    </row>
    <row r="34" spans="1:35" x14ac:dyDescent="0.25">
      <c r="A34" s="9" t="s">
        <v>27</v>
      </c>
      <c r="B34" s="2">
        <v>-6.9999999999999999E-4</v>
      </c>
      <c r="C34" s="2">
        <v>3.6999999999999998E-2</v>
      </c>
      <c r="D34" s="2">
        <v>-1.7999999999999999E-2</v>
      </c>
      <c r="E34" s="2">
        <v>0.98499999999999999</v>
      </c>
      <c r="F34" s="7" t="str">
        <f t="shared" si="0"/>
        <v>ns</v>
      </c>
      <c r="G34" s="2">
        <v>-7.2999999999999995E-2</v>
      </c>
      <c r="H34" s="2">
        <v>7.1999999999999995E-2</v>
      </c>
      <c r="I34" s="14"/>
      <c r="J34" s="9" t="s">
        <v>27</v>
      </c>
      <c r="K34" s="2">
        <v>-1.9199999999999998E-2</v>
      </c>
      <c r="L34" s="2">
        <v>3.7999999999999999E-2</v>
      </c>
      <c r="M34" s="2">
        <v>-0.51</v>
      </c>
      <c r="N34" s="2">
        <v>0.61</v>
      </c>
      <c r="O34" s="7" t="str">
        <f t="shared" si="1"/>
        <v>ns</v>
      </c>
      <c r="P34" s="2">
        <v>-9.2999999999999999E-2</v>
      </c>
      <c r="Q34" s="2">
        <v>5.5E-2</v>
      </c>
      <c r="S34" s="9" t="s">
        <v>27</v>
      </c>
      <c r="T34" s="2">
        <v>-6.9999999999999999E-4</v>
      </c>
      <c r="U34" s="2">
        <v>3.6999999999999998E-2</v>
      </c>
      <c r="V34" s="2">
        <v>-1.7999999999999999E-2</v>
      </c>
      <c r="W34" s="2">
        <v>0.98499999999999999</v>
      </c>
      <c r="X34" s="7" t="str">
        <f t="shared" si="2"/>
        <v>ns</v>
      </c>
      <c r="Y34" s="2">
        <v>-7.2999999999999995E-2</v>
      </c>
      <c r="Z34" s="2">
        <v>7.1999999999999995E-2</v>
      </c>
      <c r="AB34" s="9" t="s">
        <v>27</v>
      </c>
      <c r="AC34" s="2">
        <v>-1.9199999999999998E-2</v>
      </c>
      <c r="AD34" s="2">
        <v>3.7999999999999999E-2</v>
      </c>
      <c r="AE34" s="2">
        <v>-0.51</v>
      </c>
      <c r="AF34" s="2">
        <v>0.61</v>
      </c>
      <c r="AG34" s="7" t="str">
        <f t="shared" si="3"/>
        <v>ns</v>
      </c>
      <c r="AH34" s="2">
        <v>-9.2999999999999999E-2</v>
      </c>
      <c r="AI34" s="2">
        <v>5.5E-2</v>
      </c>
    </row>
    <row r="35" spans="1:35" x14ac:dyDescent="0.25">
      <c r="A35" s="9" t="s">
        <v>28</v>
      </c>
      <c r="B35" s="2">
        <v>-4.0399999999999998E-2</v>
      </c>
      <c r="C35" s="2">
        <v>1.7000000000000001E-2</v>
      </c>
      <c r="D35" s="2">
        <v>-2.431</v>
      </c>
      <c r="E35" s="2">
        <v>1.4999999999999999E-2</v>
      </c>
      <c r="F35" s="7" t="str">
        <f t="shared" si="0"/>
        <v>*</v>
      </c>
      <c r="G35" s="2">
        <v>-7.2999999999999995E-2</v>
      </c>
      <c r="H35" s="2">
        <v>-8.0000000000000002E-3</v>
      </c>
      <c r="I35" s="14"/>
      <c r="J35" s="9" t="s">
        <v>28</v>
      </c>
      <c r="K35" s="2">
        <v>-1.8599999999999998E-2</v>
      </c>
      <c r="L35" s="2">
        <v>1.7000000000000001E-2</v>
      </c>
      <c r="M35" s="2">
        <v>-1.101</v>
      </c>
      <c r="N35" s="2">
        <v>0.27100000000000002</v>
      </c>
      <c r="O35" s="7" t="str">
        <f t="shared" si="1"/>
        <v>ns</v>
      </c>
      <c r="P35" s="2">
        <v>-5.1999999999999998E-2</v>
      </c>
      <c r="Q35" s="2">
        <v>1.4999999999999999E-2</v>
      </c>
      <c r="S35" s="9" t="s">
        <v>28</v>
      </c>
      <c r="T35" s="2">
        <v>-4.0399999999999998E-2</v>
      </c>
      <c r="U35" s="2">
        <v>1.7000000000000001E-2</v>
      </c>
      <c r="V35" s="2">
        <v>-2.431</v>
      </c>
      <c r="W35" s="2">
        <v>1.4999999999999999E-2</v>
      </c>
      <c r="X35" s="7" t="str">
        <f t="shared" si="2"/>
        <v>*</v>
      </c>
      <c r="Y35" s="2">
        <v>-7.2999999999999995E-2</v>
      </c>
      <c r="Z35" s="2">
        <v>-8.0000000000000002E-3</v>
      </c>
      <c r="AB35" s="9" t="s">
        <v>28</v>
      </c>
      <c r="AC35" s="2">
        <v>-1.8599999999999998E-2</v>
      </c>
      <c r="AD35" s="2">
        <v>1.7000000000000001E-2</v>
      </c>
      <c r="AE35" s="2">
        <v>-1.101</v>
      </c>
      <c r="AF35" s="2">
        <v>0.27100000000000002</v>
      </c>
      <c r="AG35" s="7" t="str">
        <f t="shared" si="3"/>
        <v>ns</v>
      </c>
      <c r="AH35" s="2">
        <v>-5.1999999999999998E-2</v>
      </c>
      <c r="AI35" s="2">
        <v>1.4999999999999999E-2</v>
      </c>
    </row>
    <row r="36" spans="1:35" x14ac:dyDescent="0.25">
      <c r="A36" s="9" t="s">
        <v>29</v>
      </c>
      <c r="B36" s="2">
        <v>2.2499999999999999E-2</v>
      </c>
      <c r="C36" s="2">
        <v>2.3E-2</v>
      </c>
      <c r="D36" s="2">
        <v>0.97399999999999998</v>
      </c>
      <c r="E36" s="2">
        <v>0.33</v>
      </c>
      <c r="F36" s="7" t="str">
        <f t="shared" si="0"/>
        <v>ns</v>
      </c>
      <c r="G36" s="2">
        <v>-2.3E-2</v>
      </c>
      <c r="H36" s="2">
        <v>6.8000000000000005E-2</v>
      </c>
      <c r="I36" s="14"/>
      <c r="J36" s="9" t="s">
        <v>29</v>
      </c>
      <c r="K36" s="2">
        <v>3.1399999999999997E-2</v>
      </c>
      <c r="L36" s="2">
        <v>2.4E-2</v>
      </c>
      <c r="M36" s="2">
        <v>1.3340000000000001</v>
      </c>
      <c r="N36" s="2">
        <v>0.182</v>
      </c>
      <c r="O36" s="7" t="str">
        <f t="shared" si="1"/>
        <v>ns</v>
      </c>
      <c r="P36" s="2">
        <v>-1.4999999999999999E-2</v>
      </c>
      <c r="Q36" s="2">
        <v>7.8E-2</v>
      </c>
      <c r="S36" s="9" t="s">
        <v>29</v>
      </c>
      <c r="T36" s="2">
        <v>2.2499999999999999E-2</v>
      </c>
      <c r="U36" s="2">
        <v>2.3E-2</v>
      </c>
      <c r="V36" s="2">
        <v>0.97399999999999998</v>
      </c>
      <c r="W36" s="2">
        <v>0.33</v>
      </c>
      <c r="X36" s="7" t="str">
        <f t="shared" si="2"/>
        <v>ns</v>
      </c>
      <c r="Y36" s="2">
        <v>-2.3E-2</v>
      </c>
      <c r="Z36" s="2">
        <v>6.8000000000000005E-2</v>
      </c>
      <c r="AB36" s="9" t="s">
        <v>29</v>
      </c>
      <c r="AC36" s="2">
        <v>3.1399999999999997E-2</v>
      </c>
      <c r="AD36" s="2">
        <v>2.4E-2</v>
      </c>
      <c r="AE36" s="2">
        <v>1.3340000000000001</v>
      </c>
      <c r="AF36" s="2">
        <v>0.182</v>
      </c>
      <c r="AG36" s="7" t="str">
        <f t="shared" si="3"/>
        <v>ns</v>
      </c>
      <c r="AH36" s="2">
        <v>-1.4999999999999999E-2</v>
      </c>
      <c r="AI36" s="2">
        <v>7.8E-2</v>
      </c>
    </row>
    <row r="37" spans="1:35" x14ac:dyDescent="0.25">
      <c r="A37" s="9" t="s">
        <v>30</v>
      </c>
      <c r="B37" s="2">
        <v>-1.67E-2</v>
      </c>
      <c r="C37" s="2">
        <v>0.04</v>
      </c>
      <c r="D37" s="2">
        <v>-0.41499999999999998</v>
      </c>
      <c r="E37" s="2">
        <v>0.67800000000000005</v>
      </c>
      <c r="F37" s="7" t="str">
        <f t="shared" si="0"/>
        <v>ns</v>
      </c>
      <c r="G37" s="2">
        <v>-9.5000000000000001E-2</v>
      </c>
      <c r="H37" s="2">
        <v>6.2E-2</v>
      </c>
      <c r="I37" s="14"/>
      <c r="J37" s="9" t="s">
        <v>30</v>
      </c>
      <c r="K37" s="2">
        <v>0.03</v>
      </c>
      <c r="L37" s="2">
        <v>4.1000000000000002E-2</v>
      </c>
      <c r="M37" s="2">
        <v>0.73299999999999998</v>
      </c>
      <c r="N37" s="2">
        <v>0.46400000000000002</v>
      </c>
      <c r="O37" s="7" t="str">
        <f t="shared" si="1"/>
        <v>ns</v>
      </c>
      <c r="P37" s="2">
        <v>-0.05</v>
      </c>
      <c r="Q37" s="2">
        <v>0.11</v>
      </c>
      <c r="S37" s="9" t="s">
        <v>30</v>
      </c>
      <c r="T37" s="2">
        <v>-1.67E-2</v>
      </c>
      <c r="U37" s="2">
        <v>0.04</v>
      </c>
      <c r="V37" s="2">
        <v>-0.41499999999999998</v>
      </c>
      <c r="W37" s="2">
        <v>0.67800000000000005</v>
      </c>
      <c r="X37" s="7" t="str">
        <f t="shared" si="2"/>
        <v>ns</v>
      </c>
      <c r="Y37" s="2">
        <v>-9.5000000000000001E-2</v>
      </c>
      <c r="Z37" s="2">
        <v>6.2E-2</v>
      </c>
      <c r="AB37" s="9" t="s">
        <v>30</v>
      </c>
      <c r="AC37" s="2">
        <v>0.03</v>
      </c>
      <c r="AD37" s="2">
        <v>4.1000000000000002E-2</v>
      </c>
      <c r="AE37" s="2">
        <v>0.73299999999999998</v>
      </c>
      <c r="AF37" s="2">
        <v>0.46400000000000002</v>
      </c>
      <c r="AG37" s="7" t="str">
        <f t="shared" si="3"/>
        <v>ns</v>
      </c>
      <c r="AH37" s="2">
        <v>-0.05</v>
      </c>
      <c r="AI37" s="2">
        <v>0.11</v>
      </c>
    </row>
    <row r="38" spans="1:35" x14ac:dyDescent="0.25">
      <c r="A38" s="9" t="s">
        <v>31</v>
      </c>
      <c r="B38" s="2">
        <v>-0.1032</v>
      </c>
      <c r="C38" s="2">
        <v>3.3000000000000002E-2</v>
      </c>
      <c r="D38" s="2">
        <v>-3.0960000000000001</v>
      </c>
      <c r="E38" s="2">
        <v>2E-3</v>
      </c>
      <c r="F38" s="7" t="str">
        <f t="shared" si="0"/>
        <v>**</v>
      </c>
      <c r="G38" s="2">
        <v>-0.16900000000000001</v>
      </c>
      <c r="H38" s="2">
        <v>-3.7999999999999999E-2</v>
      </c>
      <c r="I38" s="14"/>
      <c r="J38" s="9" t="s">
        <v>31</v>
      </c>
      <c r="K38" s="2">
        <v>-0.1148</v>
      </c>
      <c r="L38" s="2">
        <v>3.4000000000000002E-2</v>
      </c>
      <c r="M38" s="2">
        <v>-3.3759999999999999</v>
      </c>
      <c r="N38" s="2">
        <v>1E-3</v>
      </c>
      <c r="O38" s="7" t="str">
        <f t="shared" si="1"/>
        <v>**</v>
      </c>
      <c r="P38" s="2">
        <v>-0.18099999999999999</v>
      </c>
      <c r="Q38" s="2">
        <v>-4.8000000000000001E-2</v>
      </c>
      <c r="S38" s="9" t="s">
        <v>31</v>
      </c>
      <c r="T38" s="2">
        <v>-0.1032</v>
      </c>
      <c r="U38" s="2">
        <v>3.3000000000000002E-2</v>
      </c>
      <c r="V38" s="2">
        <v>-3.0960000000000001</v>
      </c>
      <c r="W38" s="2">
        <v>2E-3</v>
      </c>
      <c r="X38" s="7" t="str">
        <f t="shared" si="2"/>
        <v>**</v>
      </c>
      <c r="Y38" s="2">
        <v>-0.16900000000000001</v>
      </c>
      <c r="Z38" s="2">
        <v>-3.7999999999999999E-2</v>
      </c>
      <c r="AB38" s="9" t="s">
        <v>31</v>
      </c>
      <c r="AC38" s="2">
        <v>-0.1148</v>
      </c>
      <c r="AD38" s="2">
        <v>3.4000000000000002E-2</v>
      </c>
      <c r="AE38" s="2">
        <v>-3.3759999999999999</v>
      </c>
      <c r="AF38" s="2">
        <v>1E-3</v>
      </c>
      <c r="AG38" s="7" t="str">
        <f t="shared" si="3"/>
        <v>**</v>
      </c>
      <c r="AH38" s="2">
        <v>-0.18099999999999999</v>
      </c>
      <c r="AI38" s="2">
        <v>-4.8000000000000001E-2</v>
      </c>
    </row>
    <row r="39" spans="1:35" x14ac:dyDescent="0.25">
      <c r="A39" s="9" t="s">
        <v>1</v>
      </c>
      <c r="B39" s="2">
        <v>-0.13109999999999999</v>
      </c>
      <c r="C39" s="2">
        <v>7.3999999999999996E-2</v>
      </c>
      <c r="D39" s="2">
        <v>-1.7669999999999999</v>
      </c>
      <c r="E39" s="2">
        <v>7.6999999999999999E-2</v>
      </c>
      <c r="F39" s="7" t="str">
        <f t="shared" si="0"/>
        <v>ns</v>
      </c>
      <c r="G39" s="2">
        <v>-0.27700000000000002</v>
      </c>
      <c r="H39" s="2">
        <v>1.4E-2</v>
      </c>
      <c r="I39" s="14"/>
      <c r="J39" s="9" t="s">
        <v>1</v>
      </c>
      <c r="K39" s="2">
        <v>-9.9299999999999999E-2</v>
      </c>
      <c r="L39" s="2">
        <v>7.5999999999999998E-2</v>
      </c>
      <c r="M39" s="2">
        <v>-1.3120000000000001</v>
      </c>
      <c r="N39" s="2">
        <v>0.19</v>
      </c>
      <c r="O39" s="7" t="str">
        <f t="shared" si="1"/>
        <v>ns</v>
      </c>
      <c r="P39" s="2">
        <v>-0.248</v>
      </c>
      <c r="Q39" s="2">
        <v>4.9000000000000002E-2</v>
      </c>
      <c r="S39" s="9" t="s">
        <v>1</v>
      </c>
      <c r="T39" s="2">
        <v>-0.13109999999999999</v>
      </c>
      <c r="U39" s="2">
        <v>7.3999999999999996E-2</v>
      </c>
      <c r="V39" s="2">
        <v>-1.7669999999999999</v>
      </c>
      <c r="W39" s="2">
        <v>7.6999999999999999E-2</v>
      </c>
      <c r="X39" s="7" t="str">
        <f t="shared" si="2"/>
        <v>ns</v>
      </c>
      <c r="Y39" s="2">
        <v>-0.27700000000000002</v>
      </c>
      <c r="Z39" s="2">
        <v>1.4E-2</v>
      </c>
      <c r="AB39" s="9" t="s">
        <v>1</v>
      </c>
      <c r="AC39" s="2">
        <v>-9.9299999999999999E-2</v>
      </c>
      <c r="AD39" s="2">
        <v>7.5999999999999998E-2</v>
      </c>
      <c r="AE39" s="2">
        <v>-1.3120000000000001</v>
      </c>
      <c r="AF39" s="2">
        <v>0.19</v>
      </c>
      <c r="AG39" s="7" t="str">
        <f t="shared" si="3"/>
        <v>ns</v>
      </c>
      <c r="AH39" s="2">
        <v>-0.248</v>
      </c>
      <c r="AI39" s="2">
        <v>4.9000000000000002E-2</v>
      </c>
    </row>
    <row r="40" spans="1:35" x14ac:dyDescent="0.25">
      <c r="A40" s="9" t="s">
        <v>2</v>
      </c>
      <c r="B40" s="2">
        <v>0.31130000000000002</v>
      </c>
      <c r="C40" s="2">
        <v>0.111</v>
      </c>
      <c r="D40" s="2">
        <v>2.8069999999999999</v>
      </c>
      <c r="E40" s="2">
        <v>5.0000000000000001E-3</v>
      </c>
      <c r="F40" s="7" t="str">
        <f t="shared" si="0"/>
        <v>**</v>
      </c>
      <c r="G40" s="2">
        <v>9.4E-2</v>
      </c>
      <c r="H40" s="2">
        <v>0.52900000000000003</v>
      </c>
      <c r="I40" s="14"/>
      <c r="J40" s="9" t="s">
        <v>2</v>
      </c>
      <c r="K40" s="2">
        <v>0.15090000000000001</v>
      </c>
      <c r="L40" s="2">
        <v>0.113</v>
      </c>
      <c r="M40" s="2">
        <v>1.3340000000000001</v>
      </c>
      <c r="N40" s="2">
        <v>0.182</v>
      </c>
      <c r="O40" s="7" t="str">
        <f t="shared" si="1"/>
        <v>ns</v>
      </c>
      <c r="P40" s="2">
        <v>-7.0999999999999994E-2</v>
      </c>
      <c r="Q40" s="2">
        <v>0.373</v>
      </c>
      <c r="S40" s="9" t="s">
        <v>2</v>
      </c>
      <c r="T40" s="2">
        <v>0.31130000000000002</v>
      </c>
      <c r="U40" s="2">
        <v>0.111</v>
      </c>
      <c r="V40" s="2">
        <v>2.8069999999999999</v>
      </c>
      <c r="W40" s="2">
        <v>5.0000000000000001E-3</v>
      </c>
      <c r="X40" s="7" t="str">
        <f t="shared" si="2"/>
        <v>**</v>
      </c>
      <c r="Y40" s="2">
        <v>9.4E-2</v>
      </c>
      <c r="Z40" s="2">
        <v>0.52900000000000003</v>
      </c>
      <c r="AB40" s="9" t="s">
        <v>2</v>
      </c>
      <c r="AC40" s="2">
        <v>0.15090000000000001</v>
      </c>
      <c r="AD40" s="2">
        <v>0.113</v>
      </c>
      <c r="AE40" s="2">
        <v>1.3340000000000001</v>
      </c>
      <c r="AF40" s="2">
        <v>0.182</v>
      </c>
      <c r="AG40" s="7" t="str">
        <f t="shared" si="3"/>
        <v>ns</v>
      </c>
      <c r="AH40" s="2">
        <v>-7.0999999999999994E-2</v>
      </c>
      <c r="AI40" s="2">
        <v>0.373</v>
      </c>
    </row>
    <row r="41" spans="1:35" x14ac:dyDescent="0.25">
      <c r="A41" s="9" t="s">
        <v>3</v>
      </c>
      <c r="B41" s="2">
        <v>-5.4300000000000001E-2</v>
      </c>
      <c r="C41" s="2">
        <v>3.4000000000000002E-2</v>
      </c>
      <c r="D41" s="2">
        <v>-1.5780000000000001</v>
      </c>
      <c r="E41" s="2">
        <v>0.115</v>
      </c>
      <c r="F41" s="7" t="str">
        <f t="shared" si="0"/>
        <v>ns</v>
      </c>
      <c r="G41" s="2">
        <v>-0.122</v>
      </c>
      <c r="H41" s="2">
        <v>1.2999999999999999E-2</v>
      </c>
      <c r="I41" s="14"/>
      <c r="J41" s="9" t="s">
        <v>3</v>
      </c>
      <c r="K41" s="2">
        <v>-4.9000000000000002E-2</v>
      </c>
      <c r="L41" s="2">
        <v>3.5000000000000003E-2</v>
      </c>
      <c r="M41" s="2">
        <v>-1.395</v>
      </c>
      <c r="N41" s="2">
        <v>0.16300000000000001</v>
      </c>
      <c r="O41" s="7" t="str">
        <f t="shared" si="1"/>
        <v>ns</v>
      </c>
      <c r="P41" s="2">
        <v>-0.11799999999999999</v>
      </c>
      <c r="Q41" s="2">
        <v>0.02</v>
      </c>
      <c r="S41" s="9" t="s">
        <v>3</v>
      </c>
      <c r="T41" s="2">
        <v>-5.4300000000000001E-2</v>
      </c>
      <c r="U41" s="2">
        <v>3.4000000000000002E-2</v>
      </c>
      <c r="V41" s="2">
        <v>-1.5780000000000001</v>
      </c>
      <c r="W41" s="2">
        <v>0.115</v>
      </c>
      <c r="X41" s="7" t="str">
        <f t="shared" si="2"/>
        <v>ns</v>
      </c>
      <c r="Y41" s="2">
        <v>-0.122</v>
      </c>
      <c r="Z41" s="2">
        <v>1.2999999999999999E-2</v>
      </c>
      <c r="AB41" s="9" t="s">
        <v>3</v>
      </c>
      <c r="AC41" s="2">
        <v>-4.9000000000000002E-2</v>
      </c>
      <c r="AD41" s="2">
        <v>3.5000000000000003E-2</v>
      </c>
      <c r="AE41" s="2">
        <v>-1.395</v>
      </c>
      <c r="AF41" s="2">
        <v>0.16300000000000001</v>
      </c>
      <c r="AG41" s="7" t="str">
        <f t="shared" si="3"/>
        <v>ns</v>
      </c>
      <c r="AH41" s="2">
        <v>-0.11799999999999999</v>
      </c>
      <c r="AI41" s="2">
        <v>0.02</v>
      </c>
    </row>
    <row r="42" spans="1:35" x14ac:dyDescent="0.25">
      <c r="A42" s="9" t="s">
        <v>32</v>
      </c>
      <c r="B42" s="2">
        <v>7.46E-2</v>
      </c>
      <c r="C42" s="2">
        <v>1.2E-2</v>
      </c>
      <c r="D42" s="2">
        <v>6.2889999999999997</v>
      </c>
      <c r="E42" s="2">
        <v>0</v>
      </c>
      <c r="F42" s="7" t="str">
        <f t="shared" si="0"/>
        <v>***</v>
      </c>
      <c r="G42" s="2">
        <v>5.0999999999999997E-2</v>
      </c>
      <c r="H42" s="2">
        <v>9.8000000000000004E-2</v>
      </c>
      <c r="I42" s="14"/>
      <c r="J42" s="9" t="s">
        <v>32</v>
      </c>
      <c r="K42" s="2">
        <v>3.73E-2</v>
      </c>
      <c r="L42" s="2">
        <v>1.2E-2</v>
      </c>
      <c r="M42" s="2">
        <v>3.0819999999999999</v>
      </c>
      <c r="N42" s="2">
        <v>2E-3</v>
      </c>
      <c r="O42" s="7" t="str">
        <f t="shared" si="1"/>
        <v>**</v>
      </c>
      <c r="P42" s="2">
        <v>1.4E-2</v>
      </c>
      <c r="Q42" s="2">
        <v>6.0999999999999999E-2</v>
      </c>
      <c r="S42" s="9" t="s">
        <v>32</v>
      </c>
      <c r="T42" s="2">
        <v>7.46E-2</v>
      </c>
      <c r="U42" s="2">
        <v>1.2E-2</v>
      </c>
      <c r="V42" s="2">
        <v>6.2889999999999997</v>
      </c>
      <c r="W42" s="2">
        <v>0</v>
      </c>
      <c r="X42" s="7" t="str">
        <f t="shared" si="2"/>
        <v>***</v>
      </c>
      <c r="Y42" s="2">
        <v>5.0999999999999997E-2</v>
      </c>
      <c r="Z42" s="2">
        <v>9.8000000000000004E-2</v>
      </c>
      <c r="AB42" s="9" t="s">
        <v>32</v>
      </c>
      <c r="AC42" s="2">
        <v>3.73E-2</v>
      </c>
      <c r="AD42" s="2">
        <v>1.2E-2</v>
      </c>
      <c r="AE42" s="2">
        <v>3.0819999999999999</v>
      </c>
      <c r="AF42" s="2">
        <v>2E-3</v>
      </c>
      <c r="AG42" s="7" t="str">
        <f t="shared" si="3"/>
        <v>**</v>
      </c>
      <c r="AH42" s="2">
        <v>1.4E-2</v>
      </c>
      <c r="AI42" s="2">
        <v>6.0999999999999999E-2</v>
      </c>
    </row>
    <row r="43" spans="1:35" x14ac:dyDescent="0.25">
      <c r="A43" s="9" t="s">
        <v>33</v>
      </c>
      <c r="B43" s="2">
        <v>0.15820000000000001</v>
      </c>
      <c r="C43" s="2">
        <v>2.8000000000000001E-2</v>
      </c>
      <c r="D43" s="2">
        <v>5.6349999999999998</v>
      </c>
      <c r="E43" s="2">
        <v>0</v>
      </c>
      <c r="F43" s="7" t="str">
        <f t="shared" si="0"/>
        <v>***</v>
      </c>
      <c r="G43" s="2">
        <v>0.10299999999999999</v>
      </c>
      <c r="H43" s="2">
        <v>0.21299999999999999</v>
      </c>
      <c r="I43" s="14"/>
      <c r="J43" s="9" t="s">
        <v>33</v>
      </c>
      <c r="K43" s="2">
        <v>3.6600000000000001E-2</v>
      </c>
      <c r="L43" s="2">
        <v>2.9000000000000001E-2</v>
      </c>
      <c r="M43" s="2">
        <v>1.2789999999999999</v>
      </c>
      <c r="N43" s="2">
        <v>0.20100000000000001</v>
      </c>
      <c r="O43" s="7" t="str">
        <f t="shared" si="1"/>
        <v>ns</v>
      </c>
      <c r="P43" s="2">
        <v>-0.02</v>
      </c>
      <c r="Q43" s="2">
        <v>9.2999999999999999E-2</v>
      </c>
      <c r="S43" s="9" t="s">
        <v>33</v>
      </c>
      <c r="T43" s="2">
        <v>0.15820000000000001</v>
      </c>
      <c r="U43" s="2">
        <v>2.8000000000000001E-2</v>
      </c>
      <c r="V43" s="2">
        <v>5.6349999999999998</v>
      </c>
      <c r="W43" s="2">
        <v>0</v>
      </c>
      <c r="X43" s="7" t="str">
        <f t="shared" si="2"/>
        <v>***</v>
      </c>
      <c r="Y43" s="2">
        <v>0.10299999999999999</v>
      </c>
      <c r="Z43" s="2">
        <v>0.21299999999999999</v>
      </c>
      <c r="AB43" s="9" t="s">
        <v>33</v>
      </c>
      <c r="AC43" s="2">
        <v>3.6600000000000001E-2</v>
      </c>
      <c r="AD43" s="2">
        <v>2.9000000000000001E-2</v>
      </c>
      <c r="AE43" s="2">
        <v>1.2789999999999999</v>
      </c>
      <c r="AF43" s="2">
        <v>0.20100000000000001</v>
      </c>
      <c r="AG43" s="7" t="str">
        <f t="shared" si="3"/>
        <v>ns</v>
      </c>
      <c r="AH43" s="2">
        <v>-0.02</v>
      </c>
      <c r="AI43" s="2">
        <v>9.2999999999999999E-2</v>
      </c>
    </row>
    <row r="44" spans="1:35" x14ac:dyDescent="0.25">
      <c r="A44" s="9" t="s">
        <v>34</v>
      </c>
      <c r="B44" s="2">
        <v>-5.1999999999999998E-3</v>
      </c>
      <c r="C44" s="2">
        <v>1.2E-2</v>
      </c>
      <c r="D44" s="2">
        <v>-0.439</v>
      </c>
      <c r="E44" s="2">
        <v>0.66100000000000003</v>
      </c>
      <c r="F44" s="7" t="str">
        <f t="shared" si="0"/>
        <v>ns</v>
      </c>
      <c r="G44" s="2">
        <v>-2.9000000000000001E-2</v>
      </c>
      <c r="H44" s="2">
        <v>1.7999999999999999E-2</v>
      </c>
      <c r="I44" s="14"/>
      <c r="J44" s="9" t="s">
        <v>34</v>
      </c>
      <c r="K44" s="2">
        <v>-1.4800000000000001E-2</v>
      </c>
      <c r="L44" s="2">
        <v>1.2E-2</v>
      </c>
      <c r="M44" s="2">
        <v>-1.2170000000000001</v>
      </c>
      <c r="N44" s="2">
        <v>0.224</v>
      </c>
      <c r="O44" s="7" t="str">
        <f t="shared" si="1"/>
        <v>ns</v>
      </c>
      <c r="P44" s="2">
        <v>-3.9E-2</v>
      </c>
      <c r="Q44" s="2">
        <v>8.9999999999999993E-3</v>
      </c>
      <c r="S44" s="9" t="s">
        <v>34</v>
      </c>
      <c r="T44" s="2">
        <v>-5.1999999999999998E-3</v>
      </c>
      <c r="U44" s="2">
        <v>1.2E-2</v>
      </c>
      <c r="V44" s="2">
        <v>-0.439</v>
      </c>
      <c r="W44" s="2">
        <v>0.66100000000000003</v>
      </c>
      <c r="X44" s="7" t="str">
        <f t="shared" si="2"/>
        <v>ns</v>
      </c>
      <c r="Y44" s="2">
        <v>-2.9000000000000001E-2</v>
      </c>
      <c r="Z44" s="2">
        <v>1.7999999999999999E-2</v>
      </c>
      <c r="AB44" s="9" t="s">
        <v>34</v>
      </c>
      <c r="AC44" s="2">
        <v>-1.4800000000000001E-2</v>
      </c>
      <c r="AD44" s="2">
        <v>1.2E-2</v>
      </c>
      <c r="AE44" s="2">
        <v>-1.2170000000000001</v>
      </c>
      <c r="AF44" s="2">
        <v>0.224</v>
      </c>
      <c r="AG44" s="7" t="str">
        <f t="shared" si="3"/>
        <v>ns</v>
      </c>
      <c r="AH44" s="2">
        <v>-3.9E-2</v>
      </c>
      <c r="AI44" s="2">
        <v>8.9999999999999993E-3</v>
      </c>
    </row>
    <row r="45" spans="1:35" x14ac:dyDescent="0.25">
      <c r="A45" s="9" t="s">
        <v>35</v>
      </c>
      <c r="B45" s="2">
        <v>4.0599999999999997E-2</v>
      </c>
      <c r="C45" s="2">
        <v>1.2999999999999999E-2</v>
      </c>
      <c r="D45" s="2">
        <v>3.1819999999999999</v>
      </c>
      <c r="E45" s="2">
        <v>1E-3</v>
      </c>
      <c r="F45" s="7" t="str">
        <f t="shared" si="0"/>
        <v>**</v>
      </c>
      <c r="G45" s="2">
        <v>1.6E-2</v>
      </c>
      <c r="H45" s="2">
        <v>6.6000000000000003E-2</v>
      </c>
      <c r="I45" s="14"/>
      <c r="J45" s="9" t="s">
        <v>35</v>
      </c>
      <c r="K45" s="2">
        <v>7.7799999999999994E-2</v>
      </c>
      <c r="L45" s="2">
        <v>1.2999999999999999E-2</v>
      </c>
      <c r="M45" s="2">
        <v>5.98</v>
      </c>
      <c r="N45" s="2">
        <v>0</v>
      </c>
      <c r="O45" s="7" t="str">
        <f t="shared" si="1"/>
        <v>***</v>
      </c>
      <c r="P45" s="2">
        <v>5.1999999999999998E-2</v>
      </c>
      <c r="Q45" s="2">
        <v>0.10299999999999999</v>
      </c>
      <c r="S45" s="9" t="s">
        <v>35</v>
      </c>
      <c r="T45" s="2">
        <v>4.0599999999999997E-2</v>
      </c>
      <c r="U45" s="2">
        <v>1.2999999999999999E-2</v>
      </c>
      <c r="V45" s="2">
        <v>3.1819999999999999</v>
      </c>
      <c r="W45" s="2">
        <v>1E-3</v>
      </c>
      <c r="X45" s="7" t="str">
        <f t="shared" si="2"/>
        <v>**</v>
      </c>
      <c r="Y45" s="2">
        <v>1.6E-2</v>
      </c>
      <c r="Z45" s="2">
        <v>6.6000000000000003E-2</v>
      </c>
      <c r="AB45" s="9" t="s">
        <v>35</v>
      </c>
      <c r="AC45" s="2">
        <v>7.7799999999999994E-2</v>
      </c>
      <c r="AD45" s="2">
        <v>1.2999999999999999E-2</v>
      </c>
      <c r="AE45" s="2">
        <v>5.98</v>
      </c>
      <c r="AF45" s="2">
        <v>0</v>
      </c>
      <c r="AG45" s="7" t="str">
        <f t="shared" si="3"/>
        <v>***</v>
      </c>
      <c r="AH45" s="2">
        <v>5.1999999999999998E-2</v>
      </c>
      <c r="AI45" s="2">
        <v>0.10299999999999999</v>
      </c>
    </row>
    <row r="46" spans="1:35" x14ac:dyDescent="0.25">
      <c r="A46" s="9" t="s">
        <v>36</v>
      </c>
      <c r="B46" s="2">
        <v>3.5000000000000003E-2</v>
      </c>
      <c r="C46" s="2">
        <v>2.7E-2</v>
      </c>
      <c r="D46" s="2">
        <v>1.2809999999999999</v>
      </c>
      <c r="E46" s="2">
        <v>0.2</v>
      </c>
      <c r="F46" s="7" t="str">
        <f t="shared" si="0"/>
        <v>ns</v>
      </c>
      <c r="G46" s="2">
        <v>-1.9E-2</v>
      </c>
      <c r="H46" s="2">
        <v>8.8999999999999996E-2</v>
      </c>
      <c r="I46" s="14"/>
      <c r="J46" s="9" t="s">
        <v>36</v>
      </c>
      <c r="K46" s="2">
        <v>0.1217</v>
      </c>
      <c r="L46" s="2">
        <v>2.8000000000000001E-2</v>
      </c>
      <c r="M46" s="2">
        <v>4.3659999999999997</v>
      </c>
      <c r="N46" s="2">
        <v>0</v>
      </c>
      <c r="O46" s="7" t="str">
        <f t="shared" si="1"/>
        <v>***</v>
      </c>
      <c r="P46" s="2">
        <v>6.7000000000000004E-2</v>
      </c>
      <c r="Q46" s="2">
        <v>0.17599999999999999</v>
      </c>
      <c r="S46" s="9" t="s">
        <v>36</v>
      </c>
      <c r="T46" s="2">
        <v>3.5000000000000003E-2</v>
      </c>
      <c r="U46" s="2">
        <v>2.7E-2</v>
      </c>
      <c r="V46" s="2">
        <v>1.2809999999999999</v>
      </c>
      <c r="W46" s="2">
        <v>0.2</v>
      </c>
      <c r="X46" s="7" t="str">
        <f t="shared" si="2"/>
        <v>ns</v>
      </c>
      <c r="Y46" s="2">
        <v>-1.9E-2</v>
      </c>
      <c r="Z46" s="2">
        <v>8.8999999999999996E-2</v>
      </c>
      <c r="AB46" s="9" t="s">
        <v>36</v>
      </c>
      <c r="AC46" s="2">
        <v>0.1217</v>
      </c>
      <c r="AD46" s="2">
        <v>2.8000000000000001E-2</v>
      </c>
      <c r="AE46" s="2">
        <v>4.3659999999999997</v>
      </c>
      <c r="AF46" s="2">
        <v>0</v>
      </c>
      <c r="AG46" s="7" t="str">
        <f t="shared" si="3"/>
        <v>***</v>
      </c>
      <c r="AH46" s="2">
        <v>6.7000000000000004E-2</v>
      </c>
      <c r="AI46" s="2">
        <v>0.17599999999999999</v>
      </c>
    </row>
    <row r="47" spans="1:35" x14ac:dyDescent="0.25">
      <c r="A47" s="9" t="s">
        <v>37</v>
      </c>
      <c r="B47" s="2">
        <v>-1.1599999999999999E-2</v>
      </c>
      <c r="C47" s="2">
        <v>1.2E-2</v>
      </c>
      <c r="D47" s="2">
        <v>-0.95299999999999996</v>
      </c>
      <c r="E47" s="2">
        <v>0.34100000000000003</v>
      </c>
      <c r="F47" s="7" t="str">
        <f t="shared" si="0"/>
        <v>ns</v>
      </c>
      <c r="G47" s="2">
        <v>-3.5000000000000003E-2</v>
      </c>
      <c r="H47" s="2">
        <v>1.2E-2</v>
      </c>
      <c r="I47" s="14"/>
      <c r="J47" s="9" t="s">
        <v>37</v>
      </c>
      <c r="K47" s="2">
        <v>-1.8E-3</v>
      </c>
      <c r="L47" s="2">
        <v>1.2E-2</v>
      </c>
      <c r="M47" s="2">
        <v>-0.14399999999999999</v>
      </c>
      <c r="N47" s="2">
        <v>0.88600000000000001</v>
      </c>
      <c r="O47" s="7" t="str">
        <f t="shared" si="1"/>
        <v>ns</v>
      </c>
      <c r="P47" s="2">
        <v>-2.5999999999999999E-2</v>
      </c>
      <c r="Q47" s="2">
        <v>2.3E-2</v>
      </c>
      <c r="S47" s="9" t="s">
        <v>37</v>
      </c>
      <c r="T47" s="2">
        <v>-1.1599999999999999E-2</v>
      </c>
      <c r="U47" s="2">
        <v>1.2E-2</v>
      </c>
      <c r="V47" s="2">
        <v>-0.95299999999999996</v>
      </c>
      <c r="W47" s="2">
        <v>0.34100000000000003</v>
      </c>
      <c r="X47" s="7" t="str">
        <f t="shared" si="2"/>
        <v>ns</v>
      </c>
      <c r="Y47" s="2">
        <v>-3.5000000000000003E-2</v>
      </c>
      <c r="Z47" s="2">
        <v>1.2E-2</v>
      </c>
      <c r="AB47" s="9" t="s">
        <v>37</v>
      </c>
      <c r="AC47" s="2">
        <v>-1.8E-3</v>
      </c>
      <c r="AD47" s="2">
        <v>1.2E-2</v>
      </c>
      <c r="AE47" s="2">
        <v>-0.14399999999999999</v>
      </c>
      <c r="AF47" s="2">
        <v>0.88600000000000001</v>
      </c>
      <c r="AG47" s="7" t="str">
        <f t="shared" si="3"/>
        <v>ns</v>
      </c>
      <c r="AH47" s="2">
        <v>-2.5999999999999999E-2</v>
      </c>
      <c r="AI47" s="2">
        <v>2.3E-2</v>
      </c>
    </row>
  </sheetData>
  <mergeCells count="32">
    <mergeCell ref="F5:G5"/>
    <mergeCell ref="O5:P5"/>
    <mergeCell ref="X5:Y5"/>
    <mergeCell ref="AG5:AH5"/>
    <mergeCell ref="AC3:AE3"/>
    <mergeCell ref="AG3:AH3"/>
    <mergeCell ref="F4:G4"/>
    <mergeCell ref="O4:P4"/>
    <mergeCell ref="X4:Y4"/>
    <mergeCell ref="AG4:AH4"/>
    <mergeCell ref="X3:Y3"/>
    <mergeCell ref="B3:D3"/>
    <mergeCell ref="F3:G3"/>
    <mergeCell ref="K3:M3"/>
    <mergeCell ref="O3:P3"/>
    <mergeCell ref="T3:V3"/>
    <mergeCell ref="AC1:AE1"/>
    <mergeCell ref="AG1:AH1"/>
    <mergeCell ref="B2:D2"/>
    <mergeCell ref="F2:G2"/>
    <mergeCell ref="K2:M2"/>
    <mergeCell ref="O2:P2"/>
    <mergeCell ref="T2:V2"/>
    <mergeCell ref="X2:Y2"/>
    <mergeCell ref="AC2:AE2"/>
    <mergeCell ref="AG2:AH2"/>
    <mergeCell ref="B1:D1"/>
    <mergeCell ref="F1:G1"/>
    <mergeCell ref="K1:M1"/>
    <mergeCell ref="O1:P1"/>
    <mergeCell ref="T1:V1"/>
    <mergeCell ref="X1:Y1"/>
  </mergeCells>
  <pageMargins left="0.7" right="0.7" top="0.78740157499999996" bottom="0.78740157499999996" header="0.3" footer="0.3"/>
  <pageSetup paperSize="9" scale="5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24F1-0989-4EAC-98AE-66CC7B0EF94B}">
  <sheetPr>
    <pageSetUpPr fitToPage="1"/>
  </sheetPr>
  <dimension ref="A1:AA89"/>
  <sheetViews>
    <sheetView workbookViewId="0">
      <selection activeCell="F9" sqref="F9"/>
    </sheetView>
  </sheetViews>
  <sheetFormatPr baseColWidth="10" defaultRowHeight="15" x14ac:dyDescent="0.25"/>
  <cols>
    <col min="1" max="1" width="30.42578125" bestFit="1" customWidth="1"/>
    <col min="2" max="2" width="6.42578125" bestFit="1" customWidth="1"/>
    <col min="3" max="3" width="6.85546875" bestFit="1" customWidth="1"/>
    <col min="4" max="4" width="7.42578125" bestFit="1" customWidth="1"/>
    <col min="5" max="7" width="6.28515625" bestFit="1" customWidth="1"/>
    <col min="8" max="8" width="9.28515625" bestFit="1" customWidth="1"/>
    <col min="9" max="9" width="2.85546875" customWidth="1"/>
    <col min="10" max="10" width="30.28515625" bestFit="1" customWidth="1"/>
    <col min="11" max="11" width="6.28515625" bestFit="1" customWidth="1"/>
    <col min="12" max="12" width="6.7109375" bestFit="1" customWidth="1"/>
    <col min="13" max="13" width="7.28515625" bestFit="1" customWidth="1"/>
    <col min="14" max="15" width="5.85546875" bestFit="1" customWidth="1"/>
    <col min="16" max="16" width="6.28515625" bestFit="1" customWidth="1"/>
    <col min="17" max="17" width="9.28515625" bestFit="1" customWidth="1"/>
  </cols>
  <sheetData>
    <row r="1" spans="1:27" x14ac:dyDescent="0.25">
      <c r="A1" s="20" t="s">
        <v>72</v>
      </c>
      <c r="B1" s="28" t="s">
        <v>75</v>
      </c>
      <c r="C1" s="28"/>
      <c r="D1" s="28"/>
      <c r="E1" s="8"/>
      <c r="F1" s="29" t="s">
        <v>64</v>
      </c>
      <c r="G1" s="29"/>
      <c r="H1" s="24">
        <v>0.38700000000000001</v>
      </c>
      <c r="J1" s="20" t="s">
        <v>72</v>
      </c>
      <c r="K1" s="28" t="s">
        <v>82</v>
      </c>
      <c r="L1" s="28"/>
      <c r="M1" s="28"/>
      <c r="N1" s="8"/>
      <c r="O1" s="29" t="s">
        <v>64</v>
      </c>
      <c r="P1" s="29"/>
      <c r="Q1" s="24">
        <v>0.41299999999999998</v>
      </c>
    </row>
    <row r="2" spans="1:27" x14ac:dyDescent="0.25">
      <c r="A2" s="20" t="s">
        <v>65</v>
      </c>
      <c r="B2" s="28" t="s">
        <v>60</v>
      </c>
      <c r="C2" s="28"/>
      <c r="D2" s="28"/>
      <c r="E2" s="8"/>
      <c r="F2" s="29" t="s">
        <v>74</v>
      </c>
      <c r="G2" s="29"/>
      <c r="H2" s="24">
        <v>0.376</v>
      </c>
      <c r="J2" s="20" t="s">
        <v>65</v>
      </c>
      <c r="K2" s="28" t="s">
        <v>60</v>
      </c>
      <c r="L2" s="28"/>
      <c r="M2" s="28"/>
      <c r="N2" s="8"/>
      <c r="O2" s="29" t="s">
        <v>74</v>
      </c>
      <c r="P2" s="29"/>
      <c r="Q2" s="24">
        <v>0.40200000000000002</v>
      </c>
    </row>
    <row r="3" spans="1:27" x14ac:dyDescent="0.25">
      <c r="A3" s="20" t="s">
        <v>66</v>
      </c>
      <c r="B3" s="28" t="s">
        <v>73</v>
      </c>
      <c r="C3" s="28"/>
      <c r="D3" s="28"/>
      <c r="E3" s="8"/>
      <c r="F3" s="29" t="s">
        <v>67</v>
      </c>
      <c r="G3" s="29"/>
      <c r="H3" s="24">
        <v>35.67</v>
      </c>
      <c r="J3" s="20" t="s">
        <v>66</v>
      </c>
      <c r="K3" s="28" t="s">
        <v>73</v>
      </c>
      <c r="L3" s="28"/>
      <c r="M3" s="28"/>
      <c r="N3" s="8"/>
      <c r="O3" s="29" t="s">
        <v>67</v>
      </c>
      <c r="P3" s="29"/>
      <c r="Q3" s="24">
        <v>39.770000000000003</v>
      </c>
    </row>
    <row r="4" spans="1:27" x14ac:dyDescent="0.25">
      <c r="A4" s="20" t="s">
        <v>87</v>
      </c>
      <c r="B4" s="19">
        <v>2190</v>
      </c>
      <c r="C4" s="19"/>
      <c r="D4" s="19"/>
      <c r="E4" s="8"/>
      <c r="F4" s="29" t="s">
        <v>89</v>
      </c>
      <c r="G4" s="29"/>
      <c r="H4" s="10">
        <v>1.39E-197</v>
      </c>
      <c r="J4" s="20" t="s">
        <v>87</v>
      </c>
      <c r="K4" s="19">
        <v>2190</v>
      </c>
      <c r="L4" s="19"/>
      <c r="M4" s="19"/>
      <c r="N4" s="8"/>
      <c r="O4" s="29" t="s">
        <v>89</v>
      </c>
      <c r="P4" s="29"/>
      <c r="Q4" s="25">
        <v>2.4100000000000001E-217</v>
      </c>
      <c r="T4" s="20"/>
      <c r="U4" s="28"/>
      <c r="V4" s="28"/>
      <c r="W4" s="28"/>
      <c r="X4" s="11"/>
      <c r="Y4" s="29"/>
      <c r="Z4" s="29"/>
      <c r="AA4" s="19"/>
    </row>
    <row r="5" spans="1:27" x14ac:dyDescent="0.25">
      <c r="A5" s="20" t="s">
        <v>88</v>
      </c>
      <c r="B5" s="19">
        <v>2151</v>
      </c>
      <c r="C5" s="19"/>
      <c r="D5" s="19"/>
      <c r="E5" s="11"/>
      <c r="F5" s="29" t="s">
        <v>90</v>
      </c>
      <c r="G5" s="29"/>
      <c r="H5" s="11">
        <v>-30537</v>
      </c>
      <c r="J5" s="20" t="s">
        <v>88</v>
      </c>
      <c r="K5" s="19">
        <v>2151</v>
      </c>
      <c r="L5" s="19"/>
      <c r="M5" s="19"/>
      <c r="N5" s="11"/>
      <c r="O5" s="29" t="s">
        <v>90</v>
      </c>
      <c r="P5" s="29"/>
      <c r="Q5" s="11">
        <v>-2959.3</v>
      </c>
      <c r="T5" s="20"/>
      <c r="U5" s="28"/>
      <c r="V5" s="28"/>
      <c r="W5" s="28"/>
      <c r="X5" s="11"/>
      <c r="Y5" s="29"/>
      <c r="Z5" s="29"/>
      <c r="AA5" s="19"/>
    </row>
    <row r="6" spans="1:27" x14ac:dyDescent="0.25">
      <c r="A6" s="11"/>
      <c r="B6" s="11"/>
      <c r="C6" s="11"/>
      <c r="D6" s="11"/>
      <c r="E6" s="11"/>
      <c r="F6" s="11"/>
      <c r="G6" s="11"/>
      <c r="H6" s="11"/>
      <c r="J6" s="11"/>
      <c r="K6" s="11"/>
      <c r="L6" s="11"/>
      <c r="M6" s="11"/>
      <c r="N6" s="11"/>
      <c r="O6" s="11"/>
      <c r="P6" s="11"/>
      <c r="Q6" s="11"/>
      <c r="T6" s="20"/>
      <c r="U6" s="28"/>
      <c r="V6" s="28"/>
      <c r="W6" s="28"/>
      <c r="X6" s="11"/>
      <c r="Y6" s="29"/>
      <c r="Z6" s="29"/>
      <c r="AA6" s="23"/>
    </row>
    <row r="7" spans="1:27" x14ac:dyDescent="0.25">
      <c r="A7" s="11"/>
      <c r="B7" s="11"/>
      <c r="C7" s="11"/>
      <c r="D7" s="11"/>
      <c r="E7" s="11"/>
      <c r="F7" s="11"/>
      <c r="G7" s="11"/>
      <c r="H7" s="11"/>
      <c r="J7" s="11"/>
      <c r="K7" s="11"/>
      <c r="L7" s="11"/>
      <c r="M7" s="11"/>
      <c r="N7" s="11"/>
      <c r="O7" s="11"/>
      <c r="P7" s="11"/>
      <c r="Q7" s="11"/>
      <c r="T7" s="20"/>
      <c r="U7" s="19"/>
      <c r="V7" s="19"/>
      <c r="W7" s="19"/>
      <c r="X7" s="11"/>
      <c r="Y7" s="29"/>
      <c r="Z7" s="29"/>
      <c r="AA7" s="24"/>
    </row>
    <row r="8" spans="1:27" x14ac:dyDescent="0.25">
      <c r="A8" s="13" t="s">
        <v>60</v>
      </c>
      <c r="B8" s="13" t="s">
        <v>0</v>
      </c>
      <c r="C8" s="13" t="s">
        <v>4</v>
      </c>
      <c r="D8" s="13" t="s">
        <v>68</v>
      </c>
      <c r="E8" s="13" t="s">
        <v>69</v>
      </c>
      <c r="F8" s="13" t="s">
        <v>69</v>
      </c>
      <c r="G8" s="13" t="s">
        <v>70</v>
      </c>
      <c r="H8" s="13" t="s">
        <v>71</v>
      </c>
      <c r="I8" s="14"/>
      <c r="J8" s="13" t="s">
        <v>60</v>
      </c>
      <c r="K8" s="13" t="s">
        <v>0</v>
      </c>
      <c r="L8" s="13" t="s">
        <v>4</v>
      </c>
      <c r="M8" s="13" t="s">
        <v>68</v>
      </c>
      <c r="N8" s="13" t="s">
        <v>69</v>
      </c>
      <c r="O8" s="13" t="s">
        <v>69</v>
      </c>
      <c r="P8" s="13" t="s">
        <v>70</v>
      </c>
      <c r="Q8" s="13" t="s">
        <v>71</v>
      </c>
      <c r="T8" s="20"/>
      <c r="U8" s="19"/>
      <c r="V8" s="19"/>
      <c r="W8" s="19"/>
      <c r="X8" s="11"/>
      <c r="Y8" s="29"/>
      <c r="Z8" s="29"/>
      <c r="AA8" s="22"/>
    </row>
    <row r="9" spans="1:27" x14ac:dyDescent="0.25">
      <c r="A9" s="6" t="s">
        <v>63</v>
      </c>
      <c r="B9" s="2">
        <v>-0.42620000000000002</v>
      </c>
      <c r="C9" s="2">
        <v>0.54600000000000004</v>
      </c>
      <c r="D9" s="2">
        <v>-0.78100000000000003</v>
      </c>
      <c r="E9" s="2">
        <v>0.435</v>
      </c>
      <c r="F9" s="7" t="str">
        <f>IF(E9&lt;0.001,"***",IF(E9&lt;0.01,"**",IF(E9&lt;0.05,"*","ns")))</f>
        <v>ns</v>
      </c>
      <c r="G9" s="2">
        <v>-1.4970000000000001</v>
      </c>
      <c r="H9" s="2">
        <v>0.64500000000000002</v>
      </c>
      <c r="I9" s="14"/>
      <c r="J9" s="6" t="s">
        <v>63</v>
      </c>
      <c r="K9" s="2">
        <v>-1.5406</v>
      </c>
      <c r="L9" s="2">
        <v>0.52300000000000002</v>
      </c>
      <c r="M9" s="2">
        <v>-2.9460000000000002</v>
      </c>
      <c r="N9" s="2">
        <v>3.0000000000000001E-3</v>
      </c>
      <c r="O9" s="7" t="str">
        <f>IF(N9&lt;0.001,"***",IF(N9&lt;0.01,"**",IF(N9&lt;0.05,"*","ns")))</f>
        <v>**</v>
      </c>
      <c r="P9" s="2">
        <v>-2.5659999999999998</v>
      </c>
      <c r="Q9" s="2">
        <v>-0.51500000000000001</v>
      </c>
      <c r="T9" s="2"/>
      <c r="U9" s="2"/>
      <c r="V9" s="2"/>
      <c r="W9" s="2"/>
      <c r="X9" s="2"/>
      <c r="Y9" s="2"/>
    </row>
    <row r="10" spans="1:27" x14ac:dyDescent="0.25">
      <c r="A10" s="14" t="s">
        <v>61</v>
      </c>
      <c r="B10" s="2">
        <v>-0.40920000000000001</v>
      </c>
      <c r="C10" s="2">
        <v>2.5999999999999999E-2</v>
      </c>
      <c r="D10" s="2">
        <v>-15.446999999999999</v>
      </c>
      <c r="E10" s="2">
        <v>0</v>
      </c>
      <c r="F10" s="7" t="str">
        <f t="shared" ref="F10:F47" si="0">IF(E10&lt;0.001,"***",IF(E10&lt;0.01,"**",IF(E10&lt;0.05,"*","ns")))</f>
        <v>***</v>
      </c>
      <c r="G10" s="2">
        <v>-0.46100000000000002</v>
      </c>
      <c r="H10" s="2">
        <v>-0.35699999999999998</v>
      </c>
      <c r="I10" s="14"/>
      <c r="J10" s="14" t="s">
        <v>61</v>
      </c>
      <c r="K10" s="2">
        <v>-3.3500000000000002E-2</v>
      </c>
      <c r="L10" s="2">
        <v>2.5000000000000001E-2</v>
      </c>
      <c r="M10" s="2">
        <v>-1.32</v>
      </c>
      <c r="N10" s="2">
        <v>0.187</v>
      </c>
      <c r="O10" s="7" t="str">
        <f t="shared" ref="O10:O47" si="1">IF(N10&lt;0.001,"***",IF(N10&lt;0.01,"**",IF(N10&lt;0.05,"*","ns")))</f>
        <v>ns</v>
      </c>
      <c r="P10" s="2">
        <v>-8.3000000000000004E-2</v>
      </c>
      <c r="Q10" s="2">
        <v>1.6E-2</v>
      </c>
      <c r="T10" s="2"/>
      <c r="U10" s="2"/>
      <c r="V10" s="2"/>
      <c r="W10" s="2"/>
      <c r="X10" s="2"/>
      <c r="Y10" s="2"/>
    </row>
    <row r="11" spans="1:27" x14ac:dyDescent="0.25">
      <c r="A11" s="14" t="s">
        <v>62</v>
      </c>
      <c r="B11" s="2">
        <v>-7.8899999999999998E-2</v>
      </c>
      <c r="C11" s="2">
        <v>2.7E-2</v>
      </c>
      <c r="D11" s="2">
        <v>-2.9340000000000002</v>
      </c>
      <c r="E11" s="2">
        <v>3.0000000000000001E-3</v>
      </c>
      <c r="F11" s="7" t="str">
        <f t="shared" si="0"/>
        <v>**</v>
      </c>
      <c r="G11" s="2">
        <v>-0.13200000000000001</v>
      </c>
      <c r="H11" s="2">
        <v>-2.5999999999999999E-2</v>
      </c>
      <c r="I11" s="14"/>
      <c r="J11" s="14" t="s">
        <v>62</v>
      </c>
      <c r="K11" s="2">
        <v>-0.38929999999999998</v>
      </c>
      <c r="L11" s="2">
        <v>2.5999999999999999E-2</v>
      </c>
      <c r="M11" s="2">
        <v>-15.116</v>
      </c>
      <c r="N11" s="2">
        <v>0</v>
      </c>
      <c r="O11" s="7" t="str">
        <f t="shared" si="1"/>
        <v>***</v>
      </c>
      <c r="P11" s="2">
        <v>-0.44</v>
      </c>
      <c r="Q11" s="2">
        <v>-0.33900000000000002</v>
      </c>
      <c r="T11" s="2"/>
      <c r="U11" s="2"/>
      <c r="V11" s="2"/>
      <c r="W11" s="2"/>
      <c r="X11" s="2"/>
      <c r="Y11" s="2"/>
    </row>
    <row r="12" spans="1:27" x14ac:dyDescent="0.25">
      <c r="A12" s="9" t="s">
        <v>5</v>
      </c>
      <c r="B12" s="2">
        <v>-0.01</v>
      </c>
      <c r="C12" s="2">
        <v>5.0000000000000001E-3</v>
      </c>
      <c r="D12" s="2">
        <v>-1.839</v>
      </c>
      <c r="E12" s="2">
        <v>6.6000000000000003E-2</v>
      </c>
      <c r="F12" s="7" t="str">
        <f t="shared" si="0"/>
        <v>ns</v>
      </c>
      <c r="G12" s="2">
        <v>-2.1000000000000001E-2</v>
      </c>
      <c r="H12" s="2">
        <v>1E-3</v>
      </c>
      <c r="I12" s="14"/>
      <c r="J12" s="9" t="s">
        <v>5</v>
      </c>
      <c r="K12" s="2">
        <v>-4.3E-3</v>
      </c>
      <c r="L12" s="2">
        <v>5.0000000000000001E-3</v>
      </c>
      <c r="M12" s="2">
        <v>-0.83899999999999997</v>
      </c>
      <c r="N12" s="2">
        <v>0.40100000000000002</v>
      </c>
      <c r="O12" s="7" t="str">
        <f t="shared" si="1"/>
        <v>ns</v>
      </c>
      <c r="P12" s="2">
        <v>-1.4999999999999999E-2</v>
      </c>
      <c r="Q12" s="2">
        <v>6.0000000000000001E-3</v>
      </c>
      <c r="T12" s="2"/>
      <c r="U12" s="2"/>
      <c r="V12" s="2"/>
      <c r="W12" s="2"/>
      <c r="X12" s="2"/>
      <c r="Y12" s="2"/>
    </row>
    <row r="13" spans="1:27" x14ac:dyDescent="0.25">
      <c r="A13" s="9" t="s">
        <v>6</v>
      </c>
      <c r="B13" s="2">
        <v>4.7199999999999999E-2</v>
      </c>
      <c r="C13" s="2">
        <v>3.5000000000000003E-2</v>
      </c>
      <c r="D13" s="2">
        <v>1.343</v>
      </c>
      <c r="E13" s="2">
        <v>0.18</v>
      </c>
      <c r="F13" s="7" t="str">
        <f t="shared" si="0"/>
        <v>ns</v>
      </c>
      <c r="G13" s="2">
        <v>-2.1999999999999999E-2</v>
      </c>
      <c r="H13" s="2">
        <v>0.11600000000000001</v>
      </c>
      <c r="I13" s="14"/>
      <c r="J13" s="9" t="s">
        <v>6</v>
      </c>
      <c r="K13" s="2">
        <v>3.5700000000000003E-2</v>
      </c>
      <c r="L13" s="2">
        <v>3.4000000000000002E-2</v>
      </c>
      <c r="M13" s="2">
        <v>1.0609999999999999</v>
      </c>
      <c r="N13" s="2">
        <v>0.28899999999999998</v>
      </c>
      <c r="O13" s="7" t="str">
        <f t="shared" si="1"/>
        <v>ns</v>
      </c>
      <c r="P13" s="2">
        <v>-0.03</v>
      </c>
      <c r="Q13" s="2">
        <v>0.10199999999999999</v>
      </c>
      <c r="T13" s="2"/>
      <c r="U13" s="2"/>
      <c r="V13" s="2"/>
      <c r="W13" s="2"/>
      <c r="X13" s="2"/>
      <c r="Y13" s="2"/>
    </row>
    <row r="14" spans="1:27" x14ac:dyDescent="0.25">
      <c r="A14" s="9" t="s">
        <v>7</v>
      </c>
      <c r="B14" s="2">
        <v>-5.7999999999999996E-3</v>
      </c>
      <c r="C14" s="2">
        <v>5.0000000000000001E-3</v>
      </c>
      <c r="D14" s="2">
        <v>-1.2669999999999999</v>
      </c>
      <c r="E14" s="2">
        <v>0.20499999999999999</v>
      </c>
      <c r="F14" s="7" t="str">
        <f t="shared" si="0"/>
        <v>ns</v>
      </c>
      <c r="G14" s="2">
        <v>-1.4999999999999999E-2</v>
      </c>
      <c r="H14" s="2">
        <v>3.0000000000000001E-3</v>
      </c>
      <c r="I14" s="14"/>
      <c r="J14" s="9" t="s">
        <v>7</v>
      </c>
      <c r="K14" s="2">
        <v>-5.4000000000000003E-3</v>
      </c>
      <c r="L14" s="2">
        <v>4.0000000000000001E-3</v>
      </c>
      <c r="M14" s="2">
        <v>-1.244</v>
      </c>
      <c r="N14" s="2">
        <v>0.214</v>
      </c>
      <c r="O14" s="7" t="str">
        <f t="shared" si="1"/>
        <v>ns</v>
      </c>
      <c r="P14" s="2">
        <v>-1.4E-2</v>
      </c>
      <c r="Q14" s="2">
        <v>3.0000000000000001E-3</v>
      </c>
      <c r="T14" s="2"/>
      <c r="U14" s="2"/>
      <c r="V14" s="2"/>
      <c r="W14" s="2"/>
      <c r="X14" s="2"/>
      <c r="Y14" s="2"/>
    </row>
    <row r="15" spans="1:27" x14ac:dyDescent="0.25">
      <c r="A15" s="9" t="s">
        <v>8</v>
      </c>
      <c r="B15" s="2">
        <v>4.8099999999999997E-2</v>
      </c>
      <c r="C15" s="2">
        <v>3.3000000000000002E-2</v>
      </c>
      <c r="D15" s="2">
        <v>1.46</v>
      </c>
      <c r="E15" s="2">
        <v>0.14399999999999999</v>
      </c>
      <c r="F15" s="7" t="str">
        <f t="shared" si="0"/>
        <v>ns</v>
      </c>
      <c r="G15" s="2">
        <v>-1.6E-2</v>
      </c>
      <c r="H15" s="2">
        <v>0.113</v>
      </c>
      <c r="I15" s="15"/>
      <c r="J15" s="9" t="s">
        <v>8</v>
      </c>
      <c r="K15" s="2">
        <v>7.5700000000000003E-2</v>
      </c>
      <c r="L15" s="2">
        <v>3.2000000000000001E-2</v>
      </c>
      <c r="M15" s="2">
        <v>2.399</v>
      </c>
      <c r="N15" s="2">
        <v>1.7000000000000001E-2</v>
      </c>
      <c r="O15" s="7" t="str">
        <f t="shared" si="1"/>
        <v>*</v>
      </c>
      <c r="P15" s="2">
        <v>1.4E-2</v>
      </c>
      <c r="Q15" s="2">
        <v>0.13800000000000001</v>
      </c>
      <c r="T15" s="2"/>
      <c r="U15" s="2"/>
      <c r="V15" s="2"/>
      <c r="W15" s="2"/>
      <c r="X15" s="2"/>
      <c r="Y15" s="2"/>
    </row>
    <row r="16" spans="1:27" x14ac:dyDescent="0.25">
      <c r="A16" s="9" t="s">
        <v>9</v>
      </c>
      <c r="B16" s="2">
        <v>3.1399999999999997E-2</v>
      </c>
      <c r="C16" s="2">
        <v>1.2E-2</v>
      </c>
      <c r="D16" s="2">
        <v>2.7149999999999999</v>
      </c>
      <c r="E16" s="2">
        <v>7.0000000000000001E-3</v>
      </c>
      <c r="F16" s="7" t="str">
        <f t="shared" si="0"/>
        <v>**</v>
      </c>
      <c r="G16" s="2">
        <v>8.9999999999999993E-3</v>
      </c>
      <c r="H16" s="2">
        <v>5.3999999999999999E-2</v>
      </c>
      <c r="I16" s="15"/>
      <c r="J16" s="9" t="s">
        <v>9</v>
      </c>
      <c r="K16" s="2">
        <v>1.9699999999999999E-2</v>
      </c>
      <c r="L16" s="2">
        <v>1.0999999999999999E-2</v>
      </c>
      <c r="M16" s="2">
        <v>1.7829999999999999</v>
      </c>
      <c r="N16" s="2">
        <v>7.4999999999999997E-2</v>
      </c>
      <c r="O16" s="7" t="str">
        <f t="shared" si="1"/>
        <v>ns</v>
      </c>
      <c r="P16" s="2">
        <v>-2E-3</v>
      </c>
      <c r="Q16" s="2">
        <v>4.1000000000000002E-2</v>
      </c>
      <c r="T16" s="2"/>
      <c r="U16" s="2"/>
      <c r="V16" s="2"/>
      <c r="W16" s="2"/>
      <c r="X16" s="2"/>
      <c r="Y16" s="2"/>
    </row>
    <row r="17" spans="1:25" x14ac:dyDescent="0.25">
      <c r="A17" s="9" t="s">
        <v>10</v>
      </c>
      <c r="B17" s="2">
        <v>4.4999999999999997E-3</v>
      </c>
      <c r="C17" s="2">
        <v>1.2E-2</v>
      </c>
      <c r="D17" s="2">
        <v>0.38900000000000001</v>
      </c>
      <c r="E17" s="2">
        <v>0.69699999999999995</v>
      </c>
      <c r="F17" s="7" t="str">
        <f t="shared" si="0"/>
        <v>ns</v>
      </c>
      <c r="G17" s="2">
        <v>-1.7999999999999999E-2</v>
      </c>
      <c r="H17" s="2">
        <v>2.7E-2</v>
      </c>
      <c r="I17" s="14"/>
      <c r="J17" s="9" t="s">
        <v>10</v>
      </c>
      <c r="K17" s="2">
        <v>2.1299999999999999E-2</v>
      </c>
      <c r="L17" s="2">
        <v>1.0999999999999999E-2</v>
      </c>
      <c r="M17" s="2">
        <v>1.925</v>
      </c>
      <c r="N17" s="2">
        <v>5.3999999999999999E-2</v>
      </c>
      <c r="O17" s="7" t="str">
        <f t="shared" si="1"/>
        <v>ns</v>
      </c>
      <c r="P17" s="2">
        <v>0</v>
      </c>
      <c r="Q17" s="2">
        <v>4.2999999999999997E-2</v>
      </c>
      <c r="T17" s="2"/>
      <c r="U17" s="2"/>
      <c r="V17" s="2"/>
      <c r="W17" s="2"/>
      <c r="X17" s="2"/>
      <c r="Y17" s="2"/>
    </row>
    <row r="18" spans="1:25" x14ac:dyDescent="0.25">
      <c r="A18" s="9" t="s">
        <v>11</v>
      </c>
      <c r="B18" s="2">
        <v>-1.06E-2</v>
      </c>
      <c r="C18" s="2">
        <v>1.0999999999999999E-2</v>
      </c>
      <c r="D18" s="2">
        <v>-0.98899999999999999</v>
      </c>
      <c r="E18" s="2">
        <v>0.32300000000000001</v>
      </c>
      <c r="F18" s="7" t="str">
        <f t="shared" si="0"/>
        <v>ns</v>
      </c>
      <c r="G18" s="2">
        <v>-3.2000000000000001E-2</v>
      </c>
      <c r="H18" s="2">
        <v>0.01</v>
      </c>
      <c r="I18" s="14"/>
      <c r="J18" s="9" t="s">
        <v>11</v>
      </c>
      <c r="K18" s="2">
        <v>2.2000000000000001E-3</v>
      </c>
      <c r="L18" s="2">
        <v>0.01</v>
      </c>
      <c r="M18" s="2">
        <v>0.21</v>
      </c>
      <c r="N18" s="2">
        <v>0.83399999999999996</v>
      </c>
      <c r="O18" s="7" t="str">
        <f t="shared" si="1"/>
        <v>ns</v>
      </c>
      <c r="P18" s="2">
        <v>-1.7999999999999999E-2</v>
      </c>
      <c r="Q18" s="2">
        <v>2.1999999999999999E-2</v>
      </c>
      <c r="T18" s="2"/>
      <c r="U18" s="2"/>
      <c r="V18" s="2"/>
      <c r="W18" s="2"/>
      <c r="X18" s="2"/>
      <c r="Y18" s="2"/>
    </row>
    <row r="19" spans="1:25" x14ac:dyDescent="0.25">
      <c r="A19" s="9" t="s">
        <v>12</v>
      </c>
      <c r="B19" s="2">
        <v>1.5299999999999999E-2</v>
      </c>
      <c r="C19" s="2">
        <v>0.01</v>
      </c>
      <c r="D19" s="2">
        <v>1.502</v>
      </c>
      <c r="E19" s="2">
        <v>0.13300000000000001</v>
      </c>
      <c r="F19" s="7" t="str">
        <f t="shared" si="0"/>
        <v>ns</v>
      </c>
      <c r="G19" s="2">
        <v>-5.0000000000000001E-3</v>
      </c>
      <c r="H19" s="2">
        <v>3.5000000000000003E-2</v>
      </c>
      <c r="I19" s="14"/>
      <c r="J19" s="9" t="s">
        <v>12</v>
      </c>
      <c r="K19" s="2">
        <v>-3.0999999999999999E-3</v>
      </c>
      <c r="L19" s="2">
        <v>0.01</v>
      </c>
      <c r="M19" s="2">
        <v>-0.315</v>
      </c>
      <c r="N19" s="2">
        <v>0.753</v>
      </c>
      <c r="O19" s="7" t="str">
        <f t="shared" si="1"/>
        <v>ns</v>
      </c>
      <c r="P19" s="2">
        <v>-2.1999999999999999E-2</v>
      </c>
      <c r="Q19" s="2">
        <v>1.6E-2</v>
      </c>
      <c r="T19" s="2"/>
      <c r="U19" s="2"/>
      <c r="V19" s="2"/>
      <c r="W19" s="2"/>
      <c r="X19" s="2"/>
      <c r="Y19" s="2"/>
    </row>
    <row r="20" spans="1:25" x14ac:dyDescent="0.25">
      <c r="A20" s="9" t="s">
        <v>13</v>
      </c>
      <c r="B20" s="2">
        <v>-7.1000000000000004E-3</v>
      </c>
      <c r="C20" s="2">
        <v>1.2999999999999999E-2</v>
      </c>
      <c r="D20" s="2">
        <v>-0.54100000000000004</v>
      </c>
      <c r="E20" s="2">
        <v>0.58899999999999997</v>
      </c>
      <c r="F20" s="7" t="str">
        <f t="shared" si="0"/>
        <v>ns</v>
      </c>
      <c r="G20" s="2">
        <v>-3.3000000000000002E-2</v>
      </c>
      <c r="H20" s="2">
        <v>1.9E-2</v>
      </c>
      <c r="I20" s="14"/>
      <c r="J20" s="9" t="s">
        <v>13</v>
      </c>
      <c r="K20" s="2">
        <v>2.2800000000000001E-2</v>
      </c>
      <c r="L20" s="2">
        <v>1.2999999999999999E-2</v>
      </c>
      <c r="M20" s="2">
        <v>1.804</v>
      </c>
      <c r="N20" s="2">
        <v>7.0999999999999994E-2</v>
      </c>
      <c r="O20" s="7" t="str">
        <f t="shared" si="1"/>
        <v>ns</v>
      </c>
      <c r="P20" s="2">
        <v>-2E-3</v>
      </c>
      <c r="Q20" s="2">
        <v>4.8000000000000001E-2</v>
      </c>
      <c r="T20" s="2"/>
      <c r="U20" s="2"/>
      <c r="V20" s="2"/>
      <c r="W20" s="2"/>
      <c r="X20" s="2"/>
      <c r="Y20" s="2"/>
    </row>
    <row r="21" spans="1:25" x14ac:dyDescent="0.25">
      <c r="A21" s="9" t="s">
        <v>14</v>
      </c>
      <c r="B21" s="2">
        <v>-4.5999999999999999E-3</v>
      </c>
      <c r="C21" s="2">
        <v>5.0000000000000001E-3</v>
      </c>
      <c r="D21" s="2">
        <v>-0.996</v>
      </c>
      <c r="E21" s="2">
        <v>0.31900000000000001</v>
      </c>
      <c r="F21" s="7" t="str">
        <f t="shared" si="0"/>
        <v>ns</v>
      </c>
      <c r="G21" s="2">
        <v>-1.4E-2</v>
      </c>
      <c r="H21" s="2">
        <v>4.0000000000000001E-3</v>
      </c>
      <c r="I21" s="14"/>
      <c r="J21" s="9" t="s">
        <v>14</v>
      </c>
      <c r="K21" s="2">
        <v>-8.9999999999999998E-4</v>
      </c>
      <c r="L21" s="2">
        <v>4.0000000000000001E-3</v>
      </c>
      <c r="M21" s="2">
        <v>-0.215</v>
      </c>
      <c r="N21" s="2">
        <v>0.83</v>
      </c>
      <c r="O21" s="7" t="str">
        <f t="shared" si="1"/>
        <v>ns</v>
      </c>
      <c r="P21" s="2">
        <v>-0.01</v>
      </c>
      <c r="Q21" s="2">
        <v>8.0000000000000002E-3</v>
      </c>
      <c r="T21" s="2"/>
      <c r="U21" s="2"/>
      <c r="V21" s="2"/>
      <c r="W21" s="2"/>
      <c r="X21" s="2"/>
      <c r="Y21" s="2"/>
    </row>
    <row r="22" spans="1:25" x14ac:dyDescent="0.25">
      <c r="A22" s="9" t="s">
        <v>15</v>
      </c>
      <c r="B22" s="2">
        <v>1.9800000000000002E-2</v>
      </c>
      <c r="C22" s="2">
        <v>1.0999999999999999E-2</v>
      </c>
      <c r="D22" s="2">
        <v>1.736</v>
      </c>
      <c r="E22" s="2">
        <v>8.3000000000000004E-2</v>
      </c>
      <c r="F22" s="7" t="str">
        <f t="shared" si="0"/>
        <v>ns</v>
      </c>
      <c r="G22" s="2">
        <v>-3.0000000000000001E-3</v>
      </c>
      <c r="H22" s="2">
        <v>4.2000000000000003E-2</v>
      </c>
      <c r="I22" s="14"/>
      <c r="J22" s="9" t="s">
        <v>15</v>
      </c>
      <c r="K22" s="2">
        <v>4.36E-2</v>
      </c>
      <c r="L22" s="2">
        <v>1.0999999999999999E-2</v>
      </c>
      <c r="M22" s="2">
        <v>3.9830000000000001</v>
      </c>
      <c r="N22" s="2">
        <v>0</v>
      </c>
      <c r="O22" s="7" t="str">
        <f t="shared" si="1"/>
        <v>***</v>
      </c>
      <c r="P22" s="2">
        <v>2.1999999999999999E-2</v>
      </c>
      <c r="Q22" s="2">
        <v>6.5000000000000002E-2</v>
      </c>
      <c r="T22" s="2"/>
      <c r="U22" s="2"/>
      <c r="V22" s="2"/>
      <c r="W22" s="2"/>
      <c r="X22" s="2"/>
      <c r="Y22" s="2"/>
    </row>
    <row r="23" spans="1:25" x14ac:dyDescent="0.25">
      <c r="A23" s="9" t="s">
        <v>16</v>
      </c>
      <c r="B23" s="2">
        <v>-4.0000000000000002E-4</v>
      </c>
      <c r="C23" s="2">
        <v>1.2E-2</v>
      </c>
      <c r="D23" s="2">
        <v>-3.3000000000000002E-2</v>
      </c>
      <c r="E23" s="2">
        <v>0.97399999999999998</v>
      </c>
      <c r="F23" s="7" t="str">
        <f t="shared" si="0"/>
        <v>ns</v>
      </c>
      <c r="G23" s="2">
        <v>-2.3E-2</v>
      </c>
      <c r="H23" s="2">
        <v>2.1999999999999999E-2</v>
      </c>
      <c r="I23" s="14"/>
      <c r="J23" s="9" t="s">
        <v>16</v>
      </c>
      <c r="K23" s="2">
        <v>4.4499999999999998E-2</v>
      </c>
      <c r="L23" s="2">
        <v>1.0999999999999999E-2</v>
      </c>
      <c r="M23" s="2">
        <v>4.0289999999999999</v>
      </c>
      <c r="N23" s="2">
        <v>0</v>
      </c>
      <c r="O23" s="7" t="str">
        <f t="shared" si="1"/>
        <v>***</v>
      </c>
      <c r="P23" s="2">
        <v>2.3E-2</v>
      </c>
      <c r="Q23" s="2">
        <v>6.6000000000000003E-2</v>
      </c>
      <c r="T23" s="2"/>
      <c r="U23" s="2"/>
      <c r="V23" s="2"/>
      <c r="W23" s="2"/>
      <c r="X23" s="2"/>
      <c r="Y23" s="2"/>
    </row>
    <row r="24" spans="1:25" x14ac:dyDescent="0.25">
      <c r="A24" s="9" t="s">
        <v>17</v>
      </c>
      <c r="B24" s="2">
        <v>-2.1399999999999999E-2</v>
      </c>
      <c r="C24" s="2">
        <v>1.0999999999999999E-2</v>
      </c>
      <c r="D24" s="2">
        <v>-1.996</v>
      </c>
      <c r="E24" s="2">
        <v>4.5999999999999999E-2</v>
      </c>
      <c r="F24" s="7" t="str">
        <f t="shared" si="0"/>
        <v>*</v>
      </c>
      <c r="G24" s="2">
        <v>-4.2000000000000003E-2</v>
      </c>
      <c r="H24" s="2">
        <v>0</v>
      </c>
      <c r="I24" s="14"/>
      <c r="J24" s="9" t="s">
        <v>17</v>
      </c>
      <c r="K24" s="2">
        <v>-2.1399999999999999E-2</v>
      </c>
      <c r="L24" s="2">
        <v>0.01</v>
      </c>
      <c r="M24" s="2">
        <v>-2.0920000000000001</v>
      </c>
      <c r="N24" s="2">
        <v>3.6999999999999998E-2</v>
      </c>
      <c r="O24" s="7" t="str">
        <f t="shared" si="1"/>
        <v>*</v>
      </c>
      <c r="P24" s="2">
        <v>-4.2000000000000003E-2</v>
      </c>
      <c r="Q24" s="2">
        <v>-1E-3</v>
      </c>
      <c r="T24" s="2"/>
      <c r="U24" s="2"/>
      <c r="V24" s="2"/>
      <c r="W24" s="2"/>
      <c r="X24" s="2"/>
      <c r="Y24" s="2"/>
    </row>
    <row r="25" spans="1:25" x14ac:dyDescent="0.25">
      <c r="A25" s="9" t="s">
        <v>18</v>
      </c>
      <c r="B25" s="2">
        <v>-2.3E-3</v>
      </c>
      <c r="C25" s="2">
        <v>1.0999999999999999E-2</v>
      </c>
      <c r="D25" s="2">
        <v>-0.216</v>
      </c>
      <c r="E25" s="2">
        <v>0.82899999999999996</v>
      </c>
      <c r="F25" s="7" t="str">
        <f t="shared" si="0"/>
        <v>ns</v>
      </c>
      <c r="G25" s="2">
        <v>-2.3E-2</v>
      </c>
      <c r="H25" s="2">
        <v>1.9E-2</v>
      </c>
      <c r="I25" s="14"/>
      <c r="J25" s="9" t="s">
        <v>18</v>
      </c>
      <c r="K25" s="2">
        <v>4.4999999999999997E-3</v>
      </c>
      <c r="L25" s="2">
        <v>0.01</v>
      </c>
      <c r="M25" s="2">
        <v>0.44800000000000001</v>
      </c>
      <c r="N25" s="2">
        <v>0.65400000000000003</v>
      </c>
      <c r="O25" s="7" t="str">
        <f t="shared" si="1"/>
        <v>ns</v>
      </c>
      <c r="P25" s="2">
        <v>-1.4999999999999999E-2</v>
      </c>
      <c r="Q25" s="2">
        <v>2.4E-2</v>
      </c>
      <c r="T25" s="2"/>
      <c r="U25" s="2"/>
      <c r="V25" s="2"/>
      <c r="W25" s="2"/>
      <c r="X25" s="2"/>
      <c r="Y25" s="2"/>
    </row>
    <row r="26" spans="1:25" x14ac:dyDescent="0.25">
      <c r="A26" s="9" t="s">
        <v>19</v>
      </c>
      <c r="B26" s="2">
        <v>1.3100000000000001E-2</v>
      </c>
      <c r="C26" s="2">
        <v>1.2999999999999999E-2</v>
      </c>
      <c r="D26" s="2">
        <v>0.98699999999999999</v>
      </c>
      <c r="E26" s="2">
        <v>0.32400000000000001</v>
      </c>
      <c r="F26" s="7" t="str">
        <f t="shared" si="0"/>
        <v>ns</v>
      </c>
      <c r="G26" s="2">
        <v>-1.2999999999999999E-2</v>
      </c>
      <c r="H26" s="2">
        <v>3.9E-2</v>
      </c>
      <c r="I26" s="14"/>
      <c r="J26" s="9" t="s">
        <v>19</v>
      </c>
      <c r="K26" s="2">
        <v>-2.0000000000000001E-4</v>
      </c>
      <c r="L26" s="2">
        <v>1.2999999999999999E-2</v>
      </c>
      <c r="M26" s="2">
        <v>-1.4E-2</v>
      </c>
      <c r="N26" s="2">
        <v>0.98899999999999999</v>
      </c>
      <c r="O26" s="7" t="str">
        <f t="shared" si="1"/>
        <v>ns</v>
      </c>
      <c r="P26" s="2">
        <v>-2.5000000000000001E-2</v>
      </c>
      <c r="Q26" s="2">
        <v>2.5000000000000001E-2</v>
      </c>
      <c r="T26" s="2"/>
      <c r="U26" s="2"/>
      <c r="V26" s="2"/>
      <c r="W26" s="2"/>
      <c r="X26" s="2"/>
      <c r="Y26" s="2"/>
    </row>
    <row r="27" spans="1:25" x14ac:dyDescent="0.25">
      <c r="A27" s="9" t="s">
        <v>20</v>
      </c>
      <c r="B27" s="2">
        <v>-3.2000000000000002E-3</v>
      </c>
      <c r="C27" s="2">
        <v>5.0000000000000001E-3</v>
      </c>
      <c r="D27" s="2">
        <v>-0.7</v>
      </c>
      <c r="E27" s="2">
        <v>0.48399999999999999</v>
      </c>
      <c r="F27" s="7" t="str">
        <f t="shared" si="0"/>
        <v>ns</v>
      </c>
      <c r="G27" s="2">
        <v>-1.2E-2</v>
      </c>
      <c r="H27" s="2">
        <v>6.0000000000000001E-3</v>
      </c>
      <c r="I27" s="14"/>
      <c r="J27" s="9" t="s">
        <v>20</v>
      </c>
      <c r="K27" s="2">
        <v>-4.4000000000000003E-3</v>
      </c>
      <c r="L27" s="2">
        <v>4.0000000000000001E-3</v>
      </c>
      <c r="M27" s="2">
        <v>-1.0029999999999999</v>
      </c>
      <c r="N27" s="2">
        <v>0.316</v>
      </c>
      <c r="O27" s="7" t="str">
        <f t="shared" si="1"/>
        <v>ns</v>
      </c>
      <c r="P27" s="2">
        <v>-1.2999999999999999E-2</v>
      </c>
      <c r="Q27" s="2">
        <v>4.0000000000000001E-3</v>
      </c>
      <c r="T27" s="2"/>
      <c r="U27" s="2"/>
      <c r="V27" s="2"/>
      <c r="W27" s="2"/>
      <c r="X27" s="2"/>
      <c r="Y27" s="2"/>
    </row>
    <row r="28" spans="1:25" x14ac:dyDescent="0.25">
      <c r="A28" s="9" t="s">
        <v>21</v>
      </c>
      <c r="B28" s="2">
        <v>7.2400000000000006E-2</v>
      </c>
      <c r="C28" s="2">
        <v>0.02</v>
      </c>
      <c r="D28" s="2">
        <v>3.6989999999999998</v>
      </c>
      <c r="E28" s="2">
        <v>0</v>
      </c>
      <c r="F28" s="7" t="str">
        <f t="shared" si="0"/>
        <v>***</v>
      </c>
      <c r="G28" s="2">
        <v>3.4000000000000002E-2</v>
      </c>
      <c r="H28" s="2">
        <v>0.111</v>
      </c>
      <c r="I28" s="14"/>
      <c r="J28" s="9" t="s">
        <v>21</v>
      </c>
      <c r="K28" s="2">
        <v>-4.3E-3</v>
      </c>
      <c r="L28" s="2">
        <v>1.9E-2</v>
      </c>
      <c r="M28" s="2">
        <v>-0.23100000000000001</v>
      </c>
      <c r="N28" s="2">
        <v>0.81799999999999995</v>
      </c>
      <c r="O28" s="7" t="str">
        <f t="shared" si="1"/>
        <v>ns</v>
      </c>
      <c r="P28" s="2">
        <v>-4.1000000000000002E-2</v>
      </c>
      <c r="Q28" s="2">
        <v>3.2000000000000001E-2</v>
      </c>
      <c r="T28" s="2"/>
      <c r="U28" s="2"/>
      <c r="V28" s="2"/>
      <c r="W28" s="2"/>
      <c r="X28" s="2"/>
      <c r="Y28" s="2"/>
    </row>
    <row r="29" spans="1:25" x14ac:dyDescent="0.25">
      <c r="A29" s="9" t="s">
        <v>22</v>
      </c>
      <c r="B29" s="2">
        <v>-7.6E-3</v>
      </c>
      <c r="C29" s="2">
        <v>2.5000000000000001E-2</v>
      </c>
      <c r="D29" s="2">
        <v>-0.29699999999999999</v>
      </c>
      <c r="E29" s="2">
        <v>0.76600000000000001</v>
      </c>
      <c r="F29" s="7" t="str">
        <f t="shared" si="0"/>
        <v>ns</v>
      </c>
      <c r="G29" s="2">
        <v>-5.8000000000000003E-2</v>
      </c>
      <c r="H29" s="2">
        <v>4.2000000000000003E-2</v>
      </c>
      <c r="I29" s="14"/>
      <c r="J29" s="9" t="s">
        <v>22</v>
      </c>
      <c r="K29" s="2">
        <v>2.23E-2</v>
      </c>
      <c r="L29" s="2">
        <v>2.4E-2</v>
      </c>
      <c r="M29" s="2">
        <v>0.91500000000000004</v>
      </c>
      <c r="N29" s="2">
        <v>0.36</v>
      </c>
      <c r="O29" s="7" t="str">
        <f t="shared" si="1"/>
        <v>ns</v>
      </c>
      <c r="P29" s="2">
        <v>-2.5999999999999999E-2</v>
      </c>
      <c r="Q29" s="2">
        <v>7.0000000000000007E-2</v>
      </c>
      <c r="T29" s="2"/>
      <c r="U29" s="2"/>
      <c r="V29" s="2"/>
      <c r="W29" s="2"/>
      <c r="X29" s="2"/>
      <c r="Y29" s="2"/>
    </row>
    <row r="30" spans="1:25" x14ac:dyDescent="0.25">
      <c r="A30" s="9" t="s">
        <v>23</v>
      </c>
      <c r="B30" s="2">
        <v>2.0000000000000001E-4</v>
      </c>
      <c r="C30" s="2">
        <v>1.2999999999999999E-2</v>
      </c>
      <c r="D30" s="2">
        <v>1.9E-2</v>
      </c>
      <c r="E30" s="2">
        <v>0.98499999999999999</v>
      </c>
      <c r="F30" s="7" t="str">
        <f t="shared" si="0"/>
        <v>ns</v>
      </c>
      <c r="G30" s="2">
        <v>-2.4E-2</v>
      </c>
      <c r="H30" s="2">
        <v>2.5000000000000001E-2</v>
      </c>
      <c r="I30" s="14"/>
      <c r="J30" s="9" t="s">
        <v>23</v>
      </c>
      <c r="K30" s="2">
        <v>-2.5499999999999998E-2</v>
      </c>
      <c r="L30" s="2">
        <v>1.2E-2</v>
      </c>
      <c r="M30" s="2">
        <v>-2.113</v>
      </c>
      <c r="N30" s="2">
        <v>3.5000000000000003E-2</v>
      </c>
      <c r="O30" s="7" t="str">
        <f t="shared" si="1"/>
        <v>*</v>
      </c>
      <c r="P30" s="2">
        <v>-4.9000000000000002E-2</v>
      </c>
      <c r="Q30" s="2">
        <v>-2E-3</v>
      </c>
      <c r="T30" s="2"/>
      <c r="U30" s="2"/>
      <c r="V30" s="2"/>
      <c r="W30" s="2"/>
      <c r="X30" s="2"/>
      <c r="Y30" s="2"/>
    </row>
    <row r="31" spans="1:25" x14ac:dyDescent="0.25">
      <c r="A31" s="9" t="s">
        <v>24</v>
      </c>
      <c r="B31" s="2">
        <v>4.4999999999999997E-3</v>
      </c>
      <c r="C31" s="2">
        <v>1.7000000000000001E-2</v>
      </c>
      <c r="D31" s="2">
        <v>0.25600000000000001</v>
      </c>
      <c r="E31" s="2">
        <v>0.79800000000000004</v>
      </c>
      <c r="F31" s="7" t="str">
        <f t="shared" si="0"/>
        <v>ns</v>
      </c>
      <c r="G31" s="2">
        <v>-0.03</v>
      </c>
      <c r="H31" s="2">
        <v>3.9E-2</v>
      </c>
      <c r="I31" s="14"/>
      <c r="J31" s="9" t="s">
        <v>24</v>
      </c>
      <c r="K31" s="2">
        <v>-8.5000000000000006E-3</v>
      </c>
      <c r="L31" s="2">
        <v>1.7000000000000001E-2</v>
      </c>
      <c r="M31" s="2">
        <v>-0.51</v>
      </c>
      <c r="N31" s="2">
        <v>0.61</v>
      </c>
      <c r="O31" s="7" t="str">
        <f t="shared" si="1"/>
        <v>ns</v>
      </c>
      <c r="P31" s="2">
        <v>-4.1000000000000002E-2</v>
      </c>
      <c r="Q31" s="2">
        <v>2.4E-2</v>
      </c>
      <c r="T31" s="2"/>
      <c r="U31" s="2"/>
      <c r="V31" s="2"/>
      <c r="W31" s="2"/>
      <c r="X31" s="2"/>
      <c r="Y31" s="2"/>
    </row>
    <row r="32" spans="1:25" x14ac:dyDescent="0.25">
      <c r="A32" s="9" t="s">
        <v>25</v>
      </c>
      <c r="B32" s="2">
        <v>8.3000000000000001E-3</v>
      </c>
      <c r="C32" s="2">
        <v>3.2000000000000001E-2</v>
      </c>
      <c r="D32" s="2">
        <v>0.25900000000000001</v>
      </c>
      <c r="E32" s="2">
        <v>0.79600000000000004</v>
      </c>
      <c r="F32" s="7" t="str">
        <f t="shared" si="0"/>
        <v>ns</v>
      </c>
      <c r="G32" s="2">
        <v>-5.5E-2</v>
      </c>
      <c r="H32" s="2">
        <v>7.0999999999999994E-2</v>
      </c>
      <c r="I32" s="14"/>
      <c r="J32" s="9" t="s">
        <v>25</v>
      </c>
      <c r="K32" s="2">
        <v>3.4700000000000002E-2</v>
      </c>
      <c r="L32" s="2">
        <v>3.1E-2</v>
      </c>
      <c r="M32" s="2">
        <v>1.1259999999999999</v>
      </c>
      <c r="N32" s="2">
        <v>0.26</v>
      </c>
      <c r="O32" s="7" t="str">
        <f t="shared" si="1"/>
        <v>ns</v>
      </c>
      <c r="P32" s="2">
        <v>-2.5999999999999999E-2</v>
      </c>
      <c r="Q32" s="2">
        <v>9.5000000000000001E-2</v>
      </c>
      <c r="T32" s="2"/>
      <c r="U32" s="2"/>
      <c r="V32" s="2"/>
      <c r="W32" s="2"/>
      <c r="X32" s="2"/>
      <c r="Y32" s="2"/>
    </row>
    <row r="33" spans="1:25" x14ac:dyDescent="0.25">
      <c r="A33" s="9" t="s">
        <v>26</v>
      </c>
      <c r="B33" s="2">
        <v>7.7000000000000002E-3</v>
      </c>
      <c r="C33" s="2">
        <v>1.9E-2</v>
      </c>
      <c r="D33" s="2">
        <v>0.39600000000000002</v>
      </c>
      <c r="E33" s="2">
        <v>0.69199999999999995</v>
      </c>
      <c r="F33" s="7" t="str">
        <f t="shared" si="0"/>
        <v>ns</v>
      </c>
      <c r="G33" s="2">
        <v>-0.03</v>
      </c>
      <c r="H33" s="2">
        <v>4.5999999999999999E-2</v>
      </c>
      <c r="I33" s="14"/>
      <c r="J33" s="9" t="s">
        <v>26</v>
      </c>
      <c r="K33" s="2">
        <v>6.3700000000000007E-2</v>
      </c>
      <c r="L33" s="2">
        <v>1.9E-2</v>
      </c>
      <c r="M33" s="2">
        <v>3.4260000000000002</v>
      </c>
      <c r="N33" s="2">
        <v>1E-3</v>
      </c>
      <c r="O33" s="7" t="str">
        <f t="shared" si="1"/>
        <v>**</v>
      </c>
      <c r="P33" s="2">
        <v>2.7E-2</v>
      </c>
      <c r="Q33" s="2">
        <v>0.1</v>
      </c>
      <c r="T33" s="2"/>
      <c r="U33" s="2"/>
      <c r="V33" s="2"/>
      <c r="W33" s="2"/>
      <c r="X33" s="2"/>
      <c r="Y33" s="2"/>
    </row>
    <row r="34" spans="1:25" x14ac:dyDescent="0.25">
      <c r="A34" s="9" t="s">
        <v>27</v>
      </c>
      <c r="B34" s="2">
        <v>-9.4999999999999998E-3</v>
      </c>
      <c r="C34" s="2">
        <v>2.5999999999999999E-2</v>
      </c>
      <c r="D34" s="2">
        <v>-0.372</v>
      </c>
      <c r="E34" s="2">
        <v>0.71</v>
      </c>
      <c r="F34" s="7" t="str">
        <f t="shared" si="0"/>
        <v>ns</v>
      </c>
      <c r="G34" s="2">
        <v>-0.06</v>
      </c>
      <c r="H34" s="2">
        <v>4.1000000000000002E-2</v>
      </c>
      <c r="I34" s="14"/>
      <c r="J34" s="9" t="s">
        <v>27</v>
      </c>
      <c r="K34" s="2">
        <v>-6.0000000000000001E-3</v>
      </c>
      <c r="L34" s="2">
        <v>2.4E-2</v>
      </c>
      <c r="M34" s="2">
        <v>-0.247</v>
      </c>
      <c r="N34" s="2">
        <v>0.80500000000000005</v>
      </c>
      <c r="O34" s="7" t="str">
        <f t="shared" si="1"/>
        <v>ns</v>
      </c>
      <c r="P34" s="2">
        <v>-5.3999999999999999E-2</v>
      </c>
      <c r="Q34" s="2">
        <v>4.2000000000000003E-2</v>
      </c>
      <c r="T34" s="2"/>
      <c r="U34" s="2"/>
      <c r="V34" s="2"/>
      <c r="W34" s="2"/>
      <c r="X34" s="2"/>
      <c r="Y34" s="2"/>
    </row>
    <row r="35" spans="1:25" x14ac:dyDescent="0.25">
      <c r="A35" s="9" t="s">
        <v>28</v>
      </c>
      <c r="B35" s="2">
        <v>-1.7999999999999999E-2</v>
      </c>
      <c r="C35" s="2">
        <v>1.2E-2</v>
      </c>
      <c r="D35" s="2">
        <v>-1.4490000000000001</v>
      </c>
      <c r="E35" s="2">
        <v>0.14799999999999999</v>
      </c>
      <c r="F35" s="7" t="str">
        <f t="shared" si="0"/>
        <v>ns</v>
      </c>
      <c r="G35" s="2">
        <v>-4.2000000000000003E-2</v>
      </c>
      <c r="H35" s="2">
        <v>6.0000000000000001E-3</v>
      </c>
      <c r="I35" s="14"/>
      <c r="J35" s="9" t="s">
        <v>28</v>
      </c>
      <c r="K35" s="2">
        <v>-2.2599999999999999E-2</v>
      </c>
      <c r="L35" s="2">
        <v>1.2E-2</v>
      </c>
      <c r="M35" s="2">
        <v>-1.905</v>
      </c>
      <c r="N35" s="2">
        <v>5.7000000000000002E-2</v>
      </c>
      <c r="O35" s="7" t="str">
        <f t="shared" si="1"/>
        <v>ns</v>
      </c>
      <c r="P35" s="2">
        <v>-4.5999999999999999E-2</v>
      </c>
      <c r="Q35" s="2">
        <v>1E-3</v>
      </c>
      <c r="T35" s="2"/>
      <c r="U35" s="2"/>
      <c r="V35" s="2"/>
      <c r="W35" s="2"/>
      <c r="X35" s="2"/>
      <c r="Y35" s="2"/>
    </row>
    <row r="36" spans="1:25" x14ac:dyDescent="0.25">
      <c r="A36" s="9" t="s">
        <v>29</v>
      </c>
      <c r="B36" s="2">
        <v>1E-4</v>
      </c>
      <c r="C36" s="2">
        <v>1.9E-2</v>
      </c>
      <c r="D36" s="2">
        <v>8.0000000000000002E-3</v>
      </c>
      <c r="E36" s="2">
        <v>0.99399999999999999</v>
      </c>
      <c r="F36" s="7" t="str">
        <f t="shared" si="0"/>
        <v>ns</v>
      </c>
      <c r="G36" s="2">
        <v>-3.5999999999999997E-2</v>
      </c>
      <c r="H36" s="2">
        <v>3.6999999999999998E-2</v>
      </c>
      <c r="I36" s="14"/>
      <c r="J36" s="9" t="s">
        <v>29</v>
      </c>
      <c r="K36" s="2">
        <v>1.9300000000000001E-2</v>
      </c>
      <c r="L36" s="2">
        <v>1.7999999999999999E-2</v>
      </c>
      <c r="M36" s="2">
        <v>1.085</v>
      </c>
      <c r="N36" s="2">
        <v>0.27800000000000002</v>
      </c>
      <c r="O36" s="7" t="str">
        <f t="shared" si="1"/>
        <v>ns</v>
      </c>
      <c r="P36" s="2">
        <v>-1.6E-2</v>
      </c>
      <c r="Q36" s="2">
        <v>5.3999999999999999E-2</v>
      </c>
      <c r="T36" s="2"/>
      <c r="U36" s="2"/>
      <c r="V36" s="2"/>
      <c r="W36" s="2"/>
      <c r="X36" s="2"/>
      <c r="Y36" s="2"/>
    </row>
    <row r="37" spans="1:25" x14ac:dyDescent="0.25">
      <c r="A37" s="9" t="s">
        <v>30</v>
      </c>
      <c r="B37" s="2">
        <v>-5.3999999999999999E-2</v>
      </c>
      <c r="C37" s="2">
        <v>3.1E-2</v>
      </c>
      <c r="D37" s="2">
        <v>-1.7230000000000001</v>
      </c>
      <c r="E37" s="2">
        <v>8.5000000000000006E-2</v>
      </c>
      <c r="F37" s="7" t="str">
        <f t="shared" si="0"/>
        <v>ns</v>
      </c>
      <c r="G37" s="2">
        <v>-0.115</v>
      </c>
      <c r="H37" s="2">
        <v>7.0000000000000001E-3</v>
      </c>
      <c r="I37" s="14"/>
      <c r="J37" s="9" t="s">
        <v>30</v>
      </c>
      <c r="K37" s="2">
        <v>-1.7399999999999999E-2</v>
      </c>
      <c r="L37" s="2">
        <v>0.03</v>
      </c>
      <c r="M37" s="2">
        <v>-0.57999999999999996</v>
      </c>
      <c r="N37" s="2">
        <v>0.56200000000000006</v>
      </c>
      <c r="O37" s="7" t="str">
        <f t="shared" si="1"/>
        <v>ns</v>
      </c>
      <c r="P37" s="2">
        <v>-7.5999999999999998E-2</v>
      </c>
      <c r="Q37" s="2">
        <v>4.1000000000000002E-2</v>
      </c>
      <c r="T37" s="2"/>
      <c r="U37" s="2"/>
      <c r="V37" s="2"/>
      <c r="W37" s="2"/>
      <c r="X37" s="2"/>
      <c r="Y37" s="2"/>
    </row>
    <row r="38" spans="1:25" x14ac:dyDescent="0.25">
      <c r="A38" s="9" t="s">
        <v>31</v>
      </c>
      <c r="B38" s="2">
        <v>-0.1016</v>
      </c>
      <c r="C38" s="2">
        <v>2.7E-2</v>
      </c>
      <c r="D38" s="2">
        <v>-3.6989999999999998</v>
      </c>
      <c r="E38" s="2">
        <v>0</v>
      </c>
      <c r="F38" s="7" t="str">
        <f t="shared" si="0"/>
        <v>***</v>
      </c>
      <c r="G38" s="2">
        <v>-0.156</v>
      </c>
      <c r="H38" s="2">
        <v>-4.8000000000000001E-2</v>
      </c>
      <c r="I38" s="14"/>
      <c r="J38" s="9" t="s">
        <v>31</v>
      </c>
      <c r="K38" s="2">
        <v>-6.9900000000000004E-2</v>
      </c>
      <c r="L38" s="2">
        <v>2.5999999999999999E-2</v>
      </c>
      <c r="M38" s="2">
        <v>-2.657</v>
      </c>
      <c r="N38" s="2">
        <v>8.0000000000000002E-3</v>
      </c>
      <c r="O38" s="7" t="str">
        <f t="shared" si="1"/>
        <v>**</v>
      </c>
      <c r="P38" s="2">
        <v>-0.122</v>
      </c>
      <c r="Q38" s="2">
        <v>-1.7999999999999999E-2</v>
      </c>
      <c r="T38" s="2"/>
      <c r="U38" s="2"/>
      <c r="V38" s="2"/>
      <c r="W38" s="2"/>
      <c r="X38" s="2"/>
      <c r="Y38" s="2"/>
    </row>
    <row r="39" spans="1:25" x14ac:dyDescent="0.25">
      <c r="A39" s="9" t="s">
        <v>1</v>
      </c>
      <c r="B39" s="2">
        <v>-7.6999999999999999E-2</v>
      </c>
      <c r="C39" s="2">
        <v>5.8999999999999997E-2</v>
      </c>
      <c r="D39" s="2">
        <v>-1.302</v>
      </c>
      <c r="E39" s="2">
        <v>0.193</v>
      </c>
      <c r="F39" s="7" t="str">
        <f t="shared" si="0"/>
        <v>ns</v>
      </c>
      <c r="G39" s="2">
        <v>-0.193</v>
      </c>
      <c r="H39" s="2">
        <v>3.9E-2</v>
      </c>
      <c r="I39" s="14"/>
      <c r="J39" s="9" t="s">
        <v>1</v>
      </c>
      <c r="K39" s="2">
        <v>-7.7200000000000005E-2</v>
      </c>
      <c r="L39" s="2">
        <v>5.7000000000000002E-2</v>
      </c>
      <c r="M39" s="2">
        <v>-1.363</v>
      </c>
      <c r="N39" s="2">
        <v>0.17299999999999999</v>
      </c>
      <c r="O39" s="7" t="str">
        <f t="shared" si="1"/>
        <v>ns</v>
      </c>
      <c r="P39" s="2">
        <v>-0.188</v>
      </c>
      <c r="Q39" s="2">
        <v>3.4000000000000002E-2</v>
      </c>
      <c r="T39" s="2"/>
      <c r="U39" s="2"/>
      <c r="V39" s="2"/>
      <c r="W39" s="2"/>
      <c r="X39" s="2"/>
      <c r="Y39" s="2"/>
    </row>
    <row r="40" spans="1:25" x14ac:dyDescent="0.25">
      <c r="A40" s="9" t="s">
        <v>2</v>
      </c>
      <c r="B40" s="2">
        <v>0.30330000000000001</v>
      </c>
      <c r="C40" s="2">
        <v>0.10299999999999999</v>
      </c>
      <c r="D40" s="2">
        <v>2.9380000000000002</v>
      </c>
      <c r="E40" s="2">
        <v>3.0000000000000001E-3</v>
      </c>
      <c r="F40" s="7" t="str">
        <f t="shared" si="0"/>
        <v>**</v>
      </c>
      <c r="G40" s="2">
        <v>0.10100000000000001</v>
      </c>
      <c r="H40" s="2">
        <v>0.50600000000000001</v>
      </c>
      <c r="I40" s="14"/>
      <c r="J40" s="9" t="s">
        <v>2</v>
      </c>
      <c r="K40" s="2">
        <v>0.11550000000000001</v>
      </c>
      <c r="L40" s="2">
        <v>9.9000000000000005E-2</v>
      </c>
      <c r="M40" s="2">
        <v>1.169</v>
      </c>
      <c r="N40" s="2">
        <v>0.24299999999999999</v>
      </c>
      <c r="O40" s="7" t="str">
        <f t="shared" si="1"/>
        <v>ns</v>
      </c>
      <c r="P40" s="2">
        <v>-7.8E-2</v>
      </c>
      <c r="Q40" s="2">
        <v>0.309</v>
      </c>
      <c r="T40" s="2"/>
      <c r="U40" s="2"/>
      <c r="V40" s="2"/>
      <c r="W40" s="2"/>
      <c r="X40" s="2"/>
      <c r="Y40" s="2"/>
    </row>
    <row r="41" spans="1:25" x14ac:dyDescent="0.25">
      <c r="A41" s="9" t="s">
        <v>3</v>
      </c>
      <c r="B41" s="2">
        <v>-1.9800000000000002E-2</v>
      </c>
      <c r="C41" s="2">
        <v>2.7E-2</v>
      </c>
      <c r="D41" s="2">
        <v>-0.72899999999999998</v>
      </c>
      <c r="E41" s="2">
        <v>0.46600000000000003</v>
      </c>
      <c r="F41" s="7" t="str">
        <f t="shared" si="0"/>
        <v>ns</v>
      </c>
      <c r="G41" s="2">
        <v>-7.2999999999999995E-2</v>
      </c>
      <c r="H41" s="2">
        <v>3.3000000000000002E-2</v>
      </c>
      <c r="I41" s="14"/>
      <c r="J41" s="9" t="s">
        <v>3</v>
      </c>
      <c r="K41" s="2">
        <v>-6.1600000000000002E-2</v>
      </c>
      <c r="L41" s="2">
        <v>2.5999999999999999E-2</v>
      </c>
      <c r="M41" s="2">
        <v>-2.3660000000000001</v>
      </c>
      <c r="N41" s="2">
        <v>1.7999999999999999E-2</v>
      </c>
      <c r="O41" s="7" t="str">
        <f t="shared" si="1"/>
        <v>*</v>
      </c>
      <c r="P41" s="2">
        <v>-0.113</v>
      </c>
      <c r="Q41" s="2">
        <v>-1.0999999999999999E-2</v>
      </c>
      <c r="T41" s="2"/>
      <c r="U41" s="2"/>
      <c r="V41" s="2"/>
      <c r="W41" s="2"/>
      <c r="X41" s="2"/>
      <c r="Y41" s="2"/>
    </row>
    <row r="42" spans="1:25" x14ac:dyDescent="0.25">
      <c r="A42" s="9" t="s">
        <v>32</v>
      </c>
      <c r="B42" s="2">
        <v>7.6300000000000007E-2</v>
      </c>
      <c r="C42" s="2">
        <v>8.9999999999999993E-3</v>
      </c>
      <c r="D42" s="2">
        <v>8.3089999999999993</v>
      </c>
      <c r="E42" s="2">
        <v>0</v>
      </c>
      <c r="F42" s="7" t="str">
        <f t="shared" si="0"/>
        <v>***</v>
      </c>
      <c r="G42" s="2">
        <v>5.8000000000000003E-2</v>
      </c>
      <c r="H42" s="2">
        <v>9.4E-2</v>
      </c>
      <c r="I42" s="14"/>
      <c r="J42" s="9" t="s">
        <v>32</v>
      </c>
      <c r="K42" s="2">
        <v>3.73E-2</v>
      </c>
      <c r="L42" s="2">
        <v>8.9999999999999993E-3</v>
      </c>
      <c r="M42" s="2">
        <v>4.2439999999999998</v>
      </c>
      <c r="N42" s="2">
        <v>0</v>
      </c>
      <c r="O42" s="7" t="str">
        <f t="shared" si="1"/>
        <v>***</v>
      </c>
      <c r="P42" s="2">
        <v>0.02</v>
      </c>
      <c r="Q42" s="2">
        <v>5.5E-2</v>
      </c>
      <c r="T42" s="2"/>
      <c r="U42" s="2"/>
      <c r="V42" s="2"/>
      <c r="W42" s="2"/>
      <c r="X42" s="2"/>
      <c r="Y42" s="2"/>
    </row>
    <row r="43" spans="1:25" x14ac:dyDescent="0.25">
      <c r="A43" s="9" t="s">
        <v>33</v>
      </c>
      <c r="B43" s="2">
        <v>0.18970000000000001</v>
      </c>
      <c r="C43" s="2">
        <v>1.7999999999999999E-2</v>
      </c>
      <c r="D43" s="2">
        <v>10.798999999999999</v>
      </c>
      <c r="E43" s="2">
        <v>0</v>
      </c>
      <c r="F43" s="7" t="str">
        <f t="shared" si="0"/>
        <v>***</v>
      </c>
      <c r="G43" s="2">
        <v>0.155</v>
      </c>
      <c r="H43" s="2">
        <v>0.224</v>
      </c>
      <c r="I43" s="14"/>
      <c r="J43" s="9" t="s">
        <v>33</v>
      </c>
      <c r="K43" s="2">
        <v>1.11E-2</v>
      </c>
      <c r="L43" s="2">
        <v>1.7000000000000001E-2</v>
      </c>
      <c r="M43" s="2">
        <v>0.66</v>
      </c>
      <c r="N43" s="2">
        <v>0.50900000000000001</v>
      </c>
      <c r="O43" s="7" t="str">
        <f t="shared" si="1"/>
        <v>ns</v>
      </c>
      <c r="P43" s="2">
        <v>-2.1999999999999999E-2</v>
      </c>
      <c r="Q43" s="2">
        <v>4.3999999999999997E-2</v>
      </c>
      <c r="T43" s="2"/>
      <c r="U43" s="2"/>
      <c r="V43" s="2"/>
      <c r="W43" s="2"/>
      <c r="X43" s="2"/>
      <c r="Y43" s="2"/>
    </row>
    <row r="44" spans="1:25" x14ac:dyDescent="0.25">
      <c r="A44" s="9" t="s">
        <v>34</v>
      </c>
      <c r="B44" s="2">
        <v>-1.55E-2</v>
      </c>
      <c r="C44" s="2">
        <v>8.9999999999999993E-3</v>
      </c>
      <c r="D44" s="2">
        <v>-1.734</v>
      </c>
      <c r="E44" s="2">
        <v>8.3000000000000004E-2</v>
      </c>
      <c r="F44" s="7" t="str">
        <f t="shared" si="0"/>
        <v>ns</v>
      </c>
      <c r="G44" s="2">
        <v>-3.3000000000000002E-2</v>
      </c>
      <c r="H44" s="2">
        <v>2E-3</v>
      </c>
      <c r="I44" s="14"/>
      <c r="J44" s="9" t="s">
        <v>34</v>
      </c>
      <c r="K44" s="2">
        <v>-1.8700000000000001E-2</v>
      </c>
      <c r="L44" s="2">
        <v>8.9999999999999993E-3</v>
      </c>
      <c r="M44" s="2">
        <v>-2.1819999999999999</v>
      </c>
      <c r="N44" s="2">
        <v>2.9000000000000001E-2</v>
      </c>
      <c r="O44" s="7" t="str">
        <f t="shared" si="1"/>
        <v>*</v>
      </c>
      <c r="P44" s="2">
        <v>-3.5000000000000003E-2</v>
      </c>
      <c r="Q44" s="2">
        <v>-2E-3</v>
      </c>
      <c r="T44" s="2"/>
      <c r="U44" s="2"/>
      <c r="V44" s="2"/>
      <c r="W44" s="2"/>
      <c r="X44" s="2"/>
      <c r="Y44" s="2"/>
    </row>
    <row r="45" spans="1:25" x14ac:dyDescent="0.25">
      <c r="A45" s="9" t="s">
        <v>35</v>
      </c>
      <c r="B45" s="2">
        <v>2.92E-2</v>
      </c>
      <c r="C45" s="2">
        <v>8.9999999999999993E-3</v>
      </c>
      <c r="D45" s="2">
        <v>3.1269999999999998</v>
      </c>
      <c r="E45" s="2">
        <v>2E-3</v>
      </c>
      <c r="F45" s="7" t="str">
        <f t="shared" si="0"/>
        <v>**</v>
      </c>
      <c r="G45" s="2">
        <v>1.0999999999999999E-2</v>
      </c>
      <c r="H45" s="2">
        <v>4.8000000000000001E-2</v>
      </c>
      <c r="I45" s="14"/>
      <c r="J45" s="9" t="s">
        <v>35</v>
      </c>
      <c r="K45" s="2">
        <v>6.6199999999999995E-2</v>
      </c>
      <c r="L45" s="2">
        <v>8.9999999999999993E-3</v>
      </c>
      <c r="M45" s="2">
        <v>7.4020000000000001</v>
      </c>
      <c r="N45" s="2">
        <v>0</v>
      </c>
      <c r="O45" s="7" t="str">
        <f t="shared" si="1"/>
        <v>***</v>
      </c>
      <c r="P45" s="2">
        <v>4.9000000000000002E-2</v>
      </c>
      <c r="Q45" s="2">
        <v>8.4000000000000005E-2</v>
      </c>
      <c r="T45" s="2"/>
      <c r="U45" s="2"/>
      <c r="V45" s="2"/>
      <c r="W45" s="2"/>
      <c r="X45" s="2"/>
      <c r="Y45" s="2"/>
    </row>
    <row r="46" spans="1:25" x14ac:dyDescent="0.25">
      <c r="A46" s="9" t="s">
        <v>36</v>
      </c>
      <c r="B46" s="2">
        <v>1.49E-2</v>
      </c>
      <c r="C46" s="2">
        <v>1.7999999999999999E-2</v>
      </c>
      <c r="D46" s="2">
        <v>0.84799999999999998</v>
      </c>
      <c r="E46" s="2">
        <v>0.39700000000000002</v>
      </c>
      <c r="F46" s="7" t="str">
        <f t="shared" si="0"/>
        <v>ns</v>
      </c>
      <c r="G46" s="2">
        <v>-0.02</v>
      </c>
      <c r="H46" s="2">
        <v>4.9000000000000002E-2</v>
      </c>
      <c r="I46" s="14"/>
      <c r="J46" s="9" t="s">
        <v>36</v>
      </c>
      <c r="K46" s="2">
        <v>0.16489999999999999</v>
      </c>
      <c r="L46" s="2">
        <v>1.7000000000000001E-2</v>
      </c>
      <c r="M46" s="2">
        <v>9.7959999999999994</v>
      </c>
      <c r="N46" s="2">
        <v>0</v>
      </c>
      <c r="O46" s="7" t="str">
        <f t="shared" si="1"/>
        <v>***</v>
      </c>
      <c r="P46" s="2">
        <v>0.13200000000000001</v>
      </c>
      <c r="Q46" s="2">
        <v>0.19800000000000001</v>
      </c>
      <c r="T46" s="2"/>
      <c r="U46" s="2"/>
      <c r="V46" s="2"/>
      <c r="W46" s="2"/>
      <c r="X46" s="2"/>
      <c r="Y46" s="2"/>
    </row>
    <row r="47" spans="1:25" x14ac:dyDescent="0.25">
      <c r="A47" s="9" t="s">
        <v>37</v>
      </c>
      <c r="B47" s="2">
        <v>-8.6999999999999994E-3</v>
      </c>
      <c r="C47" s="2">
        <v>8.9999999999999993E-3</v>
      </c>
      <c r="D47" s="2">
        <v>-0.99299999999999999</v>
      </c>
      <c r="E47" s="2">
        <v>0.32100000000000001</v>
      </c>
      <c r="F47" s="7" t="str">
        <f t="shared" si="0"/>
        <v>ns</v>
      </c>
      <c r="G47" s="2">
        <v>-2.5999999999999999E-2</v>
      </c>
      <c r="H47" s="2">
        <v>8.9999999999999993E-3</v>
      </c>
      <c r="I47" s="14"/>
      <c r="J47" s="9" t="s">
        <v>37</v>
      </c>
      <c r="K47" s="2">
        <v>1.04E-2</v>
      </c>
      <c r="L47" s="2">
        <v>8.0000000000000002E-3</v>
      </c>
      <c r="M47" s="2">
        <v>1.2370000000000001</v>
      </c>
      <c r="N47" s="2">
        <v>0.216</v>
      </c>
      <c r="O47" s="7" t="str">
        <f t="shared" si="1"/>
        <v>ns</v>
      </c>
      <c r="P47" s="2">
        <v>-6.0000000000000001E-3</v>
      </c>
      <c r="Q47" s="2">
        <v>2.7E-2</v>
      </c>
      <c r="T47" s="2"/>
      <c r="U47" s="2"/>
      <c r="V47" s="2"/>
      <c r="W47" s="2"/>
      <c r="X47" s="2"/>
      <c r="Y47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</row>
    <row r="52" spans="1:6" x14ac:dyDescent="0.25">
      <c r="A52" s="2"/>
      <c r="B52" s="2"/>
      <c r="E52" s="1"/>
      <c r="F52" s="1"/>
    </row>
    <row r="53" spans="1:6" x14ac:dyDescent="0.25">
      <c r="A53" s="2"/>
      <c r="B53" s="2"/>
      <c r="E53" s="1"/>
      <c r="F53" s="1"/>
    </row>
    <row r="54" spans="1:6" x14ac:dyDescent="0.25">
      <c r="A54" s="2"/>
      <c r="B54" s="2"/>
      <c r="C54" s="2"/>
      <c r="D54" s="2"/>
    </row>
    <row r="55" spans="1:6" x14ac:dyDescent="0.25">
      <c r="A55" s="2"/>
      <c r="B55" s="2"/>
      <c r="C55" s="2"/>
    </row>
    <row r="56" spans="1:6" x14ac:dyDescent="0.25">
      <c r="A56" s="2"/>
      <c r="B56" s="2"/>
      <c r="C56" s="2"/>
      <c r="D56" s="2"/>
    </row>
    <row r="57" spans="1:6" x14ac:dyDescent="0.25">
      <c r="A57" s="2"/>
      <c r="B57" s="2"/>
      <c r="C57" s="2"/>
    </row>
    <row r="58" spans="1:6" x14ac:dyDescent="0.25">
      <c r="A58" s="2"/>
      <c r="B58" s="2"/>
      <c r="C58" s="2"/>
      <c r="D58" s="2"/>
    </row>
    <row r="59" spans="1:6" x14ac:dyDescent="0.25">
      <c r="A59" s="2"/>
      <c r="B59" s="2"/>
      <c r="C59" s="2"/>
      <c r="D59" s="2"/>
    </row>
    <row r="60" spans="1:6" x14ac:dyDescent="0.25">
      <c r="A60" s="2"/>
      <c r="B60" s="2"/>
      <c r="C60" s="2"/>
      <c r="D60" s="2"/>
    </row>
    <row r="61" spans="1:6" x14ac:dyDescent="0.25">
      <c r="A61" s="2"/>
      <c r="B61" s="2"/>
      <c r="C61" s="2"/>
      <c r="D61" s="2"/>
    </row>
    <row r="62" spans="1:6" x14ac:dyDescent="0.25">
      <c r="A62" s="2"/>
      <c r="B62" s="2"/>
      <c r="C62" s="2"/>
      <c r="D62" s="2"/>
    </row>
    <row r="63" spans="1:6" x14ac:dyDescent="0.25">
      <c r="A63" s="2"/>
      <c r="B63" s="2"/>
      <c r="C63" s="2"/>
      <c r="D63" s="2"/>
    </row>
    <row r="64" spans="1:6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</row>
    <row r="85" spans="1:5" x14ac:dyDescent="0.25">
      <c r="A85" s="2"/>
      <c r="B85" s="2"/>
      <c r="C85" s="2"/>
    </row>
    <row r="86" spans="1:5" x14ac:dyDescent="0.25">
      <c r="A86" s="2"/>
      <c r="B86" s="2"/>
      <c r="C86" s="2"/>
    </row>
    <row r="87" spans="1:5" x14ac:dyDescent="0.25">
      <c r="A87" s="2"/>
      <c r="B87" s="2"/>
      <c r="C87" s="2"/>
    </row>
    <row r="88" spans="1:5" x14ac:dyDescent="0.25">
      <c r="A88" s="2"/>
      <c r="B88" s="2"/>
      <c r="C88" s="2"/>
    </row>
    <row r="89" spans="1:5" x14ac:dyDescent="0.25">
      <c r="A89" s="2"/>
      <c r="B89" s="2"/>
      <c r="C89" s="2"/>
    </row>
  </sheetData>
  <mergeCells count="24">
    <mergeCell ref="Y7:Z7"/>
    <mergeCell ref="Y8:Z8"/>
    <mergeCell ref="F4:G4"/>
    <mergeCell ref="F5:G5"/>
    <mergeCell ref="O4:P4"/>
    <mergeCell ref="O5:P5"/>
    <mergeCell ref="U4:W4"/>
    <mergeCell ref="Y4:Z4"/>
    <mergeCell ref="U5:W5"/>
    <mergeCell ref="Y5:Z5"/>
    <mergeCell ref="U6:W6"/>
    <mergeCell ref="Y6:Z6"/>
    <mergeCell ref="B3:D3"/>
    <mergeCell ref="F3:G3"/>
    <mergeCell ref="K3:M3"/>
    <mergeCell ref="O3:P3"/>
    <mergeCell ref="B1:D1"/>
    <mergeCell ref="F1:G1"/>
    <mergeCell ref="K1:M1"/>
    <mergeCell ref="O1:P1"/>
    <mergeCell ref="B2:D2"/>
    <mergeCell ref="F2:G2"/>
    <mergeCell ref="K2:M2"/>
    <mergeCell ref="O2:P2"/>
  </mergeCells>
  <pageMargins left="0.7" right="0.7" top="0.78740157499999996" bottom="0.78740157499999996" header="0.3" footer="0.3"/>
  <pageSetup paperSize="9" scale="5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09D5-7CB3-466E-934D-9272CA457C8D}">
  <sheetPr>
    <pageSetUpPr fitToPage="1"/>
  </sheetPr>
  <dimension ref="A1:AA89"/>
  <sheetViews>
    <sheetView workbookViewId="0">
      <selection activeCell="L25" sqref="L25"/>
    </sheetView>
  </sheetViews>
  <sheetFormatPr baseColWidth="10" defaultRowHeight="15" x14ac:dyDescent="0.25"/>
  <cols>
    <col min="1" max="1" width="30.5703125" bestFit="1" customWidth="1"/>
    <col min="2" max="2" width="6.5703125" bestFit="1" customWidth="1"/>
    <col min="3" max="3" width="7.28515625" bestFit="1" customWidth="1"/>
    <col min="4" max="4" width="7.5703125" bestFit="1" customWidth="1"/>
    <col min="5" max="6" width="6.42578125" bestFit="1" customWidth="1"/>
    <col min="7" max="7" width="6.28515625" bestFit="1" customWidth="1"/>
    <col min="8" max="8" width="8.28515625" bestFit="1" customWidth="1"/>
    <col min="9" max="9" width="2.85546875" customWidth="1"/>
    <col min="10" max="10" width="30.28515625" bestFit="1" customWidth="1"/>
    <col min="11" max="11" width="6.28515625" bestFit="1" customWidth="1"/>
    <col min="12" max="12" width="6.7109375" bestFit="1" customWidth="1"/>
    <col min="13" max="13" width="7.28515625" bestFit="1" customWidth="1"/>
    <col min="14" max="15" width="5.85546875" bestFit="1" customWidth="1"/>
    <col min="16" max="16" width="6.28515625" bestFit="1" customWidth="1"/>
    <col min="17" max="17" width="9.28515625" bestFit="1" customWidth="1"/>
  </cols>
  <sheetData>
    <row r="1" spans="1:27" x14ac:dyDescent="0.25">
      <c r="A1" s="20" t="s">
        <v>72</v>
      </c>
      <c r="B1" s="28" t="s">
        <v>75</v>
      </c>
      <c r="C1" s="28"/>
      <c r="D1" s="28"/>
      <c r="E1" s="11"/>
      <c r="F1" s="29" t="s">
        <v>64</v>
      </c>
      <c r="G1" s="29"/>
      <c r="H1" s="24">
        <v>0.36299999999999999</v>
      </c>
      <c r="J1" s="20" t="s">
        <v>72</v>
      </c>
      <c r="K1" s="28" t="s">
        <v>82</v>
      </c>
      <c r="L1" s="28"/>
      <c r="M1" s="28"/>
      <c r="N1" s="11"/>
      <c r="O1" s="29" t="s">
        <v>64</v>
      </c>
      <c r="P1" s="29"/>
      <c r="Q1" s="24">
        <v>0.38900000000000001</v>
      </c>
    </row>
    <row r="2" spans="1:27" x14ac:dyDescent="0.25">
      <c r="A2" s="20" t="s">
        <v>65</v>
      </c>
      <c r="B2" s="28" t="s">
        <v>60</v>
      </c>
      <c r="C2" s="28"/>
      <c r="D2" s="28"/>
      <c r="E2" s="11"/>
      <c r="F2" s="29" t="s">
        <v>74</v>
      </c>
      <c r="G2" s="29"/>
      <c r="H2" s="24">
        <v>0.34300000000000003</v>
      </c>
      <c r="J2" s="20" t="s">
        <v>65</v>
      </c>
      <c r="K2" s="28" t="s">
        <v>60</v>
      </c>
      <c r="L2" s="28"/>
      <c r="M2" s="28"/>
      <c r="N2" s="11"/>
      <c r="O2" s="29" t="s">
        <v>74</v>
      </c>
      <c r="P2" s="29"/>
      <c r="Q2" s="24">
        <v>0.37</v>
      </c>
    </row>
    <row r="3" spans="1:27" x14ac:dyDescent="0.25">
      <c r="A3" s="20" t="s">
        <v>66</v>
      </c>
      <c r="B3" s="28" t="s">
        <v>73</v>
      </c>
      <c r="C3" s="28"/>
      <c r="D3" s="28"/>
      <c r="E3" s="11"/>
      <c r="F3" s="29" t="s">
        <v>67</v>
      </c>
      <c r="G3" s="29"/>
      <c r="H3" s="24">
        <v>18.28</v>
      </c>
      <c r="J3" s="20" t="s">
        <v>66</v>
      </c>
      <c r="K3" s="28" t="s">
        <v>73</v>
      </c>
      <c r="L3" s="28"/>
      <c r="M3" s="28"/>
      <c r="N3" s="11"/>
      <c r="O3" s="29" t="s">
        <v>67</v>
      </c>
      <c r="P3" s="29"/>
      <c r="Q3" s="24">
        <v>20.440000000000001</v>
      </c>
    </row>
    <row r="4" spans="1:27" x14ac:dyDescent="0.25">
      <c r="A4" s="20" t="s">
        <v>87</v>
      </c>
      <c r="B4" s="19">
        <v>1257</v>
      </c>
      <c r="C4" s="19"/>
      <c r="D4" s="19"/>
      <c r="E4" s="11"/>
      <c r="F4" s="29" t="s">
        <v>89</v>
      </c>
      <c r="G4" s="29"/>
      <c r="H4" s="10">
        <v>1.4700000000000001E-93</v>
      </c>
      <c r="J4" s="20" t="s">
        <v>87</v>
      </c>
      <c r="K4" s="19">
        <v>1257</v>
      </c>
      <c r="L4" s="19"/>
      <c r="M4" s="19"/>
      <c r="N4" s="11"/>
      <c r="O4" s="29" t="s">
        <v>89</v>
      </c>
      <c r="P4" s="29"/>
      <c r="Q4" s="25">
        <v>3.9899999999999998E-104</v>
      </c>
      <c r="T4" s="20"/>
      <c r="U4" s="28"/>
      <c r="V4" s="28"/>
      <c r="W4" s="28"/>
      <c r="X4" s="11"/>
      <c r="Y4" s="29"/>
      <c r="Z4" s="29"/>
      <c r="AA4" s="19"/>
    </row>
    <row r="5" spans="1:27" x14ac:dyDescent="0.25">
      <c r="A5" s="20" t="s">
        <v>88</v>
      </c>
      <c r="B5" s="19">
        <v>1218</v>
      </c>
      <c r="C5" s="19"/>
      <c r="D5" s="19"/>
      <c r="E5" s="11"/>
      <c r="F5" s="29" t="s">
        <v>90</v>
      </c>
      <c r="G5" s="29"/>
      <c r="H5" s="11">
        <v>-1579.8</v>
      </c>
      <c r="J5" s="20" t="s">
        <v>88</v>
      </c>
      <c r="K5" s="19">
        <v>1218</v>
      </c>
      <c r="L5" s="19"/>
      <c r="M5" s="19"/>
      <c r="N5" s="11"/>
      <c r="O5" s="29" t="s">
        <v>90</v>
      </c>
      <c r="P5" s="29"/>
      <c r="Q5" s="11">
        <v>-1522.7</v>
      </c>
      <c r="T5" s="20"/>
      <c r="U5" s="28"/>
      <c r="V5" s="28"/>
      <c r="W5" s="28"/>
      <c r="X5" s="11"/>
      <c r="Y5" s="29"/>
      <c r="Z5" s="29"/>
      <c r="AA5" s="19"/>
    </row>
    <row r="6" spans="1:27" x14ac:dyDescent="0.25">
      <c r="A6" s="11"/>
      <c r="B6" s="11"/>
      <c r="C6" s="11"/>
      <c r="D6" s="11"/>
      <c r="E6" s="11"/>
      <c r="F6" s="11"/>
      <c r="G6" s="11"/>
      <c r="H6" s="11"/>
      <c r="J6" s="11"/>
      <c r="K6" s="11"/>
      <c r="L6" s="11"/>
      <c r="M6" s="11"/>
      <c r="N6" s="11"/>
      <c r="O6" s="11"/>
      <c r="P6" s="11"/>
      <c r="Q6" s="11"/>
      <c r="T6" s="20"/>
      <c r="U6" s="28"/>
      <c r="V6" s="28"/>
      <c r="W6" s="28"/>
      <c r="X6" s="11"/>
      <c r="Y6" s="29"/>
      <c r="Z6" s="29"/>
      <c r="AA6" s="23"/>
    </row>
    <row r="7" spans="1:27" x14ac:dyDescent="0.25">
      <c r="A7" s="11"/>
      <c r="B7" s="11"/>
      <c r="C7" s="11"/>
      <c r="D7" s="11"/>
      <c r="E7" s="11"/>
      <c r="F7" s="11"/>
      <c r="G7" s="11"/>
      <c r="H7" s="11"/>
      <c r="J7" s="11"/>
      <c r="K7" s="11"/>
      <c r="L7" s="11"/>
      <c r="M7" s="11"/>
      <c r="N7" s="11"/>
      <c r="O7" s="11"/>
      <c r="P7" s="11"/>
      <c r="Q7" s="11"/>
      <c r="T7" s="20"/>
      <c r="U7" s="19"/>
      <c r="V7" s="19"/>
      <c r="W7" s="19"/>
      <c r="X7" s="11"/>
      <c r="Y7" s="29"/>
      <c r="Z7" s="29"/>
      <c r="AA7" s="24"/>
    </row>
    <row r="8" spans="1:27" x14ac:dyDescent="0.25">
      <c r="A8" s="13" t="s">
        <v>60</v>
      </c>
      <c r="B8" s="13" t="s">
        <v>0</v>
      </c>
      <c r="C8" s="13" t="s">
        <v>4</v>
      </c>
      <c r="D8" s="13" t="s">
        <v>68</v>
      </c>
      <c r="E8" s="13" t="s">
        <v>69</v>
      </c>
      <c r="F8" s="13" t="s">
        <v>69</v>
      </c>
      <c r="G8" s="13" t="s">
        <v>70</v>
      </c>
      <c r="H8" s="13" t="s">
        <v>71</v>
      </c>
      <c r="I8" s="14"/>
      <c r="J8" s="13" t="s">
        <v>60</v>
      </c>
      <c r="K8" s="13" t="s">
        <v>0</v>
      </c>
      <c r="L8" s="13" t="s">
        <v>4</v>
      </c>
      <c r="M8" s="13" t="s">
        <v>68</v>
      </c>
      <c r="N8" s="13" t="s">
        <v>69</v>
      </c>
      <c r="O8" s="13" t="s">
        <v>69</v>
      </c>
      <c r="P8" s="13" t="s">
        <v>70</v>
      </c>
      <c r="Q8" s="13" t="s">
        <v>71</v>
      </c>
      <c r="T8" s="20"/>
      <c r="U8" s="19"/>
      <c r="V8" s="19"/>
      <c r="W8" s="19"/>
      <c r="X8" s="11"/>
      <c r="Y8" s="29"/>
      <c r="Z8" s="29"/>
      <c r="AA8" s="22"/>
    </row>
    <row r="9" spans="1:27" x14ac:dyDescent="0.25">
      <c r="A9" s="6" t="s">
        <v>63</v>
      </c>
      <c r="B9" s="2">
        <v>0.50270000000000004</v>
      </c>
      <c r="C9" s="2">
        <v>0.63100000000000001</v>
      </c>
      <c r="D9" s="2">
        <v>0.79700000000000004</v>
      </c>
      <c r="E9" s="2">
        <v>0.42599999999999999</v>
      </c>
      <c r="F9" s="7" t="str">
        <f>IF(E9&lt;0.001,"***",IF(E9&lt;0.01,"**",IF(E9&lt;0.05,"*","ns")))</f>
        <v>ns</v>
      </c>
      <c r="G9" s="2">
        <v>-0.73499999999999999</v>
      </c>
      <c r="H9" s="2">
        <v>1.74</v>
      </c>
      <c r="I9" s="14"/>
      <c r="J9" s="6" t="s">
        <v>63</v>
      </c>
      <c r="K9" s="2">
        <v>-0.96550000000000002</v>
      </c>
      <c r="L9" s="2">
        <v>0.61699999999999999</v>
      </c>
      <c r="M9" s="2">
        <v>-1.5640000000000001</v>
      </c>
      <c r="N9" s="2">
        <v>0.11799999999999999</v>
      </c>
      <c r="O9" s="7" t="str">
        <f>IF(N9&lt;0.001,"***",IF(N9&lt;0.01,"**",IF(N9&lt;0.05,"*","ns")))</f>
        <v>ns</v>
      </c>
      <c r="P9" s="2">
        <v>-2.177</v>
      </c>
      <c r="Q9" s="2">
        <v>0.246</v>
      </c>
      <c r="T9" s="2"/>
      <c r="U9" s="2"/>
      <c r="V9" s="2"/>
      <c r="W9" s="2"/>
      <c r="X9" s="2"/>
      <c r="Y9" s="2"/>
    </row>
    <row r="10" spans="1:27" x14ac:dyDescent="0.25">
      <c r="A10" s="14" t="s">
        <v>61</v>
      </c>
      <c r="B10" s="2">
        <v>-0.40539999999999998</v>
      </c>
      <c r="C10" s="2">
        <v>3.2000000000000001E-2</v>
      </c>
      <c r="D10" s="2">
        <v>-12.744999999999999</v>
      </c>
      <c r="E10" s="2">
        <v>0</v>
      </c>
      <c r="F10" s="7" t="str">
        <f t="shared" ref="F10:F47" si="0">IF(E10&lt;0.001,"***",IF(E10&lt;0.01,"**",IF(E10&lt;0.05,"*","ns")))</f>
        <v>***</v>
      </c>
      <c r="G10" s="2">
        <v>-0.46800000000000003</v>
      </c>
      <c r="H10" s="2">
        <v>-0.34300000000000003</v>
      </c>
      <c r="I10" s="14"/>
      <c r="J10" s="14" t="s">
        <v>61</v>
      </c>
      <c r="K10" s="2">
        <v>-1.2699999999999999E-2</v>
      </c>
      <c r="L10" s="2">
        <v>3.1E-2</v>
      </c>
      <c r="M10" s="2">
        <v>-0.40899999999999997</v>
      </c>
      <c r="N10" s="2">
        <v>0.68300000000000005</v>
      </c>
      <c r="O10" s="7" t="str">
        <f t="shared" ref="O10:O47" si="1">IF(N10&lt;0.001,"***",IF(N10&lt;0.01,"**",IF(N10&lt;0.05,"*","ns")))</f>
        <v>ns</v>
      </c>
      <c r="P10" s="2">
        <v>-7.3999999999999996E-2</v>
      </c>
      <c r="Q10" s="2">
        <v>4.8000000000000001E-2</v>
      </c>
      <c r="T10" s="2"/>
      <c r="U10" s="2"/>
      <c r="V10" s="2"/>
      <c r="W10" s="2"/>
      <c r="X10" s="2"/>
      <c r="Y10" s="2"/>
    </row>
    <row r="11" spans="1:27" x14ac:dyDescent="0.25">
      <c r="A11" s="14" t="s">
        <v>62</v>
      </c>
      <c r="B11" s="2">
        <v>-5.1799999999999999E-2</v>
      </c>
      <c r="C11" s="2">
        <v>3.2000000000000001E-2</v>
      </c>
      <c r="D11" s="2">
        <v>-1.631</v>
      </c>
      <c r="E11" s="2">
        <v>0.10299999999999999</v>
      </c>
      <c r="F11" s="7" t="str">
        <f t="shared" si="0"/>
        <v>ns</v>
      </c>
      <c r="G11" s="2">
        <v>-0.114</v>
      </c>
      <c r="H11" s="2">
        <v>1.0999999999999999E-2</v>
      </c>
      <c r="I11" s="14"/>
      <c r="J11" s="14" t="s">
        <v>62</v>
      </c>
      <c r="K11" s="2">
        <v>-0.42570000000000002</v>
      </c>
      <c r="L11" s="2">
        <v>3.1E-2</v>
      </c>
      <c r="M11" s="2">
        <v>-13.695</v>
      </c>
      <c r="N11" s="2">
        <v>0</v>
      </c>
      <c r="O11" s="7" t="str">
        <f t="shared" si="1"/>
        <v>***</v>
      </c>
      <c r="P11" s="2">
        <v>-0.48699999999999999</v>
      </c>
      <c r="Q11" s="2">
        <v>-0.36499999999999999</v>
      </c>
      <c r="T11" s="2"/>
      <c r="U11" s="2"/>
      <c r="V11" s="2"/>
      <c r="W11" s="2"/>
      <c r="X11" s="2"/>
      <c r="Y11" s="2"/>
    </row>
    <row r="12" spans="1:27" x14ac:dyDescent="0.25">
      <c r="A12" s="9" t="s">
        <v>5</v>
      </c>
      <c r="B12" s="2">
        <v>-8.8000000000000005E-3</v>
      </c>
      <c r="C12" s="2">
        <v>7.0000000000000001E-3</v>
      </c>
      <c r="D12" s="2">
        <v>-1.35</v>
      </c>
      <c r="E12" s="2">
        <v>0.17699999999999999</v>
      </c>
      <c r="F12" s="7" t="str">
        <f t="shared" si="0"/>
        <v>ns</v>
      </c>
      <c r="G12" s="2">
        <v>-2.1999999999999999E-2</v>
      </c>
      <c r="H12" s="2">
        <v>4.0000000000000001E-3</v>
      </c>
      <c r="I12" s="14"/>
      <c r="J12" s="9" t="s">
        <v>5</v>
      </c>
      <c r="K12" s="2">
        <v>-1.1999999999999999E-3</v>
      </c>
      <c r="L12" s="2">
        <v>6.0000000000000001E-3</v>
      </c>
      <c r="M12" s="2">
        <v>-0.185</v>
      </c>
      <c r="N12" s="2">
        <v>0.85299999999999998</v>
      </c>
      <c r="O12" s="7" t="str">
        <f t="shared" si="1"/>
        <v>ns</v>
      </c>
      <c r="P12" s="2">
        <v>-1.4E-2</v>
      </c>
      <c r="Q12" s="2">
        <v>1.0999999999999999E-2</v>
      </c>
      <c r="T12" s="2"/>
      <c r="U12" s="2"/>
      <c r="V12" s="2"/>
      <c r="W12" s="2"/>
      <c r="X12" s="2"/>
      <c r="Y12" s="2"/>
    </row>
    <row r="13" spans="1:27" x14ac:dyDescent="0.25">
      <c r="A13" s="9" t="s">
        <v>6</v>
      </c>
      <c r="B13" s="2">
        <v>3.8300000000000001E-2</v>
      </c>
      <c r="C13" s="2">
        <v>3.7999999999999999E-2</v>
      </c>
      <c r="D13" s="2">
        <v>0.999</v>
      </c>
      <c r="E13" s="2">
        <v>0.318</v>
      </c>
      <c r="F13" s="7" t="str">
        <f t="shared" si="0"/>
        <v>ns</v>
      </c>
      <c r="G13" s="2">
        <v>-3.6999999999999998E-2</v>
      </c>
      <c r="H13" s="2">
        <v>0.113</v>
      </c>
      <c r="I13" s="14"/>
      <c r="J13" s="9" t="s">
        <v>6</v>
      </c>
      <c r="K13" s="2">
        <v>1.0800000000000001E-2</v>
      </c>
      <c r="L13" s="2">
        <v>3.6999999999999998E-2</v>
      </c>
      <c r="M13" s="2">
        <v>0.28699999999999998</v>
      </c>
      <c r="N13" s="2">
        <v>0.77400000000000002</v>
      </c>
      <c r="O13" s="7" t="str">
        <f t="shared" si="1"/>
        <v>ns</v>
      </c>
      <c r="P13" s="2">
        <v>-6.3E-2</v>
      </c>
      <c r="Q13" s="2">
        <v>8.4000000000000005E-2</v>
      </c>
      <c r="T13" s="2"/>
      <c r="U13" s="2"/>
      <c r="V13" s="2"/>
      <c r="W13" s="2"/>
      <c r="X13" s="2"/>
      <c r="Y13" s="2"/>
    </row>
    <row r="14" spans="1:27" x14ac:dyDescent="0.25">
      <c r="A14" s="9" t="s">
        <v>7</v>
      </c>
      <c r="B14" s="2">
        <v>-3.7000000000000002E-3</v>
      </c>
      <c r="C14" s="2">
        <v>6.0000000000000001E-3</v>
      </c>
      <c r="D14" s="2">
        <v>-0.64700000000000002</v>
      </c>
      <c r="E14" s="2">
        <v>0.51800000000000002</v>
      </c>
      <c r="F14" s="7" t="str">
        <f t="shared" si="0"/>
        <v>ns</v>
      </c>
      <c r="G14" s="2">
        <v>-1.4999999999999999E-2</v>
      </c>
      <c r="H14" s="2">
        <v>8.0000000000000002E-3</v>
      </c>
      <c r="I14" s="14"/>
      <c r="J14" s="9" t="s">
        <v>7</v>
      </c>
      <c r="K14" s="2">
        <v>-2.5999999999999999E-3</v>
      </c>
      <c r="L14" s="2">
        <v>6.0000000000000001E-3</v>
      </c>
      <c r="M14" s="2">
        <v>-0.45700000000000002</v>
      </c>
      <c r="N14" s="2">
        <v>0.64800000000000002</v>
      </c>
      <c r="O14" s="7" t="str">
        <f t="shared" si="1"/>
        <v>ns</v>
      </c>
      <c r="P14" s="2">
        <v>-1.4E-2</v>
      </c>
      <c r="Q14" s="2">
        <v>8.0000000000000002E-3</v>
      </c>
      <c r="T14" s="2"/>
      <c r="U14" s="2"/>
      <c r="V14" s="2"/>
      <c r="W14" s="2"/>
      <c r="X14" s="2"/>
      <c r="Y14" s="2"/>
    </row>
    <row r="15" spans="1:27" x14ac:dyDescent="0.25">
      <c r="A15" s="9" t="s">
        <v>8</v>
      </c>
      <c r="B15" s="2">
        <v>7.4999999999999997E-2</v>
      </c>
      <c r="C15" s="2">
        <v>3.9E-2</v>
      </c>
      <c r="D15" s="2">
        <v>1.931</v>
      </c>
      <c r="E15" s="2">
        <v>5.3999999999999999E-2</v>
      </c>
      <c r="F15" s="7" t="str">
        <f t="shared" si="0"/>
        <v>ns</v>
      </c>
      <c r="G15" s="2">
        <v>-1E-3</v>
      </c>
      <c r="H15" s="2">
        <v>0.151</v>
      </c>
      <c r="I15" s="15"/>
      <c r="J15" s="9" t="s">
        <v>8</v>
      </c>
      <c r="K15" s="2">
        <v>-1.5699999999999999E-2</v>
      </c>
      <c r="L15" s="2">
        <v>3.7999999999999999E-2</v>
      </c>
      <c r="M15" s="2">
        <v>-0.41399999999999998</v>
      </c>
      <c r="N15" s="2">
        <v>0.67900000000000005</v>
      </c>
      <c r="O15" s="7" t="str">
        <f t="shared" si="1"/>
        <v>ns</v>
      </c>
      <c r="P15" s="2">
        <v>-0.09</v>
      </c>
      <c r="Q15" s="2">
        <v>5.8999999999999997E-2</v>
      </c>
      <c r="T15" s="2"/>
      <c r="U15" s="2"/>
      <c r="V15" s="2"/>
      <c r="W15" s="2"/>
      <c r="X15" s="2"/>
      <c r="Y15" s="2"/>
    </row>
    <row r="16" spans="1:27" x14ac:dyDescent="0.25">
      <c r="A16" s="9" t="s">
        <v>9</v>
      </c>
      <c r="B16" s="2">
        <v>2.9399999999999999E-2</v>
      </c>
      <c r="C16" s="2">
        <v>1.4E-2</v>
      </c>
      <c r="D16" s="2">
        <v>2.1560000000000001</v>
      </c>
      <c r="E16" s="2">
        <v>3.1E-2</v>
      </c>
      <c r="F16" s="7" t="str">
        <f t="shared" si="0"/>
        <v>*</v>
      </c>
      <c r="G16" s="2">
        <v>3.0000000000000001E-3</v>
      </c>
      <c r="H16" s="2">
        <v>5.6000000000000001E-2</v>
      </c>
      <c r="I16" s="15"/>
      <c r="J16" s="9" t="s">
        <v>9</v>
      </c>
      <c r="K16" s="2">
        <v>1.6400000000000001E-2</v>
      </c>
      <c r="L16" s="2">
        <v>1.2999999999999999E-2</v>
      </c>
      <c r="M16" s="2">
        <v>1.2250000000000001</v>
      </c>
      <c r="N16" s="2">
        <v>0.221</v>
      </c>
      <c r="O16" s="7" t="str">
        <f t="shared" si="1"/>
        <v>ns</v>
      </c>
      <c r="P16" s="2">
        <v>-0.01</v>
      </c>
      <c r="Q16" s="2">
        <v>4.2999999999999997E-2</v>
      </c>
      <c r="T16" s="2"/>
      <c r="U16" s="2"/>
      <c r="V16" s="2"/>
      <c r="W16" s="2"/>
      <c r="X16" s="2"/>
      <c r="Y16" s="2"/>
    </row>
    <row r="17" spans="1:25" x14ac:dyDescent="0.25">
      <c r="A17" s="9" t="s">
        <v>10</v>
      </c>
      <c r="B17" s="2">
        <v>2.7900000000000001E-2</v>
      </c>
      <c r="C17" s="2">
        <v>1.4E-2</v>
      </c>
      <c r="D17" s="2">
        <v>2.06</v>
      </c>
      <c r="E17" s="2">
        <v>0.04</v>
      </c>
      <c r="F17" s="7" t="str">
        <f t="shared" si="0"/>
        <v>*</v>
      </c>
      <c r="G17" s="2">
        <v>1E-3</v>
      </c>
      <c r="H17" s="2">
        <v>5.5E-2</v>
      </c>
      <c r="I17" s="14"/>
      <c r="J17" s="9" t="s">
        <v>10</v>
      </c>
      <c r="K17" s="2">
        <v>1.6E-2</v>
      </c>
      <c r="L17" s="2">
        <v>1.2999999999999999E-2</v>
      </c>
      <c r="M17" s="2">
        <v>1.2050000000000001</v>
      </c>
      <c r="N17" s="2">
        <v>0.22800000000000001</v>
      </c>
      <c r="O17" s="7" t="str">
        <f t="shared" si="1"/>
        <v>ns</v>
      </c>
      <c r="P17" s="2">
        <v>-0.01</v>
      </c>
      <c r="Q17" s="2">
        <v>4.2000000000000003E-2</v>
      </c>
      <c r="T17" s="2"/>
      <c r="U17" s="2"/>
      <c r="V17" s="2"/>
      <c r="W17" s="2"/>
      <c r="X17" s="2"/>
      <c r="Y17" s="2"/>
    </row>
    <row r="18" spans="1:25" x14ac:dyDescent="0.25">
      <c r="A18" s="9" t="s">
        <v>11</v>
      </c>
      <c r="B18" s="2">
        <v>-4.9500000000000002E-2</v>
      </c>
      <c r="C18" s="2">
        <v>1.2999999999999999E-2</v>
      </c>
      <c r="D18" s="2">
        <v>-3.9060000000000001</v>
      </c>
      <c r="E18" s="2">
        <v>0</v>
      </c>
      <c r="F18" s="7" t="str">
        <f t="shared" si="0"/>
        <v>***</v>
      </c>
      <c r="G18" s="2">
        <v>-7.3999999999999996E-2</v>
      </c>
      <c r="H18" s="2">
        <v>-2.5000000000000001E-2</v>
      </c>
      <c r="I18" s="14"/>
      <c r="J18" s="9" t="s">
        <v>11</v>
      </c>
      <c r="K18" s="2">
        <v>2.2000000000000001E-3</v>
      </c>
      <c r="L18" s="2">
        <v>1.2E-2</v>
      </c>
      <c r="M18" s="2">
        <v>0.17399999999999999</v>
      </c>
      <c r="N18" s="2">
        <v>0.86199999999999999</v>
      </c>
      <c r="O18" s="7" t="str">
        <f t="shared" si="1"/>
        <v>ns</v>
      </c>
      <c r="P18" s="2">
        <v>-2.1999999999999999E-2</v>
      </c>
      <c r="Q18" s="2">
        <v>2.5999999999999999E-2</v>
      </c>
      <c r="T18" s="2"/>
      <c r="U18" s="2"/>
      <c r="V18" s="2"/>
      <c r="W18" s="2"/>
      <c r="X18" s="2"/>
      <c r="Y18" s="2"/>
    </row>
    <row r="19" spans="1:25" x14ac:dyDescent="0.25">
      <c r="A19" s="9" t="s">
        <v>12</v>
      </c>
      <c r="B19" s="2">
        <v>9.1999999999999998E-3</v>
      </c>
      <c r="C19" s="2">
        <v>1.2E-2</v>
      </c>
      <c r="D19" s="2">
        <v>0.753</v>
      </c>
      <c r="E19" s="2">
        <v>0.45100000000000001</v>
      </c>
      <c r="F19" s="7" t="str">
        <f t="shared" si="0"/>
        <v>ns</v>
      </c>
      <c r="G19" s="2">
        <v>-1.4999999999999999E-2</v>
      </c>
      <c r="H19" s="2">
        <v>3.3000000000000002E-2</v>
      </c>
      <c r="I19" s="14"/>
      <c r="J19" s="9" t="s">
        <v>12</v>
      </c>
      <c r="K19" s="2">
        <v>2.29E-2</v>
      </c>
      <c r="L19" s="2">
        <v>1.2E-2</v>
      </c>
      <c r="M19" s="2">
        <v>1.913</v>
      </c>
      <c r="N19" s="2">
        <v>5.6000000000000001E-2</v>
      </c>
      <c r="O19" s="7" t="str">
        <f t="shared" si="1"/>
        <v>ns</v>
      </c>
      <c r="P19" s="2">
        <v>-1E-3</v>
      </c>
      <c r="Q19" s="2">
        <v>4.5999999999999999E-2</v>
      </c>
      <c r="T19" s="2"/>
      <c r="U19" s="2"/>
      <c r="V19" s="2"/>
      <c r="W19" s="2"/>
      <c r="X19" s="2"/>
      <c r="Y19" s="2"/>
    </row>
    <row r="20" spans="1:25" x14ac:dyDescent="0.25">
      <c r="A20" s="9" t="s">
        <v>13</v>
      </c>
      <c r="B20" s="2">
        <v>-1.7100000000000001E-2</v>
      </c>
      <c r="C20" s="2">
        <v>1.6E-2</v>
      </c>
      <c r="D20" s="2">
        <v>-1.103</v>
      </c>
      <c r="E20" s="2">
        <v>0.27</v>
      </c>
      <c r="F20" s="7" t="str">
        <f t="shared" si="0"/>
        <v>ns</v>
      </c>
      <c r="G20" s="2">
        <v>-4.8000000000000001E-2</v>
      </c>
      <c r="H20" s="2">
        <v>1.2999999999999999E-2</v>
      </c>
      <c r="I20" s="14"/>
      <c r="J20" s="9" t="s">
        <v>13</v>
      </c>
      <c r="K20" s="2">
        <v>1.26E-2</v>
      </c>
      <c r="L20" s="2">
        <v>1.4999999999999999E-2</v>
      </c>
      <c r="M20" s="2">
        <v>0.82799999999999996</v>
      </c>
      <c r="N20" s="2">
        <v>0.40799999999999997</v>
      </c>
      <c r="O20" s="7" t="str">
        <f t="shared" si="1"/>
        <v>ns</v>
      </c>
      <c r="P20" s="2">
        <v>-1.7000000000000001E-2</v>
      </c>
      <c r="Q20" s="2">
        <v>4.2000000000000003E-2</v>
      </c>
      <c r="T20" s="2"/>
      <c r="U20" s="2"/>
      <c r="V20" s="2"/>
      <c r="W20" s="2"/>
      <c r="X20" s="2"/>
      <c r="Y20" s="2"/>
    </row>
    <row r="21" spans="1:25" x14ac:dyDescent="0.25">
      <c r="A21" s="9" t="s">
        <v>14</v>
      </c>
      <c r="B21" s="2">
        <v>-2.3E-3</v>
      </c>
      <c r="C21" s="2">
        <v>6.0000000000000001E-3</v>
      </c>
      <c r="D21" s="2">
        <v>-0.42</v>
      </c>
      <c r="E21" s="2">
        <v>0.67500000000000004</v>
      </c>
      <c r="F21" s="7" t="str">
        <f t="shared" si="0"/>
        <v>ns</v>
      </c>
      <c r="G21" s="2">
        <v>-1.2999999999999999E-2</v>
      </c>
      <c r="H21" s="2">
        <v>8.0000000000000002E-3</v>
      </c>
      <c r="I21" s="14"/>
      <c r="J21" s="9" t="s">
        <v>14</v>
      </c>
      <c r="K21" s="2">
        <v>3.2000000000000002E-3</v>
      </c>
      <c r="L21" s="2">
        <v>5.0000000000000001E-3</v>
      </c>
      <c r="M21" s="2">
        <v>0.58799999999999997</v>
      </c>
      <c r="N21" s="2">
        <v>0.55700000000000005</v>
      </c>
      <c r="O21" s="7" t="str">
        <f t="shared" si="1"/>
        <v>ns</v>
      </c>
      <c r="P21" s="2">
        <v>-7.0000000000000001E-3</v>
      </c>
      <c r="Q21" s="2">
        <v>1.4E-2</v>
      </c>
      <c r="T21" s="2"/>
      <c r="U21" s="2"/>
      <c r="V21" s="2"/>
      <c r="W21" s="2"/>
      <c r="X21" s="2"/>
      <c r="Y21" s="2"/>
    </row>
    <row r="22" spans="1:25" x14ac:dyDescent="0.25">
      <c r="A22" s="9" t="s">
        <v>15</v>
      </c>
      <c r="B22" s="2">
        <v>1.35E-2</v>
      </c>
      <c r="C22" s="2">
        <v>1.2999999999999999E-2</v>
      </c>
      <c r="D22" s="2">
        <v>1.01</v>
      </c>
      <c r="E22" s="2">
        <v>0.313</v>
      </c>
      <c r="F22" s="7" t="str">
        <f t="shared" si="0"/>
        <v>ns</v>
      </c>
      <c r="G22" s="2">
        <v>-1.2999999999999999E-2</v>
      </c>
      <c r="H22" s="2">
        <v>0.04</v>
      </c>
      <c r="I22" s="14"/>
      <c r="J22" s="9" t="s">
        <v>15</v>
      </c>
      <c r="K22" s="2">
        <v>2.87E-2</v>
      </c>
      <c r="L22" s="2">
        <v>1.2999999999999999E-2</v>
      </c>
      <c r="M22" s="2">
        <v>2.1880000000000002</v>
      </c>
      <c r="N22" s="2">
        <v>2.9000000000000001E-2</v>
      </c>
      <c r="O22" s="7" t="str">
        <f t="shared" si="1"/>
        <v>*</v>
      </c>
      <c r="P22" s="2">
        <v>3.0000000000000001E-3</v>
      </c>
      <c r="Q22" s="2">
        <v>5.3999999999999999E-2</v>
      </c>
      <c r="T22" s="2"/>
      <c r="U22" s="2"/>
      <c r="V22" s="2"/>
      <c r="W22" s="2"/>
      <c r="X22" s="2"/>
      <c r="Y22" s="2"/>
    </row>
    <row r="23" spans="1:25" x14ac:dyDescent="0.25">
      <c r="A23" s="9" t="s">
        <v>16</v>
      </c>
      <c r="B23" s="2">
        <v>1.7500000000000002E-2</v>
      </c>
      <c r="C23" s="2">
        <v>1.2999999999999999E-2</v>
      </c>
      <c r="D23" s="2">
        <v>1.341</v>
      </c>
      <c r="E23" s="2">
        <v>0.18</v>
      </c>
      <c r="F23" s="7" t="str">
        <f t="shared" si="0"/>
        <v>ns</v>
      </c>
      <c r="G23" s="2">
        <v>-8.0000000000000002E-3</v>
      </c>
      <c r="H23" s="2">
        <v>4.2999999999999997E-2</v>
      </c>
      <c r="I23" s="14"/>
      <c r="J23" s="9" t="s">
        <v>16</v>
      </c>
      <c r="K23" s="2">
        <v>3.9600000000000003E-2</v>
      </c>
      <c r="L23" s="2">
        <v>1.2999999999999999E-2</v>
      </c>
      <c r="M23" s="2">
        <v>3.1</v>
      </c>
      <c r="N23" s="2">
        <v>2E-3</v>
      </c>
      <c r="O23" s="7" t="str">
        <f t="shared" si="1"/>
        <v>**</v>
      </c>
      <c r="P23" s="2">
        <v>1.4999999999999999E-2</v>
      </c>
      <c r="Q23" s="2">
        <v>6.5000000000000002E-2</v>
      </c>
      <c r="T23" s="2"/>
      <c r="U23" s="2"/>
      <c r="V23" s="2"/>
      <c r="W23" s="2"/>
      <c r="X23" s="2"/>
      <c r="Y23" s="2"/>
    </row>
    <row r="24" spans="1:25" x14ac:dyDescent="0.25">
      <c r="A24" s="9" t="s">
        <v>17</v>
      </c>
      <c r="B24" s="2">
        <v>-1.6299999999999999E-2</v>
      </c>
      <c r="C24" s="2">
        <v>1.2E-2</v>
      </c>
      <c r="D24" s="2">
        <v>-1.351</v>
      </c>
      <c r="E24" s="2">
        <v>0.17699999999999999</v>
      </c>
      <c r="F24" s="7" t="str">
        <f t="shared" si="0"/>
        <v>ns</v>
      </c>
      <c r="G24" s="2">
        <v>-0.04</v>
      </c>
      <c r="H24" s="2">
        <v>7.0000000000000001E-3</v>
      </c>
      <c r="I24" s="14"/>
      <c r="J24" s="9" t="s">
        <v>17</v>
      </c>
      <c r="K24" s="2">
        <v>-2.9899999999999999E-2</v>
      </c>
      <c r="L24" s="2">
        <v>1.2E-2</v>
      </c>
      <c r="M24" s="2">
        <v>-2.5289999999999999</v>
      </c>
      <c r="N24" s="2">
        <v>1.2E-2</v>
      </c>
      <c r="O24" s="7" t="str">
        <f t="shared" si="1"/>
        <v>*</v>
      </c>
      <c r="P24" s="2">
        <v>-5.2999999999999999E-2</v>
      </c>
      <c r="Q24" s="2">
        <v>-7.0000000000000001E-3</v>
      </c>
      <c r="T24" s="2"/>
      <c r="U24" s="2"/>
      <c r="V24" s="2"/>
      <c r="W24" s="2"/>
      <c r="X24" s="2"/>
      <c r="Y24" s="2"/>
    </row>
    <row r="25" spans="1:25" x14ac:dyDescent="0.25">
      <c r="A25" s="9" t="s">
        <v>18</v>
      </c>
      <c r="B25" s="2">
        <v>3.5900000000000001E-2</v>
      </c>
      <c r="C25" s="2">
        <v>1.2E-2</v>
      </c>
      <c r="D25" s="2">
        <v>3.0550000000000002</v>
      </c>
      <c r="E25" s="2">
        <v>2E-3</v>
      </c>
      <c r="F25" s="7" t="str">
        <f t="shared" si="0"/>
        <v>**</v>
      </c>
      <c r="G25" s="2">
        <v>1.2999999999999999E-2</v>
      </c>
      <c r="H25" s="2">
        <v>5.8999999999999997E-2</v>
      </c>
      <c r="I25" s="14"/>
      <c r="J25" s="9" t="s">
        <v>18</v>
      </c>
      <c r="K25" s="2">
        <v>1E-4</v>
      </c>
      <c r="L25" s="2">
        <v>1.2E-2</v>
      </c>
      <c r="M25" s="2">
        <v>8.9999999999999993E-3</v>
      </c>
      <c r="N25" s="2">
        <v>0.99299999999999999</v>
      </c>
      <c r="O25" s="7" t="str">
        <f t="shared" si="1"/>
        <v>ns</v>
      </c>
      <c r="P25" s="2">
        <v>-2.1999999999999999E-2</v>
      </c>
      <c r="Q25" s="2">
        <v>2.3E-2</v>
      </c>
      <c r="T25" s="2"/>
      <c r="U25" s="2"/>
      <c r="V25" s="2"/>
      <c r="W25" s="2"/>
      <c r="X25" s="2"/>
      <c r="Y25" s="2"/>
    </row>
    <row r="26" spans="1:25" x14ac:dyDescent="0.25">
      <c r="A26" s="9" t="s">
        <v>19</v>
      </c>
      <c r="B26" s="2">
        <v>-1.8E-3</v>
      </c>
      <c r="C26" s="2">
        <v>1.4999999999999999E-2</v>
      </c>
      <c r="D26" s="2">
        <v>-0.11899999999999999</v>
      </c>
      <c r="E26" s="2">
        <v>0.90600000000000003</v>
      </c>
      <c r="F26" s="7" t="str">
        <f t="shared" si="0"/>
        <v>ns</v>
      </c>
      <c r="G26" s="2">
        <v>-3.2000000000000001E-2</v>
      </c>
      <c r="H26" s="2">
        <v>2.8000000000000001E-2</v>
      </c>
      <c r="I26" s="14"/>
      <c r="J26" s="9" t="s">
        <v>19</v>
      </c>
      <c r="K26" s="2">
        <v>-2.0299999999999999E-2</v>
      </c>
      <c r="L26" s="2">
        <v>1.4999999999999999E-2</v>
      </c>
      <c r="M26" s="2">
        <v>-1.347</v>
      </c>
      <c r="N26" s="2">
        <v>0.17799999999999999</v>
      </c>
      <c r="O26" s="7" t="str">
        <f t="shared" si="1"/>
        <v>ns</v>
      </c>
      <c r="P26" s="2">
        <v>-0.05</v>
      </c>
      <c r="Q26" s="2">
        <v>8.9999999999999993E-3</v>
      </c>
      <c r="T26" s="2"/>
      <c r="U26" s="2"/>
      <c r="V26" s="2"/>
      <c r="W26" s="2"/>
      <c r="X26" s="2"/>
      <c r="Y26" s="2"/>
    </row>
    <row r="27" spans="1:25" x14ac:dyDescent="0.25">
      <c r="A27" s="9" t="s">
        <v>20</v>
      </c>
      <c r="B27" s="2">
        <v>1.14E-2</v>
      </c>
      <c r="C27" s="2">
        <v>5.0000000000000001E-3</v>
      </c>
      <c r="D27" s="2">
        <v>2.085</v>
      </c>
      <c r="E27" s="2">
        <v>3.6999999999999998E-2</v>
      </c>
      <c r="F27" s="7" t="str">
        <f t="shared" si="0"/>
        <v>*</v>
      </c>
      <c r="G27" s="2">
        <v>1E-3</v>
      </c>
      <c r="H27" s="2">
        <v>2.1999999999999999E-2</v>
      </c>
      <c r="I27" s="14"/>
      <c r="J27" s="9" t="s">
        <v>20</v>
      </c>
      <c r="K27" s="2">
        <v>4.0000000000000002E-4</v>
      </c>
      <c r="L27" s="2">
        <v>5.0000000000000001E-3</v>
      </c>
      <c r="M27" s="2">
        <v>7.3999999999999996E-2</v>
      </c>
      <c r="N27" s="2">
        <v>0.94099999999999995</v>
      </c>
      <c r="O27" s="7" t="str">
        <f t="shared" si="1"/>
        <v>ns</v>
      </c>
      <c r="P27" s="2">
        <v>-0.01</v>
      </c>
      <c r="Q27" s="2">
        <v>1.0999999999999999E-2</v>
      </c>
      <c r="T27" s="2"/>
      <c r="U27" s="2"/>
      <c r="V27" s="2"/>
      <c r="W27" s="2"/>
      <c r="X27" s="2"/>
      <c r="Y27" s="2"/>
    </row>
    <row r="28" spans="1:25" x14ac:dyDescent="0.25">
      <c r="A28" s="9" t="s">
        <v>21</v>
      </c>
      <c r="B28" s="2">
        <v>4.1099999999999998E-2</v>
      </c>
      <c r="C28" s="2">
        <v>2.1999999999999999E-2</v>
      </c>
      <c r="D28" s="2">
        <v>1.8380000000000001</v>
      </c>
      <c r="E28" s="2">
        <v>6.6000000000000003E-2</v>
      </c>
      <c r="F28" s="7" t="str">
        <f t="shared" si="0"/>
        <v>ns</v>
      </c>
      <c r="G28" s="2">
        <v>-3.0000000000000001E-3</v>
      </c>
      <c r="H28" s="2">
        <v>8.5000000000000006E-2</v>
      </c>
      <c r="I28" s="14"/>
      <c r="J28" s="9" t="s">
        <v>21</v>
      </c>
      <c r="K28" s="2">
        <v>2.2700000000000001E-2</v>
      </c>
      <c r="L28" s="2">
        <v>2.1999999999999999E-2</v>
      </c>
      <c r="M28" s="2">
        <v>1.0369999999999999</v>
      </c>
      <c r="N28" s="2">
        <v>0.3</v>
      </c>
      <c r="O28" s="7" t="str">
        <f t="shared" si="1"/>
        <v>ns</v>
      </c>
      <c r="P28" s="2">
        <v>-0.02</v>
      </c>
      <c r="Q28" s="2">
        <v>6.6000000000000003E-2</v>
      </c>
      <c r="T28" s="2"/>
      <c r="U28" s="2"/>
      <c r="V28" s="2"/>
      <c r="W28" s="2"/>
      <c r="X28" s="2"/>
      <c r="Y28" s="2"/>
    </row>
    <row r="29" spans="1:25" x14ac:dyDescent="0.25">
      <c r="A29" s="9" t="s">
        <v>22</v>
      </c>
      <c r="B29" s="2">
        <v>-6.0100000000000001E-2</v>
      </c>
      <c r="C29" s="2">
        <v>2.8000000000000001E-2</v>
      </c>
      <c r="D29" s="2">
        <v>-2.1309999999999998</v>
      </c>
      <c r="E29" s="2">
        <v>3.3000000000000002E-2</v>
      </c>
      <c r="F29" s="7" t="str">
        <f t="shared" si="0"/>
        <v>*</v>
      </c>
      <c r="G29" s="2">
        <v>-0.115</v>
      </c>
      <c r="H29" s="2">
        <v>-5.0000000000000001E-3</v>
      </c>
      <c r="I29" s="14"/>
      <c r="J29" s="9" t="s">
        <v>22</v>
      </c>
      <c r="K29" s="2">
        <v>1.26E-2</v>
      </c>
      <c r="L29" s="2">
        <v>2.8000000000000001E-2</v>
      </c>
      <c r="M29" s="2">
        <v>0.45500000000000002</v>
      </c>
      <c r="N29" s="2">
        <v>0.64900000000000002</v>
      </c>
      <c r="O29" s="7" t="str">
        <f t="shared" si="1"/>
        <v>ns</v>
      </c>
      <c r="P29" s="2">
        <v>-4.2000000000000003E-2</v>
      </c>
      <c r="Q29" s="2">
        <v>6.7000000000000004E-2</v>
      </c>
      <c r="T29" s="2"/>
      <c r="U29" s="2"/>
      <c r="V29" s="2"/>
      <c r="W29" s="2"/>
      <c r="X29" s="2"/>
      <c r="Y29" s="2"/>
    </row>
    <row r="30" spans="1:25" x14ac:dyDescent="0.25">
      <c r="A30" s="9" t="s">
        <v>23</v>
      </c>
      <c r="B30" s="2">
        <v>-1.61E-2</v>
      </c>
      <c r="C30" s="2">
        <v>1.4E-2</v>
      </c>
      <c r="D30" s="2">
        <v>-1.163</v>
      </c>
      <c r="E30" s="2">
        <v>0.245</v>
      </c>
      <c r="F30" s="7" t="str">
        <f t="shared" si="0"/>
        <v>ns</v>
      </c>
      <c r="G30" s="2">
        <v>-4.2999999999999997E-2</v>
      </c>
      <c r="H30" s="2">
        <v>1.0999999999999999E-2</v>
      </c>
      <c r="I30" s="14"/>
      <c r="J30" s="9" t="s">
        <v>23</v>
      </c>
      <c r="K30" s="2">
        <v>-7.7000000000000002E-3</v>
      </c>
      <c r="L30" s="2">
        <v>1.4E-2</v>
      </c>
      <c r="M30" s="2">
        <v>-0.56499999999999995</v>
      </c>
      <c r="N30" s="2">
        <v>0.57199999999999995</v>
      </c>
      <c r="O30" s="7" t="str">
        <f t="shared" si="1"/>
        <v>ns</v>
      </c>
      <c r="P30" s="2">
        <v>-3.4000000000000002E-2</v>
      </c>
      <c r="Q30" s="2">
        <v>1.9E-2</v>
      </c>
      <c r="T30" s="2"/>
      <c r="U30" s="2"/>
      <c r="V30" s="2"/>
      <c r="W30" s="2"/>
      <c r="X30" s="2"/>
      <c r="Y30" s="2"/>
    </row>
    <row r="31" spans="1:25" x14ac:dyDescent="0.25">
      <c r="A31" s="9" t="s">
        <v>24</v>
      </c>
      <c r="B31" s="2">
        <v>-2.3999999999999998E-3</v>
      </c>
      <c r="C31" s="2">
        <v>0.02</v>
      </c>
      <c r="D31" s="2">
        <v>-0.11600000000000001</v>
      </c>
      <c r="E31" s="2">
        <v>0.90700000000000003</v>
      </c>
      <c r="F31" s="7" t="str">
        <f t="shared" si="0"/>
        <v>ns</v>
      </c>
      <c r="G31" s="2">
        <v>-4.2000000000000003E-2</v>
      </c>
      <c r="H31" s="2">
        <v>3.6999999999999998E-2</v>
      </c>
      <c r="I31" s="14"/>
      <c r="J31" s="9" t="s">
        <v>24</v>
      </c>
      <c r="K31" s="2">
        <v>8.0000000000000002E-3</v>
      </c>
      <c r="L31" s="2">
        <v>0.02</v>
      </c>
      <c r="M31" s="2">
        <v>0.40300000000000002</v>
      </c>
      <c r="N31" s="2">
        <v>0.68700000000000006</v>
      </c>
      <c r="O31" s="7" t="str">
        <f t="shared" si="1"/>
        <v>ns</v>
      </c>
      <c r="P31" s="2">
        <v>-3.1E-2</v>
      </c>
      <c r="Q31" s="2">
        <v>4.7E-2</v>
      </c>
      <c r="T31" s="2"/>
      <c r="U31" s="2"/>
      <c r="V31" s="2"/>
      <c r="W31" s="2"/>
      <c r="X31" s="2"/>
      <c r="Y31" s="2"/>
    </row>
    <row r="32" spans="1:25" x14ac:dyDescent="0.25">
      <c r="A32" s="9" t="s">
        <v>25</v>
      </c>
      <c r="B32" s="2">
        <v>-4.4400000000000002E-2</v>
      </c>
      <c r="C32" s="2">
        <v>3.7999999999999999E-2</v>
      </c>
      <c r="D32" s="2">
        <v>-1.1819999999999999</v>
      </c>
      <c r="E32" s="2">
        <v>0.23699999999999999</v>
      </c>
      <c r="F32" s="7" t="str">
        <f t="shared" si="0"/>
        <v>ns</v>
      </c>
      <c r="G32" s="2">
        <v>-0.11799999999999999</v>
      </c>
      <c r="H32" s="2">
        <v>2.9000000000000001E-2</v>
      </c>
      <c r="I32" s="14"/>
      <c r="J32" s="9" t="s">
        <v>25</v>
      </c>
      <c r="K32" s="2">
        <v>-3.1800000000000002E-2</v>
      </c>
      <c r="L32" s="2">
        <v>3.6999999999999998E-2</v>
      </c>
      <c r="M32" s="2">
        <v>-0.86599999999999999</v>
      </c>
      <c r="N32" s="2">
        <v>0.38700000000000001</v>
      </c>
      <c r="O32" s="7" t="str">
        <f t="shared" si="1"/>
        <v>ns</v>
      </c>
      <c r="P32" s="2">
        <v>-0.104</v>
      </c>
      <c r="Q32" s="2">
        <v>0.04</v>
      </c>
      <c r="T32" s="2"/>
      <c r="U32" s="2"/>
      <c r="V32" s="2"/>
      <c r="W32" s="2"/>
      <c r="X32" s="2"/>
      <c r="Y32" s="2"/>
    </row>
    <row r="33" spans="1:25" x14ac:dyDescent="0.25">
      <c r="A33" s="9" t="s">
        <v>26</v>
      </c>
      <c r="B33" s="2">
        <v>4.0000000000000001E-3</v>
      </c>
      <c r="C33" s="2">
        <v>2.1999999999999999E-2</v>
      </c>
      <c r="D33" s="2">
        <v>0.17799999999999999</v>
      </c>
      <c r="E33" s="2">
        <v>0.85799999999999998</v>
      </c>
      <c r="F33" s="7" t="str">
        <f t="shared" si="0"/>
        <v>ns</v>
      </c>
      <c r="G33" s="2">
        <v>-0.04</v>
      </c>
      <c r="H33" s="2">
        <v>4.8000000000000001E-2</v>
      </c>
      <c r="I33" s="14"/>
      <c r="J33" s="9" t="s">
        <v>26</v>
      </c>
      <c r="K33" s="2">
        <v>5.1999999999999998E-2</v>
      </c>
      <c r="L33" s="2">
        <v>2.1999999999999999E-2</v>
      </c>
      <c r="M33" s="2">
        <v>2.3639999999999999</v>
      </c>
      <c r="N33" s="2">
        <v>1.7999999999999999E-2</v>
      </c>
      <c r="O33" s="7" t="str">
        <f t="shared" si="1"/>
        <v>*</v>
      </c>
      <c r="P33" s="2">
        <v>8.9999999999999993E-3</v>
      </c>
      <c r="Q33" s="2">
        <v>9.5000000000000001E-2</v>
      </c>
      <c r="T33" s="2"/>
      <c r="U33" s="2"/>
      <c r="V33" s="2"/>
      <c r="W33" s="2"/>
      <c r="X33" s="2"/>
      <c r="Y33" s="2"/>
    </row>
    <row r="34" spans="1:25" x14ac:dyDescent="0.25">
      <c r="A34" s="9" t="s">
        <v>27</v>
      </c>
      <c r="B34" s="2">
        <v>-2.5000000000000001E-2</v>
      </c>
      <c r="C34" s="2">
        <v>2.8000000000000001E-2</v>
      </c>
      <c r="D34" s="2">
        <v>-0.88900000000000001</v>
      </c>
      <c r="E34" s="2">
        <v>0.374</v>
      </c>
      <c r="F34" s="7" t="str">
        <f t="shared" si="0"/>
        <v>ns</v>
      </c>
      <c r="G34" s="2">
        <v>-0.08</v>
      </c>
      <c r="H34" s="2">
        <v>0.03</v>
      </c>
      <c r="I34" s="14"/>
      <c r="J34" s="9" t="s">
        <v>27</v>
      </c>
      <c r="K34" s="2">
        <v>-1.1900000000000001E-2</v>
      </c>
      <c r="L34" s="2">
        <v>2.8000000000000001E-2</v>
      </c>
      <c r="M34" s="2">
        <v>-0.432</v>
      </c>
      <c r="N34" s="2">
        <v>0.66500000000000004</v>
      </c>
      <c r="O34" s="7" t="str">
        <f t="shared" si="1"/>
        <v>ns</v>
      </c>
      <c r="P34" s="2">
        <v>-6.6000000000000003E-2</v>
      </c>
      <c r="Q34" s="2">
        <v>4.2000000000000003E-2</v>
      </c>
      <c r="T34" s="2"/>
      <c r="U34" s="2"/>
      <c r="V34" s="2"/>
      <c r="W34" s="2"/>
      <c r="X34" s="2"/>
      <c r="Y34" s="2"/>
    </row>
    <row r="35" spans="1:25" x14ac:dyDescent="0.25">
      <c r="A35" s="9" t="s">
        <v>28</v>
      </c>
      <c r="B35" s="2">
        <v>-4.5999999999999999E-3</v>
      </c>
      <c r="C35" s="2">
        <v>1.4E-2</v>
      </c>
      <c r="D35" s="2">
        <v>-0.33800000000000002</v>
      </c>
      <c r="E35" s="2">
        <v>0.73499999999999999</v>
      </c>
      <c r="F35" s="7" t="str">
        <f t="shared" si="0"/>
        <v>ns</v>
      </c>
      <c r="G35" s="2">
        <v>-3.1E-2</v>
      </c>
      <c r="H35" s="2">
        <v>2.1999999999999999E-2</v>
      </c>
      <c r="I35" s="14"/>
      <c r="J35" s="9" t="s">
        <v>28</v>
      </c>
      <c r="K35" s="2">
        <v>-7.0000000000000001E-3</v>
      </c>
      <c r="L35" s="2">
        <v>1.2999999999999999E-2</v>
      </c>
      <c r="M35" s="2">
        <v>-0.52400000000000002</v>
      </c>
      <c r="N35" s="2">
        <v>0.60099999999999998</v>
      </c>
      <c r="O35" s="7" t="str">
        <f t="shared" si="1"/>
        <v>ns</v>
      </c>
      <c r="P35" s="2">
        <v>-3.3000000000000002E-2</v>
      </c>
      <c r="Q35" s="2">
        <v>1.9E-2</v>
      </c>
      <c r="T35" s="2"/>
      <c r="U35" s="2"/>
      <c r="V35" s="2"/>
      <c r="W35" s="2"/>
      <c r="X35" s="2"/>
      <c r="Y35" s="2"/>
    </row>
    <row r="36" spans="1:25" x14ac:dyDescent="0.25">
      <c r="A36" s="9" t="s">
        <v>29</v>
      </c>
      <c r="B36" s="2">
        <v>-3.9E-2</v>
      </c>
      <c r="C36" s="2">
        <v>2.1000000000000001E-2</v>
      </c>
      <c r="D36" s="2">
        <v>-1.863</v>
      </c>
      <c r="E36" s="2">
        <v>6.3E-2</v>
      </c>
      <c r="F36" s="7" t="str">
        <f t="shared" si="0"/>
        <v>ns</v>
      </c>
      <c r="G36" s="2">
        <v>-0.08</v>
      </c>
      <c r="H36" s="2">
        <v>2E-3</v>
      </c>
      <c r="I36" s="14"/>
      <c r="J36" s="9" t="s">
        <v>29</v>
      </c>
      <c r="K36" s="2">
        <v>-1.89E-2</v>
      </c>
      <c r="L36" s="2">
        <v>0.02</v>
      </c>
      <c r="M36" s="2">
        <v>-0.92100000000000004</v>
      </c>
      <c r="N36" s="2">
        <v>0.35699999999999998</v>
      </c>
      <c r="O36" s="7" t="str">
        <f t="shared" si="1"/>
        <v>ns</v>
      </c>
      <c r="P36" s="2">
        <v>-5.8999999999999997E-2</v>
      </c>
      <c r="Q36" s="2">
        <v>2.1000000000000001E-2</v>
      </c>
      <c r="T36" s="2"/>
      <c r="U36" s="2"/>
      <c r="V36" s="2"/>
      <c r="W36" s="2"/>
      <c r="X36" s="2"/>
      <c r="Y36" s="2"/>
    </row>
    <row r="37" spans="1:25" x14ac:dyDescent="0.25">
      <c r="A37" s="9" t="s">
        <v>30</v>
      </c>
      <c r="B37" s="2">
        <v>7.6E-3</v>
      </c>
      <c r="C37" s="2">
        <v>3.5999999999999997E-2</v>
      </c>
      <c r="D37" s="2">
        <v>0.21099999999999999</v>
      </c>
      <c r="E37" s="2">
        <v>0.83299999999999996</v>
      </c>
      <c r="F37" s="7" t="str">
        <f t="shared" si="0"/>
        <v>ns</v>
      </c>
      <c r="G37" s="2">
        <v>-6.3E-2</v>
      </c>
      <c r="H37" s="2">
        <v>7.8E-2</v>
      </c>
      <c r="I37" s="14"/>
      <c r="J37" s="9" t="s">
        <v>30</v>
      </c>
      <c r="K37" s="2">
        <v>4.8399999999999999E-2</v>
      </c>
      <c r="L37" s="2">
        <v>3.5000000000000003E-2</v>
      </c>
      <c r="M37" s="2">
        <v>1.37</v>
      </c>
      <c r="N37" s="2">
        <v>0.17100000000000001</v>
      </c>
      <c r="O37" s="7" t="str">
        <f t="shared" si="1"/>
        <v>ns</v>
      </c>
      <c r="P37" s="2">
        <v>-2.1000000000000001E-2</v>
      </c>
      <c r="Q37" s="2">
        <v>0.11799999999999999</v>
      </c>
      <c r="T37" s="2"/>
      <c r="U37" s="2"/>
      <c r="V37" s="2"/>
      <c r="W37" s="2"/>
      <c r="X37" s="2"/>
      <c r="Y37" s="2"/>
    </row>
    <row r="38" spans="1:25" x14ac:dyDescent="0.25">
      <c r="A38" s="9" t="s">
        <v>31</v>
      </c>
      <c r="B38" s="2">
        <v>-0.11459999999999999</v>
      </c>
      <c r="C38" s="2">
        <v>3.4000000000000002E-2</v>
      </c>
      <c r="D38" s="2">
        <v>-3.3660000000000001</v>
      </c>
      <c r="E38" s="2">
        <v>1E-3</v>
      </c>
      <c r="F38" s="7" t="str">
        <f t="shared" si="0"/>
        <v>**</v>
      </c>
      <c r="G38" s="2">
        <v>-0.18099999999999999</v>
      </c>
      <c r="H38" s="2">
        <v>-4.8000000000000001E-2</v>
      </c>
      <c r="I38" s="14"/>
      <c r="J38" s="9" t="s">
        <v>31</v>
      </c>
      <c r="K38" s="2">
        <v>-0.1094</v>
      </c>
      <c r="L38" s="2">
        <v>3.3000000000000002E-2</v>
      </c>
      <c r="M38" s="2">
        <v>-3.282</v>
      </c>
      <c r="N38" s="2">
        <v>1E-3</v>
      </c>
      <c r="O38" s="7" t="str">
        <f t="shared" si="1"/>
        <v>**</v>
      </c>
      <c r="P38" s="2">
        <v>-0.17499999999999999</v>
      </c>
      <c r="Q38" s="2">
        <v>-4.3999999999999997E-2</v>
      </c>
      <c r="T38" s="2"/>
      <c r="U38" s="2"/>
      <c r="V38" s="2"/>
      <c r="W38" s="2"/>
      <c r="X38" s="2"/>
      <c r="Y38" s="2"/>
    </row>
    <row r="39" spans="1:25" x14ac:dyDescent="0.25">
      <c r="A39" s="9" t="s">
        <v>1</v>
      </c>
      <c r="B39" s="2">
        <v>4.3499999999999997E-2</v>
      </c>
      <c r="C39" s="2">
        <v>6.9000000000000006E-2</v>
      </c>
      <c r="D39" s="2">
        <v>0.627</v>
      </c>
      <c r="E39" s="2">
        <v>0.53100000000000003</v>
      </c>
      <c r="F39" s="7" t="str">
        <f t="shared" si="0"/>
        <v>ns</v>
      </c>
      <c r="G39" s="2">
        <v>-9.2999999999999999E-2</v>
      </c>
      <c r="H39" s="2">
        <v>0.18</v>
      </c>
      <c r="I39" s="14"/>
      <c r="J39" s="9" t="s">
        <v>1</v>
      </c>
      <c r="K39" s="2">
        <v>-0.1249</v>
      </c>
      <c r="L39" s="2">
        <v>6.8000000000000005E-2</v>
      </c>
      <c r="M39" s="2">
        <v>-1.84</v>
      </c>
      <c r="N39" s="2">
        <v>6.6000000000000003E-2</v>
      </c>
      <c r="O39" s="7" t="str">
        <f t="shared" si="1"/>
        <v>ns</v>
      </c>
      <c r="P39" s="2">
        <v>-0.25800000000000001</v>
      </c>
      <c r="Q39" s="2">
        <v>8.0000000000000002E-3</v>
      </c>
      <c r="T39" s="2"/>
      <c r="U39" s="2"/>
      <c r="V39" s="2"/>
      <c r="W39" s="2"/>
      <c r="X39" s="2"/>
      <c r="Y39" s="2"/>
    </row>
    <row r="40" spans="1:25" x14ac:dyDescent="0.25">
      <c r="A40" s="9" t="s">
        <v>2</v>
      </c>
      <c r="B40" s="2">
        <v>0.37709999999999999</v>
      </c>
      <c r="C40" s="2">
        <v>0.13200000000000001</v>
      </c>
      <c r="D40" s="2">
        <v>2.85</v>
      </c>
      <c r="E40" s="2">
        <v>4.0000000000000001E-3</v>
      </c>
      <c r="F40" s="7" t="str">
        <f t="shared" si="0"/>
        <v>**</v>
      </c>
      <c r="G40" s="2">
        <v>0.11700000000000001</v>
      </c>
      <c r="H40" s="2">
        <v>0.63700000000000001</v>
      </c>
      <c r="I40" s="14"/>
      <c r="J40" s="9" t="s">
        <v>2</v>
      </c>
      <c r="K40" s="2">
        <v>0.53449999999999998</v>
      </c>
      <c r="L40" s="2">
        <v>0.129</v>
      </c>
      <c r="M40" s="2">
        <v>4.1280000000000001</v>
      </c>
      <c r="N40" s="2">
        <v>0</v>
      </c>
      <c r="O40" s="7" t="str">
        <f t="shared" si="1"/>
        <v>***</v>
      </c>
      <c r="P40" s="2">
        <v>0.28000000000000003</v>
      </c>
      <c r="Q40" s="2">
        <v>0.78900000000000003</v>
      </c>
      <c r="T40" s="2"/>
      <c r="U40" s="2"/>
      <c r="V40" s="2"/>
      <c r="W40" s="2"/>
      <c r="X40" s="2"/>
      <c r="Y40" s="2"/>
    </row>
    <row r="41" spans="1:25" x14ac:dyDescent="0.25">
      <c r="A41" s="9" t="s">
        <v>3</v>
      </c>
      <c r="B41" s="2">
        <v>-7.4999999999999997E-3</v>
      </c>
      <c r="C41" s="2">
        <v>3.2000000000000001E-2</v>
      </c>
      <c r="D41" s="2">
        <v>-0.23400000000000001</v>
      </c>
      <c r="E41" s="2">
        <v>0.81499999999999995</v>
      </c>
      <c r="F41" s="7" t="str">
        <f t="shared" si="0"/>
        <v>ns</v>
      </c>
      <c r="G41" s="2">
        <v>-7.0999999999999994E-2</v>
      </c>
      <c r="H41" s="2">
        <v>5.6000000000000001E-2</v>
      </c>
      <c r="I41" s="14"/>
      <c r="J41" s="9" t="s">
        <v>3</v>
      </c>
      <c r="K41" s="2">
        <v>-3.2300000000000002E-2</v>
      </c>
      <c r="L41" s="2">
        <v>3.2000000000000001E-2</v>
      </c>
      <c r="M41" s="2">
        <v>-1.0229999999999999</v>
      </c>
      <c r="N41" s="2">
        <v>0.30599999999999999</v>
      </c>
      <c r="O41" s="7" t="str">
        <f t="shared" si="1"/>
        <v>ns</v>
      </c>
      <c r="P41" s="2">
        <v>-9.4E-2</v>
      </c>
      <c r="Q41" s="2">
        <v>0.03</v>
      </c>
      <c r="T41" s="2"/>
      <c r="U41" s="2"/>
      <c r="V41" s="2"/>
      <c r="W41" s="2"/>
      <c r="X41" s="2"/>
      <c r="Y41" s="2"/>
    </row>
    <row r="42" spans="1:25" x14ac:dyDescent="0.25">
      <c r="A42" s="9" t="s">
        <v>32</v>
      </c>
      <c r="B42" s="2">
        <v>3.4299999999999997E-2</v>
      </c>
      <c r="C42" s="2">
        <v>0.01</v>
      </c>
      <c r="D42" s="2">
        <v>3.278</v>
      </c>
      <c r="E42" s="2">
        <v>1E-3</v>
      </c>
      <c r="F42" s="7" t="str">
        <f t="shared" si="0"/>
        <v>**</v>
      </c>
      <c r="G42" s="2">
        <v>1.4E-2</v>
      </c>
      <c r="H42" s="2">
        <v>5.5E-2</v>
      </c>
      <c r="I42" s="14"/>
      <c r="J42" s="9" t="s">
        <v>32</v>
      </c>
      <c r="K42" s="2">
        <v>2.5700000000000001E-2</v>
      </c>
      <c r="L42" s="2">
        <v>0.01</v>
      </c>
      <c r="M42" s="2">
        <v>2.5070000000000001</v>
      </c>
      <c r="N42" s="2">
        <v>1.2E-2</v>
      </c>
      <c r="O42" s="7" t="str">
        <f t="shared" si="1"/>
        <v>*</v>
      </c>
      <c r="P42" s="2">
        <v>6.0000000000000001E-3</v>
      </c>
      <c r="Q42" s="2">
        <v>4.5999999999999999E-2</v>
      </c>
      <c r="T42" s="2"/>
      <c r="U42" s="2"/>
      <c r="V42" s="2"/>
      <c r="W42" s="2"/>
      <c r="X42" s="2"/>
      <c r="Y42" s="2"/>
    </row>
    <row r="43" spans="1:25" x14ac:dyDescent="0.25">
      <c r="A43" s="9" t="s">
        <v>33</v>
      </c>
      <c r="B43" s="2">
        <v>0.1022</v>
      </c>
      <c r="C43" s="2">
        <v>0.02</v>
      </c>
      <c r="D43" s="2">
        <v>5.1980000000000004</v>
      </c>
      <c r="E43" s="2">
        <v>0</v>
      </c>
      <c r="F43" s="7" t="str">
        <f t="shared" si="0"/>
        <v>***</v>
      </c>
      <c r="G43" s="2">
        <v>6.4000000000000001E-2</v>
      </c>
      <c r="H43" s="2">
        <v>0.14099999999999999</v>
      </c>
      <c r="I43" s="14"/>
      <c r="J43" s="9" t="s">
        <v>33</v>
      </c>
      <c r="K43" s="2">
        <v>3.56E-2</v>
      </c>
      <c r="L43" s="2">
        <v>1.9E-2</v>
      </c>
      <c r="M43" s="2">
        <v>1.849</v>
      </c>
      <c r="N43" s="2">
        <v>6.5000000000000002E-2</v>
      </c>
      <c r="O43" s="7" t="str">
        <f t="shared" si="1"/>
        <v>ns</v>
      </c>
      <c r="P43" s="2">
        <v>-2E-3</v>
      </c>
      <c r="Q43" s="2">
        <v>7.2999999999999995E-2</v>
      </c>
      <c r="T43" s="2"/>
      <c r="U43" s="2"/>
      <c r="V43" s="2"/>
      <c r="W43" s="2"/>
      <c r="X43" s="2"/>
      <c r="Y43" s="2"/>
    </row>
    <row r="44" spans="1:25" x14ac:dyDescent="0.25">
      <c r="A44" s="9" t="s">
        <v>34</v>
      </c>
      <c r="B44" s="2">
        <v>4.4000000000000003E-3</v>
      </c>
      <c r="C44" s="2">
        <v>0.01</v>
      </c>
      <c r="D44" s="2">
        <v>0.432</v>
      </c>
      <c r="E44" s="2">
        <v>0.66600000000000004</v>
      </c>
      <c r="F44" s="7" t="str">
        <f t="shared" si="0"/>
        <v>ns</v>
      </c>
      <c r="G44" s="2">
        <v>-1.6E-2</v>
      </c>
      <c r="H44" s="2">
        <v>2.4E-2</v>
      </c>
      <c r="I44" s="14"/>
      <c r="J44" s="9" t="s">
        <v>34</v>
      </c>
      <c r="K44" s="2">
        <v>-7.6E-3</v>
      </c>
      <c r="L44" s="2">
        <v>0.01</v>
      </c>
      <c r="M44" s="2">
        <v>-0.76500000000000001</v>
      </c>
      <c r="N44" s="2">
        <v>0.44400000000000001</v>
      </c>
      <c r="O44" s="7" t="str">
        <f t="shared" si="1"/>
        <v>ns</v>
      </c>
      <c r="P44" s="2">
        <v>-2.7E-2</v>
      </c>
      <c r="Q44" s="2">
        <v>1.2E-2</v>
      </c>
      <c r="T44" s="2"/>
      <c r="U44" s="2"/>
      <c r="V44" s="2"/>
      <c r="W44" s="2"/>
      <c r="X44" s="2"/>
      <c r="Y44" s="2"/>
    </row>
    <row r="45" spans="1:25" x14ac:dyDescent="0.25">
      <c r="A45" s="9" t="s">
        <v>35</v>
      </c>
      <c r="B45" s="2">
        <v>3.04E-2</v>
      </c>
      <c r="C45" s="2">
        <v>0.01</v>
      </c>
      <c r="D45" s="2">
        <v>2.9649999999999999</v>
      </c>
      <c r="E45" s="2">
        <v>3.0000000000000001E-3</v>
      </c>
      <c r="F45" s="7" t="str">
        <f t="shared" si="0"/>
        <v>**</v>
      </c>
      <c r="G45" s="2">
        <v>0.01</v>
      </c>
      <c r="H45" s="2">
        <v>5.0999999999999997E-2</v>
      </c>
      <c r="I45" s="14"/>
      <c r="J45" s="9" t="s">
        <v>35</v>
      </c>
      <c r="K45" s="2">
        <v>5.4600000000000003E-2</v>
      </c>
      <c r="L45" s="2">
        <v>0.01</v>
      </c>
      <c r="M45" s="2">
        <v>5.4409999999999998</v>
      </c>
      <c r="N45" s="2">
        <v>0</v>
      </c>
      <c r="O45" s="7" t="str">
        <f t="shared" si="1"/>
        <v>***</v>
      </c>
      <c r="P45" s="2">
        <v>3.5000000000000003E-2</v>
      </c>
      <c r="Q45" s="2">
        <v>7.3999999999999996E-2</v>
      </c>
      <c r="T45" s="2"/>
      <c r="U45" s="2"/>
      <c r="V45" s="2"/>
      <c r="W45" s="2"/>
      <c r="X45" s="2"/>
      <c r="Y45" s="2"/>
    </row>
    <row r="46" spans="1:25" x14ac:dyDescent="0.25">
      <c r="A46" s="9" t="s">
        <v>36</v>
      </c>
      <c r="B46" s="2">
        <v>2.7E-2</v>
      </c>
      <c r="C46" s="2">
        <v>0.02</v>
      </c>
      <c r="D46" s="2">
        <v>1.341</v>
      </c>
      <c r="E46" s="2">
        <v>0.18</v>
      </c>
      <c r="F46" s="7" t="str">
        <f t="shared" si="0"/>
        <v>ns</v>
      </c>
      <c r="G46" s="2">
        <v>-1.2999999999999999E-2</v>
      </c>
      <c r="H46" s="2">
        <v>6.7000000000000004E-2</v>
      </c>
      <c r="I46" s="14"/>
      <c r="J46" s="9" t="s">
        <v>36</v>
      </c>
      <c r="K46" s="2">
        <v>0.1144</v>
      </c>
      <c r="L46" s="2">
        <v>0.02</v>
      </c>
      <c r="M46" s="2">
        <v>5.8019999999999996</v>
      </c>
      <c r="N46" s="2">
        <v>0</v>
      </c>
      <c r="O46" s="7" t="str">
        <f t="shared" si="1"/>
        <v>***</v>
      </c>
      <c r="P46" s="2">
        <v>7.5999999999999998E-2</v>
      </c>
      <c r="Q46" s="2">
        <v>0.153</v>
      </c>
      <c r="T46" s="2"/>
      <c r="U46" s="2"/>
      <c r="V46" s="2"/>
      <c r="W46" s="2"/>
      <c r="X46" s="2"/>
      <c r="Y46" s="2"/>
    </row>
    <row r="47" spans="1:25" x14ac:dyDescent="0.25">
      <c r="A47" s="9" t="s">
        <v>37</v>
      </c>
      <c r="B47" s="2">
        <v>-9.2999999999999992E-3</v>
      </c>
      <c r="C47" s="2">
        <v>0.01</v>
      </c>
      <c r="D47" s="2">
        <v>-0.90100000000000002</v>
      </c>
      <c r="E47" s="2">
        <v>0.36799999999999999</v>
      </c>
      <c r="F47" s="7" t="str">
        <f t="shared" si="0"/>
        <v>ns</v>
      </c>
      <c r="G47" s="2">
        <v>-2.9000000000000001E-2</v>
      </c>
      <c r="H47" s="2">
        <v>1.0999999999999999E-2</v>
      </c>
      <c r="I47" s="14"/>
      <c r="J47" s="9" t="s">
        <v>37</v>
      </c>
      <c r="K47" s="2">
        <v>-1.41E-2</v>
      </c>
      <c r="L47" s="2">
        <v>0.01</v>
      </c>
      <c r="M47" s="2">
        <v>-1.401</v>
      </c>
      <c r="N47" s="2">
        <v>0.16200000000000001</v>
      </c>
      <c r="O47" s="7" t="str">
        <f t="shared" si="1"/>
        <v>ns</v>
      </c>
      <c r="P47" s="2">
        <v>-3.4000000000000002E-2</v>
      </c>
      <c r="Q47" s="2">
        <v>6.0000000000000001E-3</v>
      </c>
      <c r="T47" s="2"/>
      <c r="U47" s="2"/>
      <c r="V47" s="2"/>
      <c r="W47" s="2"/>
      <c r="X47" s="2"/>
      <c r="Y4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</sheetData>
  <mergeCells count="24">
    <mergeCell ref="U6:W6"/>
    <mergeCell ref="Y6:Z6"/>
    <mergeCell ref="Y7:Z7"/>
    <mergeCell ref="Y8:Z8"/>
    <mergeCell ref="U4:W4"/>
    <mergeCell ref="Y4:Z4"/>
    <mergeCell ref="F5:G5"/>
    <mergeCell ref="O5:P5"/>
    <mergeCell ref="U5:W5"/>
    <mergeCell ref="Y5:Z5"/>
    <mergeCell ref="B3:D3"/>
    <mergeCell ref="F3:G3"/>
    <mergeCell ref="K3:M3"/>
    <mergeCell ref="O3:P3"/>
    <mergeCell ref="F4:G4"/>
    <mergeCell ref="O4:P4"/>
    <mergeCell ref="B1:D1"/>
    <mergeCell ref="F1:G1"/>
    <mergeCell ref="K1:M1"/>
    <mergeCell ref="O1:P1"/>
    <mergeCell ref="B2:D2"/>
    <mergeCell ref="F2:G2"/>
    <mergeCell ref="K2:M2"/>
    <mergeCell ref="O2:P2"/>
  </mergeCells>
  <pageMargins left="0.7" right="0.7" top="0.78740157499999996" bottom="0.78740157499999996" header="0.3" footer="0.3"/>
  <pageSetup paperSize="9" scale="5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E908-44EA-40D1-82A6-A04608F00080}">
  <sheetPr>
    <pageSetUpPr fitToPage="1"/>
  </sheetPr>
  <dimension ref="A1:Q84"/>
  <sheetViews>
    <sheetView workbookViewId="0">
      <selection activeCell="L23" sqref="L23"/>
    </sheetView>
  </sheetViews>
  <sheetFormatPr baseColWidth="10" defaultRowHeight="15" x14ac:dyDescent="0.25"/>
  <cols>
    <col min="1" max="1" width="30.42578125" bestFit="1" customWidth="1"/>
    <col min="2" max="2" width="6.42578125" bestFit="1" customWidth="1"/>
    <col min="3" max="3" width="6.85546875" bestFit="1" customWidth="1"/>
    <col min="4" max="4" width="7.42578125" bestFit="1" customWidth="1"/>
    <col min="5" max="8" width="6.28515625" bestFit="1" customWidth="1"/>
    <col min="9" max="9" width="2.85546875" customWidth="1"/>
    <col min="10" max="10" width="30.28515625" bestFit="1" customWidth="1"/>
    <col min="11" max="11" width="6.28515625" bestFit="1" customWidth="1"/>
    <col min="12" max="12" width="6.7109375" bestFit="1" customWidth="1"/>
    <col min="13" max="13" width="7.28515625" bestFit="1" customWidth="1"/>
    <col min="14" max="15" width="5.85546875" bestFit="1" customWidth="1"/>
    <col min="16" max="17" width="6.28515625" bestFit="1" customWidth="1"/>
  </cols>
  <sheetData>
    <row r="1" spans="1:17" x14ac:dyDescent="0.25">
      <c r="A1" s="12" t="s">
        <v>72</v>
      </c>
      <c r="B1" s="30" t="s">
        <v>75</v>
      </c>
      <c r="C1" s="30"/>
      <c r="D1" s="30"/>
      <c r="E1" s="8"/>
      <c r="F1" s="31" t="s">
        <v>64</v>
      </c>
      <c r="G1" s="31"/>
      <c r="H1" s="16" t="s">
        <v>83</v>
      </c>
      <c r="J1" s="12" t="s">
        <v>72</v>
      </c>
      <c r="K1" s="30" t="s">
        <v>82</v>
      </c>
      <c r="L1" s="30"/>
      <c r="M1" s="30"/>
      <c r="N1" s="8"/>
      <c r="O1" s="31" t="s">
        <v>64</v>
      </c>
      <c r="P1" s="31"/>
      <c r="Q1" s="16" t="s">
        <v>85</v>
      </c>
    </row>
    <row r="2" spans="1:17" x14ac:dyDescent="0.25">
      <c r="A2" s="12" t="s">
        <v>65</v>
      </c>
      <c r="B2" s="30" t="s">
        <v>60</v>
      </c>
      <c r="C2" s="30"/>
      <c r="D2" s="30"/>
      <c r="E2" s="8"/>
      <c r="F2" s="31" t="s">
        <v>74</v>
      </c>
      <c r="G2" s="31"/>
      <c r="H2" s="16" t="s">
        <v>84</v>
      </c>
      <c r="J2" s="12" t="s">
        <v>65</v>
      </c>
      <c r="K2" s="30" t="s">
        <v>60</v>
      </c>
      <c r="L2" s="30"/>
      <c r="M2" s="30"/>
      <c r="N2" s="8"/>
      <c r="O2" s="31" t="s">
        <v>74</v>
      </c>
      <c r="P2" s="31"/>
      <c r="Q2" s="16" t="s">
        <v>86</v>
      </c>
    </row>
    <row r="3" spans="1:17" x14ac:dyDescent="0.25">
      <c r="A3" s="12" t="s">
        <v>66</v>
      </c>
      <c r="B3" s="30" t="s">
        <v>73</v>
      </c>
      <c r="C3" s="30"/>
      <c r="D3" s="30"/>
      <c r="E3" s="8"/>
      <c r="F3" s="31" t="s">
        <v>67</v>
      </c>
      <c r="G3" s="31"/>
      <c r="H3" s="17">
        <v>3996</v>
      </c>
      <c r="J3" s="12" t="s">
        <v>66</v>
      </c>
      <c r="K3" s="30" t="s">
        <v>73</v>
      </c>
      <c r="L3" s="30"/>
      <c r="M3" s="30"/>
      <c r="N3" s="8"/>
      <c r="O3" s="31" t="s">
        <v>67</v>
      </c>
      <c r="P3" s="31"/>
      <c r="Q3" s="17">
        <v>5815</v>
      </c>
    </row>
    <row r="4" spans="1:17" x14ac:dyDescent="0.25">
      <c r="A4" s="8"/>
      <c r="B4" s="8"/>
      <c r="C4" s="8"/>
      <c r="D4" s="8"/>
      <c r="E4" s="8"/>
      <c r="F4" s="8"/>
      <c r="G4" s="8"/>
      <c r="H4" s="8"/>
      <c r="J4" s="8"/>
      <c r="K4" s="8"/>
      <c r="L4" s="8"/>
      <c r="M4" s="8"/>
      <c r="N4" s="8"/>
      <c r="O4" s="8"/>
      <c r="P4" s="8"/>
      <c r="Q4" s="8"/>
    </row>
    <row r="5" spans="1:17" x14ac:dyDescent="0.25">
      <c r="A5" s="13" t="s">
        <v>60</v>
      </c>
      <c r="B5" s="13" t="s">
        <v>0</v>
      </c>
      <c r="C5" s="13" t="s">
        <v>4</v>
      </c>
      <c r="D5" s="13" t="s">
        <v>68</v>
      </c>
      <c r="E5" s="13" t="s">
        <v>69</v>
      </c>
      <c r="F5" s="13" t="s">
        <v>69</v>
      </c>
      <c r="G5" s="13" t="s">
        <v>70</v>
      </c>
      <c r="H5" s="13" t="s">
        <v>71</v>
      </c>
      <c r="I5" s="14"/>
      <c r="J5" s="13" t="s">
        <v>60</v>
      </c>
      <c r="K5" s="13" t="s">
        <v>0</v>
      </c>
      <c r="L5" s="13" t="s">
        <v>4</v>
      </c>
      <c r="M5" s="13" t="s">
        <v>68</v>
      </c>
      <c r="N5" s="13" t="s">
        <v>69</v>
      </c>
      <c r="O5" s="13" t="s">
        <v>69</v>
      </c>
      <c r="P5" s="13" t="s">
        <v>70</v>
      </c>
      <c r="Q5" s="13" t="s">
        <v>71</v>
      </c>
    </row>
    <row r="6" spans="1:17" x14ac:dyDescent="0.25">
      <c r="A6" s="6" t="s">
        <v>63</v>
      </c>
      <c r="B6" s="2">
        <v>1.9413</v>
      </c>
      <c r="C6" s="2">
        <v>0.61199999999999999</v>
      </c>
      <c r="D6" s="2">
        <v>3.1739999999999999</v>
      </c>
      <c r="E6" s="2">
        <v>2E-3</v>
      </c>
      <c r="F6" s="7" t="str">
        <f>IF(E6&lt;0.001,"***",IF(E6&lt;0.01,"**",IF(E6&lt;0.05,"*","ns")))</f>
        <v>**</v>
      </c>
      <c r="G6" s="2">
        <v>0.74099999999999999</v>
      </c>
      <c r="H6" s="2">
        <v>3.141</v>
      </c>
      <c r="I6" s="14"/>
      <c r="J6" s="6" t="s">
        <v>63</v>
      </c>
      <c r="K6" s="2">
        <v>0.499</v>
      </c>
      <c r="L6" s="2">
        <v>0.78800000000000003</v>
      </c>
      <c r="M6" s="2">
        <v>0.63300000000000001</v>
      </c>
      <c r="N6" s="2">
        <v>0.52700000000000002</v>
      </c>
      <c r="O6" s="7" t="str">
        <f>IF(N6&lt;0.001,"***",IF(N6&lt;0.01,"**",IF(N6&lt;0.05,"*","ns")))</f>
        <v>ns</v>
      </c>
      <c r="P6" s="2">
        <v>-1.0469999999999999</v>
      </c>
      <c r="Q6" s="2">
        <v>2.0449999999999999</v>
      </c>
    </row>
    <row r="7" spans="1:17" x14ac:dyDescent="0.25">
      <c r="A7" s="14" t="s">
        <v>61</v>
      </c>
      <c r="B7" s="2">
        <v>-4.0220000000000003E-15</v>
      </c>
      <c r="C7" s="2">
        <v>2.1499999999999998E-15</v>
      </c>
      <c r="D7" s="2">
        <v>-1.8720000000000001</v>
      </c>
      <c r="E7" s="2">
        <v>6.0999999999999999E-2</v>
      </c>
      <c r="F7" s="7" t="str">
        <f t="shared" ref="F7:F44" si="0">IF(E7&lt;0.001,"***",IF(E7&lt;0.01,"**",IF(E7&lt;0.05,"*","ns")))</f>
        <v>ns</v>
      </c>
      <c r="G7" s="2">
        <v>-8.2399999999999998E-15</v>
      </c>
      <c r="H7" s="2">
        <v>1.9300000000000001E-16</v>
      </c>
      <c r="I7" s="14"/>
      <c r="J7" s="14" t="s">
        <v>61</v>
      </c>
      <c r="K7" s="2">
        <v>-3.0779999999999999E-15</v>
      </c>
      <c r="L7" s="2">
        <v>2.77E-15</v>
      </c>
      <c r="M7" s="2">
        <v>-1.1120000000000001</v>
      </c>
      <c r="N7" s="2">
        <v>0.26600000000000001</v>
      </c>
      <c r="O7" s="7" t="str">
        <f t="shared" ref="O7:O44" si="1">IF(N7&lt;0.001,"***",IF(N7&lt;0.01,"**",IF(N7&lt;0.05,"*","ns")))</f>
        <v>ns</v>
      </c>
      <c r="P7" s="2">
        <v>-8.5099999999999998E-15</v>
      </c>
      <c r="Q7" s="2">
        <v>2.3499999999999999E-15</v>
      </c>
    </row>
    <row r="8" spans="1:17" x14ac:dyDescent="0.25">
      <c r="A8" s="14" t="s">
        <v>62</v>
      </c>
      <c r="B8" s="2">
        <v>-3.8149999999999999E-15</v>
      </c>
      <c r="C8" s="2">
        <v>2.0999999999999998E-15</v>
      </c>
      <c r="D8" s="2">
        <v>-1.82</v>
      </c>
      <c r="E8" s="2">
        <v>6.9000000000000006E-2</v>
      </c>
      <c r="F8" s="7" t="str">
        <f t="shared" si="0"/>
        <v>ns</v>
      </c>
      <c r="G8" s="2">
        <v>-7.9300000000000007E-15</v>
      </c>
      <c r="H8" s="2">
        <v>2.9899999999999998E-16</v>
      </c>
      <c r="I8" s="14"/>
      <c r="J8" s="14" t="s">
        <v>62</v>
      </c>
      <c r="K8" s="2">
        <v>-2.9680000000000001E-15</v>
      </c>
      <c r="L8" s="2">
        <v>2.7000000000000001E-15</v>
      </c>
      <c r="M8" s="2">
        <v>-1.099</v>
      </c>
      <c r="N8" s="2">
        <v>0.27200000000000002</v>
      </c>
      <c r="O8" s="7" t="str">
        <f t="shared" si="1"/>
        <v>ns</v>
      </c>
      <c r="P8" s="2">
        <v>-8.2700000000000007E-15</v>
      </c>
      <c r="Q8" s="2">
        <v>2.33E-15</v>
      </c>
    </row>
    <row r="9" spans="1:17" x14ac:dyDescent="0.25">
      <c r="A9" s="9" t="s">
        <v>5</v>
      </c>
      <c r="B9" s="2">
        <v>6.0000000000000001E-3</v>
      </c>
      <c r="C9" s="2">
        <v>0.41399999999999998</v>
      </c>
      <c r="D9" s="2">
        <v>0.67900000000000005</v>
      </c>
      <c r="E9" s="2">
        <v>-8.9999999999999993E-3</v>
      </c>
      <c r="F9" s="7" t="str">
        <f t="shared" si="0"/>
        <v>***</v>
      </c>
      <c r="G9" s="2">
        <v>1.2999999999999999E-2</v>
      </c>
      <c r="H9" s="2">
        <v>1.2999999999999999E-2</v>
      </c>
      <c r="I9" s="14"/>
      <c r="J9" s="9" t="s">
        <v>5</v>
      </c>
      <c r="K9" s="2">
        <v>5.9999999999999995E-4</v>
      </c>
      <c r="L9" s="2">
        <v>7.0000000000000001E-3</v>
      </c>
      <c r="M9" s="2">
        <v>0.08</v>
      </c>
      <c r="N9" s="2">
        <v>0.93600000000000005</v>
      </c>
      <c r="O9" s="7" t="str">
        <f t="shared" si="1"/>
        <v>ns</v>
      </c>
      <c r="P9" s="2">
        <v>-1.4E-2</v>
      </c>
      <c r="Q9" s="2">
        <v>1.4999999999999999E-2</v>
      </c>
    </row>
    <row r="10" spans="1:17" x14ac:dyDescent="0.25">
      <c r="A10" s="9" t="s">
        <v>6</v>
      </c>
      <c r="B10" s="2">
        <v>3.49E-2</v>
      </c>
      <c r="C10" s="2">
        <v>0.04</v>
      </c>
      <c r="D10" s="2">
        <v>0.878</v>
      </c>
      <c r="E10" s="2">
        <v>0.38</v>
      </c>
      <c r="F10" s="7" t="str">
        <f t="shared" si="0"/>
        <v>ns</v>
      </c>
      <c r="G10" s="2">
        <v>-4.2999999999999997E-2</v>
      </c>
      <c r="H10" s="2">
        <v>0.113</v>
      </c>
      <c r="I10" s="14"/>
      <c r="J10" s="9" t="s">
        <v>6</v>
      </c>
      <c r="K10" s="2">
        <v>2.46E-2</v>
      </c>
      <c r="L10" s="2">
        <v>5.0999999999999997E-2</v>
      </c>
      <c r="M10" s="2">
        <v>0.48</v>
      </c>
      <c r="N10" s="2">
        <v>0.63100000000000001</v>
      </c>
      <c r="O10" s="7" t="str">
        <f t="shared" si="1"/>
        <v>ns</v>
      </c>
      <c r="P10" s="2">
        <v>-7.5999999999999998E-2</v>
      </c>
      <c r="Q10" s="2">
        <v>0.125</v>
      </c>
    </row>
    <row r="11" spans="1:17" x14ac:dyDescent="0.25">
      <c r="A11" s="9" t="s">
        <v>7</v>
      </c>
      <c r="B11" s="2">
        <v>-5.8999999999999999E-3</v>
      </c>
      <c r="C11" s="2">
        <v>5.0000000000000001E-3</v>
      </c>
      <c r="D11" s="2">
        <v>-1.2</v>
      </c>
      <c r="E11" s="2">
        <v>0.23</v>
      </c>
      <c r="F11" s="7" t="str">
        <f t="shared" si="0"/>
        <v>ns</v>
      </c>
      <c r="G11" s="2">
        <v>-1.6E-2</v>
      </c>
      <c r="H11" s="2">
        <v>4.0000000000000001E-3</v>
      </c>
      <c r="I11" s="14"/>
      <c r="J11" s="9" t="s">
        <v>7</v>
      </c>
      <c r="K11" s="2">
        <v>-7.7000000000000002E-3</v>
      </c>
      <c r="L11" s="2">
        <v>6.0000000000000001E-3</v>
      </c>
      <c r="M11" s="2">
        <v>-1.214</v>
      </c>
      <c r="N11" s="2">
        <v>0.22500000000000001</v>
      </c>
      <c r="O11" s="7" t="str">
        <f t="shared" si="1"/>
        <v>ns</v>
      </c>
      <c r="P11" s="2">
        <v>-0.02</v>
      </c>
      <c r="Q11" s="2">
        <v>5.0000000000000001E-3</v>
      </c>
    </row>
    <row r="12" spans="1:17" x14ac:dyDescent="0.25">
      <c r="A12" s="9" t="s">
        <v>8</v>
      </c>
      <c r="B12" s="2">
        <v>4.1500000000000002E-2</v>
      </c>
      <c r="C12" s="2">
        <v>0.04</v>
      </c>
      <c r="D12" s="2">
        <v>1.0349999999999999</v>
      </c>
      <c r="E12" s="2">
        <v>0.30099999999999999</v>
      </c>
      <c r="F12" s="7" t="str">
        <f t="shared" si="0"/>
        <v>ns</v>
      </c>
      <c r="G12" s="2">
        <v>-3.6999999999999998E-2</v>
      </c>
      <c r="H12" s="2">
        <v>0.12</v>
      </c>
      <c r="I12" s="15"/>
      <c r="J12" s="9" t="s">
        <v>8</v>
      </c>
      <c r="K12" s="2">
        <v>8.1699999999999995E-2</v>
      </c>
      <c r="L12" s="2">
        <v>5.1999999999999998E-2</v>
      </c>
      <c r="M12" s="2">
        <v>1.581</v>
      </c>
      <c r="N12" s="2">
        <v>0.114</v>
      </c>
      <c r="O12" s="7" t="str">
        <f t="shared" si="1"/>
        <v>ns</v>
      </c>
      <c r="P12" s="2">
        <v>-0.02</v>
      </c>
      <c r="Q12" s="2">
        <v>0.183</v>
      </c>
    </row>
    <row r="13" spans="1:17" x14ac:dyDescent="0.25">
      <c r="A13" s="9" t="s">
        <v>9</v>
      </c>
      <c r="B13" s="2">
        <v>1.6899999999999998E-2</v>
      </c>
      <c r="C13" s="2">
        <v>1.2999999999999999E-2</v>
      </c>
      <c r="D13" s="2">
        <v>1.3480000000000001</v>
      </c>
      <c r="E13" s="2">
        <v>0.17799999999999999</v>
      </c>
      <c r="F13" s="7" t="str">
        <f t="shared" si="0"/>
        <v>ns</v>
      </c>
      <c r="G13" s="2">
        <v>-8.0000000000000002E-3</v>
      </c>
      <c r="H13" s="2">
        <v>4.2000000000000003E-2</v>
      </c>
      <c r="I13" s="15"/>
      <c r="J13" s="9" t="s">
        <v>9</v>
      </c>
      <c r="K13" s="2">
        <v>1.1299999999999999E-2</v>
      </c>
      <c r="L13" s="2">
        <v>1.6E-2</v>
      </c>
      <c r="M13" s="2">
        <v>0.70099999999999996</v>
      </c>
      <c r="N13" s="2">
        <v>0.48399999999999999</v>
      </c>
      <c r="O13" s="7" t="str">
        <f t="shared" si="1"/>
        <v>ns</v>
      </c>
      <c r="P13" s="2">
        <v>-0.02</v>
      </c>
      <c r="Q13" s="2">
        <v>4.2999999999999997E-2</v>
      </c>
    </row>
    <row r="14" spans="1:17" x14ac:dyDescent="0.25">
      <c r="A14" s="9" t="s">
        <v>10</v>
      </c>
      <c r="B14" s="2">
        <v>2.4899999999999999E-2</v>
      </c>
      <c r="C14" s="2">
        <v>1.2E-2</v>
      </c>
      <c r="D14" s="2">
        <v>1.996</v>
      </c>
      <c r="E14" s="2">
        <v>4.5999999999999999E-2</v>
      </c>
      <c r="F14" s="7" t="str">
        <f t="shared" si="0"/>
        <v>*</v>
      </c>
      <c r="G14" s="2">
        <v>0</v>
      </c>
      <c r="H14" s="2">
        <v>4.9000000000000002E-2</v>
      </c>
      <c r="I14" s="14"/>
      <c r="J14" s="9" t="s">
        <v>10</v>
      </c>
      <c r="K14" s="2">
        <v>-1.15E-2</v>
      </c>
      <c r="L14" s="2">
        <v>1.6E-2</v>
      </c>
      <c r="M14" s="2">
        <v>-0.71199999999999997</v>
      </c>
      <c r="N14" s="2">
        <v>0.47699999999999998</v>
      </c>
      <c r="O14" s="7" t="str">
        <f t="shared" si="1"/>
        <v>ns</v>
      </c>
      <c r="P14" s="2">
        <v>-4.2999999999999997E-2</v>
      </c>
      <c r="Q14" s="2">
        <v>0.02</v>
      </c>
    </row>
    <row r="15" spans="1:17" x14ac:dyDescent="0.25">
      <c r="A15" s="9" t="s">
        <v>11</v>
      </c>
      <c r="B15" s="2">
        <v>-5.1999999999999998E-3</v>
      </c>
      <c r="C15" s="2">
        <v>1.2E-2</v>
      </c>
      <c r="D15" s="2">
        <v>-0.44900000000000001</v>
      </c>
      <c r="E15" s="2">
        <v>0.65400000000000003</v>
      </c>
      <c r="F15" s="7" t="str">
        <f t="shared" si="0"/>
        <v>ns</v>
      </c>
      <c r="G15" s="2">
        <v>-2.8000000000000001E-2</v>
      </c>
      <c r="H15" s="2">
        <v>1.7000000000000001E-2</v>
      </c>
      <c r="I15" s="14"/>
      <c r="J15" s="9" t="s">
        <v>11</v>
      </c>
      <c r="K15" s="2">
        <v>1.7899999999999999E-2</v>
      </c>
      <c r="L15" s="2">
        <v>1.4999999999999999E-2</v>
      </c>
      <c r="M15" s="2">
        <v>1.2070000000000001</v>
      </c>
      <c r="N15" s="2">
        <v>0.22800000000000001</v>
      </c>
      <c r="O15" s="7" t="str">
        <f t="shared" si="1"/>
        <v>ns</v>
      </c>
      <c r="P15" s="2">
        <v>-1.0999999999999999E-2</v>
      </c>
      <c r="Q15" s="2">
        <v>4.7E-2</v>
      </c>
    </row>
    <row r="16" spans="1:17" x14ac:dyDescent="0.25">
      <c r="A16" s="9" t="s">
        <v>12</v>
      </c>
      <c r="B16" s="2">
        <v>6.1999999999999998E-3</v>
      </c>
      <c r="C16" s="2">
        <v>1.0999999999999999E-2</v>
      </c>
      <c r="D16" s="2">
        <v>0.58399999999999996</v>
      </c>
      <c r="E16" s="2">
        <v>0.55900000000000005</v>
      </c>
      <c r="F16" s="7" t="str">
        <f t="shared" si="0"/>
        <v>ns</v>
      </c>
      <c r="G16" s="2">
        <v>-1.4999999999999999E-2</v>
      </c>
      <c r="H16" s="2">
        <v>2.7E-2</v>
      </c>
      <c r="I16" s="14"/>
      <c r="J16" s="9" t="s">
        <v>12</v>
      </c>
      <c r="K16" s="2">
        <v>-1.4E-2</v>
      </c>
      <c r="L16" s="2">
        <v>1.4E-2</v>
      </c>
      <c r="M16" s="2">
        <v>-1.016</v>
      </c>
      <c r="N16" s="2">
        <v>0.31</v>
      </c>
      <c r="O16" s="7" t="str">
        <f t="shared" si="1"/>
        <v>ns</v>
      </c>
      <c r="P16" s="2">
        <v>-4.1000000000000002E-2</v>
      </c>
      <c r="Q16" s="2">
        <v>1.2999999999999999E-2</v>
      </c>
    </row>
    <row r="17" spans="1:17" x14ac:dyDescent="0.25">
      <c r="A17" s="9" t="s">
        <v>13</v>
      </c>
      <c r="B17" s="2">
        <v>-6.1999999999999998E-3</v>
      </c>
      <c r="C17" s="2">
        <v>1.4E-2</v>
      </c>
      <c r="D17" s="2">
        <v>-0.42799999999999999</v>
      </c>
      <c r="E17" s="2">
        <v>0.66900000000000004</v>
      </c>
      <c r="F17" s="7" t="str">
        <f t="shared" si="0"/>
        <v>ns</v>
      </c>
      <c r="G17" s="2">
        <v>-3.4000000000000002E-2</v>
      </c>
      <c r="H17" s="2">
        <v>2.1999999999999999E-2</v>
      </c>
      <c r="I17" s="14"/>
      <c r="J17" s="9" t="s">
        <v>13</v>
      </c>
      <c r="K17" s="2">
        <v>1.0699999999999999E-2</v>
      </c>
      <c r="L17" s="2">
        <v>1.9E-2</v>
      </c>
      <c r="M17" s="2">
        <v>0.57799999999999996</v>
      </c>
      <c r="N17" s="2">
        <v>0.56399999999999995</v>
      </c>
      <c r="O17" s="7" t="str">
        <f t="shared" si="1"/>
        <v>ns</v>
      </c>
      <c r="P17" s="2">
        <v>-2.5999999999999999E-2</v>
      </c>
      <c r="Q17" s="2">
        <v>4.7E-2</v>
      </c>
    </row>
    <row r="18" spans="1:17" x14ac:dyDescent="0.25">
      <c r="A18" s="9" t="s">
        <v>14</v>
      </c>
      <c r="B18" s="2">
        <v>-9.1000000000000004E-3</v>
      </c>
      <c r="C18" s="2">
        <v>5.0000000000000001E-3</v>
      </c>
      <c r="D18" s="2">
        <v>-1.819</v>
      </c>
      <c r="E18" s="2">
        <v>6.9000000000000006E-2</v>
      </c>
      <c r="F18" s="7" t="str">
        <f t="shared" si="0"/>
        <v>ns</v>
      </c>
      <c r="G18" s="2">
        <v>-1.9E-2</v>
      </c>
      <c r="H18" s="2">
        <v>1E-3</v>
      </c>
      <c r="I18" s="14"/>
      <c r="J18" s="9" t="s">
        <v>14</v>
      </c>
      <c r="K18" s="2">
        <v>7.9000000000000008E-3</v>
      </c>
      <c r="L18" s="2">
        <v>6.0000000000000001E-3</v>
      </c>
      <c r="M18" s="2">
        <v>1.232</v>
      </c>
      <c r="N18" s="2">
        <v>0.218</v>
      </c>
      <c r="O18" s="7" t="str">
        <f t="shared" si="1"/>
        <v>ns</v>
      </c>
      <c r="P18" s="2">
        <v>-5.0000000000000001E-3</v>
      </c>
      <c r="Q18" s="2">
        <v>0.02</v>
      </c>
    </row>
    <row r="19" spans="1:17" x14ac:dyDescent="0.25">
      <c r="A19" s="9" t="s">
        <v>15</v>
      </c>
      <c r="B19" s="2">
        <v>3.2099999999999997E-2</v>
      </c>
      <c r="C19" s="2">
        <v>1.0999999999999999E-2</v>
      </c>
      <c r="D19" s="2">
        <v>2.8370000000000002</v>
      </c>
      <c r="E19" s="2">
        <v>5.0000000000000001E-3</v>
      </c>
      <c r="F19" s="7" t="str">
        <f t="shared" si="0"/>
        <v>**</v>
      </c>
      <c r="G19" s="2">
        <v>0.01</v>
      </c>
      <c r="H19" s="2">
        <v>5.3999999999999999E-2</v>
      </c>
      <c r="I19" s="14"/>
      <c r="J19" s="9" t="s">
        <v>15</v>
      </c>
      <c r="K19" s="2">
        <v>3.2500000000000001E-2</v>
      </c>
      <c r="L19" s="2">
        <v>1.4999999999999999E-2</v>
      </c>
      <c r="M19" s="2">
        <v>2.2349999999999999</v>
      </c>
      <c r="N19" s="2">
        <v>2.5999999999999999E-2</v>
      </c>
      <c r="O19" s="7" t="str">
        <f t="shared" si="1"/>
        <v>*</v>
      </c>
      <c r="P19" s="2">
        <v>4.0000000000000001E-3</v>
      </c>
      <c r="Q19" s="2">
        <v>6.0999999999999999E-2</v>
      </c>
    </row>
    <row r="20" spans="1:17" x14ac:dyDescent="0.25">
      <c r="A20" s="9" t="s">
        <v>16</v>
      </c>
      <c r="B20" s="2">
        <v>9.1000000000000004E-3</v>
      </c>
      <c r="C20" s="2">
        <v>1.2999999999999999E-2</v>
      </c>
      <c r="D20" s="2">
        <v>0.72699999999999998</v>
      </c>
      <c r="E20" s="2">
        <v>0.46700000000000003</v>
      </c>
      <c r="F20" s="7" t="str">
        <f t="shared" si="0"/>
        <v>ns</v>
      </c>
      <c r="G20" s="2">
        <v>-1.4999999999999999E-2</v>
      </c>
      <c r="H20" s="2">
        <v>3.4000000000000002E-2</v>
      </c>
      <c r="I20" s="14"/>
      <c r="J20" s="9" t="s">
        <v>16</v>
      </c>
      <c r="K20" s="2">
        <v>1.89E-2</v>
      </c>
      <c r="L20" s="2">
        <v>1.6E-2</v>
      </c>
      <c r="M20" s="2">
        <v>1.1719999999999999</v>
      </c>
      <c r="N20" s="2">
        <v>0.24099999999999999</v>
      </c>
      <c r="O20" s="7" t="str">
        <f t="shared" si="1"/>
        <v>ns</v>
      </c>
      <c r="P20" s="2">
        <v>-1.2999999999999999E-2</v>
      </c>
      <c r="Q20" s="2">
        <v>0.05</v>
      </c>
    </row>
    <row r="21" spans="1:17" x14ac:dyDescent="0.25">
      <c r="A21" s="9" t="s">
        <v>17</v>
      </c>
      <c r="B21" s="2">
        <v>-2.9999999999999997E-4</v>
      </c>
      <c r="C21" s="2">
        <v>1.0999999999999999E-2</v>
      </c>
      <c r="D21" s="2">
        <v>-0.03</v>
      </c>
      <c r="E21" s="2">
        <v>0.97599999999999998</v>
      </c>
      <c r="F21" s="7" t="str">
        <f t="shared" si="0"/>
        <v>ns</v>
      </c>
      <c r="G21" s="2">
        <v>-2.3E-2</v>
      </c>
      <c r="H21" s="2">
        <v>2.1999999999999999E-2</v>
      </c>
      <c r="I21" s="14"/>
      <c r="J21" s="9" t="s">
        <v>17</v>
      </c>
      <c r="K21" s="2">
        <v>-3.5000000000000001E-3</v>
      </c>
      <c r="L21" s="2">
        <v>1.4999999999999999E-2</v>
      </c>
      <c r="M21" s="2">
        <v>-0.23899999999999999</v>
      </c>
      <c r="N21" s="2">
        <v>0.81100000000000005</v>
      </c>
      <c r="O21" s="7" t="str">
        <f t="shared" si="1"/>
        <v>ns</v>
      </c>
      <c r="P21" s="2">
        <v>-3.2000000000000001E-2</v>
      </c>
      <c r="Q21" s="2">
        <v>2.5000000000000001E-2</v>
      </c>
    </row>
    <row r="22" spans="1:17" x14ac:dyDescent="0.25">
      <c r="A22" s="9" t="s">
        <v>18</v>
      </c>
      <c r="B22" s="2">
        <v>2.0999999999999999E-3</v>
      </c>
      <c r="C22" s="2">
        <v>1.0999999999999999E-2</v>
      </c>
      <c r="D22" s="2">
        <v>0.192</v>
      </c>
      <c r="E22" s="2">
        <v>0.84699999999999998</v>
      </c>
      <c r="F22" s="7" t="str">
        <f t="shared" si="0"/>
        <v>ns</v>
      </c>
      <c r="G22" s="2">
        <v>-1.9E-2</v>
      </c>
      <c r="H22" s="2">
        <v>2.3E-2</v>
      </c>
      <c r="I22" s="14"/>
      <c r="J22" s="9" t="s">
        <v>18</v>
      </c>
      <c r="K22" s="2">
        <v>4.7000000000000002E-3</v>
      </c>
      <c r="L22" s="2">
        <v>1.4E-2</v>
      </c>
      <c r="M22" s="2">
        <v>0.33800000000000002</v>
      </c>
      <c r="N22" s="2">
        <v>0.73499999999999999</v>
      </c>
      <c r="O22" s="7" t="str">
        <f t="shared" si="1"/>
        <v>ns</v>
      </c>
      <c r="P22" s="2">
        <v>-2.3E-2</v>
      </c>
      <c r="Q22" s="2">
        <v>3.2000000000000001E-2</v>
      </c>
    </row>
    <row r="23" spans="1:17" x14ac:dyDescent="0.25">
      <c r="A23" s="9" t="s">
        <v>19</v>
      </c>
      <c r="B23" s="2">
        <v>-6.9999999999999999E-4</v>
      </c>
      <c r="C23" s="2">
        <v>1.4E-2</v>
      </c>
      <c r="D23" s="2">
        <v>-0.05</v>
      </c>
      <c r="E23" s="2">
        <v>0.96</v>
      </c>
      <c r="F23" s="7" t="str">
        <f t="shared" si="0"/>
        <v>ns</v>
      </c>
      <c r="G23" s="2">
        <v>-2.9000000000000001E-2</v>
      </c>
      <c r="H23" s="2">
        <v>2.7E-2</v>
      </c>
      <c r="I23" s="14"/>
      <c r="J23" s="9" t="s">
        <v>19</v>
      </c>
      <c r="K23" s="2">
        <v>-1.7399999999999999E-2</v>
      </c>
      <c r="L23" s="2">
        <v>1.7999999999999999E-2</v>
      </c>
      <c r="M23" s="2">
        <v>-0.94599999999999995</v>
      </c>
      <c r="N23" s="2">
        <v>0.34399999999999997</v>
      </c>
      <c r="O23" s="7" t="str">
        <f t="shared" si="1"/>
        <v>ns</v>
      </c>
      <c r="P23" s="2">
        <v>-5.3999999999999999E-2</v>
      </c>
      <c r="Q23" s="2">
        <v>1.9E-2</v>
      </c>
    </row>
    <row r="24" spans="1:17" x14ac:dyDescent="0.25">
      <c r="A24" s="9" t="s">
        <v>20</v>
      </c>
      <c r="B24" s="2">
        <v>-1.2999999999999999E-3</v>
      </c>
      <c r="C24" s="2">
        <v>5.0000000000000001E-3</v>
      </c>
      <c r="D24" s="2">
        <v>-0.27400000000000002</v>
      </c>
      <c r="E24" s="2">
        <v>0.78500000000000003</v>
      </c>
      <c r="F24" s="7" t="str">
        <f t="shared" si="0"/>
        <v>ns</v>
      </c>
      <c r="G24" s="2">
        <v>-1.0999999999999999E-2</v>
      </c>
      <c r="H24" s="2">
        <v>8.0000000000000002E-3</v>
      </c>
      <c r="I24" s="14"/>
      <c r="J24" s="9" t="s">
        <v>20</v>
      </c>
      <c r="K24" s="2">
        <v>-6.1000000000000004E-3</v>
      </c>
      <c r="L24" s="2">
        <v>6.0000000000000001E-3</v>
      </c>
      <c r="M24" s="2">
        <v>-0.97</v>
      </c>
      <c r="N24" s="2">
        <v>0.33200000000000002</v>
      </c>
      <c r="O24" s="7" t="str">
        <f t="shared" si="1"/>
        <v>ns</v>
      </c>
      <c r="P24" s="2">
        <v>-1.7999999999999999E-2</v>
      </c>
      <c r="Q24" s="2">
        <v>6.0000000000000001E-3</v>
      </c>
    </row>
    <row r="25" spans="1:17" x14ac:dyDescent="0.25">
      <c r="A25" s="9" t="s">
        <v>21</v>
      </c>
      <c r="B25" s="2">
        <v>4.2299999999999997E-2</v>
      </c>
      <c r="C25" s="2">
        <v>2.1000000000000001E-2</v>
      </c>
      <c r="D25" s="2">
        <v>2.0169999999999999</v>
      </c>
      <c r="E25" s="2">
        <v>4.3999999999999997E-2</v>
      </c>
      <c r="F25" s="7" t="str">
        <f t="shared" si="0"/>
        <v>*</v>
      </c>
      <c r="G25" s="2">
        <v>1E-3</v>
      </c>
      <c r="H25" s="2">
        <v>8.3000000000000004E-2</v>
      </c>
      <c r="I25" s="14"/>
      <c r="J25" s="9" t="s">
        <v>21</v>
      </c>
      <c r="K25" s="2">
        <v>2.0799999999999999E-2</v>
      </c>
      <c r="L25" s="2">
        <v>2.7E-2</v>
      </c>
      <c r="M25" s="2">
        <v>0.76900000000000002</v>
      </c>
      <c r="N25" s="2">
        <v>0.442</v>
      </c>
      <c r="O25" s="7" t="str">
        <f t="shared" si="1"/>
        <v>ns</v>
      </c>
      <c r="P25" s="2">
        <v>-3.2000000000000001E-2</v>
      </c>
      <c r="Q25" s="2">
        <v>7.3999999999999996E-2</v>
      </c>
    </row>
    <row r="26" spans="1:17" x14ac:dyDescent="0.25">
      <c r="A26" s="9" t="s">
        <v>22</v>
      </c>
      <c r="B26" s="2">
        <v>-1.46E-2</v>
      </c>
      <c r="C26" s="2">
        <v>2.9000000000000001E-2</v>
      </c>
      <c r="D26" s="2">
        <v>-0.50800000000000001</v>
      </c>
      <c r="E26" s="2">
        <v>0.61199999999999999</v>
      </c>
      <c r="F26" s="7" t="str">
        <f t="shared" si="0"/>
        <v>ns</v>
      </c>
      <c r="G26" s="2">
        <v>-7.0999999999999994E-2</v>
      </c>
      <c r="H26" s="2">
        <v>4.2000000000000003E-2</v>
      </c>
      <c r="I26" s="14"/>
      <c r="J26" s="9" t="s">
        <v>22</v>
      </c>
      <c r="K26" s="2">
        <v>-2.7199999999999998E-2</v>
      </c>
      <c r="L26" s="2">
        <v>3.6999999999999998E-2</v>
      </c>
      <c r="M26" s="2">
        <v>-0.73499999999999999</v>
      </c>
      <c r="N26" s="2">
        <v>0.46200000000000002</v>
      </c>
      <c r="O26" s="7" t="str">
        <f t="shared" si="1"/>
        <v>ns</v>
      </c>
      <c r="P26" s="2">
        <v>-0.1</v>
      </c>
      <c r="Q26" s="2">
        <v>4.4999999999999998E-2</v>
      </c>
    </row>
    <row r="27" spans="1:17" x14ac:dyDescent="0.25">
      <c r="A27" s="9" t="s">
        <v>23</v>
      </c>
      <c r="B27" s="2">
        <v>-1.0699999999999999E-2</v>
      </c>
      <c r="C27" s="2">
        <v>1.4E-2</v>
      </c>
      <c r="D27" s="2">
        <v>-0.78800000000000003</v>
      </c>
      <c r="E27" s="2">
        <v>0.43099999999999999</v>
      </c>
      <c r="F27" s="7" t="str">
        <f t="shared" si="0"/>
        <v>ns</v>
      </c>
      <c r="G27" s="2">
        <v>-3.6999999999999998E-2</v>
      </c>
      <c r="H27" s="2">
        <v>1.6E-2</v>
      </c>
      <c r="I27" s="14"/>
      <c r="J27" s="9" t="s">
        <v>23</v>
      </c>
      <c r="K27" s="2">
        <v>2.7E-2</v>
      </c>
      <c r="L27" s="2">
        <v>1.7000000000000001E-2</v>
      </c>
      <c r="M27" s="2">
        <v>1.548</v>
      </c>
      <c r="N27" s="2">
        <v>0.122</v>
      </c>
      <c r="O27" s="7" t="str">
        <f t="shared" si="1"/>
        <v>ns</v>
      </c>
      <c r="P27" s="2">
        <v>-7.0000000000000001E-3</v>
      </c>
      <c r="Q27" s="2">
        <v>6.0999999999999999E-2</v>
      </c>
    </row>
    <row r="28" spans="1:17" x14ac:dyDescent="0.25">
      <c r="A28" s="9" t="s">
        <v>24</v>
      </c>
      <c r="B28" s="2">
        <v>8.0000000000000004E-4</v>
      </c>
      <c r="C28" s="2">
        <v>1.9E-2</v>
      </c>
      <c r="D28" s="2">
        <v>0.04</v>
      </c>
      <c r="E28" s="2">
        <v>0.96799999999999997</v>
      </c>
      <c r="F28" s="7" t="str">
        <f t="shared" si="0"/>
        <v>ns</v>
      </c>
      <c r="G28" s="2">
        <v>-3.6999999999999998E-2</v>
      </c>
      <c r="H28" s="2">
        <v>3.7999999999999999E-2</v>
      </c>
      <c r="I28" s="14"/>
      <c r="J28" s="9" t="s">
        <v>24</v>
      </c>
      <c r="K28" s="2">
        <v>-4.7899999999999998E-2</v>
      </c>
      <c r="L28" s="2">
        <v>2.5000000000000001E-2</v>
      </c>
      <c r="M28" s="2">
        <v>-1.946</v>
      </c>
      <c r="N28" s="2">
        <v>5.1999999999999998E-2</v>
      </c>
      <c r="O28" s="7" t="str">
        <f t="shared" si="1"/>
        <v>ns</v>
      </c>
      <c r="P28" s="2">
        <v>-9.6000000000000002E-2</v>
      </c>
      <c r="Q28" s="2">
        <v>0</v>
      </c>
    </row>
    <row r="29" spans="1:17" x14ac:dyDescent="0.25">
      <c r="A29" s="9" t="s">
        <v>25</v>
      </c>
      <c r="B29" s="2">
        <v>6.9400000000000003E-2</v>
      </c>
      <c r="C29" s="2">
        <v>3.5999999999999997E-2</v>
      </c>
      <c r="D29" s="2">
        <v>1.944</v>
      </c>
      <c r="E29" s="2">
        <v>5.1999999999999998E-2</v>
      </c>
      <c r="F29" s="7" t="str">
        <f t="shared" si="0"/>
        <v>ns</v>
      </c>
      <c r="G29" s="2">
        <v>-1E-3</v>
      </c>
      <c r="H29" s="2">
        <v>0.13900000000000001</v>
      </c>
      <c r="I29" s="14"/>
      <c r="J29" s="9" t="s">
        <v>25</v>
      </c>
      <c r="K29" s="2">
        <v>-1.5699999999999999E-2</v>
      </c>
      <c r="L29" s="2">
        <v>4.5999999999999999E-2</v>
      </c>
      <c r="M29" s="2">
        <v>-0.34200000000000003</v>
      </c>
      <c r="N29" s="2">
        <v>0.73199999999999998</v>
      </c>
      <c r="O29" s="7" t="str">
        <f t="shared" si="1"/>
        <v>ns</v>
      </c>
      <c r="P29" s="2">
        <v>-0.106</v>
      </c>
      <c r="Q29" s="2">
        <v>7.4999999999999997E-2</v>
      </c>
    </row>
    <row r="30" spans="1:17" x14ac:dyDescent="0.25">
      <c r="A30" s="9" t="s">
        <v>26</v>
      </c>
      <c r="B30" s="2">
        <v>-3.8999999999999998E-3</v>
      </c>
      <c r="C30" s="2">
        <v>2.1000000000000001E-2</v>
      </c>
      <c r="D30" s="2">
        <v>-0.186</v>
      </c>
      <c r="E30" s="2">
        <v>0.85299999999999998</v>
      </c>
      <c r="F30" s="7" t="str">
        <f t="shared" si="0"/>
        <v>ns</v>
      </c>
      <c r="G30" s="2">
        <v>-4.4999999999999998E-2</v>
      </c>
      <c r="H30" s="2">
        <v>3.6999999999999998E-2</v>
      </c>
      <c r="I30" s="14"/>
      <c r="J30" s="9" t="s">
        <v>26</v>
      </c>
      <c r="K30" s="2">
        <v>7.3800000000000004E-2</v>
      </c>
      <c r="L30" s="2">
        <v>2.7E-2</v>
      </c>
      <c r="M30" s="2">
        <v>2.726</v>
      </c>
      <c r="N30" s="2">
        <v>7.0000000000000001E-3</v>
      </c>
      <c r="O30" s="7" t="str">
        <f t="shared" si="1"/>
        <v>**</v>
      </c>
      <c r="P30" s="2">
        <v>2.1000000000000001E-2</v>
      </c>
      <c r="Q30" s="2">
        <v>0.127</v>
      </c>
    </row>
    <row r="31" spans="1:17" x14ac:dyDescent="0.25">
      <c r="A31" s="9" t="s">
        <v>27</v>
      </c>
      <c r="B31" s="2">
        <v>-2.7000000000000001E-3</v>
      </c>
      <c r="C31" s="2">
        <v>3.1E-2</v>
      </c>
      <c r="D31" s="2">
        <v>-8.6999999999999994E-2</v>
      </c>
      <c r="E31" s="2">
        <v>0.93100000000000005</v>
      </c>
      <c r="F31" s="7" t="str">
        <f t="shared" si="0"/>
        <v>ns</v>
      </c>
      <c r="G31" s="2">
        <v>-6.4000000000000001E-2</v>
      </c>
      <c r="H31" s="2">
        <v>5.8999999999999997E-2</v>
      </c>
      <c r="I31" s="14"/>
      <c r="J31" s="9" t="s">
        <v>27</v>
      </c>
      <c r="K31" s="2">
        <v>-2.3800000000000002E-2</v>
      </c>
      <c r="L31" s="2">
        <v>0.04</v>
      </c>
      <c r="M31" s="2">
        <v>-0.58799999999999997</v>
      </c>
      <c r="N31" s="2">
        <v>0.55600000000000005</v>
      </c>
      <c r="O31" s="7" t="str">
        <f t="shared" si="1"/>
        <v>ns</v>
      </c>
      <c r="P31" s="2">
        <v>-0.10299999999999999</v>
      </c>
      <c r="Q31" s="2">
        <v>5.6000000000000001E-2</v>
      </c>
    </row>
    <row r="32" spans="1:17" x14ac:dyDescent="0.25">
      <c r="A32" s="9" t="s">
        <v>28</v>
      </c>
      <c r="B32" s="2">
        <v>-3.7900000000000003E-2</v>
      </c>
      <c r="C32" s="2">
        <v>1.4E-2</v>
      </c>
      <c r="D32" s="2">
        <v>-2.7080000000000002</v>
      </c>
      <c r="E32" s="2">
        <v>7.0000000000000001E-3</v>
      </c>
      <c r="F32" s="7" t="str">
        <f t="shared" si="0"/>
        <v>**</v>
      </c>
      <c r="G32" s="2">
        <v>-6.5000000000000002E-2</v>
      </c>
      <c r="H32" s="2">
        <v>-0.01</v>
      </c>
      <c r="I32" s="14"/>
      <c r="J32" s="9" t="s">
        <v>28</v>
      </c>
      <c r="K32" s="2">
        <v>-2.3E-3</v>
      </c>
      <c r="L32" s="2">
        <v>1.7999999999999999E-2</v>
      </c>
      <c r="M32" s="2">
        <v>-0.128</v>
      </c>
      <c r="N32" s="2">
        <v>0.89800000000000002</v>
      </c>
      <c r="O32" s="7" t="str">
        <f t="shared" si="1"/>
        <v>ns</v>
      </c>
      <c r="P32" s="2">
        <v>-3.7999999999999999E-2</v>
      </c>
      <c r="Q32" s="2">
        <v>3.3000000000000002E-2</v>
      </c>
    </row>
    <row r="33" spans="1:17" x14ac:dyDescent="0.25">
      <c r="A33" s="9" t="s">
        <v>29</v>
      </c>
      <c r="B33" s="2">
        <v>2.3599999999999999E-2</v>
      </c>
      <c r="C33" s="2">
        <v>0.02</v>
      </c>
      <c r="D33" s="2">
        <v>1.1850000000000001</v>
      </c>
      <c r="E33" s="2">
        <v>0.23599999999999999</v>
      </c>
      <c r="F33" s="7" t="str">
        <f t="shared" si="0"/>
        <v>ns</v>
      </c>
      <c r="G33" s="2">
        <v>-1.6E-2</v>
      </c>
      <c r="H33" s="2">
        <v>6.3E-2</v>
      </c>
      <c r="I33" s="14"/>
      <c r="J33" s="9" t="s">
        <v>29</v>
      </c>
      <c r="K33" s="2">
        <v>3.61E-2</v>
      </c>
      <c r="L33" s="2">
        <v>2.5999999999999999E-2</v>
      </c>
      <c r="M33" s="2">
        <v>1.405</v>
      </c>
      <c r="N33" s="2">
        <v>0.16</v>
      </c>
      <c r="O33" s="7" t="str">
        <f t="shared" si="1"/>
        <v>ns</v>
      </c>
      <c r="P33" s="2">
        <v>-1.4E-2</v>
      </c>
      <c r="Q33" s="2">
        <v>8.6999999999999994E-2</v>
      </c>
    </row>
    <row r="34" spans="1:17" x14ac:dyDescent="0.25">
      <c r="A34" s="9" t="s">
        <v>30</v>
      </c>
      <c r="B34" s="2">
        <v>-2.4E-2</v>
      </c>
      <c r="C34" s="2">
        <v>3.4000000000000002E-2</v>
      </c>
      <c r="D34" s="2">
        <v>-0.71399999999999997</v>
      </c>
      <c r="E34" s="2">
        <v>0.47499999999999998</v>
      </c>
      <c r="F34" s="7" t="str">
        <f t="shared" si="0"/>
        <v>ns</v>
      </c>
      <c r="G34" s="2">
        <v>-0.09</v>
      </c>
      <c r="H34" s="2">
        <v>4.2000000000000003E-2</v>
      </c>
      <c r="I34" s="14"/>
      <c r="J34" s="9" t="s">
        <v>30</v>
      </c>
      <c r="K34" s="2">
        <v>-2.7000000000000001E-3</v>
      </c>
      <c r="L34" s="2">
        <v>4.2999999999999997E-2</v>
      </c>
      <c r="M34" s="2">
        <v>-6.2E-2</v>
      </c>
      <c r="N34" s="2">
        <v>0.95099999999999996</v>
      </c>
      <c r="O34" s="7" t="str">
        <f t="shared" si="1"/>
        <v>ns</v>
      </c>
      <c r="P34" s="2">
        <v>-8.7999999999999995E-2</v>
      </c>
      <c r="Q34" s="2">
        <v>8.2000000000000003E-2</v>
      </c>
    </row>
    <row r="35" spans="1:17" x14ac:dyDescent="0.25">
      <c r="A35" s="9" t="s">
        <v>31</v>
      </c>
      <c r="B35" s="2">
        <v>-7.1999999999999995E-2</v>
      </c>
      <c r="C35" s="2">
        <v>2.8000000000000001E-2</v>
      </c>
      <c r="D35" s="2">
        <v>-2.609</v>
      </c>
      <c r="E35" s="2">
        <v>8.9999999999999993E-3</v>
      </c>
      <c r="F35" s="7" t="str">
        <f t="shared" si="0"/>
        <v>**</v>
      </c>
      <c r="G35" s="2">
        <v>-0.126</v>
      </c>
      <c r="H35" s="2">
        <v>-1.7999999999999999E-2</v>
      </c>
      <c r="I35" s="14"/>
      <c r="J35" s="9" t="s">
        <v>31</v>
      </c>
      <c r="K35" s="2">
        <v>-0.1172</v>
      </c>
      <c r="L35" s="2">
        <v>3.5999999999999997E-2</v>
      </c>
      <c r="M35" s="2">
        <v>-3.2959999999999998</v>
      </c>
      <c r="N35" s="2">
        <v>1E-3</v>
      </c>
      <c r="O35" s="7" t="str">
        <f t="shared" si="1"/>
        <v>**</v>
      </c>
      <c r="P35" s="2">
        <v>-0.187</v>
      </c>
      <c r="Q35" s="2">
        <v>-4.7E-2</v>
      </c>
    </row>
    <row r="36" spans="1:17" x14ac:dyDescent="0.25">
      <c r="A36" s="9" t="s">
        <v>1</v>
      </c>
      <c r="B36" s="2">
        <v>-1.6899999999999998E-2</v>
      </c>
      <c r="C36" s="2">
        <v>6.2E-2</v>
      </c>
      <c r="D36" s="2">
        <v>-0.27100000000000002</v>
      </c>
      <c r="E36" s="2">
        <v>0.78600000000000003</v>
      </c>
      <c r="F36" s="7" t="str">
        <f t="shared" si="0"/>
        <v>ns</v>
      </c>
      <c r="G36" s="2">
        <v>-0.13900000000000001</v>
      </c>
      <c r="H36" s="2">
        <v>0.106</v>
      </c>
      <c r="I36" s="14"/>
      <c r="J36" s="9" t="s">
        <v>1</v>
      </c>
      <c r="K36" s="2">
        <v>-5.7099999999999998E-2</v>
      </c>
      <c r="L36" s="2">
        <v>0.08</v>
      </c>
      <c r="M36" s="2">
        <v>-0.71</v>
      </c>
      <c r="N36" s="2">
        <v>0.47799999999999998</v>
      </c>
      <c r="O36" s="7" t="str">
        <f t="shared" si="1"/>
        <v>ns</v>
      </c>
      <c r="P36" s="2">
        <v>-0.215</v>
      </c>
      <c r="Q36" s="2">
        <v>0.10100000000000001</v>
      </c>
    </row>
    <row r="37" spans="1:17" x14ac:dyDescent="0.25">
      <c r="A37" s="9" t="s">
        <v>2</v>
      </c>
      <c r="B37" s="2">
        <v>0.17369999999999999</v>
      </c>
      <c r="C37" s="2">
        <v>9.2999999999999999E-2</v>
      </c>
      <c r="D37" s="2">
        <v>1.859</v>
      </c>
      <c r="E37" s="2">
        <v>6.3E-2</v>
      </c>
      <c r="F37" s="7" t="str">
        <f t="shared" si="0"/>
        <v>ns</v>
      </c>
      <c r="G37" s="2">
        <v>-0.01</v>
      </c>
      <c r="H37" s="2">
        <v>0.35699999999999998</v>
      </c>
      <c r="I37" s="14"/>
      <c r="J37" s="9" t="s">
        <v>2</v>
      </c>
      <c r="K37" s="2">
        <v>0.15429999999999999</v>
      </c>
      <c r="L37" s="2">
        <v>0.12</v>
      </c>
      <c r="M37" s="2">
        <v>1.282</v>
      </c>
      <c r="N37" s="2">
        <v>0.2</v>
      </c>
      <c r="O37" s="7" t="str">
        <f t="shared" si="1"/>
        <v>ns</v>
      </c>
      <c r="P37" s="2">
        <v>-8.2000000000000003E-2</v>
      </c>
      <c r="Q37" s="2">
        <v>0.39100000000000001</v>
      </c>
    </row>
    <row r="38" spans="1:17" x14ac:dyDescent="0.25">
      <c r="A38" s="9" t="s">
        <v>3</v>
      </c>
      <c r="B38" s="2">
        <v>-3.2599999999999997E-2</v>
      </c>
      <c r="C38" s="2">
        <v>0.03</v>
      </c>
      <c r="D38" s="2">
        <v>-1.0960000000000001</v>
      </c>
      <c r="E38" s="2">
        <v>0.27400000000000002</v>
      </c>
      <c r="F38" s="7" t="str">
        <f t="shared" si="0"/>
        <v>ns</v>
      </c>
      <c r="G38" s="2">
        <v>-9.0999999999999998E-2</v>
      </c>
      <c r="H38" s="2">
        <v>2.5999999999999999E-2</v>
      </c>
      <c r="I38" s="14"/>
      <c r="J38" s="9" t="s">
        <v>3</v>
      </c>
      <c r="K38" s="2">
        <v>-1.46E-2</v>
      </c>
      <c r="L38" s="2">
        <v>3.7999999999999999E-2</v>
      </c>
      <c r="M38" s="2">
        <v>-0.38</v>
      </c>
      <c r="N38" s="2">
        <v>0.70399999999999996</v>
      </c>
      <c r="O38" s="7" t="str">
        <f t="shared" si="1"/>
        <v>ns</v>
      </c>
      <c r="P38" s="2">
        <v>-0.09</v>
      </c>
      <c r="Q38" s="2">
        <v>6.0999999999999999E-2</v>
      </c>
    </row>
    <row r="39" spans="1:17" x14ac:dyDescent="0.25">
      <c r="A39" s="9" t="s">
        <v>32</v>
      </c>
      <c r="B39" s="2">
        <v>3.2800000000000003E-2</v>
      </c>
      <c r="C39" s="2">
        <v>1.0999999999999999E-2</v>
      </c>
      <c r="D39" s="2">
        <v>3.1219999999999999</v>
      </c>
      <c r="E39" s="2">
        <v>2E-3</v>
      </c>
      <c r="F39" s="7" t="str">
        <f t="shared" si="0"/>
        <v>**</v>
      </c>
      <c r="G39" s="2">
        <v>1.2E-2</v>
      </c>
      <c r="H39" s="2">
        <v>5.2999999999999999E-2</v>
      </c>
      <c r="I39" s="14"/>
      <c r="J39" s="9" t="s">
        <v>32</v>
      </c>
      <c r="K39" s="2">
        <v>3.32E-2</v>
      </c>
      <c r="L39" s="2">
        <v>1.4E-2</v>
      </c>
      <c r="M39" s="2">
        <v>2.4529999999999998</v>
      </c>
      <c r="N39" s="2">
        <v>1.4E-2</v>
      </c>
      <c r="O39" s="7" t="str">
        <f t="shared" si="1"/>
        <v>*</v>
      </c>
      <c r="P39" s="2">
        <v>7.0000000000000001E-3</v>
      </c>
      <c r="Q39" s="2">
        <v>0.06</v>
      </c>
    </row>
    <row r="40" spans="1:17" x14ac:dyDescent="0.25">
      <c r="A40" s="9" t="s">
        <v>33</v>
      </c>
      <c r="B40" s="2">
        <v>5.04E-2</v>
      </c>
      <c r="C40" s="2">
        <v>2.7E-2</v>
      </c>
      <c r="D40" s="2">
        <v>1.891</v>
      </c>
      <c r="E40" s="2">
        <v>5.8999999999999997E-2</v>
      </c>
      <c r="F40" s="7" t="str">
        <f t="shared" si="0"/>
        <v>ns</v>
      </c>
      <c r="G40" s="2">
        <v>-2E-3</v>
      </c>
      <c r="H40" s="2">
        <v>0.10299999999999999</v>
      </c>
      <c r="I40" s="14"/>
      <c r="J40" s="9" t="s">
        <v>33</v>
      </c>
      <c r="K40" s="2">
        <v>-3.7999999999999999E-2</v>
      </c>
      <c r="L40" s="2">
        <v>3.4000000000000002E-2</v>
      </c>
      <c r="M40" s="2">
        <v>-1.107</v>
      </c>
      <c r="N40" s="2">
        <v>0.26900000000000002</v>
      </c>
      <c r="O40" s="7" t="str">
        <f t="shared" si="1"/>
        <v>ns</v>
      </c>
      <c r="P40" s="2">
        <v>-0.105</v>
      </c>
      <c r="Q40" s="2">
        <v>2.9000000000000001E-2</v>
      </c>
    </row>
    <row r="41" spans="1:17" x14ac:dyDescent="0.25">
      <c r="A41" s="9" t="s">
        <v>34</v>
      </c>
      <c r="B41" s="2">
        <v>-1.6199999999999999E-2</v>
      </c>
      <c r="C41" s="2">
        <v>0.01</v>
      </c>
      <c r="D41" s="2">
        <v>-1.569</v>
      </c>
      <c r="E41" s="2">
        <v>0.11700000000000001</v>
      </c>
      <c r="F41" s="7" t="str">
        <f t="shared" si="0"/>
        <v>ns</v>
      </c>
      <c r="G41" s="2">
        <v>-3.5999999999999997E-2</v>
      </c>
      <c r="H41" s="2">
        <v>4.0000000000000001E-3</v>
      </c>
      <c r="I41" s="14"/>
      <c r="J41" s="9" t="s">
        <v>34</v>
      </c>
      <c r="K41" s="2">
        <v>-2.1299999999999999E-2</v>
      </c>
      <c r="L41" s="2">
        <v>1.2999999999999999E-2</v>
      </c>
      <c r="M41" s="2">
        <v>-1.603</v>
      </c>
      <c r="N41" s="2">
        <v>0.109</v>
      </c>
      <c r="O41" s="7" t="str">
        <f t="shared" si="1"/>
        <v>ns</v>
      </c>
      <c r="P41" s="2">
        <v>-4.7E-2</v>
      </c>
      <c r="Q41" s="2">
        <v>5.0000000000000001E-3</v>
      </c>
    </row>
    <row r="42" spans="1:17" x14ac:dyDescent="0.25">
      <c r="A42" s="9" t="s">
        <v>35</v>
      </c>
      <c r="B42" s="2">
        <v>3.0700000000000002E-2</v>
      </c>
      <c r="C42" s="2">
        <v>1.0999999999999999E-2</v>
      </c>
      <c r="D42" s="2">
        <v>2.8010000000000002</v>
      </c>
      <c r="E42" s="2">
        <v>5.0000000000000001E-3</v>
      </c>
      <c r="F42" s="7" t="str">
        <f t="shared" si="0"/>
        <v>**</v>
      </c>
      <c r="G42" s="2">
        <v>8.9999999999999993E-3</v>
      </c>
      <c r="H42" s="2">
        <v>5.1999999999999998E-2</v>
      </c>
      <c r="I42" s="14"/>
      <c r="J42" s="9" t="s">
        <v>35</v>
      </c>
      <c r="K42" s="2">
        <v>6.6900000000000001E-2</v>
      </c>
      <c r="L42" s="2">
        <v>1.4E-2</v>
      </c>
      <c r="M42" s="2">
        <v>4.734</v>
      </c>
      <c r="N42" s="2">
        <v>0</v>
      </c>
      <c r="O42" s="7" t="str">
        <f t="shared" si="1"/>
        <v>***</v>
      </c>
      <c r="P42" s="2">
        <v>3.9E-2</v>
      </c>
      <c r="Q42" s="2">
        <v>9.5000000000000001E-2</v>
      </c>
    </row>
    <row r="43" spans="1:17" x14ac:dyDescent="0.25">
      <c r="A43" s="9" t="s">
        <v>36</v>
      </c>
      <c r="B43" s="2">
        <v>1.5299999999999999E-2</v>
      </c>
      <c r="C43" s="2">
        <v>2.4E-2</v>
      </c>
      <c r="D43" s="2">
        <v>0.63300000000000001</v>
      </c>
      <c r="E43" s="2">
        <v>0.52700000000000002</v>
      </c>
      <c r="F43" s="7" t="str">
        <f t="shared" si="0"/>
        <v>ns</v>
      </c>
      <c r="G43" s="2">
        <v>-3.2000000000000001E-2</v>
      </c>
      <c r="H43" s="2">
        <v>6.3E-2</v>
      </c>
      <c r="I43" s="14"/>
      <c r="J43" s="9" t="s">
        <v>36</v>
      </c>
      <c r="K43" s="2">
        <v>0.12720000000000001</v>
      </c>
      <c r="L43" s="2">
        <v>3.1E-2</v>
      </c>
      <c r="M43" s="2">
        <v>4.0890000000000004</v>
      </c>
      <c r="N43" s="2">
        <v>0</v>
      </c>
      <c r="O43" s="7" t="str">
        <f t="shared" si="1"/>
        <v>***</v>
      </c>
      <c r="P43" s="2">
        <v>6.6000000000000003E-2</v>
      </c>
      <c r="Q43" s="2">
        <v>0.188</v>
      </c>
    </row>
    <row r="44" spans="1:17" x14ac:dyDescent="0.25">
      <c r="A44" s="9" t="s">
        <v>37</v>
      </c>
      <c r="B44" s="2">
        <v>-1.4200000000000001E-2</v>
      </c>
      <c r="C44" s="2">
        <v>1.0999999999999999E-2</v>
      </c>
      <c r="D44" s="2">
        <v>-1.35</v>
      </c>
      <c r="E44" s="2">
        <v>0.17699999999999999</v>
      </c>
      <c r="F44" s="7" t="str">
        <f t="shared" si="0"/>
        <v>ns</v>
      </c>
      <c r="G44" s="2">
        <v>-3.5000000000000003E-2</v>
      </c>
      <c r="H44" s="2">
        <v>6.0000000000000001E-3</v>
      </c>
      <c r="I44" s="14"/>
      <c r="J44" s="9" t="s">
        <v>37</v>
      </c>
      <c r="K44" s="2">
        <v>-1.1299999999999999E-2</v>
      </c>
      <c r="L44" s="2">
        <v>1.4E-2</v>
      </c>
      <c r="M44" s="2">
        <v>-0.82899999999999996</v>
      </c>
      <c r="N44" s="2">
        <v>0.40699999999999997</v>
      </c>
      <c r="O44" s="7" t="str">
        <f t="shared" si="1"/>
        <v>ns</v>
      </c>
      <c r="P44" s="2">
        <v>-3.7999999999999999E-2</v>
      </c>
      <c r="Q44" s="2">
        <v>1.4999999999999999E-2</v>
      </c>
    </row>
    <row r="46" spans="1:17" x14ac:dyDescent="0.25">
      <c r="A46" s="2"/>
      <c r="B46" s="2"/>
      <c r="C46" s="2"/>
      <c r="D46" s="2"/>
      <c r="E46" s="2"/>
      <c r="F46" s="2"/>
    </row>
    <row r="47" spans="1:17" x14ac:dyDescent="0.25">
      <c r="A47" s="2"/>
      <c r="B47" s="2"/>
      <c r="C47" s="2"/>
      <c r="D47" s="2"/>
      <c r="E47" s="2"/>
      <c r="F47" s="2"/>
    </row>
    <row r="48" spans="1:17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</sheetData>
  <mergeCells count="12">
    <mergeCell ref="B3:D3"/>
    <mergeCell ref="F3:G3"/>
    <mergeCell ref="K3:M3"/>
    <mergeCell ref="O3:P3"/>
    <mergeCell ref="B1:D1"/>
    <mergeCell ref="F1:G1"/>
    <mergeCell ref="K1:M1"/>
    <mergeCell ref="O1:P1"/>
    <mergeCell ref="B2:D2"/>
    <mergeCell ref="F2:G2"/>
    <mergeCell ref="K2:M2"/>
    <mergeCell ref="O2:P2"/>
  </mergeCells>
  <pageMargins left="0.7" right="0.7" top="0.78740157499999996" bottom="0.78740157499999996" header="0.3" footer="0.3"/>
  <pageSetup paperSize="9" scale="5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81B3-EEF1-455B-8098-2F136501500B}">
  <sheetPr>
    <pageSetUpPr fitToPage="1"/>
  </sheetPr>
  <dimension ref="A1:Q86"/>
  <sheetViews>
    <sheetView workbookViewId="0">
      <selection activeCell="J42" sqref="J42"/>
    </sheetView>
  </sheetViews>
  <sheetFormatPr baseColWidth="10" defaultRowHeight="15" x14ac:dyDescent="0.25"/>
  <cols>
    <col min="1" max="1" width="30.42578125" bestFit="1" customWidth="1"/>
    <col min="2" max="2" width="6.42578125" bestFit="1" customWidth="1"/>
    <col min="3" max="3" width="6.85546875" bestFit="1" customWidth="1"/>
    <col min="4" max="4" width="7.42578125" bestFit="1" customWidth="1"/>
    <col min="5" max="8" width="6.28515625" bestFit="1" customWidth="1"/>
    <col min="9" max="9" width="2.85546875" customWidth="1"/>
    <col min="10" max="10" width="30.28515625" bestFit="1" customWidth="1"/>
    <col min="11" max="11" width="6.28515625" bestFit="1" customWidth="1"/>
    <col min="12" max="12" width="6.7109375" bestFit="1" customWidth="1"/>
    <col min="13" max="13" width="7.28515625" bestFit="1" customWidth="1"/>
    <col min="14" max="15" width="5.85546875" bestFit="1" customWidth="1"/>
    <col min="16" max="17" width="6.28515625" bestFit="1" customWidth="1"/>
  </cols>
  <sheetData>
    <row r="1" spans="1:17" x14ac:dyDescent="0.25">
      <c r="A1" s="12" t="s">
        <v>72</v>
      </c>
      <c r="B1" s="30" t="s">
        <v>75</v>
      </c>
      <c r="C1" s="30"/>
      <c r="D1" s="30"/>
      <c r="E1" s="8"/>
      <c r="F1" s="31" t="s">
        <v>64</v>
      </c>
      <c r="G1" s="31"/>
      <c r="H1" s="18">
        <v>0.33800000000000002</v>
      </c>
      <c r="J1" s="12" t="s">
        <v>72</v>
      </c>
      <c r="K1" s="30" t="s">
        <v>82</v>
      </c>
      <c r="L1" s="30"/>
      <c r="M1" s="30"/>
      <c r="N1" s="8"/>
      <c r="O1" s="31" t="s">
        <v>64</v>
      </c>
      <c r="P1" s="31"/>
      <c r="Q1" s="18">
        <v>0.36899999999999999</v>
      </c>
    </row>
    <row r="2" spans="1:17" x14ac:dyDescent="0.25">
      <c r="A2" s="12" t="s">
        <v>65</v>
      </c>
      <c r="B2" s="30" t="s">
        <v>60</v>
      </c>
      <c r="C2" s="30"/>
      <c r="D2" s="30"/>
      <c r="E2" s="8"/>
      <c r="F2" s="31" t="s">
        <v>74</v>
      </c>
      <c r="G2" s="31"/>
      <c r="H2" s="18">
        <v>0.24</v>
      </c>
      <c r="J2" s="12" t="s">
        <v>65</v>
      </c>
      <c r="K2" s="30" t="s">
        <v>60</v>
      </c>
      <c r="L2" s="30"/>
      <c r="M2" s="30"/>
      <c r="N2" s="8"/>
      <c r="O2" s="31" t="s">
        <v>74</v>
      </c>
      <c r="P2" s="31"/>
      <c r="Q2" s="18">
        <v>0.27600000000000002</v>
      </c>
    </row>
    <row r="3" spans="1:17" x14ac:dyDescent="0.25">
      <c r="A3" s="12" t="s">
        <v>66</v>
      </c>
      <c r="B3" s="30" t="s">
        <v>73</v>
      </c>
      <c r="C3" s="30"/>
      <c r="D3" s="30"/>
      <c r="E3" s="8"/>
      <c r="F3" s="31" t="s">
        <v>67</v>
      </c>
      <c r="G3" s="31"/>
      <c r="H3" s="18">
        <v>3.4550000000000001</v>
      </c>
      <c r="J3" s="12" t="s">
        <v>66</v>
      </c>
      <c r="K3" s="30" t="s">
        <v>73</v>
      </c>
      <c r="L3" s="30"/>
      <c r="M3" s="30"/>
      <c r="N3" s="8"/>
      <c r="O3" s="31" t="s">
        <v>67</v>
      </c>
      <c r="P3" s="31"/>
      <c r="Q3" s="18">
        <v>3.9670000000000001</v>
      </c>
    </row>
    <row r="4" spans="1:17" x14ac:dyDescent="0.25">
      <c r="A4" s="8"/>
      <c r="B4" s="8"/>
      <c r="C4" s="8"/>
      <c r="D4" s="8"/>
      <c r="E4" s="8"/>
      <c r="F4" s="8"/>
      <c r="G4" s="8"/>
      <c r="H4" s="8"/>
      <c r="J4" s="8"/>
      <c r="K4" s="8"/>
      <c r="L4" s="8"/>
      <c r="M4" s="8"/>
      <c r="N4" s="8"/>
      <c r="O4" s="8"/>
      <c r="P4" s="8"/>
      <c r="Q4" s="8"/>
    </row>
    <row r="5" spans="1:17" x14ac:dyDescent="0.25">
      <c r="A5" s="13" t="s">
        <v>60</v>
      </c>
      <c r="B5" s="13" t="s">
        <v>0</v>
      </c>
      <c r="C5" s="13" t="s">
        <v>4</v>
      </c>
      <c r="D5" s="13" t="s">
        <v>68</v>
      </c>
      <c r="E5" s="13" t="s">
        <v>69</v>
      </c>
      <c r="F5" s="13" t="s">
        <v>69</v>
      </c>
      <c r="G5" s="13" t="s">
        <v>70</v>
      </c>
      <c r="H5" s="13" t="s">
        <v>71</v>
      </c>
      <c r="I5" s="14"/>
      <c r="J5" s="13" t="s">
        <v>60</v>
      </c>
      <c r="K5" s="13" t="s">
        <v>0</v>
      </c>
      <c r="L5" s="13" t="s">
        <v>4</v>
      </c>
      <c r="M5" s="13" t="s">
        <v>68</v>
      </c>
      <c r="N5" s="13" t="s">
        <v>69</v>
      </c>
      <c r="O5" s="13" t="s">
        <v>69</v>
      </c>
      <c r="P5" s="13" t="s">
        <v>70</v>
      </c>
      <c r="Q5" s="13" t="s">
        <v>71</v>
      </c>
    </row>
    <row r="6" spans="1:17" x14ac:dyDescent="0.25">
      <c r="A6" s="6" t="s">
        <v>63</v>
      </c>
      <c r="B6" s="2">
        <v>-0.53200000000000003</v>
      </c>
      <c r="C6" s="2">
        <v>0.76400000000000001</v>
      </c>
      <c r="D6" s="2">
        <v>-0.69599999999999995</v>
      </c>
      <c r="E6" s="2">
        <v>0.48699999999999999</v>
      </c>
      <c r="F6" s="7" t="str">
        <f>IF(E6&lt;0.001,"***",IF(E6&lt;0.01,"**",IF(E6&lt;0.05,"*","ns")))</f>
        <v>ns</v>
      </c>
      <c r="G6" s="2">
        <v>-2.0369999999999999</v>
      </c>
      <c r="H6" s="2">
        <v>0.97299999999999998</v>
      </c>
      <c r="I6" s="14"/>
      <c r="J6" s="6" t="s">
        <v>63</v>
      </c>
      <c r="K6" s="2">
        <v>-1.9858</v>
      </c>
      <c r="L6" s="2">
        <v>1.6819999999999999</v>
      </c>
      <c r="M6" s="2">
        <v>-1.18</v>
      </c>
      <c r="N6" s="2">
        <v>0.23899999999999999</v>
      </c>
      <c r="O6" s="7" t="str">
        <f>IF(N6&lt;0.001,"***",IF(N6&lt;0.01,"**",IF(N6&lt;0.05,"*","ns")))</f>
        <v>ns</v>
      </c>
      <c r="P6" s="2">
        <v>-5.3</v>
      </c>
      <c r="Q6" s="2">
        <v>1.3280000000000001</v>
      </c>
    </row>
    <row r="7" spans="1:17" x14ac:dyDescent="0.25">
      <c r="A7" s="14" t="s">
        <v>61</v>
      </c>
      <c r="B7" s="2">
        <v>-6.9409999999999998E-16</v>
      </c>
      <c r="C7" s="2">
        <v>6.2399999999999998E-16</v>
      </c>
      <c r="D7" s="2">
        <v>-1.1120000000000001</v>
      </c>
      <c r="E7" s="2">
        <v>0.26700000000000002</v>
      </c>
      <c r="F7" s="7" t="str">
        <f t="shared" ref="F7:F44" si="0">IF(E7&lt;0.001,"***",IF(E7&lt;0.01,"**",IF(E7&lt;0.05,"*","ns")))</f>
        <v>ns</v>
      </c>
      <c r="G7" s="2">
        <v>-1.92E-15</v>
      </c>
      <c r="H7" s="2">
        <v>5.3600000000000003E-16</v>
      </c>
      <c r="I7" s="14"/>
      <c r="J7" s="14" t="s">
        <v>61</v>
      </c>
      <c r="K7" s="2">
        <v>-5.3980000000000002E-16</v>
      </c>
      <c r="L7" s="2">
        <v>1.37E-15</v>
      </c>
      <c r="M7" s="2">
        <v>-0.39300000000000002</v>
      </c>
      <c r="N7" s="2">
        <v>0.69499999999999995</v>
      </c>
      <c r="O7" s="7" t="str">
        <f t="shared" ref="O7:O44" si="1">IF(N7&lt;0.001,"***",IF(N7&lt;0.01,"**",IF(N7&lt;0.05,"*","ns")))</f>
        <v>ns</v>
      </c>
      <c r="P7" s="2">
        <v>-3.25E-15</v>
      </c>
      <c r="Q7" s="2">
        <v>2.1700000000000002E-15</v>
      </c>
    </row>
    <row r="8" spans="1:17" x14ac:dyDescent="0.25">
      <c r="A8" s="14" t="s">
        <v>62</v>
      </c>
      <c r="B8" s="2">
        <v>5.9550000000000001E-17</v>
      </c>
      <c r="C8" s="2">
        <v>1.44E-16</v>
      </c>
      <c r="D8" s="2">
        <v>0.41399999999999998</v>
      </c>
      <c r="E8" s="2">
        <v>0.67900000000000005</v>
      </c>
      <c r="F8" s="7" t="str">
        <f t="shared" si="0"/>
        <v>ns</v>
      </c>
      <c r="G8" s="2">
        <v>-2.2300000000000002E-16</v>
      </c>
      <c r="H8" s="2">
        <v>3.43E-16</v>
      </c>
      <c r="I8" s="14"/>
      <c r="J8" s="14" t="s">
        <v>62</v>
      </c>
      <c r="K8" s="2">
        <v>3.5450000000000002E-17</v>
      </c>
      <c r="L8" s="2">
        <v>3.1600000000000001E-16</v>
      </c>
      <c r="M8" s="2">
        <v>0.112</v>
      </c>
      <c r="N8" s="2">
        <v>0.91100000000000003</v>
      </c>
      <c r="O8" s="7" t="str">
        <f t="shared" si="1"/>
        <v>ns</v>
      </c>
      <c r="P8" s="2">
        <v>-5.8699999999999997E-16</v>
      </c>
      <c r="Q8" s="2">
        <v>6.5800000000000004E-16</v>
      </c>
    </row>
    <row r="9" spans="1:17" x14ac:dyDescent="0.25">
      <c r="A9" s="9" t="s">
        <v>5</v>
      </c>
      <c r="B9" s="2">
        <v>-1.12E-2</v>
      </c>
      <c r="C9" s="2">
        <v>8.0000000000000002E-3</v>
      </c>
      <c r="D9" s="2">
        <v>-1.482</v>
      </c>
      <c r="E9" s="2">
        <v>0.14000000000000001</v>
      </c>
      <c r="F9" s="7" t="str">
        <f t="shared" si="0"/>
        <v>ns</v>
      </c>
      <c r="G9" s="2">
        <v>-2.5999999999999999E-2</v>
      </c>
      <c r="H9" s="2">
        <v>4.0000000000000001E-3</v>
      </c>
      <c r="I9" s="14"/>
      <c r="J9" s="9" t="s">
        <v>5</v>
      </c>
      <c r="K9" s="2">
        <v>1.9800000000000002E-2</v>
      </c>
      <c r="L9" s="2">
        <v>1.7000000000000001E-2</v>
      </c>
      <c r="M9" s="2">
        <v>1.1890000000000001</v>
      </c>
      <c r="N9" s="2">
        <v>0.23499999999999999</v>
      </c>
      <c r="O9" s="7" t="str">
        <f t="shared" si="1"/>
        <v>ns</v>
      </c>
      <c r="P9" s="2">
        <v>-1.2999999999999999E-2</v>
      </c>
      <c r="Q9" s="2">
        <v>5.1999999999999998E-2</v>
      </c>
    </row>
    <row r="10" spans="1:17" x14ac:dyDescent="0.25">
      <c r="A10" s="9" t="s">
        <v>6</v>
      </c>
      <c r="B10" s="2">
        <v>1.7899999999999999E-2</v>
      </c>
      <c r="C10" s="2">
        <v>4.7E-2</v>
      </c>
      <c r="D10" s="2">
        <v>0.38200000000000001</v>
      </c>
      <c r="E10" s="2">
        <v>0.70299999999999996</v>
      </c>
      <c r="F10" s="7" t="str">
        <f t="shared" si="0"/>
        <v>ns</v>
      </c>
      <c r="G10" s="2">
        <v>-7.3999999999999996E-2</v>
      </c>
      <c r="H10" s="2">
        <v>0.11</v>
      </c>
      <c r="I10" s="14"/>
      <c r="J10" s="9" t="s">
        <v>6</v>
      </c>
      <c r="K10" s="2">
        <v>-0.17519999999999999</v>
      </c>
      <c r="L10" s="2">
        <v>0.10299999999999999</v>
      </c>
      <c r="M10" s="2">
        <v>-1.698</v>
      </c>
      <c r="N10" s="2">
        <v>9.0999999999999998E-2</v>
      </c>
      <c r="O10" s="7" t="str">
        <f t="shared" si="1"/>
        <v>ns</v>
      </c>
      <c r="P10" s="2">
        <v>-0.378</v>
      </c>
      <c r="Q10" s="2">
        <v>2.8000000000000001E-2</v>
      </c>
    </row>
    <row r="11" spans="1:17" x14ac:dyDescent="0.25">
      <c r="A11" s="9" t="s">
        <v>7</v>
      </c>
      <c r="B11" s="2">
        <v>-7.4000000000000003E-3</v>
      </c>
      <c r="C11" s="2">
        <v>6.0000000000000001E-3</v>
      </c>
      <c r="D11" s="2">
        <v>-1.238</v>
      </c>
      <c r="E11" s="2">
        <v>0.217</v>
      </c>
      <c r="F11" s="7" t="str">
        <f t="shared" si="0"/>
        <v>ns</v>
      </c>
      <c r="G11" s="2">
        <v>-1.9E-2</v>
      </c>
      <c r="H11" s="2">
        <v>4.0000000000000001E-3</v>
      </c>
      <c r="I11" s="14"/>
      <c r="J11" s="9" t="s">
        <v>7</v>
      </c>
      <c r="K11" s="2">
        <v>-3.5900000000000001E-2</v>
      </c>
      <c r="L11" s="2">
        <v>1.2999999999999999E-2</v>
      </c>
      <c r="M11" s="2">
        <v>-2.7160000000000002</v>
      </c>
      <c r="N11" s="2">
        <v>7.0000000000000001E-3</v>
      </c>
      <c r="O11" s="7" t="str">
        <f t="shared" si="1"/>
        <v>**</v>
      </c>
      <c r="P11" s="2">
        <v>-6.2E-2</v>
      </c>
      <c r="Q11" s="2">
        <v>-0.01</v>
      </c>
    </row>
    <row r="12" spans="1:17" x14ac:dyDescent="0.25">
      <c r="A12" s="9" t="s">
        <v>8</v>
      </c>
      <c r="B12" s="2">
        <v>1.8599999999999998E-2</v>
      </c>
      <c r="C12" s="2">
        <v>5.3999999999999999E-2</v>
      </c>
      <c r="D12" s="2">
        <v>0.34200000000000003</v>
      </c>
      <c r="E12" s="2">
        <v>0.73299999999999998</v>
      </c>
      <c r="F12" s="7" t="str">
        <f t="shared" si="0"/>
        <v>ns</v>
      </c>
      <c r="G12" s="2">
        <v>-8.7999999999999995E-2</v>
      </c>
      <c r="H12" s="2">
        <v>0.126</v>
      </c>
      <c r="I12" s="15"/>
      <c r="J12" s="9" t="s">
        <v>8</v>
      </c>
      <c r="K12" s="2">
        <v>4.6199999999999998E-2</v>
      </c>
      <c r="L12" s="2">
        <v>0.12</v>
      </c>
      <c r="M12" s="2">
        <v>0.38600000000000001</v>
      </c>
      <c r="N12" s="2">
        <v>0.7</v>
      </c>
      <c r="O12" s="7" t="str">
        <f t="shared" si="1"/>
        <v>ns</v>
      </c>
      <c r="P12" s="2">
        <v>-0.189</v>
      </c>
      <c r="Q12" s="2">
        <v>0.28199999999999997</v>
      </c>
    </row>
    <row r="13" spans="1:17" x14ac:dyDescent="0.25">
      <c r="A13" s="9" t="s">
        <v>9</v>
      </c>
      <c r="B13" s="2">
        <v>-5.7000000000000002E-3</v>
      </c>
      <c r="C13" s="2">
        <v>1.4E-2</v>
      </c>
      <c r="D13" s="2">
        <v>-0.40200000000000002</v>
      </c>
      <c r="E13" s="2">
        <v>0.68799999999999994</v>
      </c>
      <c r="F13" s="7" t="str">
        <f t="shared" si="0"/>
        <v>ns</v>
      </c>
      <c r="G13" s="2">
        <v>-3.4000000000000002E-2</v>
      </c>
      <c r="H13" s="2">
        <v>2.1999999999999999E-2</v>
      </c>
      <c r="I13" s="15"/>
      <c r="J13" s="9" t="s">
        <v>9</v>
      </c>
      <c r="K13" s="2">
        <v>0.109</v>
      </c>
      <c r="L13" s="2">
        <v>3.1E-2</v>
      </c>
      <c r="M13" s="2">
        <v>3.5</v>
      </c>
      <c r="N13" s="2">
        <v>1E-3</v>
      </c>
      <c r="O13" s="7" t="str">
        <f t="shared" si="1"/>
        <v>**</v>
      </c>
      <c r="P13" s="2">
        <v>4.8000000000000001E-2</v>
      </c>
      <c r="Q13" s="2">
        <v>0.17</v>
      </c>
    </row>
    <row r="14" spans="1:17" x14ac:dyDescent="0.25">
      <c r="A14" s="9" t="s">
        <v>10</v>
      </c>
      <c r="B14" s="2">
        <v>8.2000000000000007E-3</v>
      </c>
      <c r="C14" s="2">
        <v>1.6E-2</v>
      </c>
      <c r="D14" s="2">
        <v>0.52600000000000002</v>
      </c>
      <c r="E14" s="2">
        <v>0.59899999999999998</v>
      </c>
      <c r="F14" s="7" t="str">
        <f t="shared" si="0"/>
        <v>ns</v>
      </c>
      <c r="G14" s="2">
        <v>-2.1999999999999999E-2</v>
      </c>
      <c r="H14" s="2">
        <v>3.9E-2</v>
      </c>
      <c r="I14" s="14"/>
      <c r="J14" s="9" t="s">
        <v>10</v>
      </c>
      <c r="K14" s="2">
        <v>6.0499999999999998E-2</v>
      </c>
      <c r="L14" s="2">
        <v>3.4000000000000002E-2</v>
      </c>
      <c r="M14" s="2">
        <v>1.7629999999999999</v>
      </c>
      <c r="N14" s="2">
        <v>7.9000000000000001E-2</v>
      </c>
      <c r="O14" s="7" t="str">
        <f t="shared" si="1"/>
        <v>ns</v>
      </c>
      <c r="P14" s="2">
        <v>-7.0000000000000001E-3</v>
      </c>
      <c r="Q14" s="2">
        <v>0.128</v>
      </c>
    </row>
    <row r="15" spans="1:17" x14ac:dyDescent="0.25">
      <c r="A15" s="9" t="s">
        <v>11</v>
      </c>
      <c r="B15" s="2">
        <v>1.3599999999999999E-2</v>
      </c>
      <c r="C15" s="2">
        <v>1.4999999999999999E-2</v>
      </c>
      <c r="D15" s="2">
        <v>0.93700000000000006</v>
      </c>
      <c r="E15" s="2">
        <v>0.35</v>
      </c>
      <c r="F15" s="7" t="str">
        <f t="shared" si="0"/>
        <v>ns</v>
      </c>
      <c r="G15" s="2">
        <v>-1.4999999999999999E-2</v>
      </c>
      <c r="H15" s="2">
        <v>4.2000000000000003E-2</v>
      </c>
      <c r="I15" s="14"/>
      <c r="J15" s="9" t="s">
        <v>11</v>
      </c>
      <c r="K15" s="2">
        <v>1.04E-2</v>
      </c>
      <c r="L15" s="2">
        <v>3.2000000000000001E-2</v>
      </c>
      <c r="M15" s="2">
        <v>0.32400000000000001</v>
      </c>
      <c r="N15" s="2">
        <v>0.746</v>
      </c>
      <c r="O15" s="7" t="str">
        <f t="shared" si="1"/>
        <v>ns</v>
      </c>
      <c r="P15" s="2">
        <v>-5.2999999999999999E-2</v>
      </c>
      <c r="Q15" s="2">
        <v>7.2999999999999995E-2</v>
      </c>
    </row>
    <row r="16" spans="1:17" x14ac:dyDescent="0.25">
      <c r="A16" s="9" t="s">
        <v>12</v>
      </c>
      <c r="B16" s="2">
        <v>3.1699999999999999E-2</v>
      </c>
      <c r="C16" s="2">
        <v>1.4E-2</v>
      </c>
      <c r="D16" s="2">
        <v>2.294</v>
      </c>
      <c r="E16" s="2">
        <v>2.3E-2</v>
      </c>
      <c r="F16" s="7" t="str">
        <f t="shared" si="0"/>
        <v>*</v>
      </c>
      <c r="G16" s="2">
        <v>4.0000000000000001E-3</v>
      </c>
      <c r="H16" s="2">
        <v>5.8999999999999997E-2</v>
      </c>
      <c r="I16" s="14"/>
      <c r="J16" s="9" t="s">
        <v>12</v>
      </c>
      <c r="K16" s="2">
        <v>7.7999999999999996E-3</v>
      </c>
      <c r="L16" s="2">
        <v>0.03</v>
      </c>
      <c r="M16" s="2">
        <v>0.25800000000000001</v>
      </c>
      <c r="N16" s="2">
        <v>0.79700000000000004</v>
      </c>
      <c r="O16" s="7" t="str">
        <f t="shared" si="1"/>
        <v>ns</v>
      </c>
      <c r="P16" s="2">
        <v>-5.1999999999999998E-2</v>
      </c>
      <c r="Q16" s="2">
        <v>6.8000000000000005E-2</v>
      </c>
    </row>
    <row r="17" spans="1:17" x14ac:dyDescent="0.25">
      <c r="A17" s="9" t="s">
        <v>13</v>
      </c>
      <c r="B17" s="2">
        <v>1.14E-2</v>
      </c>
      <c r="C17" s="2">
        <v>1.7999999999999999E-2</v>
      </c>
      <c r="D17" s="2">
        <v>0.63100000000000001</v>
      </c>
      <c r="E17" s="2">
        <v>0.52800000000000002</v>
      </c>
      <c r="F17" s="7" t="str">
        <f t="shared" si="0"/>
        <v>ns</v>
      </c>
      <c r="G17" s="2">
        <v>-2.4E-2</v>
      </c>
      <c r="H17" s="2">
        <v>4.7E-2</v>
      </c>
      <c r="I17" s="14"/>
      <c r="J17" s="9" t="s">
        <v>13</v>
      </c>
      <c r="K17" s="2">
        <v>-1.9E-3</v>
      </c>
      <c r="L17" s="2">
        <v>0.04</v>
      </c>
      <c r="M17" s="2">
        <v>-4.7E-2</v>
      </c>
      <c r="N17" s="2">
        <v>0.96299999999999997</v>
      </c>
      <c r="O17" s="7" t="str">
        <f t="shared" si="1"/>
        <v>ns</v>
      </c>
      <c r="P17" s="2">
        <v>-0.08</v>
      </c>
      <c r="Q17" s="2">
        <v>7.5999999999999998E-2</v>
      </c>
    </row>
    <row r="18" spans="1:17" x14ac:dyDescent="0.25">
      <c r="A18" s="9" t="s">
        <v>14</v>
      </c>
      <c r="B18" s="2">
        <v>1.09E-2</v>
      </c>
      <c r="C18" s="2">
        <v>7.0000000000000001E-3</v>
      </c>
      <c r="D18" s="2">
        <v>1.6180000000000001</v>
      </c>
      <c r="E18" s="2">
        <v>0.107</v>
      </c>
      <c r="F18" s="7" t="str">
        <f t="shared" si="0"/>
        <v>ns</v>
      </c>
      <c r="G18" s="2">
        <v>-2E-3</v>
      </c>
      <c r="H18" s="2">
        <v>2.4E-2</v>
      </c>
      <c r="I18" s="14"/>
      <c r="J18" s="9" t="s">
        <v>14</v>
      </c>
      <c r="K18" s="2">
        <v>4.9700000000000001E-2</v>
      </c>
      <c r="L18" s="2">
        <v>1.4999999999999999E-2</v>
      </c>
      <c r="M18" s="2">
        <v>3.3530000000000002</v>
      </c>
      <c r="N18" s="2">
        <v>1E-3</v>
      </c>
      <c r="O18" s="7" t="str">
        <f t="shared" si="1"/>
        <v>**</v>
      </c>
      <c r="P18" s="2">
        <v>0.02</v>
      </c>
      <c r="Q18" s="2">
        <v>7.9000000000000001E-2</v>
      </c>
    </row>
    <row r="19" spans="1:17" x14ac:dyDescent="0.25">
      <c r="A19" s="9" t="s">
        <v>15</v>
      </c>
      <c r="B19" s="2">
        <v>-8.0000000000000002E-3</v>
      </c>
      <c r="C19" s="2">
        <v>1.6E-2</v>
      </c>
      <c r="D19" s="2">
        <v>-0.51600000000000001</v>
      </c>
      <c r="E19" s="2">
        <v>0.60699999999999998</v>
      </c>
      <c r="F19" s="7" t="str">
        <f t="shared" si="0"/>
        <v>ns</v>
      </c>
      <c r="G19" s="2">
        <v>-3.9E-2</v>
      </c>
      <c r="H19" s="2">
        <v>2.3E-2</v>
      </c>
      <c r="I19" s="14"/>
      <c r="J19" s="9" t="s">
        <v>15</v>
      </c>
      <c r="K19" s="2">
        <v>-5.3800000000000001E-2</v>
      </c>
      <c r="L19" s="2">
        <v>3.4000000000000002E-2</v>
      </c>
      <c r="M19" s="2">
        <v>-1.5740000000000001</v>
      </c>
      <c r="N19" s="2">
        <v>0.11700000000000001</v>
      </c>
      <c r="O19" s="7" t="str">
        <f t="shared" si="1"/>
        <v>ns</v>
      </c>
      <c r="P19" s="2">
        <v>-0.121</v>
      </c>
      <c r="Q19" s="2">
        <v>1.4E-2</v>
      </c>
    </row>
    <row r="20" spans="1:17" x14ac:dyDescent="0.25">
      <c r="A20" s="9" t="s">
        <v>16</v>
      </c>
      <c r="B20" s="2">
        <v>2.53E-2</v>
      </c>
      <c r="C20" s="2">
        <v>1.4999999999999999E-2</v>
      </c>
      <c r="D20" s="2">
        <v>1.681</v>
      </c>
      <c r="E20" s="2">
        <v>9.4E-2</v>
      </c>
      <c r="F20" s="7" t="str">
        <f t="shared" si="0"/>
        <v>ns</v>
      </c>
      <c r="G20" s="2">
        <v>-4.0000000000000001E-3</v>
      </c>
      <c r="H20" s="2">
        <v>5.5E-2</v>
      </c>
      <c r="I20" s="14"/>
      <c r="J20" s="9" t="s">
        <v>16</v>
      </c>
      <c r="K20" s="2">
        <v>6.3799999999999996E-2</v>
      </c>
      <c r="L20" s="2">
        <v>3.3000000000000002E-2</v>
      </c>
      <c r="M20" s="2">
        <v>1.9239999999999999</v>
      </c>
      <c r="N20" s="2">
        <v>5.6000000000000001E-2</v>
      </c>
      <c r="O20" s="7" t="str">
        <f t="shared" si="1"/>
        <v>ns</v>
      </c>
      <c r="P20" s="2">
        <v>-2E-3</v>
      </c>
      <c r="Q20" s="2">
        <v>0.129</v>
      </c>
    </row>
    <row r="21" spans="1:17" x14ac:dyDescent="0.25">
      <c r="A21" s="9" t="s">
        <v>17</v>
      </c>
      <c r="B21" s="2">
        <v>-4.0000000000000002E-4</v>
      </c>
      <c r="C21" s="2">
        <v>1.4999999999999999E-2</v>
      </c>
      <c r="D21" s="2">
        <v>-2.9000000000000001E-2</v>
      </c>
      <c r="E21" s="2">
        <v>0.97699999999999998</v>
      </c>
      <c r="F21" s="7" t="str">
        <f t="shared" si="0"/>
        <v>ns</v>
      </c>
      <c r="G21" s="2">
        <v>-3.1E-2</v>
      </c>
      <c r="H21" s="2">
        <v>0.03</v>
      </c>
      <c r="I21" s="14"/>
      <c r="J21" s="9" t="s">
        <v>17</v>
      </c>
      <c r="K21" s="2">
        <v>1.26E-2</v>
      </c>
      <c r="L21" s="2">
        <v>3.4000000000000002E-2</v>
      </c>
      <c r="M21" s="2">
        <v>0.372</v>
      </c>
      <c r="N21" s="2">
        <v>0.71</v>
      </c>
      <c r="O21" s="7" t="str">
        <f t="shared" si="1"/>
        <v>ns</v>
      </c>
      <c r="P21" s="2">
        <v>-5.3999999999999999E-2</v>
      </c>
      <c r="Q21" s="2">
        <v>7.9000000000000001E-2</v>
      </c>
    </row>
    <row r="22" spans="1:17" x14ac:dyDescent="0.25">
      <c r="A22" s="9" t="s">
        <v>18</v>
      </c>
      <c r="B22" s="2">
        <v>7.7999999999999996E-3</v>
      </c>
      <c r="C22" s="2">
        <v>1.4E-2</v>
      </c>
      <c r="D22" s="2">
        <v>0.57099999999999995</v>
      </c>
      <c r="E22" s="2">
        <v>0.56799999999999995</v>
      </c>
      <c r="F22" s="7" t="str">
        <f t="shared" si="0"/>
        <v>ns</v>
      </c>
      <c r="G22" s="2">
        <v>-1.9E-2</v>
      </c>
      <c r="H22" s="2">
        <v>3.5000000000000003E-2</v>
      </c>
      <c r="I22" s="14"/>
      <c r="J22" s="9" t="s">
        <v>18</v>
      </c>
      <c r="K22" s="2">
        <v>-8.2000000000000007E-3</v>
      </c>
      <c r="L22" s="2">
        <v>0.03</v>
      </c>
      <c r="M22" s="2">
        <v>-0.27500000000000002</v>
      </c>
      <c r="N22" s="2">
        <v>0.78400000000000003</v>
      </c>
      <c r="O22" s="7" t="str">
        <f t="shared" si="1"/>
        <v>ns</v>
      </c>
      <c r="P22" s="2">
        <v>-6.7000000000000004E-2</v>
      </c>
      <c r="Q22" s="2">
        <v>5.0999999999999997E-2</v>
      </c>
    </row>
    <row r="23" spans="1:17" x14ac:dyDescent="0.25">
      <c r="A23" s="9" t="s">
        <v>19</v>
      </c>
      <c r="B23" s="2">
        <v>8.8000000000000005E-3</v>
      </c>
      <c r="C23" s="2">
        <v>1.7999999999999999E-2</v>
      </c>
      <c r="D23" s="2">
        <v>0.49399999999999999</v>
      </c>
      <c r="E23" s="2">
        <v>0.622</v>
      </c>
      <c r="F23" s="7" t="str">
        <f t="shared" si="0"/>
        <v>ns</v>
      </c>
      <c r="G23" s="2">
        <v>-2.5999999999999999E-2</v>
      </c>
      <c r="H23" s="2">
        <v>4.3999999999999997E-2</v>
      </c>
      <c r="I23" s="14"/>
      <c r="J23" s="9" t="s">
        <v>19</v>
      </c>
      <c r="K23" s="2">
        <v>-6.6600000000000006E-2</v>
      </c>
      <c r="L23" s="2">
        <v>3.9E-2</v>
      </c>
      <c r="M23" s="2">
        <v>-1.6930000000000001</v>
      </c>
      <c r="N23" s="2">
        <v>9.1999999999999998E-2</v>
      </c>
      <c r="O23" s="7" t="str">
        <f t="shared" si="1"/>
        <v>ns</v>
      </c>
      <c r="P23" s="2">
        <v>-0.14399999999999999</v>
      </c>
      <c r="Q23" s="2">
        <v>1.0999999999999999E-2</v>
      </c>
    </row>
    <row r="24" spans="1:17" x14ac:dyDescent="0.25">
      <c r="A24" s="9" t="s">
        <v>20</v>
      </c>
      <c r="B24" s="2">
        <v>-4.8999999999999998E-3</v>
      </c>
      <c r="C24" s="2">
        <v>7.0000000000000001E-3</v>
      </c>
      <c r="D24" s="2">
        <v>-0.745</v>
      </c>
      <c r="E24" s="2">
        <v>0.45700000000000002</v>
      </c>
      <c r="F24" s="7" t="str">
        <f t="shared" si="0"/>
        <v>ns</v>
      </c>
      <c r="G24" s="2">
        <v>-1.7999999999999999E-2</v>
      </c>
      <c r="H24" s="2">
        <v>8.0000000000000002E-3</v>
      </c>
      <c r="I24" s="14"/>
      <c r="J24" s="9" t="s">
        <v>20</v>
      </c>
      <c r="K24" s="2">
        <v>-5.0099999999999999E-2</v>
      </c>
      <c r="L24" s="2">
        <v>1.4999999999999999E-2</v>
      </c>
      <c r="M24" s="2">
        <v>-3.44</v>
      </c>
      <c r="N24" s="2">
        <v>1E-3</v>
      </c>
      <c r="O24" s="7" t="str">
        <f t="shared" si="1"/>
        <v>**</v>
      </c>
      <c r="P24" s="2">
        <v>-7.9000000000000001E-2</v>
      </c>
      <c r="Q24" s="2">
        <v>-2.1000000000000001E-2</v>
      </c>
    </row>
    <row r="25" spans="1:17" x14ac:dyDescent="0.25">
      <c r="A25" s="9" t="s">
        <v>21</v>
      </c>
      <c r="B25" s="2">
        <v>2.0999999999999999E-3</v>
      </c>
      <c r="C25" s="2">
        <v>2.7E-2</v>
      </c>
      <c r="D25" s="2">
        <v>7.9000000000000001E-2</v>
      </c>
      <c r="E25" s="2">
        <v>0.93700000000000006</v>
      </c>
      <c r="F25" s="7" t="str">
        <f t="shared" si="0"/>
        <v>ns</v>
      </c>
      <c r="G25" s="2">
        <v>-0.05</v>
      </c>
      <c r="H25" s="2">
        <v>5.5E-2</v>
      </c>
      <c r="I25" s="14"/>
      <c r="J25" s="9" t="s">
        <v>21</v>
      </c>
      <c r="K25" s="2">
        <v>-7.6100000000000001E-2</v>
      </c>
      <c r="L25" s="2">
        <v>5.8999999999999997E-2</v>
      </c>
      <c r="M25" s="2">
        <v>-1.298</v>
      </c>
      <c r="N25" s="2">
        <v>0.19600000000000001</v>
      </c>
      <c r="O25" s="7" t="str">
        <f t="shared" si="1"/>
        <v>ns</v>
      </c>
      <c r="P25" s="2">
        <v>-0.192</v>
      </c>
      <c r="Q25" s="2">
        <v>3.9E-2</v>
      </c>
    </row>
    <row r="26" spans="1:17" x14ac:dyDescent="0.25">
      <c r="A26" s="9" t="s">
        <v>22</v>
      </c>
      <c r="B26" s="2">
        <v>3.3799999999999997E-2</v>
      </c>
      <c r="C26" s="2">
        <v>3.9E-2</v>
      </c>
      <c r="D26" s="2">
        <v>0.879</v>
      </c>
      <c r="E26" s="2">
        <v>0.38</v>
      </c>
      <c r="F26" s="7" t="str">
        <f t="shared" si="0"/>
        <v>ns</v>
      </c>
      <c r="G26" s="2">
        <v>-4.2000000000000003E-2</v>
      </c>
      <c r="H26" s="2">
        <v>0.11</v>
      </c>
      <c r="I26" s="14"/>
      <c r="J26" s="9" t="s">
        <v>22</v>
      </c>
      <c r="K26" s="2">
        <v>0.21609999999999999</v>
      </c>
      <c r="L26" s="2">
        <v>8.5000000000000006E-2</v>
      </c>
      <c r="M26" s="2">
        <v>2.5489999999999999</v>
      </c>
      <c r="N26" s="2">
        <v>1.0999999999999999E-2</v>
      </c>
      <c r="O26" s="7" t="str">
        <f t="shared" si="1"/>
        <v>*</v>
      </c>
      <c r="P26" s="2">
        <v>4.9000000000000002E-2</v>
      </c>
      <c r="Q26" s="2">
        <v>0.38300000000000001</v>
      </c>
    </row>
    <row r="27" spans="1:17" x14ac:dyDescent="0.25">
      <c r="A27" s="9" t="s">
        <v>23</v>
      </c>
      <c r="B27" s="2">
        <v>8.0000000000000004E-4</v>
      </c>
      <c r="C27" s="2">
        <v>1.7000000000000001E-2</v>
      </c>
      <c r="D27" s="2">
        <v>4.7E-2</v>
      </c>
      <c r="E27" s="2">
        <v>0.96199999999999997</v>
      </c>
      <c r="F27" s="7" t="str">
        <f t="shared" si="0"/>
        <v>ns</v>
      </c>
      <c r="G27" s="2">
        <v>-3.3000000000000002E-2</v>
      </c>
      <c r="H27" s="2">
        <v>3.5000000000000003E-2</v>
      </c>
      <c r="I27" s="14"/>
      <c r="J27" s="9" t="s">
        <v>23</v>
      </c>
      <c r="K27" s="2">
        <v>4.3700000000000003E-2</v>
      </c>
      <c r="L27" s="2">
        <v>3.7999999999999999E-2</v>
      </c>
      <c r="M27" s="2">
        <v>1.151</v>
      </c>
      <c r="N27" s="2">
        <v>0.251</v>
      </c>
      <c r="O27" s="7" t="str">
        <f t="shared" si="1"/>
        <v>ns</v>
      </c>
      <c r="P27" s="2">
        <v>-3.1E-2</v>
      </c>
      <c r="Q27" s="2">
        <v>0.11799999999999999</v>
      </c>
    </row>
    <row r="28" spans="1:17" x14ac:dyDescent="0.25">
      <c r="A28" s="9" t="s">
        <v>24</v>
      </c>
      <c r="B28" s="2">
        <v>3.7699999999999997E-2</v>
      </c>
      <c r="C28" s="2">
        <v>2.1999999999999999E-2</v>
      </c>
      <c r="D28" s="2">
        <v>1.6919999999999999</v>
      </c>
      <c r="E28" s="2">
        <v>9.1999999999999998E-2</v>
      </c>
      <c r="F28" s="7" t="str">
        <f t="shared" si="0"/>
        <v>ns</v>
      </c>
      <c r="G28" s="2">
        <v>-6.0000000000000001E-3</v>
      </c>
      <c r="H28" s="2">
        <v>8.2000000000000003E-2</v>
      </c>
      <c r="I28" s="14"/>
      <c r="J28" s="9" t="s">
        <v>24</v>
      </c>
      <c r="K28" s="2">
        <v>-6.1000000000000004E-3</v>
      </c>
      <c r="L28" s="2">
        <v>4.9000000000000002E-2</v>
      </c>
      <c r="M28" s="2">
        <v>-0.125</v>
      </c>
      <c r="N28" s="2">
        <v>0.90100000000000002</v>
      </c>
      <c r="O28" s="7" t="str">
        <f t="shared" si="1"/>
        <v>ns</v>
      </c>
      <c r="P28" s="2">
        <v>-0.10299999999999999</v>
      </c>
      <c r="Q28" s="2">
        <v>9.0999999999999998E-2</v>
      </c>
    </row>
    <row r="29" spans="1:17" x14ac:dyDescent="0.25">
      <c r="A29" s="9" t="s">
        <v>25</v>
      </c>
      <c r="B29" s="2">
        <v>1.2999999999999999E-3</v>
      </c>
      <c r="C29" s="2">
        <v>4.4999999999999998E-2</v>
      </c>
      <c r="D29" s="2">
        <v>2.9000000000000001E-2</v>
      </c>
      <c r="E29" s="2">
        <v>0.97699999999999998</v>
      </c>
      <c r="F29" s="7" t="str">
        <f t="shared" si="0"/>
        <v>ns</v>
      </c>
      <c r="G29" s="2">
        <v>-8.6999999999999994E-2</v>
      </c>
      <c r="H29" s="2">
        <v>8.8999999999999996E-2</v>
      </c>
      <c r="I29" s="14"/>
      <c r="J29" s="9" t="s">
        <v>25</v>
      </c>
      <c r="K29" s="2">
        <v>0.1239</v>
      </c>
      <c r="L29" s="2">
        <v>9.8000000000000004E-2</v>
      </c>
      <c r="M29" s="2">
        <v>1.2609999999999999</v>
      </c>
      <c r="N29" s="2">
        <v>0.20799999999999999</v>
      </c>
      <c r="O29" s="7" t="str">
        <f t="shared" si="1"/>
        <v>ns</v>
      </c>
      <c r="P29" s="2">
        <v>-7.0000000000000007E-2</v>
      </c>
      <c r="Q29" s="2">
        <v>0.317</v>
      </c>
    </row>
    <row r="30" spans="1:17" x14ac:dyDescent="0.25">
      <c r="A30" s="9" t="s">
        <v>26</v>
      </c>
      <c r="B30" s="2">
        <v>-1.6799999999999999E-2</v>
      </c>
      <c r="C30" s="2">
        <v>2.9000000000000001E-2</v>
      </c>
      <c r="D30" s="2">
        <v>-0.58499999999999996</v>
      </c>
      <c r="E30" s="2">
        <v>0.55900000000000005</v>
      </c>
      <c r="F30" s="7" t="str">
        <f t="shared" si="0"/>
        <v>ns</v>
      </c>
      <c r="G30" s="2">
        <v>-7.2999999999999995E-2</v>
      </c>
      <c r="H30" s="2">
        <v>0.04</v>
      </c>
      <c r="I30" s="14"/>
      <c r="J30" s="9" t="s">
        <v>26</v>
      </c>
      <c r="K30" s="2">
        <v>0.15379999999999999</v>
      </c>
      <c r="L30" s="2">
        <v>6.3E-2</v>
      </c>
      <c r="M30" s="2">
        <v>2.4380000000000002</v>
      </c>
      <c r="N30" s="2">
        <v>1.4999999999999999E-2</v>
      </c>
      <c r="O30" s="7" t="str">
        <f t="shared" si="1"/>
        <v>*</v>
      </c>
      <c r="P30" s="2">
        <v>0.03</v>
      </c>
      <c r="Q30" s="2">
        <v>0.27800000000000002</v>
      </c>
    </row>
    <row r="31" spans="1:17" x14ac:dyDescent="0.25">
      <c r="A31" s="9" t="s">
        <v>27</v>
      </c>
      <c r="B31" s="2">
        <v>-4.0300000000000002E-2</v>
      </c>
      <c r="C31" s="2">
        <v>3.7999999999999999E-2</v>
      </c>
      <c r="D31" s="2">
        <v>-1.0509999999999999</v>
      </c>
      <c r="E31" s="2">
        <v>0.29399999999999998</v>
      </c>
      <c r="F31" s="7" t="str">
        <f t="shared" si="0"/>
        <v>ns</v>
      </c>
      <c r="G31" s="2">
        <v>-0.11600000000000001</v>
      </c>
      <c r="H31" s="2">
        <v>3.5000000000000003E-2</v>
      </c>
      <c r="I31" s="14"/>
      <c r="J31" s="9" t="s">
        <v>27</v>
      </c>
      <c r="K31" s="2">
        <v>-3.04E-2</v>
      </c>
      <c r="L31" s="2">
        <v>8.4000000000000005E-2</v>
      </c>
      <c r="M31" s="2">
        <v>-0.36</v>
      </c>
      <c r="N31" s="2">
        <v>0.71899999999999997</v>
      </c>
      <c r="O31" s="7" t="str">
        <f t="shared" si="1"/>
        <v>ns</v>
      </c>
      <c r="P31" s="2">
        <v>-0.19700000000000001</v>
      </c>
      <c r="Q31" s="2">
        <v>0.13600000000000001</v>
      </c>
    </row>
    <row r="32" spans="1:17" x14ac:dyDescent="0.25">
      <c r="A32" s="9" t="s">
        <v>28</v>
      </c>
      <c r="B32" s="2">
        <v>2.7E-2</v>
      </c>
      <c r="C32" s="2">
        <v>1.7999999999999999E-2</v>
      </c>
      <c r="D32" s="2">
        <v>1.474</v>
      </c>
      <c r="E32" s="2">
        <v>0.14199999999999999</v>
      </c>
      <c r="F32" s="7" t="str">
        <f t="shared" si="0"/>
        <v>ns</v>
      </c>
      <c r="G32" s="2">
        <v>-8.9999999999999993E-3</v>
      </c>
      <c r="H32" s="2">
        <v>6.3E-2</v>
      </c>
      <c r="I32" s="14"/>
      <c r="J32" s="9" t="s">
        <v>28</v>
      </c>
      <c r="K32" s="2">
        <v>-2.2200000000000001E-2</v>
      </c>
      <c r="L32" s="2">
        <v>0.04</v>
      </c>
      <c r="M32" s="2">
        <v>-0.55000000000000004</v>
      </c>
      <c r="N32" s="2">
        <v>0.58299999999999996</v>
      </c>
      <c r="O32" s="7" t="str">
        <f t="shared" si="1"/>
        <v>ns</v>
      </c>
      <c r="P32" s="2">
        <v>-0.10199999999999999</v>
      </c>
      <c r="Q32" s="2">
        <v>5.7000000000000002E-2</v>
      </c>
    </row>
    <row r="33" spans="1:17" x14ac:dyDescent="0.25">
      <c r="A33" s="9" t="s">
        <v>29</v>
      </c>
      <c r="B33" s="2">
        <v>-6.1999999999999998E-3</v>
      </c>
      <c r="C33" s="2">
        <v>2.3E-2</v>
      </c>
      <c r="D33" s="2">
        <v>-0.26300000000000001</v>
      </c>
      <c r="E33" s="2">
        <v>0.79200000000000004</v>
      </c>
      <c r="F33" s="7" t="str">
        <f t="shared" si="0"/>
        <v>ns</v>
      </c>
      <c r="G33" s="2">
        <v>-5.1999999999999998E-2</v>
      </c>
      <c r="H33" s="2">
        <v>0.04</v>
      </c>
      <c r="I33" s="14"/>
      <c r="J33" s="9" t="s">
        <v>29</v>
      </c>
      <c r="K33" s="2">
        <v>-2.2700000000000001E-2</v>
      </c>
      <c r="L33" s="2">
        <v>5.1999999999999998E-2</v>
      </c>
      <c r="M33" s="2">
        <v>-0.438</v>
      </c>
      <c r="N33" s="2">
        <v>0.66200000000000003</v>
      </c>
      <c r="O33" s="7" t="str">
        <f t="shared" si="1"/>
        <v>ns</v>
      </c>
      <c r="P33" s="2">
        <v>-0.124</v>
      </c>
      <c r="Q33" s="2">
        <v>7.9000000000000001E-2</v>
      </c>
    </row>
    <row r="34" spans="1:17" x14ac:dyDescent="0.25">
      <c r="A34" s="9" t="s">
        <v>30</v>
      </c>
      <c r="B34" s="2">
        <v>-0.10050000000000001</v>
      </c>
      <c r="C34" s="2">
        <v>4.4999999999999998E-2</v>
      </c>
      <c r="D34" s="2">
        <v>-2.2589999999999999</v>
      </c>
      <c r="E34" s="2">
        <v>2.5000000000000001E-2</v>
      </c>
      <c r="F34" s="7" t="str">
        <f t="shared" si="0"/>
        <v>*</v>
      </c>
      <c r="G34" s="2">
        <v>-0.188</v>
      </c>
      <c r="H34" s="2">
        <v>-1.2999999999999999E-2</v>
      </c>
      <c r="I34" s="14"/>
      <c r="J34" s="9" t="s">
        <v>30</v>
      </c>
      <c r="K34" s="2">
        <v>8.8700000000000001E-2</v>
      </c>
      <c r="L34" s="2">
        <v>9.8000000000000004E-2</v>
      </c>
      <c r="M34" s="2">
        <v>0.90500000000000003</v>
      </c>
      <c r="N34" s="2">
        <v>0.36599999999999999</v>
      </c>
      <c r="O34" s="7" t="str">
        <f t="shared" si="1"/>
        <v>ns</v>
      </c>
      <c r="P34" s="2">
        <v>-0.104</v>
      </c>
      <c r="Q34" s="2">
        <v>0.28199999999999997</v>
      </c>
    </row>
    <row r="35" spans="1:17" x14ac:dyDescent="0.25">
      <c r="A35" s="9" t="s">
        <v>31</v>
      </c>
      <c r="B35" s="2">
        <v>1.2200000000000001E-2</v>
      </c>
      <c r="C35" s="2">
        <v>0.04</v>
      </c>
      <c r="D35" s="2">
        <v>0.30599999999999999</v>
      </c>
      <c r="E35" s="2">
        <v>0.76</v>
      </c>
      <c r="F35" s="7" t="str">
        <f t="shared" si="0"/>
        <v>ns</v>
      </c>
      <c r="G35" s="2">
        <v>-6.7000000000000004E-2</v>
      </c>
      <c r="H35" s="2">
        <v>9.0999999999999998E-2</v>
      </c>
      <c r="I35" s="14"/>
      <c r="J35" s="9" t="s">
        <v>31</v>
      </c>
      <c r="K35" s="2">
        <v>3.95E-2</v>
      </c>
      <c r="L35" s="2">
        <v>8.7999999999999995E-2</v>
      </c>
      <c r="M35" s="2">
        <v>0.44900000000000001</v>
      </c>
      <c r="N35" s="2">
        <v>0.65400000000000003</v>
      </c>
      <c r="O35" s="7" t="str">
        <f t="shared" si="1"/>
        <v>ns</v>
      </c>
      <c r="P35" s="2">
        <v>-0.13400000000000001</v>
      </c>
      <c r="Q35" s="2">
        <v>0.21299999999999999</v>
      </c>
    </row>
    <row r="36" spans="1:17" x14ac:dyDescent="0.25">
      <c r="A36" s="9" t="s">
        <v>1</v>
      </c>
      <c r="B36" s="2">
        <v>-4.5699999999999998E-2</v>
      </c>
      <c r="C36" s="2">
        <v>8.4000000000000005E-2</v>
      </c>
      <c r="D36" s="2">
        <v>-0.54500000000000004</v>
      </c>
      <c r="E36" s="2">
        <v>0.58599999999999997</v>
      </c>
      <c r="F36" s="7" t="str">
        <f t="shared" si="0"/>
        <v>ns</v>
      </c>
      <c r="G36" s="2">
        <v>-0.21099999999999999</v>
      </c>
      <c r="H36" s="2">
        <v>0.11899999999999999</v>
      </c>
      <c r="I36" s="14"/>
      <c r="J36" s="9" t="s">
        <v>1</v>
      </c>
      <c r="K36" s="2">
        <v>-8.6999999999999994E-2</v>
      </c>
      <c r="L36" s="2">
        <v>0.185</v>
      </c>
      <c r="M36" s="2">
        <v>-0.47099999999999997</v>
      </c>
      <c r="N36" s="2">
        <v>0.63800000000000001</v>
      </c>
      <c r="O36" s="7" t="str">
        <f t="shared" si="1"/>
        <v>ns</v>
      </c>
      <c r="P36" s="2">
        <v>-0.45100000000000001</v>
      </c>
      <c r="Q36" s="2">
        <v>0.27700000000000002</v>
      </c>
    </row>
    <row r="37" spans="1:17" x14ac:dyDescent="0.25">
      <c r="A37" s="9" t="s">
        <v>2</v>
      </c>
      <c r="B37" s="2">
        <v>0.1356</v>
      </c>
      <c r="C37" s="2">
        <v>0.13800000000000001</v>
      </c>
      <c r="D37" s="2">
        <v>0.98399999999999999</v>
      </c>
      <c r="E37" s="2">
        <v>0.32600000000000001</v>
      </c>
      <c r="F37" s="7" t="str">
        <f t="shared" si="0"/>
        <v>ns</v>
      </c>
      <c r="G37" s="2">
        <v>-0.13600000000000001</v>
      </c>
      <c r="H37" s="2">
        <v>0.40699999999999997</v>
      </c>
      <c r="I37" s="14"/>
      <c r="J37" s="9" t="s">
        <v>2</v>
      </c>
      <c r="K37" s="2">
        <v>4.6600000000000003E-2</v>
      </c>
      <c r="L37" s="2">
        <v>0.30299999999999999</v>
      </c>
      <c r="M37" s="2">
        <v>0.153</v>
      </c>
      <c r="N37" s="2">
        <v>0.878</v>
      </c>
      <c r="O37" s="7" t="str">
        <f t="shared" si="1"/>
        <v>ns</v>
      </c>
      <c r="P37" s="2">
        <v>-0.55100000000000005</v>
      </c>
      <c r="Q37" s="2">
        <v>0.64400000000000002</v>
      </c>
    </row>
    <row r="38" spans="1:17" x14ac:dyDescent="0.25">
      <c r="A38" s="9" t="s">
        <v>3</v>
      </c>
      <c r="B38" s="2">
        <v>-1.44E-2</v>
      </c>
      <c r="C38" s="2">
        <v>3.4000000000000002E-2</v>
      </c>
      <c r="D38" s="2">
        <v>-0.42199999999999999</v>
      </c>
      <c r="E38" s="2">
        <v>0.67300000000000004</v>
      </c>
      <c r="F38" s="7" t="str">
        <f t="shared" si="0"/>
        <v>ns</v>
      </c>
      <c r="G38" s="2">
        <v>-8.2000000000000003E-2</v>
      </c>
      <c r="H38" s="2">
        <v>5.2999999999999999E-2</v>
      </c>
      <c r="I38" s="14"/>
      <c r="J38" s="9" t="s">
        <v>3</v>
      </c>
      <c r="K38" s="2">
        <v>-0.15890000000000001</v>
      </c>
      <c r="L38" s="2">
        <v>7.4999999999999997E-2</v>
      </c>
      <c r="M38" s="2">
        <v>-2.1139999999999999</v>
      </c>
      <c r="N38" s="2">
        <v>3.5000000000000003E-2</v>
      </c>
      <c r="O38" s="7" t="str">
        <f t="shared" si="1"/>
        <v>*</v>
      </c>
      <c r="P38" s="2">
        <v>-0.307</v>
      </c>
      <c r="Q38" s="2">
        <v>-1.0999999999999999E-2</v>
      </c>
    </row>
    <row r="39" spans="1:17" x14ac:dyDescent="0.25">
      <c r="A39" s="9" t="s">
        <v>32</v>
      </c>
      <c r="B39" s="2">
        <v>-1.1999999999999999E-3</v>
      </c>
      <c r="C39" s="2">
        <v>1.2E-2</v>
      </c>
      <c r="D39" s="2">
        <v>-0.10299999999999999</v>
      </c>
      <c r="E39" s="2">
        <v>0.91800000000000004</v>
      </c>
      <c r="F39" s="7" t="str">
        <f t="shared" si="0"/>
        <v>ns</v>
      </c>
      <c r="G39" s="2">
        <v>-2.4E-2</v>
      </c>
      <c r="H39" s="2">
        <v>2.1000000000000001E-2</v>
      </c>
      <c r="I39" s="14"/>
      <c r="J39" s="9" t="s">
        <v>32</v>
      </c>
      <c r="K39" s="2">
        <v>-6.1600000000000002E-2</v>
      </c>
      <c r="L39" s="2">
        <v>2.5000000000000001E-2</v>
      </c>
      <c r="M39" s="2">
        <v>-2.431</v>
      </c>
      <c r="N39" s="2">
        <v>1.6E-2</v>
      </c>
      <c r="O39" s="7" t="str">
        <f t="shared" si="1"/>
        <v>*</v>
      </c>
      <c r="P39" s="2">
        <v>-0.112</v>
      </c>
      <c r="Q39" s="2">
        <v>-1.2E-2</v>
      </c>
    </row>
    <row r="40" spans="1:17" x14ac:dyDescent="0.25">
      <c r="A40" s="9" t="s">
        <v>33</v>
      </c>
      <c r="B40" s="2">
        <v>0.1119</v>
      </c>
      <c r="C40" s="2">
        <v>2.5000000000000001E-2</v>
      </c>
      <c r="D40" s="2">
        <v>4.548</v>
      </c>
      <c r="E40" s="2">
        <v>0</v>
      </c>
      <c r="F40" s="7" t="str">
        <f t="shared" si="0"/>
        <v>***</v>
      </c>
      <c r="G40" s="2">
        <v>6.3E-2</v>
      </c>
      <c r="H40" s="2">
        <v>0.16</v>
      </c>
      <c r="I40" s="14"/>
      <c r="J40" s="9" t="s">
        <v>33</v>
      </c>
      <c r="K40" s="2">
        <v>7.9399999999999998E-2</v>
      </c>
      <c r="L40" s="2">
        <v>5.3999999999999999E-2</v>
      </c>
      <c r="M40" s="2">
        <v>1.4650000000000001</v>
      </c>
      <c r="N40" s="2">
        <v>0.14399999999999999</v>
      </c>
      <c r="O40" s="7" t="str">
        <f t="shared" si="1"/>
        <v>ns</v>
      </c>
      <c r="P40" s="2">
        <v>-2.7E-2</v>
      </c>
      <c r="Q40" s="2">
        <v>0.186</v>
      </c>
    </row>
    <row r="41" spans="1:17" x14ac:dyDescent="0.25">
      <c r="A41" s="9" t="s">
        <v>34</v>
      </c>
      <c r="B41" s="2">
        <v>1.5E-3</v>
      </c>
      <c r="C41" s="2">
        <v>1.2E-2</v>
      </c>
      <c r="D41" s="2">
        <v>0.12</v>
      </c>
      <c r="E41" s="2">
        <v>0.90500000000000003</v>
      </c>
      <c r="F41" s="7" t="str">
        <f t="shared" si="0"/>
        <v>ns</v>
      </c>
      <c r="G41" s="2">
        <v>-2.3E-2</v>
      </c>
      <c r="H41" s="2">
        <v>2.5999999999999999E-2</v>
      </c>
      <c r="I41" s="14"/>
      <c r="J41" s="9" t="s">
        <v>34</v>
      </c>
      <c r="K41" s="2">
        <v>-4.7000000000000002E-3</v>
      </c>
      <c r="L41" s="2">
        <v>2.7E-2</v>
      </c>
      <c r="M41" s="2">
        <v>-0.17199999999999999</v>
      </c>
      <c r="N41" s="2">
        <v>0.86399999999999999</v>
      </c>
      <c r="O41" s="7" t="str">
        <f t="shared" si="1"/>
        <v>ns</v>
      </c>
      <c r="P41" s="2">
        <v>-5.8000000000000003E-2</v>
      </c>
      <c r="Q41" s="2">
        <v>4.9000000000000002E-2</v>
      </c>
    </row>
    <row r="42" spans="1:17" x14ac:dyDescent="0.25">
      <c r="A42" s="9" t="s">
        <v>35</v>
      </c>
      <c r="B42" s="2">
        <v>1.0800000000000001E-2</v>
      </c>
      <c r="C42" s="2">
        <v>1.2999999999999999E-2</v>
      </c>
      <c r="D42" s="2">
        <v>0.80400000000000005</v>
      </c>
      <c r="E42" s="2">
        <v>0.42199999999999999</v>
      </c>
      <c r="F42" s="7" t="str">
        <f t="shared" si="0"/>
        <v>ns</v>
      </c>
      <c r="G42" s="2">
        <v>-1.6E-2</v>
      </c>
      <c r="H42" s="2">
        <v>3.6999999999999998E-2</v>
      </c>
      <c r="I42" s="14"/>
      <c r="J42" s="9" t="s">
        <v>35</v>
      </c>
      <c r="K42" s="2">
        <v>9.74E-2</v>
      </c>
      <c r="L42" s="2">
        <v>0.03</v>
      </c>
      <c r="M42" s="2">
        <v>3.282</v>
      </c>
      <c r="N42" s="2">
        <v>1E-3</v>
      </c>
      <c r="O42" s="7" t="str">
        <f t="shared" si="1"/>
        <v>**</v>
      </c>
      <c r="P42" s="2">
        <v>3.9E-2</v>
      </c>
      <c r="Q42" s="2">
        <v>0.156</v>
      </c>
    </row>
    <row r="43" spans="1:17" x14ac:dyDescent="0.25">
      <c r="A43" s="9" t="s">
        <v>36</v>
      </c>
      <c r="B43" s="2">
        <v>5.0000000000000001E-4</v>
      </c>
      <c r="C43" s="2">
        <v>2.5999999999999999E-2</v>
      </c>
      <c r="D43" s="2">
        <v>1.9E-2</v>
      </c>
      <c r="E43" s="2">
        <v>0.98499999999999999</v>
      </c>
      <c r="F43" s="7" t="str">
        <f t="shared" si="0"/>
        <v>ns</v>
      </c>
      <c r="G43" s="2">
        <v>-5.1999999999999998E-2</v>
      </c>
      <c r="H43" s="2">
        <v>5.2999999999999999E-2</v>
      </c>
      <c r="I43" s="14"/>
      <c r="J43" s="9" t="s">
        <v>36</v>
      </c>
      <c r="K43" s="2">
        <v>1.2699999999999999E-2</v>
      </c>
      <c r="L43" s="2">
        <v>5.8000000000000003E-2</v>
      </c>
      <c r="M43" s="2">
        <v>0.218</v>
      </c>
      <c r="N43" s="2">
        <v>0.82799999999999996</v>
      </c>
      <c r="O43" s="7" t="str">
        <f t="shared" si="1"/>
        <v>ns</v>
      </c>
      <c r="P43" s="2">
        <v>-0.10199999999999999</v>
      </c>
      <c r="Q43" s="2">
        <v>0.127</v>
      </c>
    </row>
    <row r="44" spans="1:17" x14ac:dyDescent="0.25">
      <c r="A44" s="9" t="s">
        <v>37</v>
      </c>
      <c r="B44" s="2">
        <v>1.9099999999999999E-2</v>
      </c>
      <c r="C44" s="2">
        <v>1.2E-2</v>
      </c>
      <c r="D44" s="2">
        <v>1.61</v>
      </c>
      <c r="E44" s="2">
        <v>0.109</v>
      </c>
      <c r="F44" s="7" t="str">
        <f t="shared" si="0"/>
        <v>ns</v>
      </c>
      <c r="G44" s="2">
        <v>-4.0000000000000001E-3</v>
      </c>
      <c r="H44" s="2">
        <v>4.2999999999999997E-2</v>
      </c>
      <c r="I44" s="14"/>
      <c r="J44" s="9" t="s">
        <v>37</v>
      </c>
      <c r="K44" s="2">
        <v>3.4000000000000002E-2</v>
      </c>
      <c r="L44" s="2">
        <v>2.5999999999999999E-2</v>
      </c>
      <c r="M44" s="2">
        <v>1.302</v>
      </c>
      <c r="N44" s="2">
        <v>0.19400000000000001</v>
      </c>
      <c r="O44" s="7" t="str">
        <f t="shared" si="1"/>
        <v>ns</v>
      </c>
      <c r="P44" s="2">
        <v>-1.7000000000000001E-2</v>
      </c>
      <c r="Q44" s="2">
        <v>8.5999999999999993E-2</v>
      </c>
    </row>
    <row r="46" spans="1:17" x14ac:dyDescent="0.25">
      <c r="A46" s="2"/>
      <c r="B46" s="2"/>
      <c r="C46" s="2"/>
      <c r="D46" s="2"/>
      <c r="E46" s="2"/>
      <c r="F46" s="2"/>
    </row>
    <row r="47" spans="1:17" x14ac:dyDescent="0.25">
      <c r="A47" s="2"/>
      <c r="B47" s="2"/>
      <c r="C47" s="2"/>
      <c r="D47" s="2"/>
      <c r="E47" s="2"/>
      <c r="F47" s="2"/>
    </row>
    <row r="48" spans="1:17" x14ac:dyDescent="0.25">
      <c r="A48" s="2"/>
      <c r="B48" s="2"/>
      <c r="C48" s="2"/>
      <c r="D48" s="2"/>
      <c r="E48" s="2"/>
    </row>
    <row r="49" spans="1:6" x14ac:dyDescent="0.25">
      <c r="A49" s="2"/>
      <c r="B49" s="2"/>
      <c r="E49" s="1"/>
      <c r="F49" s="1"/>
    </row>
    <row r="50" spans="1:6" x14ac:dyDescent="0.25">
      <c r="A50" s="2"/>
      <c r="B50" s="2"/>
      <c r="E50" s="1"/>
      <c r="F50" s="1"/>
    </row>
    <row r="51" spans="1:6" x14ac:dyDescent="0.25">
      <c r="A51" s="2"/>
      <c r="B51" s="2"/>
      <c r="C51" s="2"/>
      <c r="D51" s="2"/>
    </row>
    <row r="52" spans="1:6" x14ac:dyDescent="0.25">
      <c r="A52" s="2"/>
      <c r="B52" s="2"/>
      <c r="C52" s="2"/>
    </row>
    <row r="53" spans="1:6" x14ac:dyDescent="0.25">
      <c r="A53" s="2"/>
      <c r="B53" s="2"/>
      <c r="C53" s="2"/>
      <c r="D53" s="2"/>
    </row>
    <row r="54" spans="1:6" x14ac:dyDescent="0.25">
      <c r="A54" s="2"/>
      <c r="B54" s="2"/>
      <c r="C54" s="2"/>
    </row>
    <row r="55" spans="1:6" x14ac:dyDescent="0.25">
      <c r="A55" s="2"/>
      <c r="B55" s="2"/>
      <c r="C55" s="2"/>
      <c r="D55" s="2"/>
    </row>
    <row r="56" spans="1:6" x14ac:dyDescent="0.25">
      <c r="A56" s="2"/>
      <c r="B56" s="2"/>
      <c r="C56" s="2"/>
      <c r="D56" s="2"/>
    </row>
    <row r="57" spans="1:6" x14ac:dyDescent="0.25">
      <c r="A57" s="2"/>
      <c r="B57" s="2"/>
      <c r="C57" s="2"/>
      <c r="D57" s="2"/>
    </row>
    <row r="58" spans="1:6" x14ac:dyDescent="0.25">
      <c r="A58" s="2"/>
      <c r="B58" s="2"/>
      <c r="C58" s="2"/>
      <c r="D58" s="2"/>
    </row>
    <row r="59" spans="1:6" x14ac:dyDescent="0.25">
      <c r="A59" s="2"/>
      <c r="B59" s="2"/>
      <c r="C59" s="2"/>
      <c r="D59" s="2"/>
    </row>
    <row r="60" spans="1:6" x14ac:dyDescent="0.25">
      <c r="A60" s="2"/>
      <c r="B60" s="2"/>
      <c r="C60" s="2"/>
      <c r="D60" s="2"/>
    </row>
    <row r="61" spans="1:6" x14ac:dyDescent="0.25">
      <c r="A61" s="2"/>
      <c r="B61" s="2"/>
      <c r="C61" s="2"/>
      <c r="D61" s="2"/>
    </row>
    <row r="62" spans="1:6" x14ac:dyDescent="0.25">
      <c r="A62" s="2"/>
      <c r="B62" s="2"/>
      <c r="C62" s="2"/>
      <c r="D62" s="2"/>
    </row>
    <row r="63" spans="1:6" x14ac:dyDescent="0.25">
      <c r="A63" s="2"/>
      <c r="B63" s="2"/>
      <c r="C63" s="2"/>
      <c r="D63" s="2"/>
    </row>
    <row r="64" spans="1:6" x14ac:dyDescent="0.25">
      <c r="A64" s="2"/>
      <c r="B64" s="2"/>
      <c r="C64" s="2"/>
      <c r="D64" s="2"/>
    </row>
    <row r="65" spans="1:5" x14ac:dyDescent="0.25">
      <c r="A65" s="2"/>
      <c r="B65" s="2"/>
      <c r="C65" s="2"/>
      <c r="D65" s="2"/>
    </row>
    <row r="66" spans="1:5" x14ac:dyDescent="0.25">
      <c r="A66" s="2"/>
      <c r="B66" s="2"/>
      <c r="C66" s="2"/>
      <c r="D66" s="2"/>
    </row>
    <row r="67" spans="1:5" x14ac:dyDescent="0.25">
      <c r="A67" s="2"/>
      <c r="B67" s="2"/>
      <c r="C67" s="2"/>
      <c r="D67" s="2"/>
    </row>
    <row r="68" spans="1:5" x14ac:dyDescent="0.25">
      <c r="A68" s="2"/>
      <c r="B68" s="2"/>
      <c r="C68" s="2"/>
      <c r="D68" s="2"/>
    </row>
    <row r="69" spans="1:5" x14ac:dyDescent="0.25">
      <c r="A69" s="2"/>
      <c r="B69" s="2"/>
      <c r="C69" s="2"/>
      <c r="D69" s="2"/>
    </row>
    <row r="70" spans="1:5" x14ac:dyDescent="0.25">
      <c r="A70" s="2"/>
      <c r="B70" s="2"/>
      <c r="C70" s="2"/>
    </row>
    <row r="71" spans="1:5" x14ac:dyDescent="0.25">
      <c r="A71" s="2"/>
      <c r="B71" s="2"/>
      <c r="C71" s="2"/>
      <c r="D71" s="2"/>
    </row>
    <row r="72" spans="1:5" x14ac:dyDescent="0.25">
      <c r="A72" s="2"/>
      <c r="B72" s="2"/>
      <c r="C72" s="2"/>
      <c r="D72" s="2"/>
    </row>
    <row r="73" spans="1:5" x14ac:dyDescent="0.25">
      <c r="A73" s="2"/>
      <c r="B73" s="2"/>
      <c r="C73" s="2"/>
      <c r="D73" s="2"/>
    </row>
    <row r="74" spans="1:5" x14ac:dyDescent="0.25">
      <c r="A74" s="2"/>
      <c r="B74" s="2"/>
      <c r="C74" s="2"/>
      <c r="D74" s="2"/>
    </row>
    <row r="75" spans="1:5" x14ac:dyDescent="0.25">
      <c r="A75" s="2"/>
      <c r="B75" s="2"/>
      <c r="C75" s="2"/>
    </row>
    <row r="76" spans="1:5" x14ac:dyDescent="0.25">
      <c r="A76" s="2"/>
      <c r="B76" s="2"/>
      <c r="C76" s="2"/>
      <c r="D76" s="2"/>
    </row>
    <row r="77" spans="1:5" x14ac:dyDescent="0.25">
      <c r="A77" s="2"/>
      <c r="B77" s="2"/>
      <c r="C77" s="2"/>
      <c r="D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</sheetData>
  <mergeCells count="12">
    <mergeCell ref="B3:D3"/>
    <mergeCell ref="F3:G3"/>
    <mergeCell ref="K3:M3"/>
    <mergeCell ref="O3:P3"/>
    <mergeCell ref="B1:D1"/>
    <mergeCell ref="F1:G1"/>
    <mergeCell ref="K1:M1"/>
    <mergeCell ref="O1:P1"/>
    <mergeCell ref="B2:D2"/>
    <mergeCell ref="F2:G2"/>
    <mergeCell ref="K2:M2"/>
    <mergeCell ref="O2:P2"/>
  </mergeCells>
  <pageMargins left="0.7" right="0.7" top="0.78740157499999996" bottom="0.78740157499999996" header="0.3" footer="0.3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VARS</vt:lpstr>
      <vt:lpstr>OLS-All</vt:lpstr>
      <vt:lpstr>OLS-Agreement</vt:lpstr>
      <vt:lpstr>OLS-Disagreement</vt:lpstr>
      <vt:lpstr>OLS-Concession</vt:lpstr>
      <vt:lpstr>OLS-hf</vt:lpstr>
      <vt:lpstr>OLS-lf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Silva</dc:creator>
  <cp:lastModifiedBy>Edgardo Cristobal Silva Plaza</cp:lastModifiedBy>
  <cp:lastPrinted>2025-07-23T14:47:46Z</cp:lastPrinted>
  <dcterms:created xsi:type="dcterms:W3CDTF">2015-06-05T18:19:34Z</dcterms:created>
  <dcterms:modified xsi:type="dcterms:W3CDTF">2025-07-24T12:54:24Z</dcterms:modified>
</cp:coreProperties>
</file>