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ilva\Documents\GitHub\touchCouples\output\"/>
    </mc:Choice>
  </mc:AlternateContent>
  <xr:revisionPtr revIDLastSave="0" documentId="13_ncr:1_{62E1F7D8-51C2-465E-ADFC-F927283C2E2B}" xr6:coauthVersionLast="47" xr6:coauthVersionMax="47" xr10:uidLastSave="{00000000-0000-0000-0000-000000000000}"/>
  <bookViews>
    <workbookView xWindow="6375" yWindow="2610" windowWidth="38700" windowHeight="15345" activeTab="1" xr2:uid="{00000000-000D-0000-FFFF-FFFF00000000}"/>
  </bookViews>
  <sheets>
    <sheet name="Relationship" sheetId="4" r:id="rId1"/>
    <sheet name="Anchor Only" sheetId="2" r:id="rId2"/>
    <sheet name="Partner On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2" i="3"/>
  <c r="F2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</calcChain>
</file>

<file path=xl/sharedStrings.xml><?xml version="1.0" encoding="utf-8"?>
<sst xmlns="http://schemas.openxmlformats.org/spreadsheetml/2006/main" count="561" uniqueCount="49">
  <si>
    <t>Couple Agreement</t>
  </si>
  <si>
    <t>Couple Disagreement</t>
  </si>
  <si>
    <t>Couple Saturation</t>
  </si>
  <si>
    <t>Couple Deprivation</t>
  </si>
  <si>
    <t>One-sided Saturation</t>
  </si>
  <si>
    <t>One-sided Deprivation</t>
  </si>
  <si>
    <t>Trait</t>
  </si>
  <si>
    <t>U</t>
  </si>
  <si>
    <t>r</t>
  </si>
  <si>
    <t>Anchor Agreeableness</t>
  </si>
  <si>
    <t>Anchor Conscientiousness</t>
  </si>
  <si>
    <t>Anchor Extraversion</t>
  </si>
  <si>
    <t>Anchor Neuroticism</t>
  </si>
  <si>
    <t>Anchor Openness</t>
  </si>
  <si>
    <t>Anchor Depressiveness</t>
  </si>
  <si>
    <t>Anchor Loneliness</t>
  </si>
  <si>
    <t>Anchor Self-esteem</t>
  </si>
  <si>
    <t>Anchor Life Satisfaction</t>
  </si>
  <si>
    <t>Anchor Health</t>
  </si>
  <si>
    <t>p</t>
  </si>
  <si>
    <t>Group 2</t>
  </si>
  <si>
    <t>Group 1</t>
  </si>
  <si>
    <t>Partner Agreeableness</t>
  </si>
  <si>
    <t>Partner Conscientiousness</t>
  </si>
  <si>
    <t>Partner Extraversion</t>
  </si>
  <si>
    <t>Partner Neuroticism</t>
  </si>
  <si>
    <t>Partner Openness</t>
  </si>
  <si>
    <t>Partner Depressiveness</t>
  </si>
  <si>
    <t>Partner Loneliness</t>
  </si>
  <si>
    <t>Partner Self-esteem</t>
  </si>
  <si>
    <t>Partner Life Satisfaction</t>
  </si>
  <si>
    <t>Partner Health</t>
  </si>
  <si>
    <t>Anchor Communication Quality</t>
  </si>
  <si>
    <t>Anchor Relationship Satisfaction</t>
  </si>
  <si>
    <t>Anchor Conflict Management</t>
  </si>
  <si>
    <t>Partner Communication Quality</t>
  </si>
  <si>
    <t>Partner Relationship Satisfaction</t>
  </si>
  <si>
    <t>Partner Conflict Management</t>
  </si>
  <si>
    <t>Anchor Age</t>
  </si>
  <si>
    <t>Anchor Sex</t>
  </si>
  <si>
    <t>Anchor Work Status</t>
  </si>
  <si>
    <t>Partner Age</t>
  </si>
  <si>
    <t>Partner Sex</t>
  </si>
  <si>
    <t>Partner Work Status</t>
  </si>
  <si>
    <t>Relationship Length</t>
  </si>
  <si>
    <t>Married</t>
  </si>
  <si>
    <t>Cohabitation</t>
  </si>
  <si>
    <t>Kids</t>
  </si>
  <si>
    <t>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</si>
</sst>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F201-5D15-4375-B1DF-D3311AB9E9A6}">
  <dimension ref="A1:G21"/>
  <sheetViews>
    <sheetView workbookViewId="0">
      <selection activeCell="C11" sqref="C11"/>
    </sheetView>
  </sheetViews>
  <sheetFormatPr defaultRowHeight="15" x14ac:dyDescent="0.25"/>
  <cols>
    <col min="1" max="1" width="23.7109375" customWidth="1"/>
    <col min="2" max="2" width="19.140625" customWidth="1"/>
    <col min="3" max="3" width="21.5703125" bestFit="1" customWidth="1"/>
    <col min="6" max="6" width="10.140625" bestFit="1" customWidth="1"/>
  </cols>
  <sheetData>
    <row r="1" spans="1:7" x14ac:dyDescent="0.25">
      <c r="A1" t="s">
        <v>6</v>
      </c>
      <c r="B1" t="s">
        <v>21</v>
      </c>
      <c r="C1" t="s">
        <v>20</v>
      </c>
      <c r="D1" t="s">
        <v>7</v>
      </c>
      <c r="E1" t="s">
        <v>19</v>
      </c>
      <c r="F1" t="s">
        <v>48</v>
      </c>
      <c r="G1" t="s">
        <v>8</v>
      </c>
    </row>
    <row r="2" spans="1:7" x14ac:dyDescent="0.25">
      <c r="A2" t="s">
        <v>44</v>
      </c>
      <c r="B2" t="s">
        <v>0</v>
      </c>
      <c r="C2" t="s">
        <v>1</v>
      </c>
      <c r="D2">
        <v>300448.5</v>
      </c>
      <c r="E2" s="1">
        <v>0.66950363330587603</v>
      </c>
      <c r="F2" s="3" t="str">
        <f>IF(E2&lt;0.001,"***",IF(E2&lt;0.01,"**",IF(E2&lt;0.05,"*","ns")))</f>
        <v>ns</v>
      </c>
      <c r="G2" s="1">
        <v>-8.8698148238575605E-3</v>
      </c>
    </row>
    <row r="3" spans="1:7" x14ac:dyDescent="0.25">
      <c r="A3" t="s">
        <v>44</v>
      </c>
      <c r="B3" t="s">
        <v>0</v>
      </c>
      <c r="C3" t="s">
        <v>2</v>
      </c>
      <c r="D3">
        <v>45098.5</v>
      </c>
      <c r="E3" s="1">
        <v>0.42070395451237103</v>
      </c>
      <c r="F3" s="3" t="str">
        <f t="shared" ref="F3:F21" si="0">IF(E3&lt;0.001,"***",IF(E3&lt;0.01,"**",IF(E3&lt;0.05,"*","ns")))</f>
        <v>ns</v>
      </c>
      <c r="G3" s="1">
        <v>1.7922556035409699E-2</v>
      </c>
    </row>
    <row r="4" spans="1:7" x14ac:dyDescent="0.25">
      <c r="A4" t="s">
        <v>44</v>
      </c>
      <c r="B4" t="s">
        <v>0</v>
      </c>
      <c r="C4" t="s">
        <v>3</v>
      </c>
      <c r="D4">
        <v>1272136</v>
      </c>
      <c r="E4" s="1">
        <v>5.8975729930521802E-24</v>
      </c>
      <c r="F4" s="3" t="str">
        <f t="shared" si="0"/>
        <v>***</v>
      </c>
      <c r="G4" s="1">
        <v>-0.164109595912377</v>
      </c>
    </row>
    <row r="5" spans="1:7" x14ac:dyDescent="0.25">
      <c r="A5" t="s">
        <v>44</v>
      </c>
      <c r="B5" t="s">
        <v>0</v>
      </c>
      <c r="C5" t="s">
        <v>4</v>
      </c>
      <c r="D5">
        <v>328481</v>
      </c>
      <c r="E5" s="1">
        <v>2.20283632072878E-2</v>
      </c>
      <c r="F5" s="3" t="str">
        <f t="shared" si="0"/>
        <v>*</v>
      </c>
      <c r="G5" s="1">
        <v>4.76207188691532E-2</v>
      </c>
    </row>
    <row r="6" spans="1:7" x14ac:dyDescent="0.25">
      <c r="A6" t="s">
        <v>44</v>
      </c>
      <c r="B6" t="s">
        <v>0</v>
      </c>
      <c r="C6" t="s">
        <v>5</v>
      </c>
      <c r="D6">
        <v>1925439.5</v>
      </c>
      <c r="E6" s="1">
        <v>6.1944374365345302E-18</v>
      </c>
      <c r="F6" s="3" t="str">
        <f t="shared" si="0"/>
        <v>***</v>
      </c>
      <c r="G6" s="1">
        <v>-0.127976817738118</v>
      </c>
    </row>
    <row r="7" spans="1:7" x14ac:dyDescent="0.25">
      <c r="A7" t="s">
        <v>45</v>
      </c>
      <c r="B7" t="s">
        <v>0</v>
      </c>
      <c r="C7" t="s">
        <v>1</v>
      </c>
      <c r="D7">
        <v>300407.5</v>
      </c>
      <c r="E7" s="1">
        <v>9.3375252215509005E-2</v>
      </c>
      <c r="F7" s="3" t="str">
        <f t="shared" si="0"/>
        <v>ns</v>
      </c>
      <c r="G7" s="1">
        <v>-3.01988953563758E-2</v>
      </c>
    </row>
    <row r="8" spans="1:7" x14ac:dyDescent="0.25">
      <c r="A8" t="s">
        <v>45</v>
      </c>
      <c r="B8" t="s">
        <v>0</v>
      </c>
      <c r="C8" t="s">
        <v>2</v>
      </c>
      <c r="D8">
        <v>38377</v>
      </c>
      <c r="E8" s="1">
        <v>0.13224924843486799</v>
      </c>
      <c r="F8" s="3" t="str">
        <f t="shared" si="0"/>
        <v>ns</v>
      </c>
      <c r="G8" s="1">
        <v>-2.9031223878247601E-2</v>
      </c>
    </row>
    <row r="9" spans="1:7" x14ac:dyDescent="0.25">
      <c r="A9" t="s">
        <v>45</v>
      </c>
      <c r="B9" t="s">
        <v>0</v>
      </c>
      <c r="C9" t="s">
        <v>3</v>
      </c>
      <c r="D9">
        <v>1392828.5</v>
      </c>
      <c r="E9" s="1">
        <v>1.9842938445345899E-20</v>
      </c>
      <c r="F9" s="3" t="str">
        <f t="shared" si="0"/>
        <v>***</v>
      </c>
      <c r="G9" s="1">
        <v>-0.12748262521786899</v>
      </c>
    </row>
    <row r="10" spans="1:7" x14ac:dyDescent="0.25">
      <c r="A10" t="s">
        <v>45</v>
      </c>
      <c r="B10" t="s">
        <v>0</v>
      </c>
      <c r="C10" t="s">
        <v>4</v>
      </c>
      <c r="D10">
        <v>340083</v>
      </c>
      <c r="E10" s="1">
        <v>3.1487353230146398E-2</v>
      </c>
      <c r="F10" s="3" t="str">
        <f t="shared" si="0"/>
        <v>*</v>
      </c>
      <c r="G10" s="1">
        <v>3.88767539738646E-2</v>
      </c>
    </row>
    <row r="11" spans="1:7" x14ac:dyDescent="0.25">
      <c r="A11" t="s">
        <v>45</v>
      </c>
      <c r="B11" t="s">
        <v>0</v>
      </c>
      <c r="C11" t="s">
        <v>5</v>
      </c>
      <c r="D11">
        <v>2166555.5</v>
      </c>
      <c r="E11" s="1">
        <v>3.7783232272497899E-9</v>
      </c>
      <c r="F11" s="3" t="str">
        <f t="shared" si="0"/>
        <v>***</v>
      </c>
      <c r="G11" s="1">
        <v>-7.4555327888167905E-2</v>
      </c>
    </row>
    <row r="12" spans="1:7" x14ac:dyDescent="0.25">
      <c r="A12" t="s">
        <v>46</v>
      </c>
      <c r="B12" t="s">
        <v>0</v>
      </c>
      <c r="C12" t="s">
        <v>1</v>
      </c>
      <c r="D12">
        <v>312120</v>
      </c>
      <c r="E12" s="1">
        <v>0.40078974293209901</v>
      </c>
      <c r="F12" s="3" t="str">
        <f t="shared" si="0"/>
        <v>ns</v>
      </c>
      <c r="G12" s="1">
        <v>-9.3624995848664606E-3</v>
      </c>
    </row>
    <row r="13" spans="1:7" x14ac:dyDescent="0.25">
      <c r="A13" t="s">
        <v>46</v>
      </c>
      <c r="B13" t="s">
        <v>0</v>
      </c>
      <c r="C13" t="s">
        <v>2</v>
      </c>
      <c r="D13">
        <v>39593</v>
      </c>
      <c r="E13" s="1">
        <v>6.8567506835501502E-2</v>
      </c>
      <c r="F13" s="3" t="str">
        <f t="shared" si="0"/>
        <v>ns</v>
      </c>
      <c r="G13" s="1">
        <v>-2.1745707783737401E-2</v>
      </c>
    </row>
    <row r="14" spans="1:7" x14ac:dyDescent="0.25">
      <c r="A14" t="s">
        <v>46</v>
      </c>
      <c r="B14" t="s">
        <v>0</v>
      </c>
      <c r="C14" t="s">
        <v>3</v>
      </c>
      <c r="D14">
        <v>1568845</v>
      </c>
      <c r="E14" s="1">
        <v>2.38262600713931E-5</v>
      </c>
      <c r="F14" s="3" t="str">
        <f t="shared" si="0"/>
        <v>***</v>
      </c>
      <c r="G14" s="1">
        <v>-3.4367597947529201E-2</v>
      </c>
    </row>
    <row r="15" spans="1:7" x14ac:dyDescent="0.25">
      <c r="A15" t="s">
        <v>46</v>
      </c>
      <c r="B15" t="s">
        <v>0</v>
      </c>
      <c r="C15" t="s">
        <v>4</v>
      </c>
      <c r="D15">
        <v>325261</v>
      </c>
      <c r="E15" s="1">
        <v>0.35969503821967402</v>
      </c>
      <c r="F15" s="3" t="str">
        <f t="shared" si="0"/>
        <v>ns</v>
      </c>
      <c r="G15" s="1">
        <v>1.0401906673164299E-2</v>
      </c>
    </row>
    <row r="16" spans="1:7" x14ac:dyDescent="0.25">
      <c r="A16" t="s">
        <v>46</v>
      </c>
      <c r="B16" t="s">
        <v>0</v>
      </c>
      <c r="C16" t="s">
        <v>5</v>
      </c>
      <c r="D16">
        <v>2295306</v>
      </c>
      <c r="E16" s="1">
        <v>1.6082904340120201E-4</v>
      </c>
      <c r="F16" s="3" t="str">
        <f t="shared" si="0"/>
        <v>***</v>
      </c>
      <c r="G16" s="1">
        <v>-2.7930793909478599E-2</v>
      </c>
    </row>
    <row r="17" spans="1:7" x14ac:dyDescent="0.25">
      <c r="A17" t="s">
        <v>47</v>
      </c>
      <c r="B17" t="s">
        <v>0</v>
      </c>
      <c r="C17" t="s">
        <v>1</v>
      </c>
      <c r="D17">
        <v>283537</v>
      </c>
      <c r="E17" s="1">
        <v>1.1306890856897301E-3</v>
      </c>
      <c r="F17" s="3" t="str">
        <f t="shared" si="0"/>
        <v>**</v>
      </c>
      <c r="G17" s="1">
        <v>-6.2589132234580194E-2</v>
      </c>
    </row>
    <row r="18" spans="1:7" x14ac:dyDescent="0.25">
      <c r="A18" t="s">
        <v>47</v>
      </c>
      <c r="B18" t="s">
        <v>0</v>
      </c>
      <c r="C18" t="s">
        <v>2</v>
      </c>
      <c r="D18">
        <v>43113</v>
      </c>
      <c r="E18" s="1">
        <v>0.97971822891661198</v>
      </c>
      <c r="F18" s="3" t="str">
        <f t="shared" si="0"/>
        <v>ns</v>
      </c>
      <c r="G18" s="1">
        <v>-5.2165091116558203E-4</v>
      </c>
    </row>
    <row r="19" spans="1:7" x14ac:dyDescent="0.25">
      <c r="A19" t="s">
        <v>47</v>
      </c>
      <c r="B19" t="s">
        <v>0</v>
      </c>
      <c r="C19" t="s">
        <v>3</v>
      </c>
      <c r="D19">
        <v>1157370</v>
      </c>
      <c r="E19" s="1">
        <v>2.01473234952188E-57</v>
      </c>
      <c r="F19" s="3" t="str">
        <f t="shared" si="0"/>
        <v>***</v>
      </c>
      <c r="G19" s="1">
        <v>-0.25136348303274297</v>
      </c>
    </row>
    <row r="20" spans="1:7" x14ac:dyDescent="0.25">
      <c r="A20" t="s">
        <v>47</v>
      </c>
      <c r="B20" t="s">
        <v>0</v>
      </c>
      <c r="C20" t="s">
        <v>4</v>
      </c>
      <c r="D20">
        <v>331689</v>
      </c>
      <c r="E20" s="1">
        <v>0.224374396529845</v>
      </c>
      <c r="F20" s="3" t="str">
        <f t="shared" si="0"/>
        <v>ns</v>
      </c>
      <c r="G20" s="1">
        <v>2.3086983099618302E-2</v>
      </c>
    </row>
    <row r="21" spans="1:7" x14ac:dyDescent="0.25">
      <c r="A21" t="s">
        <v>47</v>
      </c>
      <c r="B21" t="s">
        <v>0</v>
      </c>
      <c r="C21" t="s">
        <v>5</v>
      </c>
      <c r="D21">
        <v>1970158</v>
      </c>
      <c r="E21" s="1">
        <v>1.59102463133502E-24</v>
      </c>
      <c r="F21" s="3" t="str">
        <f t="shared" si="0"/>
        <v>***</v>
      </c>
      <c r="G21" s="1">
        <v>-0.144729478858313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5310-D91A-4C57-978E-296A02B3D9C6}">
  <dimension ref="A1:G81"/>
  <sheetViews>
    <sheetView tabSelected="1" workbookViewId="0">
      <selection activeCell="E2" sqref="E2"/>
    </sheetView>
  </sheetViews>
  <sheetFormatPr defaultRowHeight="15" x14ac:dyDescent="0.25"/>
  <cols>
    <col min="1" max="1" width="30.28515625" bestFit="1" customWidth="1"/>
    <col min="2" max="2" width="18" bestFit="1" customWidth="1"/>
    <col min="3" max="3" width="21.5703125" bestFit="1" customWidth="1"/>
    <col min="4" max="4" width="10" bestFit="1" customWidth="1"/>
    <col min="5" max="5" width="12" bestFit="1" customWidth="1"/>
    <col min="6" max="6" width="12" customWidth="1"/>
    <col min="7" max="7" width="10" customWidth="1"/>
  </cols>
  <sheetData>
    <row r="1" spans="1:7" x14ac:dyDescent="0.25">
      <c r="A1" s="2" t="s">
        <v>6</v>
      </c>
      <c r="B1" s="2" t="s">
        <v>21</v>
      </c>
      <c r="C1" s="2" t="s">
        <v>20</v>
      </c>
      <c r="D1" s="2" t="s">
        <v>7</v>
      </c>
      <c r="E1" s="2" t="s">
        <v>19</v>
      </c>
      <c r="F1" s="2" t="s">
        <v>48</v>
      </c>
      <c r="G1" s="2" t="s">
        <v>8</v>
      </c>
    </row>
    <row r="2" spans="1:7" x14ac:dyDescent="0.25">
      <c r="A2" t="s">
        <v>9</v>
      </c>
      <c r="B2" t="s">
        <v>0</v>
      </c>
      <c r="C2" t="s">
        <v>1</v>
      </c>
      <c r="D2">
        <v>326297</v>
      </c>
      <c r="E2" s="1">
        <v>0.26647081909728398</v>
      </c>
      <c r="F2" s="3" t="str">
        <f>IF(E2&lt;0.001,"***",IF(E2&lt;0.01,"**",IF(E2&lt;0.05,"*","ns")))</f>
        <v>ns</v>
      </c>
      <c r="G2" s="1">
        <v>2.3168872059667001E-2</v>
      </c>
    </row>
    <row r="3" spans="1:7" x14ac:dyDescent="0.25">
      <c r="A3" t="s">
        <v>9</v>
      </c>
      <c r="B3" t="s">
        <v>0</v>
      </c>
      <c r="C3" t="s">
        <v>2</v>
      </c>
      <c r="D3">
        <v>52144</v>
      </c>
      <c r="E3" s="1">
        <v>1.5158174173273699E-2</v>
      </c>
      <c r="F3" s="3" t="str">
        <f t="shared" ref="F3:F66" si="0">IF(E3&lt;0.001,"***",IF(E3&lt;0.01,"**",IF(E3&lt;0.05,"*","ns")))</f>
        <v>*</v>
      </c>
      <c r="G3" s="1">
        <v>5.4157766492860401E-2</v>
      </c>
    </row>
    <row r="4" spans="1:7" x14ac:dyDescent="0.25">
      <c r="A4" t="s">
        <v>9</v>
      </c>
      <c r="B4" t="s">
        <v>0</v>
      </c>
      <c r="C4" t="s">
        <v>3</v>
      </c>
      <c r="D4">
        <v>1755109</v>
      </c>
      <c r="E4" s="1">
        <v>2.7842601593708401E-5</v>
      </c>
      <c r="F4" s="3" t="str">
        <f t="shared" si="0"/>
        <v>***</v>
      </c>
      <c r="G4" s="1">
        <v>6.8846977720673899E-2</v>
      </c>
    </row>
    <row r="5" spans="1:7" x14ac:dyDescent="0.25">
      <c r="A5" t="s">
        <v>9</v>
      </c>
      <c r="B5" t="s">
        <v>0</v>
      </c>
      <c r="C5" t="s">
        <v>4</v>
      </c>
      <c r="D5">
        <v>311331.5</v>
      </c>
      <c r="E5" s="1">
        <v>0.58168198651221303</v>
      </c>
      <c r="F5" s="3" t="str">
        <f t="shared" si="0"/>
        <v>ns</v>
      </c>
      <c r="G5" s="1">
        <v>-1.14729164495487E-2</v>
      </c>
    </row>
    <row r="6" spans="1:7" x14ac:dyDescent="0.25">
      <c r="A6" t="s">
        <v>9</v>
      </c>
      <c r="B6" t="s">
        <v>0</v>
      </c>
      <c r="C6" t="s">
        <v>5</v>
      </c>
      <c r="D6">
        <v>2425520.5</v>
      </c>
      <c r="E6" s="1">
        <v>0.120145409598872</v>
      </c>
      <c r="F6" s="3" t="str">
        <f t="shared" si="0"/>
        <v>ns</v>
      </c>
      <c r="G6" s="1">
        <v>2.3200486051848799E-2</v>
      </c>
    </row>
    <row r="7" spans="1:7" x14ac:dyDescent="0.25">
      <c r="A7" t="s">
        <v>10</v>
      </c>
      <c r="B7" t="s">
        <v>0</v>
      </c>
      <c r="C7" t="s">
        <v>1</v>
      </c>
      <c r="D7">
        <v>333530.5</v>
      </c>
      <c r="E7" s="1">
        <v>9.3289203132744594E-2</v>
      </c>
      <c r="F7" s="3" t="str">
        <f t="shared" si="0"/>
        <v>ns</v>
      </c>
      <c r="G7" s="1">
        <v>3.5103183521333299E-2</v>
      </c>
    </row>
    <row r="8" spans="1:7" x14ac:dyDescent="0.25">
      <c r="A8" t="s">
        <v>10</v>
      </c>
      <c r="B8" t="s">
        <v>0</v>
      </c>
      <c r="C8" t="s">
        <v>2</v>
      </c>
      <c r="D8">
        <v>35593</v>
      </c>
      <c r="E8" s="1">
        <v>7.7643399346538203E-2</v>
      </c>
      <c r="F8" s="3" t="str">
        <f t="shared" si="0"/>
        <v>ns</v>
      </c>
      <c r="G8" s="1">
        <v>-3.9501346746469101E-2</v>
      </c>
    </row>
    <row r="9" spans="1:7" x14ac:dyDescent="0.25">
      <c r="A9" t="s">
        <v>10</v>
      </c>
      <c r="B9" t="s">
        <v>0</v>
      </c>
      <c r="C9" t="s">
        <v>3</v>
      </c>
      <c r="D9">
        <v>1702118</v>
      </c>
      <c r="E9" s="1">
        <v>8.2111052480048907E-3</v>
      </c>
      <c r="F9" s="3" t="str">
        <f t="shared" si="0"/>
        <v>**</v>
      </c>
      <c r="G9" s="1">
        <v>4.3577962131273601E-2</v>
      </c>
    </row>
    <row r="10" spans="1:7" x14ac:dyDescent="0.25">
      <c r="A10" t="s">
        <v>10</v>
      </c>
      <c r="B10" t="s">
        <v>0</v>
      </c>
      <c r="C10" t="s">
        <v>4</v>
      </c>
      <c r="D10">
        <v>329034</v>
      </c>
      <c r="E10" s="1">
        <v>0.28052824106218099</v>
      </c>
      <c r="F10" s="3" t="str">
        <f t="shared" si="0"/>
        <v>ns</v>
      </c>
      <c r="G10" s="1">
        <v>2.2552029615815899E-2</v>
      </c>
    </row>
    <row r="11" spans="1:7" x14ac:dyDescent="0.25">
      <c r="A11" t="s">
        <v>10</v>
      </c>
      <c r="B11" t="s">
        <v>0</v>
      </c>
      <c r="C11" t="s">
        <v>5</v>
      </c>
      <c r="D11">
        <v>2454307.5</v>
      </c>
      <c r="E11" s="1">
        <v>1.4172231152556501E-2</v>
      </c>
      <c r="F11" s="3" t="str">
        <f t="shared" si="0"/>
        <v>*</v>
      </c>
      <c r="G11" s="1">
        <v>3.6730382029084803E-2</v>
      </c>
    </row>
    <row r="12" spans="1:7" x14ac:dyDescent="0.25">
      <c r="A12" t="s">
        <v>11</v>
      </c>
      <c r="B12" t="s">
        <v>0</v>
      </c>
      <c r="C12" t="s">
        <v>1</v>
      </c>
      <c r="D12">
        <v>328739</v>
      </c>
      <c r="E12" s="1">
        <v>0.161225729250875</v>
      </c>
      <c r="F12" s="3" t="str">
        <f t="shared" si="0"/>
        <v>ns</v>
      </c>
      <c r="G12" s="1">
        <v>2.9278671451614401E-2</v>
      </c>
    </row>
    <row r="13" spans="1:7" x14ac:dyDescent="0.25">
      <c r="A13" t="s">
        <v>11</v>
      </c>
      <c r="B13" t="s">
        <v>0</v>
      </c>
      <c r="C13" t="s">
        <v>2</v>
      </c>
      <c r="D13">
        <v>35741.5</v>
      </c>
      <c r="E13" s="1">
        <v>4.8940563176098399E-2</v>
      </c>
      <c r="F13" s="3" t="str">
        <f t="shared" si="0"/>
        <v>*</v>
      </c>
      <c r="G13" s="1">
        <v>-4.4013475914429903E-2</v>
      </c>
    </row>
    <row r="14" spans="1:7" x14ac:dyDescent="0.25">
      <c r="A14" t="s">
        <v>11</v>
      </c>
      <c r="B14" t="s">
        <v>0</v>
      </c>
      <c r="C14" t="s">
        <v>3</v>
      </c>
      <c r="D14">
        <v>1710262</v>
      </c>
      <c r="E14" s="1">
        <v>4.3840274594847501E-3</v>
      </c>
      <c r="F14" s="3" t="str">
        <f t="shared" si="0"/>
        <v>**</v>
      </c>
      <c r="G14" s="1">
        <v>4.6907613706326901E-2</v>
      </c>
    </row>
    <row r="15" spans="1:7" x14ac:dyDescent="0.25">
      <c r="A15" t="s">
        <v>11</v>
      </c>
      <c r="B15" t="s">
        <v>0</v>
      </c>
      <c r="C15" t="s">
        <v>4</v>
      </c>
      <c r="D15">
        <v>316663.5</v>
      </c>
      <c r="E15" s="1">
        <v>0.99544148873571803</v>
      </c>
      <c r="F15" s="3" t="str">
        <f t="shared" si="0"/>
        <v>ns</v>
      </c>
      <c r="G15" s="1">
        <v>1.2025170192224199E-4</v>
      </c>
    </row>
    <row r="16" spans="1:7" x14ac:dyDescent="0.25">
      <c r="A16" t="s">
        <v>11</v>
      </c>
      <c r="B16" t="s">
        <v>0</v>
      </c>
      <c r="C16" t="s">
        <v>5</v>
      </c>
      <c r="D16">
        <v>2453551.5</v>
      </c>
      <c r="E16" s="1">
        <v>1.8340923439685901E-2</v>
      </c>
      <c r="F16" s="3" t="str">
        <f t="shared" si="0"/>
        <v>*</v>
      </c>
      <c r="G16" s="1">
        <v>3.5259204934114302E-2</v>
      </c>
    </row>
    <row r="17" spans="1:7" x14ac:dyDescent="0.25">
      <c r="A17" t="s">
        <v>12</v>
      </c>
      <c r="B17" t="s">
        <v>0</v>
      </c>
      <c r="C17" t="s">
        <v>1</v>
      </c>
      <c r="D17">
        <v>245327.5</v>
      </c>
      <c r="E17" s="1">
        <v>1.2475740318391301E-10</v>
      </c>
      <c r="F17" s="3" t="str">
        <f t="shared" si="0"/>
        <v>***</v>
      </c>
      <c r="G17" s="1">
        <v>-0.134832356797391</v>
      </c>
    </row>
    <row r="18" spans="1:7" x14ac:dyDescent="0.25">
      <c r="A18" t="s">
        <v>12</v>
      </c>
      <c r="B18" t="s">
        <v>0</v>
      </c>
      <c r="C18" t="s">
        <v>2</v>
      </c>
      <c r="D18">
        <v>40535.5</v>
      </c>
      <c r="E18" s="1">
        <v>0.50383849619530396</v>
      </c>
      <c r="F18" s="3" t="str">
        <f t="shared" si="0"/>
        <v>ns</v>
      </c>
      <c r="G18" s="1">
        <v>-1.49891728127139E-2</v>
      </c>
    </row>
    <row r="19" spans="1:7" x14ac:dyDescent="0.25">
      <c r="A19" t="s">
        <v>12</v>
      </c>
      <c r="B19" t="s">
        <v>0</v>
      </c>
      <c r="C19" t="s">
        <v>3</v>
      </c>
      <c r="D19">
        <v>1353446.5</v>
      </c>
      <c r="E19" s="1">
        <v>4.1956569113677003E-18</v>
      </c>
      <c r="F19" s="3" t="str">
        <f t="shared" si="0"/>
        <v>***</v>
      </c>
      <c r="G19" s="1">
        <v>-0.14326038002539301</v>
      </c>
    </row>
    <row r="20" spans="1:7" x14ac:dyDescent="0.25">
      <c r="A20" t="s">
        <v>12</v>
      </c>
      <c r="B20" t="s">
        <v>0</v>
      </c>
      <c r="C20" t="s">
        <v>4</v>
      </c>
      <c r="D20">
        <v>287882</v>
      </c>
      <c r="E20" s="1">
        <v>6.3251523758693397E-3</v>
      </c>
      <c r="F20" s="3" t="str">
        <f t="shared" si="0"/>
        <v>**</v>
      </c>
      <c r="G20" s="1">
        <v>-5.7164610373022499E-2</v>
      </c>
    </row>
    <row r="21" spans="1:7" x14ac:dyDescent="0.25">
      <c r="A21" t="s">
        <v>12</v>
      </c>
      <c r="B21" t="s">
        <v>0</v>
      </c>
      <c r="C21" t="s">
        <v>5</v>
      </c>
      <c r="D21">
        <v>2145709</v>
      </c>
      <c r="E21" s="1">
        <v>3.35347698099678E-7</v>
      </c>
      <c r="F21" s="3" t="str">
        <f t="shared" si="0"/>
        <v>***</v>
      </c>
      <c r="G21" s="1">
        <v>-7.6535003515526098E-2</v>
      </c>
    </row>
    <row r="22" spans="1:7" x14ac:dyDescent="0.25">
      <c r="A22" t="s">
        <v>13</v>
      </c>
      <c r="B22" t="s">
        <v>0</v>
      </c>
      <c r="C22" t="s">
        <v>1</v>
      </c>
      <c r="D22">
        <v>310253.5</v>
      </c>
      <c r="E22" s="1">
        <v>0.96043498483896605</v>
      </c>
      <c r="F22" s="3" t="str">
        <f t="shared" si="0"/>
        <v>ns</v>
      </c>
      <c r="G22" s="1">
        <v>1.0424028875761699E-3</v>
      </c>
    </row>
    <row r="23" spans="1:7" x14ac:dyDescent="0.25">
      <c r="A23" t="s">
        <v>13</v>
      </c>
      <c r="B23" t="s">
        <v>0</v>
      </c>
      <c r="C23" t="s">
        <v>2</v>
      </c>
      <c r="D23">
        <v>50185</v>
      </c>
      <c r="E23" s="1">
        <v>4.86836230901532E-2</v>
      </c>
      <c r="F23" s="3" t="str">
        <f t="shared" si="0"/>
        <v>*</v>
      </c>
      <c r="G23" s="1">
        <v>4.42463282328465E-2</v>
      </c>
    </row>
    <row r="24" spans="1:7" x14ac:dyDescent="0.25">
      <c r="A24" t="s">
        <v>13</v>
      </c>
      <c r="B24" t="s">
        <v>0</v>
      </c>
      <c r="C24" t="s">
        <v>3</v>
      </c>
      <c r="D24">
        <v>1701630</v>
      </c>
      <c r="E24" s="1">
        <v>3.8234644369980102E-3</v>
      </c>
      <c r="F24" s="3" t="str">
        <f t="shared" si="0"/>
        <v>**</v>
      </c>
      <c r="G24" s="1">
        <v>4.7791242952130303E-2</v>
      </c>
    </row>
    <row r="25" spans="1:7" x14ac:dyDescent="0.25">
      <c r="A25" t="s">
        <v>13</v>
      </c>
      <c r="B25" t="s">
        <v>0</v>
      </c>
      <c r="C25" t="s">
        <v>4</v>
      </c>
      <c r="D25">
        <v>325314.5</v>
      </c>
      <c r="E25" s="1">
        <v>0.271764364787005</v>
      </c>
      <c r="F25" s="3" t="str">
        <f t="shared" si="0"/>
        <v>ns</v>
      </c>
      <c r="G25" s="1">
        <v>2.30467491848023E-2</v>
      </c>
    </row>
    <row r="26" spans="1:7" x14ac:dyDescent="0.25">
      <c r="A26" t="s">
        <v>13</v>
      </c>
      <c r="B26" t="s">
        <v>0</v>
      </c>
      <c r="C26" t="s">
        <v>5</v>
      </c>
      <c r="D26">
        <v>2390886.5</v>
      </c>
      <c r="E26" s="1">
        <v>0.23671964949534199</v>
      </c>
      <c r="F26" s="3" t="str">
        <f t="shared" si="0"/>
        <v>ns</v>
      </c>
      <c r="G26" s="1">
        <v>1.7752570687784401E-2</v>
      </c>
    </row>
    <row r="27" spans="1:7" x14ac:dyDescent="0.25">
      <c r="A27" t="s">
        <v>14</v>
      </c>
      <c r="B27" t="s">
        <v>0</v>
      </c>
      <c r="C27" t="s">
        <v>1</v>
      </c>
      <c r="D27">
        <v>240381</v>
      </c>
      <c r="E27" s="1">
        <v>8.6621689535328105E-13</v>
      </c>
      <c r="F27" s="3" t="str">
        <f t="shared" si="0"/>
        <v>***</v>
      </c>
      <c r="G27" s="1">
        <v>-0.14756141428744901</v>
      </c>
    </row>
    <row r="28" spans="1:7" x14ac:dyDescent="0.25">
      <c r="A28" t="s">
        <v>14</v>
      </c>
      <c r="B28" t="s">
        <v>0</v>
      </c>
      <c r="C28" t="s">
        <v>2</v>
      </c>
      <c r="D28">
        <v>42190</v>
      </c>
      <c r="E28" s="1">
        <v>0.78829715048315896</v>
      </c>
      <c r="F28" s="3" t="str">
        <f t="shared" si="0"/>
        <v>ns</v>
      </c>
      <c r="G28" s="1">
        <v>-5.9255949836058896E-3</v>
      </c>
    </row>
    <row r="29" spans="1:7" x14ac:dyDescent="0.25">
      <c r="A29" t="s">
        <v>14</v>
      </c>
      <c r="B29" t="s">
        <v>0</v>
      </c>
      <c r="C29" t="s">
        <v>3</v>
      </c>
      <c r="D29">
        <v>1383261</v>
      </c>
      <c r="E29" s="1">
        <v>1.3965187029909999E-15</v>
      </c>
      <c r="F29" s="3" t="str">
        <f t="shared" si="0"/>
        <v>***</v>
      </c>
      <c r="G29" s="1">
        <v>-0.13004942783065301</v>
      </c>
    </row>
    <row r="30" spans="1:7" x14ac:dyDescent="0.25">
      <c r="A30" t="s">
        <v>14</v>
      </c>
      <c r="B30" t="s">
        <v>0</v>
      </c>
      <c r="C30" t="s">
        <v>4</v>
      </c>
      <c r="D30">
        <v>277152.5</v>
      </c>
      <c r="E30" s="1">
        <v>7.7099938286687497E-5</v>
      </c>
      <c r="F30" s="3" t="str">
        <f t="shared" si="0"/>
        <v>***</v>
      </c>
      <c r="G30" s="1">
        <v>-8.1495275777740295E-2</v>
      </c>
    </row>
    <row r="31" spans="1:7" x14ac:dyDescent="0.25">
      <c r="A31" t="s">
        <v>14</v>
      </c>
      <c r="B31" t="s">
        <v>0</v>
      </c>
      <c r="C31" t="s">
        <v>5</v>
      </c>
      <c r="D31">
        <v>2182203.5</v>
      </c>
      <c r="E31" s="1">
        <v>5.0084897816318498E-6</v>
      </c>
      <c r="F31" s="3" t="str">
        <f t="shared" si="0"/>
        <v>***</v>
      </c>
      <c r="G31" s="1">
        <v>-6.7423061750542398E-2</v>
      </c>
    </row>
    <row r="32" spans="1:7" x14ac:dyDescent="0.25">
      <c r="A32" t="s">
        <v>15</v>
      </c>
      <c r="B32" t="s">
        <v>0</v>
      </c>
      <c r="C32" t="s">
        <v>1</v>
      </c>
      <c r="D32">
        <v>221555.5</v>
      </c>
      <c r="E32" s="1">
        <v>9.0502035779453596E-22</v>
      </c>
      <c r="F32" s="3" t="str">
        <f t="shared" si="0"/>
        <v>***</v>
      </c>
      <c r="G32" s="1">
        <v>-0.182111080768634</v>
      </c>
    </row>
    <row r="33" spans="1:7" x14ac:dyDescent="0.25">
      <c r="A33" t="s">
        <v>15</v>
      </c>
      <c r="B33" t="s">
        <v>0</v>
      </c>
      <c r="C33" t="s">
        <v>2</v>
      </c>
      <c r="D33">
        <v>42230.5</v>
      </c>
      <c r="E33" s="1">
        <v>0.78560583006995099</v>
      </c>
      <c r="F33" s="3" t="str">
        <f t="shared" si="0"/>
        <v>ns</v>
      </c>
      <c r="G33" s="1">
        <v>-5.4208850220895596E-3</v>
      </c>
    </row>
    <row r="34" spans="1:7" x14ac:dyDescent="0.25">
      <c r="A34" t="s">
        <v>15</v>
      </c>
      <c r="B34" t="s">
        <v>0</v>
      </c>
      <c r="C34" t="s">
        <v>3</v>
      </c>
      <c r="D34">
        <v>1248507</v>
      </c>
      <c r="E34" s="1">
        <v>1.8076658184738301E-39</v>
      </c>
      <c r="F34" s="3" t="str">
        <f t="shared" si="0"/>
        <v>***</v>
      </c>
      <c r="G34" s="1">
        <v>-0.20207219913362801</v>
      </c>
    </row>
    <row r="35" spans="1:7" x14ac:dyDescent="0.25">
      <c r="A35" t="s">
        <v>15</v>
      </c>
      <c r="B35" t="s">
        <v>0</v>
      </c>
      <c r="C35" t="s">
        <v>4</v>
      </c>
      <c r="D35">
        <v>283759.5</v>
      </c>
      <c r="E35" s="1">
        <v>3.9214666789998798E-4</v>
      </c>
      <c r="F35" s="3" t="str">
        <f t="shared" si="0"/>
        <v>***</v>
      </c>
      <c r="G35" s="1">
        <v>-6.6522921976693405E-2</v>
      </c>
    </row>
    <row r="36" spans="1:7" x14ac:dyDescent="0.25">
      <c r="A36" t="s">
        <v>15</v>
      </c>
      <c r="B36" t="s">
        <v>0</v>
      </c>
      <c r="C36" t="s">
        <v>5</v>
      </c>
      <c r="D36">
        <v>2148478.5</v>
      </c>
      <c r="E36" s="1">
        <v>1.03018471084444E-8</v>
      </c>
      <c r="F36" s="3" t="str">
        <f t="shared" si="0"/>
        <v>***</v>
      </c>
      <c r="G36" s="1">
        <v>-7.8211203943884505E-2</v>
      </c>
    </row>
    <row r="37" spans="1:7" x14ac:dyDescent="0.25">
      <c r="A37" t="s">
        <v>16</v>
      </c>
      <c r="B37" t="s">
        <v>0</v>
      </c>
      <c r="C37" t="s">
        <v>1</v>
      </c>
      <c r="D37">
        <v>397828.5</v>
      </c>
      <c r="E37" s="1">
        <v>3.0873116922128E-15</v>
      </c>
      <c r="F37" s="3" t="str">
        <f t="shared" si="0"/>
        <v>***</v>
      </c>
      <c r="G37" s="1">
        <v>0.16450869288296299</v>
      </c>
    </row>
    <row r="38" spans="1:7" x14ac:dyDescent="0.25">
      <c r="A38" t="s">
        <v>16</v>
      </c>
      <c r="B38" t="s">
        <v>0</v>
      </c>
      <c r="C38" t="s">
        <v>2</v>
      </c>
      <c r="D38">
        <v>46369.5</v>
      </c>
      <c r="E38" s="1">
        <v>0.36435683527782903</v>
      </c>
      <c r="F38" s="3" t="str">
        <f t="shared" si="0"/>
        <v>ns</v>
      </c>
      <c r="G38" s="1">
        <v>2.0207781982767199E-2</v>
      </c>
    </row>
    <row r="39" spans="1:7" x14ac:dyDescent="0.25">
      <c r="A39" t="s">
        <v>16</v>
      </c>
      <c r="B39" t="s">
        <v>0</v>
      </c>
      <c r="C39" t="s">
        <v>3</v>
      </c>
      <c r="D39">
        <v>1965108.5</v>
      </c>
      <c r="E39" s="1">
        <v>1.06308298139384E-29</v>
      </c>
      <c r="F39" s="3" t="str">
        <f t="shared" si="0"/>
        <v>***</v>
      </c>
      <c r="G39" s="1">
        <v>0.18632396285467301</v>
      </c>
    </row>
    <row r="40" spans="1:7" x14ac:dyDescent="0.25">
      <c r="A40" t="s">
        <v>16</v>
      </c>
      <c r="B40" t="s">
        <v>0</v>
      </c>
      <c r="C40" t="s">
        <v>4</v>
      </c>
      <c r="D40">
        <v>362734</v>
      </c>
      <c r="E40" s="1">
        <v>1.5961407889210301E-5</v>
      </c>
      <c r="F40" s="3" t="str">
        <f t="shared" si="0"/>
        <v>***</v>
      </c>
      <c r="G40" s="1">
        <v>8.9860503914328593E-2</v>
      </c>
    </row>
    <row r="41" spans="1:7" x14ac:dyDescent="0.25">
      <c r="A41" t="s">
        <v>16</v>
      </c>
      <c r="B41" t="s">
        <v>0</v>
      </c>
      <c r="C41" t="s">
        <v>5</v>
      </c>
      <c r="D41">
        <v>2641292</v>
      </c>
      <c r="E41" s="1">
        <v>1.12105653334347E-12</v>
      </c>
      <c r="F41" s="3" t="str">
        <f t="shared" si="0"/>
        <v>***</v>
      </c>
      <c r="G41" s="1">
        <v>0.106161031900379</v>
      </c>
    </row>
    <row r="42" spans="1:7" x14ac:dyDescent="0.25">
      <c r="A42" t="s">
        <v>17</v>
      </c>
      <c r="B42" t="s">
        <v>0</v>
      </c>
      <c r="C42" t="s">
        <v>1</v>
      </c>
      <c r="D42">
        <v>382821</v>
      </c>
      <c r="E42" s="1">
        <v>1.6485831140163499E-11</v>
      </c>
      <c r="F42" s="3" t="str">
        <f t="shared" si="0"/>
        <v>***</v>
      </c>
      <c r="G42" s="1">
        <v>0.12766919803929599</v>
      </c>
    </row>
    <row r="43" spans="1:7" x14ac:dyDescent="0.25">
      <c r="A43" t="s">
        <v>17</v>
      </c>
      <c r="B43" t="s">
        <v>0</v>
      </c>
      <c r="C43" t="s">
        <v>2</v>
      </c>
      <c r="D43">
        <v>44483.5</v>
      </c>
      <c r="E43" s="1">
        <v>0.702270343616618</v>
      </c>
      <c r="F43" s="3" t="str">
        <f t="shared" si="0"/>
        <v>ns</v>
      </c>
      <c r="G43" s="1">
        <v>7.6958499365635102E-3</v>
      </c>
    </row>
    <row r="44" spans="1:7" x14ac:dyDescent="0.25">
      <c r="A44" t="s">
        <v>17</v>
      </c>
      <c r="B44" t="s">
        <v>0</v>
      </c>
      <c r="C44" t="s">
        <v>3</v>
      </c>
      <c r="D44">
        <v>1969066.5</v>
      </c>
      <c r="E44" s="1">
        <v>1.8411807587216301E-33</v>
      </c>
      <c r="F44" s="3" t="str">
        <f t="shared" si="0"/>
        <v>***</v>
      </c>
      <c r="G44" s="1">
        <v>0.17912058174789999</v>
      </c>
    </row>
    <row r="45" spans="1:7" x14ac:dyDescent="0.25">
      <c r="A45" t="s">
        <v>17</v>
      </c>
      <c r="B45" t="s">
        <v>0</v>
      </c>
      <c r="C45" t="s">
        <v>4</v>
      </c>
      <c r="D45">
        <v>354779.5</v>
      </c>
      <c r="E45" s="1">
        <v>3.5380245099558101E-4</v>
      </c>
      <c r="F45" s="3" t="str">
        <f t="shared" si="0"/>
        <v>***</v>
      </c>
      <c r="G45" s="1">
        <v>6.7477855217341495E-2</v>
      </c>
    </row>
    <row r="46" spans="1:7" x14ac:dyDescent="0.25">
      <c r="A46" t="s">
        <v>17</v>
      </c>
      <c r="B46" t="s">
        <v>0</v>
      </c>
      <c r="C46" t="s">
        <v>5</v>
      </c>
      <c r="D46">
        <v>2636501</v>
      </c>
      <c r="E46" s="1">
        <v>5.4955510686734001E-13</v>
      </c>
      <c r="F46" s="3" t="str">
        <f t="shared" si="0"/>
        <v>***</v>
      </c>
      <c r="G46" s="1">
        <v>9.6899584763549595E-2</v>
      </c>
    </row>
    <row r="47" spans="1:7" x14ac:dyDescent="0.25">
      <c r="A47" t="s">
        <v>18</v>
      </c>
      <c r="B47" t="s">
        <v>0</v>
      </c>
      <c r="C47" t="s">
        <v>1</v>
      </c>
      <c r="D47">
        <v>372533</v>
      </c>
      <c r="E47" s="1">
        <v>2.3727502628758201E-8</v>
      </c>
      <c r="F47" s="3" t="str">
        <f t="shared" si="0"/>
        <v>***</v>
      </c>
      <c r="G47" s="1">
        <v>0.10777460829620999</v>
      </c>
    </row>
    <row r="48" spans="1:7" x14ac:dyDescent="0.25">
      <c r="A48" t="s">
        <v>18</v>
      </c>
      <c r="B48" t="s">
        <v>0</v>
      </c>
      <c r="C48" t="s">
        <v>2</v>
      </c>
      <c r="D48">
        <v>48658</v>
      </c>
      <c r="E48" s="1">
        <v>0.110221951603184</v>
      </c>
      <c r="F48" s="3" t="str">
        <f t="shared" si="0"/>
        <v>ns</v>
      </c>
      <c r="G48" s="1">
        <v>3.2726099691284503E-2</v>
      </c>
    </row>
    <row r="49" spans="1:7" x14ac:dyDescent="0.25">
      <c r="A49" t="s">
        <v>18</v>
      </c>
      <c r="B49" t="s">
        <v>0</v>
      </c>
      <c r="C49" t="s">
        <v>3</v>
      </c>
      <c r="D49">
        <v>1868421</v>
      </c>
      <c r="E49" s="1">
        <v>1.7386616771913299E-16</v>
      </c>
      <c r="F49" s="3" t="str">
        <f t="shared" si="0"/>
        <v>***</v>
      </c>
      <c r="G49" s="1">
        <v>0.12520828018052799</v>
      </c>
    </row>
    <row r="50" spans="1:7" x14ac:dyDescent="0.25">
      <c r="A50" t="s">
        <v>18</v>
      </c>
      <c r="B50" t="s">
        <v>0</v>
      </c>
      <c r="C50" t="s">
        <v>4</v>
      </c>
      <c r="D50">
        <v>337915</v>
      </c>
      <c r="E50" s="1">
        <v>6.7925316103229202E-2</v>
      </c>
      <c r="F50" s="3" t="str">
        <f t="shared" si="0"/>
        <v>ns</v>
      </c>
      <c r="G50" s="1">
        <v>3.5056302508247199E-2</v>
      </c>
    </row>
    <row r="51" spans="1:7" x14ac:dyDescent="0.25">
      <c r="A51" t="s">
        <v>18</v>
      </c>
      <c r="B51" t="s">
        <v>0</v>
      </c>
      <c r="C51" t="s">
        <v>5</v>
      </c>
      <c r="D51">
        <v>2583777</v>
      </c>
      <c r="E51" s="1">
        <v>2.4680973220866298E-8</v>
      </c>
      <c r="F51" s="3" t="str">
        <f t="shared" si="0"/>
        <v>***</v>
      </c>
      <c r="G51" s="1">
        <v>7.7018282049996195E-2</v>
      </c>
    </row>
    <row r="52" spans="1:7" x14ac:dyDescent="0.25">
      <c r="A52" t="s">
        <v>32</v>
      </c>
      <c r="B52" t="s">
        <v>0</v>
      </c>
      <c r="C52" t="s">
        <v>1</v>
      </c>
      <c r="D52">
        <v>387241</v>
      </c>
      <c r="E52" s="1">
        <v>1.41141571976626E-21</v>
      </c>
      <c r="F52" s="3" t="str">
        <f t="shared" si="0"/>
        <v>***</v>
      </c>
      <c r="G52" s="1">
        <v>0.20485456015497999</v>
      </c>
    </row>
    <row r="53" spans="1:7" x14ac:dyDescent="0.25">
      <c r="A53" t="s">
        <v>32</v>
      </c>
      <c r="B53" t="s">
        <v>0</v>
      </c>
      <c r="C53" t="s">
        <v>2</v>
      </c>
      <c r="D53">
        <v>41977.5</v>
      </c>
      <c r="E53" s="1">
        <v>0.309638613929961</v>
      </c>
      <c r="F53" s="3" t="str">
        <f t="shared" si="0"/>
        <v>ns</v>
      </c>
      <c r="G53" s="1">
        <v>2.3354350044273602E-2</v>
      </c>
    </row>
    <row r="54" spans="1:7" x14ac:dyDescent="0.25">
      <c r="A54" t="s">
        <v>32</v>
      </c>
      <c r="B54" t="s">
        <v>0</v>
      </c>
      <c r="C54" t="s">
        <v>3</v>
      </c>
      <c r="D54">
        <v>2197935.5</v>
      </c>
      <c r="E54" s="1">
        <v>1.44694364150841E-123</v>
      </c>
      <c r="F54" s="3" t="str">
        <f t="shared" si="0"/>
        <v>***</v>
      </c>
      <c r="G54" s="1">
        <v>0.39962559407569298</v>
      </c>
    </row>
    <row r="55" spans="1:7" x14ac:dyDescent="0.25">
      <c r="A55" t="s">
        <v>32</v>
      </c>
      <c r="B55" t="s">
        <v>0</v>
      </c>
      <c r="C55" t="s">
        <v>4</v>
      </c>
      <c r="D55">
        <v>315902</v>
      </c>
      <c r="E55" s="1">
        <v>2.0003680542156399E-2</v>
      </c>
      <c r="F55" s="3" t="str">
        <f t="shared" si="0"/>
        <v>*</v>
      </c>
      <c r="G55" s="1">
        <v>4.9911762177881201E-2</v>
      </c>
    </row>
    <row r="56" spans="1:7" x14ac:dyDescent="0.25">
      <c r="A56" t="s">
        <v>32</v>
      </c>
      <c r="B56" t="s">
        <v>0</v>
      </c>
      <c r="C56" t="s">
        <v>5</v>
      </c>
      <c r="D56">
        <v>2796820.5</v>
      </c>
      <c r="E56" s="1">
        <v>5.7968040735651697E-53</v>
      </c>
      <c r="F56" s="3" t="str">
        <f t="shared" si="0"/>
        <v>***</v>
      </c>
      <c r="G56" s="1">
        <v>0.234501475761203</v>
      </c>
    </row>
    <row r="57" spans="1:7" x14ac:dyDescent="0.25">
      <c r="A57" t="s">
        <v>33</v>
      </c>
      <c r="B57" t="s">
        <v>0</v>
      </c>
      <c r="C57" t="s">
        <v>1</v>
      </c>
      <c r="D57">
        <v>429233</v>
      </c>
      <c r="E57" s="1">
        <v>6.2831622876354799E-37</v>
      </c>
      <c r="F57" s="3" t="str">
        <f t="shared" si="0"/>
        <v>***</v>
      </c>
      <c r="G57" s="1">
        <v>0.219706202875143</v>
      </c>
    </row>
    <row r="58" spans="1:7" x14ac:dyDescent="0.25">
      <c r="A58" t="s">
        <v>33</v>
      </c>
      <c r="B58" t="s">
        <v>0</v>
      </c>
      <c r="C58" t="s">
        <v>2</v>
      </c>
      <c r="D58">
        <v>49869.5</v>
      </c>
      <c r="E58" s="1">
        <v>8.8872220675413303E-3</v>
      </c>
      <c r="F58" s="3" t="str">
        <f t="shared" si="0"/>
        <v>**</v>
      </c>
      <c r="G58" s="1">
        <v>4.6286860907773897E-2</v>
      </c>
    </row>
    <row r="59" spans="1:7" x14ac:dyDescent="0.25">
      <c r="A59" t="s">
        <v>33</v>
      </c>
      <c r="B59" t="s">
        <v>0</v>
      </c>
      <c r="C59" t="s">
        <v>3</v>
      </c>
      <c r="D59">
        <v>2316340</v>
      </c>
      <c r="E59" s="1">
        <v>5.83150662108076E-132</v>
      </c>
      <c r="F59" s="3" t="str">
        <f t="shared" si="0"/>
        <v>***</v>
      </c>
      <c r="G59" s="1">
        <v>0.363141158080316</v>
      </c>
    </row>
    <row r="60" spans="1:7" x14ac:dyDescent="0.25">
      <c r="A60" t="s">
        <v>33</v>
      </c>
      <c r="B60" t="s">
        <v>0</v>
      </c>
      <c r="C60" t="s">
        <v>4</v>
      </c>
      <c r="D60">
        <v>366041</v>
      </c>
      <c r="E60" s="1">
        <v>1.1594076314744101E-7</v>
      </c>
      <c r="F60" s="3" t="str">
        <f t="shared" si="0"/>
        <v>***</v>
      </c>
      <c r="G60" s="1">
        <v>8.9127789448031194E-2</v>
      </c>
    </row>
    <row r="61" spans="1:7" x14ac:dyDescent="0.25">
      <c r="A61" t="s">
        <v>33</v>
      </c>
      <c r="B61" t="s">
        <v>0</v>
      </c>
      <c r="C61" t="s">
        <v>5</v>
      </c>
      <c r="D61">
        <v>2920068</v>
      </c>
      <c r="E61" s="1">
        <v>1.06029574106726E-52</v>
      </c>
      <c r="F61" s="3" t="str">
        <f t="shared" si="0"/>
        <v>***</v>
      </c>
      <c r="G61" s="1">
        <v>0.19972655028139899</v>
      </c>
    </row>
    <row r="62" spans="1:7" x14ac:dyDescent="0.25">
      <c r="A62" t="s">
        <v>34</v>
      </c>
      <c r="B62" t="s">
        <v>0</v>
      </c>
      <c r="C62" t="s">
        <v>1</v>
      </c>
      <c r="D62">
        <v>368859</v>
      </c>
      <c r="E62" s="1">
        <v>1.8423511362295401E-15</v>
      </c>
      <c r="F62" s="3" t="str">
        <f t="shared" si="0"/>
        <v>***</v>
      </c>
      <c r="G62" s="1">
        <v>0.170551652056884</v>
      </c>
    </row>
    <row r="63" spans="1:7" x14ac:dyDescent="0.25">
      <c r="A63" t="s">
        <v>34</v>
      </c>
      <c r="B63" t="s">
        <v>0</v>
      </c>
      <c r="C63" t="s">
        <v>2</v>
      </c>
      <c r="D63">
        <v>40914.5</v>
      </c>
      <c r="E63" s="1">
        <v>0.21578160445779801</v>
      </c>
      <c r="F63" s="3" t="str">
        <f t="shared" si="0"/>
        <v>ns</v>
      </c>
      <c r="G63" s="1">
        <v>2.8413882770283901E-2</v>
      </c>
    </row>
    <row r="64" spans="1:7" x14ac:dyDescent="0.25">
      <c r="A64" t="s">
        <v>34</v>
      </c>
      <c r="B64" t="s">
        <v>0</v>
      </c>
      <c r="C64" t="s">
        <v>3</v>
      </c>
      <c r="D64">
        <v>1974770</v>
      </c>
      <c r="E64" s="1">
        <v>3.9868874008697899E-57</v>
      </c>
      <c r="F64" s="3" t="str">
        <f t="shared" si="0"/>
        <v>***</v>
      </c>
      <c r="G64" s="1">
        <v>0.26883863880569803</v>
      </c>
    </row>
    <row r="65" spans="1:7" x14ac:dyDescent="0.25">
      <c r="A65" t="s">
        <v>34</v>
      </c>
      <c r="B65" t="s">
        <v>0</v>
      </c>
      <c r="C65" t="s">
        <v>4</v>
      </c>
      <c r="D65">
        <v>320981.5</v>
      </c>
      <c r="E65" s="1">
        <v>2.4659084783519901E-3</v>
      </c>
      <c r="F65" s="3" t="str">
        <f t="shared" si="0"/>
        <v>**</v>
      </c>
      <c r="G65" s="1">
        <v>6.4891516212064501E-2</v>
      </c>
    </row>
    <row r="66" spans="1:7" x14ac:dyDescent="0.25">
      <c r="A66" t="s">
        <v>34</v>
      </c>
      <c r="B66" t="s">
        <v>0</v>
      </c>
      <c r="C66" t="s">
        <v>5</v>
      </c>
      <c r="D66">
        <v>2598898</v>
      </c>
      <c r="E66" s="1">
        <v>1.7932237588463099E-24</v>
      </c>
      <c r="F66" s="3" t="str">
        <f t="shared" si="0"/>
        <v>***</v>
      </c>
      <c r="G66" s="1">
        <v>0.15615266209731399</v>
      </c>
    </row>
    <row r="67" spans="1:7" x14ac:dyDescent="0.25">
      <c r="A67" t="s">
        <v>38</v>
      </c>
      <c r="B67" t="s">
        <v>0</v>
      </c>
      <c r="C67" t="s">
        <v>1</v>
      </c>
      <c r="D67">
        <v>297520.5</v>
      </c>
      <c r="E67" s="1">
        <v>7.44478684040875E-2</v>
      </c>
      <c r="F67" s="3" t="str">
        <f t="shared" ref="F67:F81" si="1">IF(E67&lt;0.001,"***",IF(E67&lt;0.01,"**",IF(E67&lt;0.05,"*","ns")))</f>
        <v>ns</v>
      </c>
      <c r="G67" s="1">
        <v>-3.7574638426818498E-2</v>
      </c>
    </row>
    <row r="68" spans="1:7" x14ac:dyDescent="0.25">
      <c r="A68" t="s">
        <v>38</v>
      </c>
      <c r="B68" t="s">
        <v>0</v>
      </c>
      <c r="C68" t="s">
        <v>2</v>
      </c>
      <c r="D68">
        <v>41894.5</v>
      </c>
      <c r="E68" s="1">
        <v>0.72416792978597999</v>
      </c>
      <c r="F68" s="3" t="str">
        <f t="shared" si="1"/>
        <v>ns</v>
      </c>
      <c r="G68" s="1">
        <v>-7.9565504716361396E-3</v>
      </c>
    </row>
    <row r="69" spans="1:7" x14ac:dyDescent="0.25">
      <c r="A69" t="s">
        <v>38</v>
      </c>
      <c r="B69" t="s">
        <v>0</v>
      </c>
      <c r="C69" t="s">
        <v>3</v>
      </c>
      <c r="D69">
        <v>1423862.5</v>
      </c>
      <c r="E69" s="1">
        <v>2.2466580948654901E-11</v>
      </c>
      <c r="F69" s="3" t="str">
        <f t="shared" si="1"/>
        <v>***</v>
      </c>
      <c r="G69" s="1">
        <v>-0.11106523391473699</v>
      </c>
    </row>
    <row r="70" spans="1:7" x14ac:dyDescent="0.25">
      <c r="A70" t="s">
        <v>38</v>
      </c>
      <c r="B70" t="s">
        <v>0</v>
      </c>
      <c r="C70" t="s">
        <v>4</v>
      </c>
      <c r="D70">
        <v>352812.5</v>
      </c>
      <c r="E70" s="1">
        <v>2.62356380388431E-3</v>
      </c>
      <c r="F70" s="3" t="str">
        <f t="shared" si="1"/>
        <v>**</v>
      </c>
      <c r="G70" s="1">
        <v>6.3331656734238698E-2</v>
      </c>
    </row>
    <row r="71" spans="1:7" x14ac:dyDescent="0.25">
      <c r="A71" t="s">
        <v>38</v>
      </c>
      <c r="B71" t="s">
        <v>0</v>
      </c>
      <c r="C71" t="s">
        <v>5</v>
      </c>
      <c r="D71">
        <v>2126891.5</v>
      </c>
      <c r="E71" s="1">
        <v>3.7183604181745999E-9</v>
      </c>
      <c r="F71" s="3" t="str">
        <f t="shared" si="1"/>
        <v>***</v>
      </c>
      <c r="G71" s="1">
        <v>-8.8918887763513907E-2</v>
      </c>
    </row>
    <row r="72" spans="1:7" x14ac:dyDescent="0.25">
      <c r="A72" t="s">
        <v>39</v>
      </c>
      <c r="B72" t="s">
        <v>0</v>
      </c>
      <c r="C72" t="s">
        <v>1</v>
      </c>
      <c r="D72">
        <v>317418</v>
      </c>
      <c r="E72" s="1">
        <v>0.89195809215406796</v>
      </c>
      <c r="F72" s="3" t="str">
        <f t="shared" si="1"/>
        <v>ns</v>
      </c>
      <c r="G72" s="1">
        <v>2.4783368955239001E-3</v>
      </c>
    </row>
    <row r="73" spans="1:7" x14ac:dyDescent="0.25">
      <c r="A73" t="s">
        <v>39</v>
      </c>
      <c r="B73" t="s">
        <v>0</v>
      </c>
      <c r="C73" t="s">
        <v>2</v>
      </c>
      <c r="D73">
        <v>43981</v>
      </c>
      <c r="E73" s="1">
        <v>0.78852410507255399</v>
      </c>
      <c r="F73" s="3" t="str">
        <f t="shared" si="1"/>
        <v>ns</v>
      </c>
      <c r="G73" s="1">
        <v>5.2386148585481197E-3</v>
      </c>
    </row>
    <row r="74" spans="1:7" x14ac:dyDescent="0.25">
      <c r="A74" t="s">
        <v>39</v>
      </c>
      <c r="B74" t="s">
        <v>0</v>
      </c>
      <c r="C74" t="s">
        <v>3</v>
      </c>
      <c r="D74">
        <v>1643705</v>
      </c>
      <c r="E74" s="1">
        <v>0.60175451530423796</v>
      </c>
      <c r="F74" s="3" t="str">
        <f t="shared" si="1"/>
        <v>ns</v>
      </c>
      <c r="G74" s="1">
        <v>7.5040640410162099E-3</v>
      </c>
    </row>
    <row r="75" spans="1:7" x14ac:dyDescent="0.25">
      <c r="A75" t="s">
        <v>39</v>
      </c>
      <c r="B75" t="s">
        <v>0</v>
      </c>
      <c r="C75" t="s">
        <v>4</v>
      </c>
      <c r="D75">
        <v>316520</v>
      </c>
      <c r="E75" s="1">
        <v>0.87073885102114101</v>
      </c>
      <c r="F75" s="3" t="str">
        <f t="shared" si="1"/>
        <v>ns</v>
      </c>
      <c r="G75" s="1">
        <v>-2.9670315425374401E-3</v>
      </c>
    </row>
    <row r="76" spans="1:7" x14ac:dyDescent="0.25">
      <c r="A76" t="s">
        <v>39</v>
      </c>
      <c r="B76" t="s">
        <v>0</v>
      </c>
      <c r="C76" t="s">
        <v>5</v>
      </c>
      <c r="D76">
        <v>2414943</v>
      </c>
      <c r="E76" s="1">
        <v>0.167728622470741</v>
      </c>
      <c r="F76" s="3" t="str">
        <f t="shared" si="1"/>
        <v>ns</v>
      </c>
      <c r="G76" s="1">
        <v>1.8028256763412499E-2</v>
      </c>
    </row>
    <row r="77" spans="1:7" x14ac:dyDescent="0.25">
      <c r="A77" t="s">
        <v>40</v>
      </c>
      <c r="B77" t="s">
        <v>0</v>
      </c>
      <c r="C77" t="s">
        <v>1</v>
      </c>
      <c r="D77">
        <v>327404</v>
      </c>
      <c r="E77" s="1">
        <v>6.3238047506815095E-2</v>
      </c>
      <c r="F77" s="3" t="str">
        <f t="shared" si="1"/>
        <v>ns</v>
      </c>
      <c r="G77" s="1">
        <v>3.04302099859695E-2</v>
      </c>
    </row>
    <row r="78" spans="1:7" x14ac:dyDescent="0.25">
      <c r="A78" t="s">
        <v>40</v>
      </c>
      <c r="B78" t="s">
        <v>0</v>
      </c>
      <c r="C78" t="s">
        <v>2</v>
      </c>
      <c r="D78">
        <v>47215</v>
      </c>
      <c r="E78" s="1">
        <v>5.8145934276237599E-2</v>
      </c>
      <c r="F78" s="3" t="str">
        <f t="shared" si="1"/>
        <v>ns</v>
      </c>
      <c r="G78" s="1">
        <v>3.3041502447474301E-2</v>
      </c>
    </row>
    <row r="79" spans="1:7" x14ac:dyDescent="0.25">
      <c r="A79" t="s">
        <v>40</v>
      </c>
      <c r="B79" t="s">
        <v>0</v>
      </c>
      <c r="C79" t="s">
        <v>3</v>
      </c>
      <c r="D79">
        <v>1832050</v>
      </c>
      <c r="E79" s="1">
        <v>4.5630802403289301E-19</v>
      </c>
      <c r="F79" s="3" t="str">
        <f t="shared" si="1"/>
        <v>***</v>
      </c>
      <c r="G79" s="1">
        <v>0.12268223998272</v>
      </c>
    </row>
    <row r="80" spans="1:7" x14ac:dyDescent="0.25">
      <c r="A80" t="s">
        <v>40</v>
      </c>
      <c r="B80" t="s">
        <v>0</v>
      </c>
      <c r="C80" t="s">
        <v>4</v>
      </c>
      <c r="D80">
        <v>313157</v>
      </c>
      <c r="E80" s="1">
        <v>0.67100354471248602</v>
      </c>
      <c r="F80" s="3" t="str">
        <f t="shared" si="1"/>
        <v>ns</v>
      </c>
      <c r="G80" s="1">
        <v>-6.86547981443028E-3</v>
      </c>
    </row>
    <row r="81" spans="1:7" x14ac:dyDescent="0.25">
      <c r="A81" t="s">
        <v>40</v>
      </c>
      <c r="B81" t="s">
        <v>0</v>
      </c>
      <c r="C81" t="s">
        <v>5</v>
      </c>
      <c r="D81">
        <v>2443412</v>
      </c>
      <c r="E81" s="1">
        <v>6.0625135699762702E-5</v>
      </c>
      <c r="F81" s="3" t="str">
        <f t="shared" si="1"/>
        <v>***</v>
      </c>
      <c r="G81" s="1">
        <v>4.8522284656305301E-2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B574-A985-470C-8778-D619CEEEB140}">
  <dimension ref="A1:G81"/>
  <sheetViews>
    <sheetView workbookViewId="0">
      <selection activeCell="F54" sqref="F54"/>
    </sheetView>
  </sheetViews>
  <sheetFormatPr defaultRowHeight="15" x14ac:dyDescent="0.25"/>
  <cols>
    <col min="1" max="1" width="30.5703125" bestFit="1" customWidth="1"/>
    <col min="2" max="2" width="18" bestFit="1" customWidth="1"/>
    <col min="3" max="3" width="21.5703125" bestFit="1" customWidth="1"/>
    <col min="4" max="4" width="10" bestFit="1" customWidth="1"/>
    <col min="5" max="5" width="8.7109375" customWidth="1"/>
    <col min="6" max="6" width="10.140625" bestFit="1" customWidth="1"/>
    <col min="7" max="7" width="9.140625" customWidth="1"/>
  </cols>
  <sheetData>
    <row r="1" spans="1:7" x14ac:dyDescent="0.25">
      <c r="A1" s="2" t="s">
        <v>6</v>
      </c>
      <c r="B1" s="2" t="s">
        <v>21</v>
      </c>
      <c r="C1" s="2" t="s">
        <v>20</v>
      </c>
      <c r="D1" s="2" t="s">
        <v>7</v>
      </c>
      <c r="E1" s="2" t="s">
        <v>19</v>
      </c>
      <c r="F1" s="2" t="s">
        <v>48</v>
      </c>
      <c r="G1" s="2" t="s">
        <v>8</v>
      </c>
    </row>
    <row r="2" spans="1:7" x14ac:dyDescent="0.25">
      <c r="A2" t="s">
        <v>22</v>
      </c>
      <c r="B2" t="s">
        <v>0</v>
      </c>
      <c r="C2" t="s">
        <v>1</v>
      </c>
      <c r="D2">
        <v>347124.5</v>
      </c>
      <c r="E2" s="1">
        <v>2.4678850735448299E-3</v>
      </c>
      <c r="F2" s="3" t="str">
        <f>IF(E2&lt;0.001,"***",IF(E2&lt;0.01,"**",IF(E2&lt;0.05,"*","ns")))</f>
        <v>**</v>
      </c>
      <c r="G2" s="1">
        <v>6.3158243000031603E-2</v>
      </c>
    </row>
    <row r="3" spans="1:7" x14ac:dyDescent="0.25">
      <c r="A3" t="s">
        <v>22</v>
      </c>
      <c r="B3" t="s">
        <v>0</v>
      </c>
      <c r="C3" t="s">
        <v>2</v>
      </c>
      <c r="D3">
        <v>47179.5</v>
      </c>
      <c r="E3" s="1">
        <v>0.26372039503137201</v>
      </c>
      <c r="F3" s="3" t="str">
        <f t="shared" ref="F3:F66" si="0">IF(E3&lt;0.001,"***",IF(E3&lt;0.01,"**",IF(E3&lt;0.05,"*","ns")))</f>
        <v>ns</v>
      </c>
      <c r="G3" s="1">
        <v>2.49395630541017E-2</v>
      </c>
    </row>
    <row r="4" spans="1:7" x14ac:dyDescent="0.25">
      <c r="A4" t="s">
        <v>22</v>
      </c>
      <c r="B4" t="s">
        <v>0</v>
      </c>
      <c r="C4" t="s">
        <v>3</v>
      </c>
      <c r="D4">
        <v>1800116.5</v>
      </c>
      <c r="E4" s="1">
        <v>1.5131880641314701E-8</v>
      </c>
      <c r="F4" s="3" t="str">
        <f t="shared" si="0"/>
        <v>***</v>
      </c>
      <c r="G4" s="1">
        <v>9.3094435024066696E-2</v>
      </c>
    </row>
    <row r="5" spans="1:7" x14ac:dyDescent="0.25">
      <c r="A5" t="s">
        <v>22</v>
      </c>
      <c r="B5" t="s">
        <v>0</v>
      </c>
      <c r="C5" t="s">
        <v>4</v>
      </c>
      <c r="D5">
        <v>336281</v>
      </c>
      <c r="E5" s="1">
        <v>6.7109791632290999E-2</v>
      </c>
      <c r="F5" s="3" t="str">
        <f t="shared" si="0"/>
        <v>ns</v>
      </c>
      <c r="G5" s="1">
        <v>3.8169247870625297E-2</v>
      </c>
    </row>
    <row r="6" spans="1:7" x14ac:dyDescent="0.25">
      <c r="A6" t="s">
        <v>22</v>
      </c>
      <c r="B6" t="s">
        <v>0</v>
      </c>
      <c r="C6" t="s">
        <v>5</v>
      </c>
      <c r="D6">
        <v>2482713</v>
      </c>
      <c r="E6" s="1">
        <v>2.1089217626661899E-3</v>
      </c>
      <c r="F6" s="3" t="str">
        <f t="shared" si="0"/>
        <v>**</v>
      </c>
      <c r="G6" s="1">
        <v>4.5888304951028198E-2</v>
      </c>
    </row>
    <row r="7" spans="1:7" x14ac:dyDescent="0.25">
      <c r="A7" t="s">
        <v>23</v>
      </c>
      <c r="B7" t="s">
        <v>0</v>
      </c>
      <c r="C7" t="s">
        <v>1</v>
      </c>
      <c r="D7">
        <v>330697</v>
      </c>
      <c r="E7" s="1">
        <v>0.17681088609310899</v>
      </c>
      <c r="F7" s="3" t="str">
        <f t="shared" si="0"/>
        <v>ns</v>
      </c>
      <c r="G7" s="1">
        <v>2.8229381993850899E-2</v>
      </c>
    </row>
    <row r="8" spans="1:7" x14ac:dyDescent="0.25">
      <c r="A8" t="s">
        <v>23</v>
      </c>
      <c r="B8" t="s">
        <v>0</v>
      </c>
      <c r="C8" t="s">
        <v>2</v>
      </c>
      <c r="D8">
        <v>38767.5</v>
      </c>
      <c r="E8" s="1">
        <v>0.242940180777205</v>
      </c>
      <c r="F8" s="3" t="str">
        <f t="shared" si="0"/>
        <v>ns</v>
      </c>
      <c r="G8" s="1">
        <v>-2.6117893252864701E-2</v>
      </c>
    </row>
    <row r="9" spans="1:7" x14ac:dyDescent="0.25">
      <c r="A9" t="s">
        <v>23</v>
      </c>
      <c r="B9" t="s">
        <v>0</v>
      </c>
      <c r="C9" t="s">
        <v>3</v>
      </c>
      <c r="D9">
        <v>1664809.5</v>
      </c>
      <c r="E9" s="1">
        <v>0.20742453550075399</v>
      </c>
      <c r="F9" s="3" t="str">
        <f t="shared" si="0"/>
        <v>ns</v>
      </c>
      <c r="G9" s="1">
        <v>2.0778650740144702E-2</v>
      </c>
    </row>
    <row r="10" spans="1:7" x14ac:dyDescent="0.25">
      <c r="A10" t="s">
        <v>23</v>
      </c>
      <c r="B10" t="s">
        <v>0</v>
      </c>
      <c r="C10" t="s">
        <v>4</v>
      </c>
      <c r="D10">
        <v>313992.5</v>
      </c>
      <c r="E10" s="1">
        <v>0.70709223589997905</v>
      </c>
      <c r="F10" s="3" t="str">
        <f t="shared" si="0"/>
        <v>ns</v>
      </c>
      <c r="G10" s="1">
        <v>-7.8493051257167296E-3</v>
      </c>
    </row>
    <row r="11" spans="1:7" x14ac:dyDescent="0.25">
      <c r="A11" t="s">
        <v>23</v>
      </c>
      <c r="B11" t="s">
        <v>0</v>
      </c>
      <c r="C11" t="s">
        <v>5</v>
      </c>
      <c r="D11">
        <v>2388058.5</v>
      </c>
      <c r="E11" s="1">
        <v>0.50293534486676195</v>
      </c>
      <c r="F11" s="3" t="str">
        <f t="shared" si="0"/>
        <v>ns</v>
      </c>
      <c r="G11" s="1">
        <v>1.00257128857273E-2</v>
      </c>
    </row>
    <row r="12" spans="1:7" x14ac:dyDescent="0.25">
      <c r="A12" t="s">
        <v>24</v>
      </c>
      <c r="B12" t="s">
        <v>0</v>
      </c>
      <c r="C12" t="s">
        <v>1</v>
      </c>
      <c r="D12">
        <v>331763</v>
      </c>
      <c r="E12" s="1">
        <v>0.101990484511852</v>
      </c>
      <c r="F12" s="3" t="str">
        <f t="shared" si="0"/>
        <v>ns</v>
      </c>
      <c r="G12" s="1">
        <v>3.4146105508512797E-2</v>
      </c>
    </row>
    <row r="13" spans="1:7" x14ac:dyDescent="0.25">
      <c r="A13" t="s">
        <v>24</v>
      </c>
      <c r="B13" t="s">
        <v>0</v>
      </c>
      <c r="C13" t="s">
        <v>2</v>
      </c>
      <c r="D13">
        <v>35305</v>
      </c>
      <c r="E13" s="1">
        <v>3.5575320374587702E-2</v>
      </c>
      <c r="F13" s="3" t="str">
        <f t="shared" si="0"/>
        <v>*</v>
      </c>
      <c r="G13" s="1">
        <v>-4.6943041298470801E-2</v>
      </c>
    </row>
    <row r="14" spans="1:7" x14ac:dyDescent="0.25">
      <c r="A14" t="s">
        <v>24</v>
      </c>
      <c r="B14" t="s">
        <v>0</v>
      </c>
      <c r="C14" t="s">
        <v>3</v>
      </c>
      <c r="D14">
        <v>1706342</v>
      </c>
      <c r="E14" s="1">
        <v>6.2688278335902101E-3</v>
      </c>
      <c r="F14" s="3" t="str">
        <f t="shared" si="0"/>
        <v>**</v>
      </c>
      <c r="G14" s="1">
        <v>4.4999399483148697E-2</v>
      </c>
    </row>
    <row r="15" spans="1:7" x14ac:dyDescent="0.25">
      <c r="A15" t="s">
        <v>24</v>
      </c>
      <c r="B15" t="s">
        <v>0</v>
      </c>
      <c r="C15" t="s">
        <v>4</v>
      </c>
      <c r="D15">
        <v>311890</v>
      </c>
      <c r="E15" s="1">
        <v>0.56800342632232403</v>
      </c>
      <c r="F15" s="3" t="str">
        <f t="shared" si="0"/>
        <v>ns</v>
      </c>
      <c r="G15" s="1">
        <v>-1.1910622715680899E-2</v>
      </c>
    </row>
    <row r="16" spans="1:7" x14ac:dyDescent="0.25">
      <c r="A16" t="s">
        <v>24</v>
      </c>
      <c r="B16" t="s">
        <v>0</v>
      </c>
      <c r="C16" t="s">
        <v>5</v>
      </c>
      <c r="D16">
        <v>2416886</v>
      </c>
      <c r="E16" s="1">
        <v>0.14856367406159501</v>
      </c>
      <c r="F16" s="3" t="str">
        <f t="shared" si="0"/>
        <v>ns</v>
      </c>
      <c r="G16" s="1">
        <v>2.1591589091222801E-2</v>
      </c>
    </row>
    <row r="17" spans="1:7" x14ac:dyDescent="0.25">
      <c r="A17" t="s">
        <v>25</v>
      </c>
      <c r="B17" t="s">
        <v>0</v>
      </c>
      <c r="C17" t="s">
        <v>1</v>
      </c>
      <c r="D17">
        <v>280525</v>
      </c>
      <c r="E17" s="1">
        <v>1.2965012724634401E-3</v>
      </c>
      <c r="F17" s="3" t="str">
        <f t="shared" si="0"/>
        <v>**</v>
      </c>
      <c r="G17" s="1">
        <v>-6.7339957722242993E-2</v>
      </c>
    </row>
    <row r="18" spans="1:7" x14ac:dyDescent="0.25">
      <c r="A18" t="s">
        <v>25</v>
      </c>
      <c r="B18" t="s">
        <v>0</v>
      </c>
      <c r="C18" t="s">
        <v>2</v>
      </c>
      <c r="D18">
        <v>44217.5</v>
      </c>
      <c r="E18" s="1">
        <v>0.766168252749031</v>
      </c>
      <c r="F18" s="3" t="str">
        <f t="shared" si="0"/>
        <v>ns</v>
      </c>
      <c r="G18" s="1">
        <v>6.6610401329989001E-3</v>
      </c>
    </row>
    <row r="19" spans="1:7" x14ac:dyDescent="0.25">
      <c r="A19" t="s">
        <v>25</v>
      </c>
      <c r="B19" t="s">
        <v>0</v>
      </c>
      <c r="C19" t="s">
        <v>3</v>
      </c>
      <c r="D19">
        <v>1379195.5</v>
      </c>
      <c r="E19" s="1">
        <v>2.5038365272602E-15</v>
      </c>
      <c r="F19" s="3" t="str">
        <f t="shared" si="0"/>
        <v>***</v>
      </c>
      <c r="G19" s="1">
        <v>-0.13063267694911501</v>
      </c>
    </row>
    <row r="20" spans="1:7" x14ac:dyDescent="0.25">
      <c r="A20" t="s">
        <v>25</v>
      </c>
      <c r="B20" t="s">
        <v>0</v>
      </c>
      <c r="C20" t="s">
        <v>4</v>
      </c>
      <c r="D20">
        <v>287445.5</v>
      </c>
      <c r="E20" s="1">
        <v>6.0699237294133601E-3</v>
      </c>
      <c r="F20" s="3" t="str">
        <f t="shared" si="0"/>
        <v>**</v>
      </c>
      <c r="G20" s="1">
        <v>-5.7390564783846999E-2</v>
      </c>
    </row>
    <row r="21" spans="1:7" x14ac:dyDescent="0.25">
      <c r="A21" t="s">
        <v>25</v>
      </c>
      <c r="B21" t="s">
        <v>0</v>
      </c>
      <c r="C21" t="s">
        <v>5</v>
      </c>
      <c r="D21">
        <v>2166444.5</v>
      </c>
      <c r="E21" s="1">
        <v>2.20762845961789E-6</v>
      </c>
      <c r="F21" s="3" t="str">
        <f t="shared" si="0"/>
        <v>***</v>
      </c>
      <c r="G21" s="1">
        <v>-7.0950097344086499E-2</v>
      </c>
    </row>
    <row r="22" spans="1:7" x14ac:dyDescent="0.25">
      <c r="A22" t="s">
        <v>26</v>
      </c>
      <c r="B22" t="s">
        <v>0</v>
      </c>
      <c r="C22" t="s">
        <v>1</v>
      </c>
      <c r="D22">
        <v>339811.5</v>
      </c>
      <c r="E22" s="1">
        <v>9.1513461338450699E-3</v>
      </c>
      <c r="F22" s="3" t="str">
        <f t="shared" si="0"/>
        <v>**</v>
      </c>
      <c r="G22" s="1">
        <v>5.4642765794258703E-2</v>
      </c>
    </row>
    <row r="23" spans="1:7" x14ac:dyDescent="0.25">
      <c r="A23" t="s">
        <v>26</v>
      </c>
      <c r="B23" t="s">
        <v>0</v>
      </c>
      <c r="C23" t="s">
        <v>2</v>
      </c>
      <c r="D23">
        <v>48990</v>
      </c>
      <c r="E23" s="1">
        <v>0.102020543907223</v>
      </c>
      <c r="F23" s="3" t="str">
        <f t="shared" si="0"/>
        <v>ns</v>
      </c>
      <c r="G23" s="1">
        <v>3.6673672619394498E-2</v>
      </c>
    </row>
    <row r="24" spans="1:7" x14ac:dyDescent="0.25">
      <c r="A24" t="s">
        <v>26</v>
      </c>
      <c r="B24" t="s">
        <v>0</v>
      </c>
      <c r="C24" t="s">
        <v>3</v>
      </c>
      <c r="D24">
        <v>1808101.5</v>
      </c>
      <c r="E24" s="1">
        <v>3.2750047104573598E-10</v>
      </c>
      <c r="F24" s="3" t="str">
        <f t="shared" si="0"/>
        <v>***</v>
      </c>
      <c r="G24" s="1">
        <v>0.10384636107635301</v>
      </c>
    </row>
    <row r="25" spans="1:7" x14ac:dyDescent="0.25">
      <c r="A25" t="s">
        <v>26</v>
      </c>
      <c r="B25" t="s">
        <v>0</v>
      </c>
      <c r="C25" t="s">
        <v>4</v>
      </c>
      <c r="D25">
        <v>315475.5</v>
      </c>
      <c r="E25" s="1">
        <v>0.95137730772317897</v>
      </c>
      <c r="F25" s="3" t="str">
        <f t="shared" si="0"/>
        <v>ns</v>
      </c>
      <c r="G25" s="1">
        <v>1.2783803192861799E-3</v>
      </c>
    </row>
    <row r="26" spans="1:7" x14ac:dyDescent="0.25">
      <c r="A26" t="s">
        <v>26</v>
      </c>
      <c r="B26" t="s">
        <v>0</v>
      </c>
      <c r="C26" t="s">
        <v>5</v>
      </c>
      <c r="D26">
        <v>2485844</v>
      </c>
      <c r="E26" s="1">
        <v>3.66956417113441E-4</v>
      </c>
      <c r="F26" s="3" t="str">
        <f t="shared" si="0"/>
        <v>***</v>
      </c>
      <c r="G26" s="1">
        <v>5.3483852797040897E-2</v>
      </c>
    </row>
    <row r="27" spans="1:7" x14ac:dyDescent="0.25">
      <c r="A27" t="s">
        <v>27</v>
      </c>
      <c r="B27" t="s">
        <v>0</v>
      </c>
      <c r="C27" t="s">
        <v>1</v>
      </c>
      <c r="D27">
        <v>261835</v>
      </c>
      <c r="E27" s="1">
        <v>2.7496597836000399E-7</v>
      </c>
      <c r="F27" s="3" t="str">
        <f t="shared" si="0"/>
        <v>***</v>
      </c>
      <c r="G27" s="1">
        <v>-0.10604513209736199</v>
      </c>
    </row>
    <row r="28" spans="1:7" x14ac:dyDescent="0.25">
      <c r="A28" t="s">
        <v>27</v>
      </c>
      <c r="B28" t="s">
        <v>0</v>
      </c>
      <c r="C28" t="s">
        <v>2</v>
      </c>
      <c r="D28">
        <v>41308.5</v>
      </c>
      <c r="E28" s="1">
        <v>0.61110025639541699</v>
      </c>
      <c r="F28" s="3" t="str">
        <f t="shared" si="0"/>
        <v>ns</v>
      </c>
      <c r="G28" s="1">
        <v>-1.12151261006171E-2</v>
      </c>
    </row>
    <row r="29" spans="1:7" x14ac:dyDescent="0.25">
      <c r="A29" t="s">
        <v>27</v>
      </c>
      <c r="B29" t="s">
        <v>0</v>
      </c>
      <c r="C29" t="s">
        <v>3</v>
      </c>
      <c r="D29">
        <v>1370676.5</v>
      </c>
      <c r="E29" s="1">
        <v>4.4127449818026502E-17</v>
      </c>
      <c r="F29" s="3" t="str">
        <f t="shared" si="0"/>
        <v>***</v>
      </c>
      <c r="G29" s="1">
        <v>-0.13672917022754899</v>
      </c>
    </row>
    <row r="30" spans="1:7" x14ac:dyDescent="0.25">
      <c r="A30" t="s">
        <v>27</v>
      </c>
      <c r="B30" t="s">
        <v>0</v>
      </c>
      <c r="C30" t="s">
        <v>4</v>
      </c>
      <c r="D30">
        <v>291393.5</v>
      </c>
      <c r="E30" s="1">
        <v>1.1057169769266E-2</v>
      </c>
      <c r="F30" s="3" t="str">
        <f t="shared" si="0"/>
        <v>*</v>
      </c>
      <c r="G30" s="1">
        <v>-5.2354005448750102E-2</v>
      </c>
    </row>
    <row r="31" spans="1:7" x14ac:dyDescent="0.25">
      <c r="A31" t="s">
        <v>27</v>
      </c>
      <c r="B31" t="s">
        <v>0</v>
      </c>
      <c r="C31" t="s">
        <v>5</v>
      </c>
      <c r="D31">
        <v>2154850.5</v>
      </c>
      <c r="E31" s="1">
        <v>2.6284292568094399E-7</v>
      </c>
      <c r="F31" s="3" t="str">
        <f t="shared" si="0"/>
        <v>***</v>
      </c>
      <c r="G31" s="1">
        <v>-7.60852197816482E-2</v>
      </c>
    </row>
    <row r="32" spans="1:7" x14ac:dyDescent="0.25">
      <c r="A32" t="s">
        <v>28</v>
      </c>
      <c r="B32" t="s">
        <v>0</v>
      </c>
      <c r="C32" t="s">
        <v>1</v>
      </c>
      <c r="D32">
        <v>241471</v>
      </c>
      <c r="E32" s="1">
        <v>1.06633206402199E-14</v>
      </c>
      <c r="F32" s="3" t="str">
        <f t="shared" si="0"/>
        <v>***</v>
      </c>
      <c r="G32" s="1">
        <v>-0.144800420697867</v>
      </c>
    </row>
    <row r="33" spans="1:7" x14ac:dyDescent="0.25">
      <c r="A33" t="s">
        <v>28</v>
      </c>
      <c r="B33" t="s">
        <v>0</v>
      </c>
      <c r="C33" t="s">
        <v>2</v>
      </c>
      <c r="D33">
        <v>42223</v>
      </c>
      <c r="E33" s="1">
        <v>0.78653191864627303</v>
      </c>
      <c r="F33" s="3" t="str">
        <f t="shared" si="0"/>
        <v>ns</v>
      </c>
      <c r="G33" s="1">
        <v>-5.3348465895891898E-3</v>
      </c>
    </row>
    <row r="34" spans="1:7" x14ac:dyDescent="0.25">
      <c r="A34" t="s">
        <v>28</v>
      </c>
      <c r="B34" t="s">
        <v>0</v>
      </c>
      <c r="C34" t="s">
        <v>3</v>
      </c>
      <c r="D34">
        <v>1236934</v>
      </c>
      <c r="E34" s="1">
        <v>7.1777563039645799E-42</v>
      </c>
      <c r="F34" s="3" t="str">
        <f t="shared" si="0"/>
        <v>***</v>
      </c>
      <c r="G34" s="1">
        <v>-0.20709133445893799</v>
      </c>
    </row>
    <row r="35" spans="1:7" x14ac:dyDescent="0.25">
      <c r="A35" t="s">
        <v>28</v>
      </c>
      <c r="B35" t="s">
        <v>0</v>
      </c>
      <c r="C35" t="s">
        <v>4</v>
      </c>
      <c r="D35">
        <v>285410.5</v>
      </c>
      <c r="E35" s="1">
        <v>1.3113647834765601E-3</v>
      </c>
      <c r="F35" s="3" t="str">
        <f t="shared" si="0"/>
        <v>**</v>
      </c>
      <c r="G35" s="1">
        <v>-5.9591591260564798E-2</v>
      </c>
    </row>
    <row r="36" spans="1:7" x14ac:dyDescent="0.25">
      <c r="A36" t="s">
        <v>28</v>
      </c>
      <c r="B36" t="s">
        <v>0</v>
      </c>
      <c r="C36" t="s">
        <v>5</v>
      </c>
      <c r="D36">
        <v>1977150.5</v>
      </c>
      <c r="E36" s="1">
        <v>4.9676117257606799E-24</v>
      </c>
      <c r="F36" s="3" t="str">
        <f t="shared" si="0"/>
        <v>***</v>
      </c>
      <c r="G36" s="1">
        <v>-0.139238070196883</v>
      </c>
    </row>
    <row r="37" spans="1:7" x14ac:dyDescent="0.25">
      <c r="A37" t="s">
        <v>29</v>
      </c>
      <c r="B37" t="s">
        <v>0</v>
      </c>
      <c r="C37" t="s">
        <v>1</v>
      </c>
      <c r="D37">
        <v>362781.5</v>
      </c>
      <c r="E37" s="1">
        <v>2.60678964761891E-6</v>
      </c>
      <c r="F37" s="3" t="str">
        <f t="shared" si="0"/>
        <v>***</v>
      </c>
      <c r="G37" s="1">
        <v>9.8143494979706994E-2</v>
      </c>
    </row>
    <row r="38" spans="1:7" x14ac:dyDescent="0.25">
      <c r="A38" t="s">
        <v>29</v>
      </c>
      <c r="B38" t="s">
        <v>0</v>
      </c>
      <c r="C38" t="s">
        <v>2</v>
      </c>
      <c r="D38">
        <v>44807</v>
      </c>
      <c r="E38" s="1">
        <v>0.45337371077225203</v>
      </c>
      <c r="F38" s="3" t="str">
        <f t="shared" si="0"/>
        <v>ns</v>
      </c>
      <c r="G38" s="1">
        <v>1.67442735474524E-2</v>
      </c>
    </row>
    <row r="39" spans="1:7" x14ac:dyDescent="0.25">
      <c r="A39" t="s">
        <v>29</v>
      </c>
      <c r="B39" t="s">
        <v>0</v>
      </c>
      <c r="C39" t="s">
        <v>3</v>
      </c>
      <c r="D39">
        <v>1913353.5</v>
      </c>
      <c r="E39" s="1">
        <v>6.1171444603719103E-22</v>
      </c>
      <c r="F39" s="3" t="str">
        <f t="shared" si="0"/>
        <v>***</v>
      </c>
      <c r="G39" s="1">
        <v>0.15865437654846101</v>
      </c>
    </row>
    <row r="40" spans="1:7" x14ac:dyDescent="0.25">
      <c r="A40" t="s">
        <v>29</v>
      </c>
      <c r="B40" t="s">
        <v>0</v>
      </c>
      <c r="C40" t="s">
        <v>4</v>
      </c>
      <c r="D40">
        <v>340399</v>
      </c>
      <c r="E40" s="1">
        <v>1.2060590251113799E-2</v>
      </c>
      <c r="F40" s="3" t="str">
        <f t="shared" si="0"/>
        <v>*</v>
      </c>
      <c r="G40" s="1">
        <v>5.23843644263065E-2</v>
      </c>
    </row>
    <row r="41" spans="1:7" x14ac:dyDescent="0.25">
      <c r="A41" t="s">
        <v>29</v>
      </c>
      <c r="B41" t="s">
        <v>0</v>
      </c>
      <c r="C41" t="s">
        <v>5</v>
      </c>
      <c r="D41">
        <v>2611469.5</v>
      </c>
      <c r="E41" s="1">
        <v>5.8922632948686397E-11</v>
      </c>
      <c r="F41" s="3" t="str">
        <f t="shared" si="0"/>
        <v>***</v>
      </c>
      <c r="G41" s="1">
        <v>9.80041175913689E-2</v>
      </c>
    </row>
    <row r="42" spans="1:7" x14ac:dyDescent="0.25">
      <c r="A42" t="s">
        <v>30</v>
      </c>
      <c r="B42" t="s">
        <v>0</v>
      </c>
      <c r="C42" t="s">
        <v>1</v>
      </c>
      <c r="D42">
        <v>385266</v>
      </c>
      <c r="E42" s="1">
        <v>7.6943990565108897E-13</v>
      </c>
      <c r="F42" s="3" t="str">
        <f t="shared" si="0"/>
        <v>***</v>
      </c>
      <c r="G42" s="1">
        <v>0.13493116260424401</v>
      </c>
    </row>
    <row r="43" spans="1:7" x14ac:dyDescent="0.25">
      <c r="A43" t="s">
        <v>30</v>
      </c>
      <c r="B43" t="s">
        <v>0</v>
      </c>
      <c r="C43" t="s">
        <v>2</v>
      </c>
      <c r="D43">
        <v>42569</v>
      </c>
      <c r="E43" s="1">
        <v>0.85578399076102996</v>
      </c>
      <c r="F43" s="3" t="str">
        <f t="shared" si="0"/>
        <v>ns</v>
      </c>
      <c r="G43" s="1">
        <v>-3.6513666304042402E-3</v>
      </c>
    </row>
    <row r="44" spans="1:7" x14ac:dyDescent="0.25">
      <c r="A44" t="s">
        <v>30</v>
      </c>
      <c r="B44" t="s">
        <v>0</v>
      </c>
      <c r="C44" t="s">
        <v>3</v>
      </c>
      <c r="D44">
        <v>1962813.5</v>
      </c>
      <c r="E44" s="1">
        <v>4.9592357718211002E-33</v>
      </c>
      <c r="F44" s="3" t="str">
        <f t="shared" si="0"/>
        <v>***</v>
      </c>
      <c r="G44" s="1">
        <v>0.17635190266443901</v>
      </c>
    </row>
    <row r="45" spans="1:7" x14ac:dyDescent="0.25">
      <c r="A45" t="s">
        <v>30</v>
      </c>
      <c r="B45" t="s">
        <v>0</v>
      </c>
      <c r="C45" t="s">
        <v>4</v>
      </c>
      <c r="D45">
        <v>344155.5</v>
      </c>
      <c r="E45" s="1">
        <v>8.4552518441369396E-3</v>
      </c>
      <c r="F45" s="3" t="str">
        <f t="shared" si="0"/>
        <v>**</v>
      </c>
      <c r="G45" s="1">
        <v>4.9348910016243301E-2</v>
      </c>
    </row>
    <row r="46" spans="1:7" x14ac:dyDescent="0.25">
      <c r="A46" t="s">
        <v>30</v>
      </c>
      <c r="B46" t="s">
        <v>0</v>
      </c>
      <c r="C46" t="s">
        <v>5</v>
      </c>
      <c r="D46">
        <v>2672125</v>
      </c>
      <c r="E46" s="1">
        <v>1.2053742997235001E-16</v>
      </c>
      <c r="F46" s="3" t="str">
        <f t="shared" si="0"/>
        <v>***</v>
      </c>
      <c r="G46" s="1">
        <v>0.11111074893810199</v>
      </c>
    </row>
    <row r="47" spans="1:7" x14ac:dyDescent="0.25">
      <c r="A47" t="s">
        <v>31</v>
      </c>
      <c r="B47" t="s">
        <v>0</v>
      </c>
      <c r="C47" t="s">
        <v>1</v>
      </c>
      <c r="D47">
        <v>365424</v>
      </c>
      <c r="E47" s="1">
        <v>1.0719809858700801E-6</v>
      </c>
      <c r="F47" s="3" t="str">
        <f t="shared" si="0"/>
        <v>***</v>
      </c>
      <c r="G47" s="1">
        <v>9.4027462253869598E-2</v>
      </c>
    </row>
    <row r="48" spans="1:7" x14ac:dyDescent="0.25">
      <c r="A48" t="s">
        <v>31</v>
      </c>
      <c r="B48" t="s">
        <v>0</v>
      </c>
      <c r="C48" t="s">
        <v>2</v>
      </c>
      <c r="D48">
        <v>50098.5</v>
      </c>
      <c r="E48" s="1">
        <v>4.4386809839192701E-2</v>
      </c>
      <c r="F48" s="3" t="str">
        <f t="shared" si="0"/>
        <v>*</v>
      </c>
      <c r="G48" s="1">
        <v>4.13633196629399E-2</v>
      </c>
    </row>
    <row r="49" spans="1:7" x14ac:dyDescent="0.25">
      <c r="A49" t="s">
        <v>31</v>
      </c>
      <c r="B49" t="s">
        <v>0</v>
      </c>
      <c r="C49" t="s">
        <v>3</v>
      </c>
      <c r="D49">
        <v>1903736.5</v>
      </c>
      <c r="E49" s="1">
        <v>5.7699592153448697E-21</v>
      </c>
      <c r="F49" s="3" t="str">
        <f t="shared" si="0"/>
        <v>***</v>
      </c>
      <c r="G49" s="1">
        <v>0.14332116734175801</v>
      </c>
    </row>
    <row r="50" spans="1:7" x14ac:dyDescent="0.25">
      <c r="A50" t="s">
        <v>31</v>
      </c>
      <c r="B50" t="s">
        <v>0</v>
      </c>
      <c r="C50" t="s">
        <v>4</v>
      </c>
      <c r="D50">
        <v>327564.5</v>
      </c>
      <c r="E50" s="1">
        <v>0.43127165049180299</v>
      </c>
      <c r="F50" s="3" t="str">
        <f t="shared" si="0"/>
        <v>ns</v>
      </c>
      <c r="G50" s="1">
        <v>1.51577415479174E-2</v>
      </c>
    </row>
    <row r="51" spans="1:7" x14ac:dyDescent="0.25">
      <c r="A51" t="s">
        <v>31</v>
      </c>
      <c r="B51" t="s">
        <v>0</v>
      </c>
      <c r="C51" t="s">
        <v>5</v>
      </c>
      <c r="D51">
        <v>2633428</v>
      </c>
      <c r="E51" s="1">
        <v>4.0190337881553696E-12</v>
      </c>
      <c r="F51" s="3" t="str">
        <f t="shared" si="0"/>
        <v>***</v>
      </c>
      <c r="G51" s="1">
        <v>9.6174766515745302E-2</v>
      </c>
    </row>
    <row r="52" spans="1:7" x14ac:dyDescent="0.25">
      <c r="A52" t="s">
        <v>35</v>
      </c>
      <c r="B52" t="s">
        <v>0</v>
      </c>
      <c r="C52" t="s">
        <v>1</v>
      </c>
      <c r="D52">
        <v>288895</v>
      </c>
      <c r="E52" s="1">
        <v>1.4996349460474701E-22</v>
      </c>
      <c r="F52" s="3" t="str">
        <f t="shared" si="0"/>
        <v>***</v>
      </c>
      <c r="G52" s="1">
        <v>0.22551720520103299</v>
      </c>
    </row>
    <row r="53" spans="1:7" x14ac:dyDescent="0.25">
      <c r="A53" t="s">
        <v>35</v>
      </c>
      <c r="B53" t="s">
        <v>0</v>
      </c>
      <c r="C53" t="s">
        <v>2</v>
      </c>
      <c r="D53">
        <v>30600</v>
      </c>
      <c r="E53" s="1">
        <v>0.69328093714000205</v>
      </c>
      <c r="F53" s="3" t="str">
        <f t="shared" si="0"/>
        <v>ns</v>
      </c>
      <c r="G53" s="1">
        <v>9.7134297517299604E-3</v>
      </c>
    </row>
    <row r="54" spans="1:7" x14ac:dyDescent="0.25">
      <c r="A54" t="s">
        <v>35</v>
      </c>
      <c r="B54" t="s">
        <v>0</v>
      </c>
      <c r="C54" t="s">
        <v>3</v>
      </c>
      <c r="D54">
        <v>1683657.5</v>
      </c>
      <c r="E54" s="1">
        <v>2.8310948547970499E-99</v>
      </c>
      <c r="F54" s="3" t="str">
        <f t="shared" si="0"/>
        <v>***</v>
      </c>
      <c r="G54" s="1">
        <v>0.38066898728146997</v>
      </c>
    </row>
    <row r="55" spans="1:7" x14ac:dyDescent="0.25">
      <c r="A55" t="s">
        <v>35</v>
      </c>
      <c r="B55" t="s">
        <v>0</v>
      </c>
      <c r="C55" t="s">
        <v>4</v>
      </c>
      <c r="D55">
        <v>242342</v>
      </c>
      <c r="E55" s="1">
        <v>2.4800411842040302E-3</v>
      </c>
      <c r="F55" s="3" t="str">
        <f t="shared" si="0"/>
        <v>**</v>
      </c>
      <c r="G55" s="1">
        <v>6.9626205281912698E-2</v>
      </c>
    </row>
    <row r="56" spans="1:7" x14ac:dyDescent="0.25">
      <c r="A56" t="s">
        <v>35</v>
      </c>
      <c r="B56" t="s">
        <v>0</v>
      </c>
      <c r="C56" t="s">
        <v>5</v>
      </c>
      <c r="D56">
        <v>2101755.5</v>
      </c>
      <c r="E56" s="1">
        <v>1.28675225588285E-43</v>
      </c>
      <c r="F56" s="3" t="str">
        <f t="shared" si="0"/>
        <v>***</v>
      </c>
      <c r="G56" s="1">
        <v>0.22723104817193801</v>
      </c>
    </row>
    <row r="57" spans="1:7" x14ac:dyDescent="0.25">
      <c r="A57" t="s">
        <v>36</v>
      </c>
      <c r="B57" t="s">
        <v>0</v>
      </c>
      <c r="C57" t="s">
        <v>1</v>
      </c>
      <c r="D57">
        <v>440072</v>
      </c>
      <c r="E57" s="1">
        <v>3.9575521351710098E-41</v>
      </c>
      <c r="F57" s="3" t="str">
        <f t="shared" si="0"/>
        <v>***</v>
      </c>
      <c r="G57" s="1">
        <v>0.24119620305787101</v>
      </c>
    </row>
    <row r="58" spans="1:7" x14ac:dyDescent="0.25">
      <c r="A58" t="s">
        <v>36</v>
      </c>
      <c r="B58" t="s">
        <v>0</v>
      </c>
      <c r="C58" t="s">
        <v>2</v>
      </c>
      <c r="D58">
        <v>49903</v>
      </c>
      <c r="E58" s="1">
        <v>2.9159874672887699E-2</v>
      </c>
      <c r="F58" s="3" t="str">
        <f t="shared" si="0"/>
        <v>*</v>
      </c>
      <c r="G58" s="1">
        <v>4.0357052214928003E-2</v>
      </c>
    </row>
    <row r="59" spans="1:7" x14ac:dyDescent="0.25">
      <c r="A59" t="s">
        <v>36</v>
      </c>
      <c r="B59" t="s">
        <v>0</v>
      </c>
      <c r="C59" t="s">
        <v>3</v>
      </c>
      <c r="D59">
        <v>2315332</v>
      </c>
      <c r="E59" s="1">
        <v>1.26269022172231E-128</v>
      </c>
      <c r="F59" s="3" t="str">
        <f t="shared" si="0"/>
        <v>***</v>
      </c>
      <c r="G59" s="1">
        <v>0.36182168462264203</v>
      </c>
    </row>
    <row r="60" spans="1:7" x14ac:dyDescent="0.25">
      <c r="A60" t="s">
        <v>36</v>
      </c>
      <c r="B60" t="s">
        <v>0</v>
      </c>
      <c r="C60" t="s">
        <v>4</v>
      </c>
      <c r="D60">
        <v>356802</v>
      </c>
      <c r="E60" s="1">
        <v>3.9734125321587E-5</v>
      </c>
      <c r="F60" s="3" t="str">
        <f t="shared" si="0"/>
        <v>***</v>
      </c>
      <c r="G60" s="1">
        <v>7.17366585028274E-2</v>
      </c>
    </row>
    <row r="61" spans="1:7" x14ac:dyDescent="0.25">
      <c r="A61" t="s">
        <v>36</v>
      </c>
      <c r="B61" t="s">
        <v>0</v>
      </c>
      <c r="C61" t="s">
        <v>5</v>
      </c>
      <c r="D61">
        <v>2934311.5</v>
      </c>
      <c r="E61" s="1">
        <v>1.9330406876318101E-53</v>
      </c>
      <c r="F61" s="3" t="str">
        <f t="shared" si="0"/>
        <v>***</v>
      </c>
      <c r="G61" s="1">
        <v>0.20543930356996701</v>
      </c>
    </row>
    <row r="62" spans="1:7" x14ac:dyDescent="0.25">
      <c r="A62" t="s">
        <v>37</v>
      </c>
      <c r="B62" t="s">
        <v>0</v>
      </c>
      <c r="C62" t="s">
        <v>1</v>
      </c>
      <c r="D62">
        <v>269745</v>
      </c>
      <c r="E62" s="1">
        <v>6.7595306103209496E-14</v>
      </c>
      <c r="F62" s="3" t="str">
        <f t="shared" si="0"/>
        <v>***</v>
      </c>
      <c r="G62" s="1">
        <v>0.17312654875576</v>
      </c>
    </row>
    <row r="63" spans="1:7" x14ac:dyDescent="0.25">
      <c r="A63" t="s">
        <v>37</v>
      </c>
      <c r="B63" t="s">
        <v>0</v>
      </c>
      <c r="C63" t="s">
        <v>2</v>
      </c>
      <c r="D63">
        <v>33253</v>
      </c>
      <c r="E63" s="1">
        <v>0.16958731402938601</v>
      </c>
      <c r="F63" s="3" t="str">
        <f t="shared" si="0"/>
        <v>ns</v>
      </c>
      <c r="G63" s="1">
        <v>3.38740481867272E-2</v>
      </c>
    </row>
    <row r="64" spans="1:7" x14ac:dyDescent="0.25">
      <c r="A64" t="s">
        <v>37</v>
      </c>
      <c r="B64" t="s">
        <v>0</v>
      </c>
      <c r="C64" t="s">
        <v>3</v>
      </c>
      <c r="D64">
        <v>1502396</v>
      </c>
      <c r="E64" s="1">
        <v>7.2479739796063E-44</v>
      </c>
      <c r="F64" s="3" t="str">
        <f t="shared" si="0"/>
        <v>***</v>
      </c>
      <c r="G64" s="1">
        <v>0.25006013946082201</v>
      </c>
    </row>
    <row r="65" spans="1:7" x14ac:dyDescent="0.25">
      <c r="A65" t="s">
        <v>37</v>
      </c>
      <c r="B65" t="s">
        <v>0</v>
      </c>
      <c r="C65" t="s">
        <v>4</v>
      </c>
      <c r="D65">
        <v>247792.5</v>
      </c>
      <c r="E65" s="1">
        <v>6.4263985980546603E-5</v>
      </c>
      <c r="F65" s="3" t="str">
        <f t="shared" si="0"/>
        <v>***</v>
      </c>
      <c r="G65" s="1">
        <v>9.2165949681102102E-2</v>
      </c>
    </row>
    <row r="66" spans="1:7" x14ac:dyDescent="0.25">
      <c r="A66" t="s">
        <v>37</v>
      </c>
      <c r="B66" t="s">
        <v>0</v>
      </c>
      <c r="C66" t="s">
        <v>5</v>
      </c>
      <c r="D66">
        <v>1933805.5</v>
      </c>
      <c r="E66" s="1">
        <v>1.6713116579898599E-18</v>
      </c>
      <c r="F66" s="3" t="str">
        <f t="shared" si="0"/>
        <v>***</v>
      </c>
      <c r="G66" s="1">
        <v>0.14409536428014499</v>
      </c>
    </row>
    <row r="67" spans="1:7" x14ac:dyDescent="0.25">
      <c r="A67" t="s">
        <v>41</v>
      </c>
      <c r="B67" t="s">
        <v>0</v>
      </c>
      <c r="C67" t="s">
        <v>1</v>
      </c>
      <c r="D67">
        <v>307808.5</v>
      </c>
      <c r="E67" s="1">
        <v>0.40096967423185598</v>
      </c>
      <c r="F67" s="3" t="str">
        <f t="shared" ref="F67:F81" si="1">IF(E67&lt;0.001,"***",IF(E67&lt;0.01,"**",IF(E67&lt;0.05,"*","ns")))</f>
        <v>ns</v>
      </c>
      <c r="G67" s="1">
        <v>-1.76940613929473E-2</v>
      </c>
    </row>
    <row r="68" spans="1:7" x14ac:dyDescent="0.25">
      <c r="A68" t="s">
        <v>41</v>
      </c>
      <c r="B68" t="s">
        <v>0</v>
      </c>
      <c r="C68" t="s">
        <v>2</v>
      </c>
      <c r="D68">
        <v>45059.5</v>
      </c>
      <c r="E68" s="1">
        <v>0.62545384247355695</v>
      </c>
      <c r="F68" s="3" t="str">
        <f t="shared" si="1"/>
        <v>ns</v>
      </c>
      <c r="G68" s="1">
        <v>1.10061620605388E-2</v>
      </c>
    </row>
    <row r="69" spans="1:7" x14ac:dyDescent="0.25">
      <c r="A69" t="s">
        <v>41</v>
      </c>
      <c r="B69" t="s">
        <v>0</v>
      </c>
      <c r="C69" t="s">
        <v>3</v>
      </c>
      <c r="D69">
        <v>1432004.5</v>
      </c>
      <c r="E69" s="1">
        <v>1.2863904287388001E-10</v>
      </c>
      <c r="F69" s="3" t="str">
        <f t="shared" si="1"/>
        <v>***</v>
      </c>
      <c r="G69" s="1">
        <v>-0.106758009580455</v>
      </c>
    </row>
    <row r="70" spans="1:7" x14ac:dyDescent="0.25">
      <c r="A70" t="s">
        <v>41</v>
      </c>
      <c r="B70" t="s">
        <v>0</v>
      </c>
      <c r="C70" t="s">
        <v>4</v>
      </c>
      <c r="D70">
        <v>351090</v>
      </c>
      <c r="E70" s="1">
        <v>4.3570468571370799E-3</v>
      </c>
      <c r="F70" s="3" t="str">
        <f t="shared" si="1"/>
        <v>**</v>
      </c>
      <c r="G70" s="1">
        <v>6.0022526760182798E-2</v>
      </c>
    </row>
    <row r="71" spans="1:7" x14ac:dyDescent="0.25">
      <c r="A71" t="s">
        <v>41</v>
      </c>
      <c r="B71" t="s">
        <v>0</v>
      </c>
      <c r="C71" t="s">
        <v>5</v>
      </c>
      <c r="D71">
        <v>2164920</v>
      </c>
      <c r="E71" s="1">
        <v>6.2851134591586895E-7</v>
      </c>
      <c r="F71" s="3" t="str">
        <f t="shared" si="1"/>
        <v>***</v>
      </c>
      <c r="G71" s="1">
        <v>-7.5147592969252205E-2</v>
      </c>
    </row>
    <row r="72" spans="1:7" x14ac:dyDescent="0.25">
      <c r="A72" t="s">
        <v>42</v>
      </c>
      <c r="B72" t="s">
        <v>0</v>
      </c>
      <c r="C72" t="s">
        <v>1</v>
      </c>
      <c r="D72">
        <v>315875</v>
      </c>
      <c r="E72" s="1">
        <v>0.96914622614477797</v>
      </c>
      <c r="F72" s="3" t="str">
        <f t="shared" si="1"/>
        <v>ns</v>
      </c>
      <c r="G72" s="1">
        <v>7.0626887360436899E-4</v>
      </c>
    </row>
    <row r="73" spans="1:7" x14ac:dyDescent="0.25">
      <c r="A73" t="s">
        <v>42</v>
      </c>
      <c r="B73" t="s">
        <v>0</v>
      </c>
      <c r="C73" t="s">
        <v>2</v>
      </c>
      <c r="D73">
        <v>39489</v>
      </c>
      <c r="E73" s="1">
        <v>0.58198853311227605</v>
      </c>
      <c r="F73" s="3" t="str">
        <f t="shared" si="1"/>
        <v>ns</v>
      </c>
      <c r="G73" s="1">
        <v>-1.0749424748369801E-2</v>
      </c>
    </row>
    <row r="74" spans="1:7" x14ac:dyDescent="0.25">
      <c r="A74" t="s">
        <v>42</v>
      </c>
      <c r="B74" t="s">
        <v>0</v>
      </c>
      <c r="C74" t="s">
        <v>3</v>
      </c>
      <c r="D74">
        <v>1615183</v>
      </c>
      <c r="E74" s="1">
        <v>0.60146951480032496</v>
      </c>
      <c r="F74" s="3" t="str">
        <f t="shared" si="1"/>
        <v>ns</v>
      </c>
      <c r="G74" s="1">
        <v>-7.5103989036647599E-3</v>
      </c>
    </row>
    <row r="75" spans="1:7" x14ac:dyDescent="0.25">
      <c r="A75" t="s">
        <v>42</v>
      </c>
      <c r="B75" t="s">
        <v>0</v>
      </c>
      <c r="C75" t="s">
        <v>4</v>
      </c>
      <c r="D75">
        <v>313389</v>
      </c>
      <c r="E75" s="1">
        <v>0.59683351478957503</v>
      </c>
      <c r="F75" s="3" t="str">
        <f t="shared" si="1"/>
        <v>ns</v>
      </c>
      <c r="G75" s="1">
        <v>-9.6427611605912796E-3</v>
      </c>
    </row>
    <row r="76" spans="1:7" x14ac:dyDescent="0.25">
      <c r="A76" t="s">
        <v>42</v>
      </c>
      <c r="B76" t="s">
        <v>0</v>
      </c>
      <c r="C76" t="s">
        <v>5</v>
      </c>
      <c r="D76">
        <v>2307550</v>
      </c>
      <c r="E76" s="1">
        <v>0.123226182570043</v>
      </c>
      <c r="F76" s="3" t="str">
        <f t="shared" si="1"/>
        <v>ns</v>
      </c>
      <c r="G76" s="1">
        <v>-2.0152901645068499E-2</v>
      </c>
    </row>
    <row r="77" spans="1:7" x14ac:dyDescent="0.25">
      <c r="A77" t="s">
        <v>43</v>
      </c>
      <c r="B77" t="s">
        <v>0</v>
      </c>
      <c r="C77" t="s">
        <v>1</v>
      </c>
      <c r="D77">
        <v>334686</v>
      </c>
      <c r="E77" s="1">
        <v>2.3152878222657898E-3</v>
      </c>
      <c r="F77" s="3" t="str">
        <f t="shared" si="1"/>
        <v>**</v>
      </c>
      <c r="G77" s="1">
        <v>4.7066397982664897E-2</v>
      </c>
    </row>
    <row r="78" spans="1:7" x14ac:dyDescent="0.25">
      <c r="A78" t="s">
        <v>43</v>
      </c>
      <c r="B78" t="s">
        <v>0</v>
      </c>
      <c r="C78" t="s">
        <v>2</v>
      </c>
      <c r="D78">
        <v>45024.5</v>
      </c>
      <c r="E78" s="1">
        <v>0.22573083202661101</v>
      </c>
      <c r="F78" s="3" t="str">
        <f t="shared" si="1"/>
        <v>ns</v>
      </c>
      <c r="G78" s="1">
        <v>1.9716559966036599E-2</v>
      </c>
    </row>
    <row r="79" spans="1:7" x14ac:dyDescent="0.25">
      <c r="A79" t="s">
        <v>43</v>
      </c>
      <c r="B79" t="s">
        <v>0</v>
      </c>
      <c r="C79" t="s">
        <v>3</v>
      </c>
      <c r="D79">
        <v>1799993</v>
      </c>
      <c r="E79" s="1">
        <v>3.9808700587078599E-17</v>
      </c>
      <c r="F79" s="3" t="str">
        <f t="shared" si="1"/>
        <v>***</v>
      </c>
      <c r="G79" s="1">
        <v>0.10995202000269599</v>
      </c>
    </row>
    <row r="80" spans="1:7" x14ac:dyDescent="0.25">
      <c r="A80" t="s">
        <v>43</v>
      </c>
      <c r="B80" t="s">
        <v>0</v>
      </c>
      <c r="C80" t="s">
        <v>4</v>
      </c>
      <c r="D80">
        <v>312369</v>
      </c>
      <c r="E80" s="1">
        <v>0.65274569871246202</v>
      </c>
      <c r="F80" s="3" t="str">
        <f t="shared" si="1"/>
        <v>ns</v>
      </c>
      <c r="G80" s="1">
        <v>6.8418217733564801E-3</v>
      </c>
    </row>
    <row r="81" spans="1:7" x14ac:dyDescent="0.25">
      <c r="A81" t="s">
        <v>43</v>
      </c>
      <c r="B81" t="s">
        <v>0</v>
      </c>
      <c r="C81" t="s">
        <v>5</v>
      </c>
      <c r="D81">
        <v>2563284.5</v>
      </c>
      <c r="E81" s="1">
        <v>6.2093201769665195E-14</v>
      </c>
      <c r="F81" s="3" t="str">
        <f t="shared" si="1"/>
        <v>***</v>
      </c>
      <c r="G81" s="1">
        <v>8.8857727908693798E-2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Relationship</vt:lpstr>
      <vt:lpstr>Anchor Only</vt:lpstr>
      <vt:lpstr>Partner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Silva</dc:creator>
  <cp:lastModifiedBy>Edgardo Cristobal Silva Plaza</cp:lastModifiedBy>
  <dcterms:created xsi:type="dcterms:W3CDTF">2015-06-05T18:19:34Z</dcterms:created>
  <dcterms:modified xsi:type="dcterms:W3CDTF">2025-10-13T14:55:35Z</dcterms:modified>
</cp:coreProperties>
</file>