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ic\Documents\GitHub\NetBeansProjects\portal-uce\public_html\docs\"/>
    </mc:Choice>
  </mc:AlternateContent>
  <bookViews>
    <workbookView xWindow="0" yWindow="0" windowWidth="19200" windowHeight="8235" activeTab="1"/>
  </bookViews>
  <sheets>
    <sheet name="Users" sheetId="1" r:id="rId1"/>
    <sheet name="Sitios" sheetId="2" r:id="rId2"/>
    <sheet name="Sitios (2)" sheetId="4" r:id="rId3"/>
    <sheet name="Hoja2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G40" i="2" l="1"/>
  <c r="G9" i="2" l="1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2" i="4"/>
  <c r="F43" i="4"/>
  <c r="F44" i="4"/>
  <c r="F45" i="4"/>
  <c r="F46" i="4"/>
  <c r="G39" i="2" l="1"/>
  <c r="G32" i="2"/>
  <c r="G49" i="2"/>
  <c r="G26" i="2"/>
  <c r="H7" i="2"/>
  <c r="G7" i="2"/>
  <c r="G21" i="2"/>
  <c r="G30" i="2"/>
  <c r="G10" i="2"/>
  <c r="G28" i="2" l="1"/>
  <c r="G19" i="2"/>
  <c r="G18" i="2"/>
  <c r="G8" i="2"/>
  <c r="G6" i="2"/>
  <c r="G14" i="2"/>
  <c r="G12" i="2"/>
  <c r="G15" i="2"/>
  <c r="G5" i="2"/>
  <c r="G3" i="2"/>
</calcChain>
</file>

<file path=xl/sharedStrings.xml><?xml version="1.0" encoding="utf-8"?>
<sst xmlns="http://schemas.openxmlformats.org/spreadsheetml/2006/main" count="386" uniqueCount="212">
  <si>
    <t>dsono</t>
  </si>
  <si>
    <t>dsono@uce.edu.ec</t>
  </si>
  <si>
    <t>Daniel David Sono Toledo</t>
  </si>
  <si>
    <t>cendara</t>
  </si>
  <si>
    <t>cendara@uce.edu.ec</t>
  </si>
  <si>
    <t>Christian Marcel Endara Poveda</t>
  </si>
  <si>
    <t>rpalma</t>
  </si>
  <si>
    <t>rpalma@uce.edu.ec</t>
  </si>
  <si>
    <t>Palma Corrales Rafael Herluf</t>
  </si>
  <si>
    <t>wpazmino</t>
  </si>
  <si>
    <t>wpazmino@uce.edu.ec</t>
  </si>
  <si>
    <t>Santiago Wladimir PazmiÃ±o Mosquera</t>
  </si>
  <si>
    <t>kjloachamin</t>
  </si>
  <si>
    <t>kjloachamin@uce.edu.ec</t>
  </si>
  <si>
    <t>Loachamin Quisilema Klever Javier</t>
  </si>
  <si>
    <t>tsanchez</t>
  </si>
  <si>
    <t>tsanchez@uce.edu.ec</t>
  </si>
  <si>
    <t>Tatiana de las Mercedes SÃ¡nchez Ulloa</t>
  </si>
  <si>
    <t>avillafuerte</t>
  </si>
  <si>
    <t>avillafuerte@uce.edu.ec</t>
  </si>
  <si>
    <t>Alex Genaro Villafuerte Soria</t>
  </si>
  <si>
    <t>jmsalvador</t>
  </si>
  <si>
    <t>jmsalvador@uce.edu.ec</t>
  </si>
  <si>
    <t>MarioÂ Javier Salvador</t>
  </si>
  <si>
    <t>rpauca</t>
  </si>
  <si>
    <t>Ricardo</t>
  </si>
  <si>
    <t>wpena</t>
  </si>
  <si>
    <t>wpena@uce.edu.ec</t>
  </si>
  <si>
    <t>Wilson BolÃ­var PeÃ±a Parker</t>
  </si>
  <si>
    <t>dslopez</t>
  </si>
  <si>
    <t>dslopez@uce.edu.ec</t>
  </si>
  <si>
    <t>David</t>
  </si>
  <si>
    <t>SalomÃ³n</t>
  </si>
  <si>
    <t>LÃ³pez AillÃ³n</t>
  </si>
  <si>
    <t>cona</t>
  </si>
  <si>
    <t>cona@uce.edu.ec</t>
  </si>
  <si>
    <t>Clever</t>
  </si>
  <si>
    <t>OÃ±a</t>
  </si>
  <si>
    <t>aportilla</t>
  </si>
  <si>
    <t>aportilla@uce.edu.ec</t>
  </si>
  <si>
    <t>Alfonso</t>
  </si>
  <si>
    <t>Portilla</t>
  </si>
  <si>
    <t>dacopan</t>
  </si>
  <si>
    <t>dacopanbsc@gmail.com</t>
  </si>
  <si>
    <t>Darwin</t>
  </si>
  <si>
    <t>Alejandro</t>
  </si>
  <si>
    <t>Correa Panchi</t>
  </si>
  <si>
    <t>webmaster</t>
  </si>
  <si>
    <t>webmaster@uce.edu.ec</t>
  </si>
  <si>
    <t>Admin UCE</t>
  </si>
  <si>
    <t>DTIC</t>
  </si>
  <si>
    <t>pcastillo</t>
  </si>
  <si>
    <t>pcastillo@uce.edu.ec</t>
  </si>
  <si>
    <t>patricio castillo s.</t>
  </si>
  <si>
    <t>jwcastro</t>
  </si>
  <si>
    <t>jwcastro@uce.edu.ec</t>
  </si>
  <si>
    <t>Jose</t>
  </si>
  <si>
    <t>Castro</t>
  </si>
  <si>
    <t>dmfernandez</t>
  </si>
  <si>
    <t>dmfernandez@uce.edu.ec</t>
  </si>
  <si>
    <t>Danny</t>
  </si>
  <si>
    <t>Fernandez</t>
  </si>
  <si>
    <t>swguamba</t>
  </si>
  <si>
    <t>swguamba@uce.edu.ec</t>
  </si>
  <si>
    <t>sergio</t>
  </si>
  <si>
    <t>guamba</t>
  </si>
  <si>
    <t>pablolopezsantana</t>
  </si>
  <si>
    <t>pablo_lopez_santana@yahoo.com</t>
  </si>
  <si>
    <t>Pablo</t>
  </si>
  <si>
    <t>Lopez</t>
  </si>
  <si>
    <t>kytapia</t>
  </si>
  <si>
    <t>kytapia@uce.edu.ec</t>
  </si>
  <si>
    <t>KARLA</t>
  </si>
  <si>
    <t>YOLANDA</t>
  </si>
  <si>
    <t>TAPIA ERAZO</t>
  </si>
  <si>
    <t>caortiz</t>
  </si>
  <si>
    <t>caortiz@uce.edu.ec</t>
  </si>
  <si>
    <t>Christian</t>
  </si>
  <si>
    <t>Andres</t>
  </si>
  <si>
    <t>ortiz</t>
  </si>
  <si>
    <t>epalacios</t>
  </si>
  <si>
    <t>epalacios@uce.edu.ec</t>
  </si>
  <si>
    <t>eduardo</t>
  </si>
  <si>
    <t>mauricio</t>
  </si>
  <si>
    <t>palacios</t>
  </si>
  <si>
    <t>mhpazmino</t>
  </si>
  <si>
    <t>mhpazmino@uce.edu.ec</t>
  </si>
  <si>
    <t>Mario</t>
  </si>
  <si>
    <t>Hernan</t>
  </si>
  <si>
    <t>Pazmino</t>
  </si>
  <si>
    <t>aberrutti</t>
  </si>
  <si>
    <t>aberrutti@uce.edu.ec</t>
  </si>
  <si>
    <t>Andrea</t>
  </si>
  <si>
    <t>Berrutti</t>
  </si>
  <si>
    <t>ID</t>
  </si>
  <si>
    <t>usuario</t>
  </si>
  <si>
    <t>email</t>
  </si>
  <si>
    <t>Nombre</t>
  </si>
  <si>
    <t>Nombre 2</t>
  </si>
  <si>
    <t>Apellido</t>
  </si>
  <si>
    <t>Nombre dependencia</t>
  </si>
  <si>
    <t>tiene sitio</t>
  </si>
  <si>
    <t>typo</t>
  </si>
  <si>
    <t>uce_site_admin</t>
  </si>
  <si>
    <t>UCE</t>
  </si>
  <si>
    <t>Artes</t>
  </si>
  <si>
    <t>Arquitectura y Urbanismo</t>
  </si>
  <si>
    <t>Ciencias Administrativas</t>
  </si>
  <si>
    <t>Ciencias Agrícolas</t>
  </si>
  <si>
    <t>Ciencias Económicas</t>
  </si>
  <si>
    <t>Ciencias Médicas</t>
  </si>
  <si>
    <t>Ciencias Psicológicas</t>
  </si>
  <si>
    <t>Ciencias Químicas</t>
  </si>
  <si>
    <t>Comunicación Social</t>
  </si>
  <si>
    <t>Cultura Física</t>
  </si>
  <si>
    <t>Ingeniería Ciencias Físicas y Matemática</t>
  </si>
  <si>
    <t>Filosofía, Letras y Ciencias de la Educación</t>
  </si>
  <si>
    <t>Ingeniería en Geología, Minas, Petróleo y Ambiental</t>
  </si>
  <si>
    <t>Ingeniería Química</t>
  </si>
  <si>
    <t>Jurisprudencia, Ciencias Políticas y Sociales</t>
  </si>
  <si>
    <t>Medicina Veterinaria y Zootecnia</t>
  </si>
  <si>
    <t>Odontología</t>
  </si>
  <si>
    <t>Dirección de Comunicación y Cultura</t>
  </si>
  <si>
    <t>Dirección General Académica</t>
  </si>
  <si>
    <t>Dirección General Administrativa</t>
  </si>
  <si>
    <t>Dirección General de Bienestar Universitario</t>
  </si>
  <si>
    <t>Dirección General Financiera</t>
  </si>
  <si>
    <t>Dirección General de Investigación y Postgrado</t>
  </si>
  <si>
    <t>Dirección de Infraestructura Física y Fiscalización</t>
  </si>
  <si>
    <t>Dirección de Talento Humano</t>
  </si>
  <si>
    <t>Dirección de Tecnologías de la Información y Comunicación</t>
  </si>
  <si>
    <t>Comisión de Vinculación con la Sociedad</t>
  </si>
  <si>
    <t>Dirección de Seguridad y Salud</t>
  </si>
  <si>
    <t>Dirección de Contratación Pública</t>
  </si>
  <si>
    <t>Comisión de Arte, Cultura y Deporte</t>
  </si>
  <si>
    <t>Comisión de Economía</t>
  </si>
  <si>
    <t>Comisión Jurídica</t>
  </si>
  <si>
    <t>Comisión Administrativa y de Control</t>
  </si>
  <si>
    <t>Comisión Académica de Investigación y Postgrado</t>
  </si>
  <si>
    <t>Comisión de Evaluación Interna y Acreditación</t>
  </si>
  <si>
    <t>Secretaría General</t>
  </si>
  <si>
    <t>Comité de Ética</t>
  </si>
  <si>
    <t>Andinismo</t>
  </si>
  <si>
    <t>Arte</t>
  </si>
  <si>
    <t>Fútbol</t>
  </si>
  <si>
    <t>Rugby</t>
  </si>
  <si>
    <t>Taekwondo</t>
  </si>
  <si>
    <t>si</t>
  </si>
  <si>
    <t>no</t>
  </si>
  <si>
    <t>MAIN</t>
  </si>
  <si>
    <t>fac</t>
  </si>
  <si>
    <t>direc</t>
  </si>
  <si>
    <t>club</t>
  </si>
  <si>
    <t>fing</t>
  </si>
  <si>
    <t>dtic</t>
  </si>
  <si>
    <t>andinismo</t>
  </si>
  <si>
    <t>arte</t>
  </si>
  <si>
    <t>rugby</t>
  </si>
  <si>
    <t>taekwondo</t>
  </si>
  <si>
    <t>futbol</t>
  </si>
  <si>
    <t>carpeta</t>
  </si>
  <si>
    <t>url</t>
  </si>
  <si>
    <t>uce_admin 1</t>
  </si>
  <si>
    <t>uce_admin 2</t>
  </si>
  <si>
    <t>uce_admin 3</t>
  </si>
  <si>
    <t>uce</t>
  </si>
  <si>
    <t>rpaucar@uce.edu.ec</t>
  </si>
  <si>
    <t>uce noticias</t>
  </si>
  <si>
    <t>slide</t>
  </si>
  <si>
    <t>uce_noticias</t>
  </si>
  <si>
    <t>figempa</t>
  </si>
  <si>
    <t>crsalas@uce.edu.ec</t>
  </si>
  <si>
    <t>César ricardo salas piedra</t>
  </si>
  <si>
    <t>fa</t>
  </si>
  <si>
    <t>fau</t>
  </si>
  <si>
    <t>fcagri</t>
  </si>
  <si>
    <t>fcadm</t>
  </si>
  <si>
    <t>fce</t>
  </si>
  <si>
    <t>fcm</t>
  </si>
  <si>
    <t>fcps</t>
  </si>
  <si>
    <t>fcq</t>
  </si>
  <si>
    <t>fcs</t>
  </si>
  <si>
    <t>fcf</t>
  </si>
  <si>
    <t>fflce</t>
  </si>
  <si>
    <t>fiq</t>
  </si>
  <si>
    <t>fjcps</t>
  </si>
  <si>
    <t>fmvz</t>
  </si>
  <si>
    <t>fo</t>
  </si>
  <si>
    <t>dcc</t>
  </si>
  <si>
    <t>dgaca</t>
  </si>
  <si>
    <t>dgad</t>
  </si>
  <si>
    <t>dgbu</t>
  </si>
  <si>
    <t>dgf</t>
  </si>
  <si>
    <t>dgip</t>
  </si>
  <si>
    <t>diff</t>
  </si>
  <si>
    <t>dth</t>
  </si>
  <si>
    <t>cvs</t>
  </si>
  <si>
    <t>dss</t>
  </si>
  <si>
    <t>dcp</t>
  </si>
  <si>
    <t>cacd</t>
  </si>
  <si>
    <t>ce</t>
  </si>
  <si>
    <t>cj</t>
  </si>
  <si>
    <t>cac</t>
  </si>
  <si>
    <t>caip</t>
  </si>
  <si>
    <t>ceia</t>
  </si>
  <si>
    <t>sg</t>
  </si>
  <si>
    <t>cetica</t>
  </si>
  <si>
    <t>Dirección de Planeamiento Universitario</t>
  </si>
  <si>
    <t>dpu</t>
  </si>
  <si>
    <t>dsaltamirano</t>
  </si>
  <si>
    <t>dsaltamirano@uce.edu.ec</t>
  </si>
  <si>
    <t>Darío Altamirano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</si>
</sst>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saltamirano@uce.edu.ec" TargetMode="External"/><Relationship Id="rId1" Type="http://schemas.openxmlformats.org/officeDocument/2006/relationships/hyperlink" Target="mailto:crsalas@uce.edu.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27" sqref="F27"/>
    </sheetView>
  </sheetViews>
  <sheetFormatPr baseColWidth="10" defaultRowHeight="15" x14ac:dyDescent="0.25"/>
  <cols>
    <col min="1" max="1" width="17.85546875" bestFit="1" customWidth="1"/>
    <col min="2" max="2" width="31.85546875" bestFit="1" customWidth="1"/>
    <col min="3" max="4" width="36.28515625" bestFit="1" customWidth="1"/>
    <col min="5" max="6" width="13.5703125" bestFit="1" customWidth="1"/>
    <col min="7" max="7" width="15.42578125" customWidth="1"/>
    <col min="8" max="8" width="34.85546875" customWidth="1"/>
  </cols>
  <sheetData>
    <row r="1" spans="1:6" x14ac:dyDescent="0.25">
      <c r="A1" t="s">
        <v>94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</row>
    <row r="2" spans="1:6" x14ac:dyDescent="0.25">
      <c r="A2">
        <v>1</v>
      </c>
      <c r="B2" t="s">
        <v>47</v>
      </c>
      <c r="C2" t="s">
        <v>48</v>
      </c>
      <c r="D2" t="s">
        <v>49</v>
      </c>
      <c r="F2" t="s">
        <v>50</v>
      </c>
    </row>
    <row r="3" spans="1:6" x14ac:dyDescent="0.25">
      <c r="A3">
        <v>2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</row>
    <row r="4" spans="1:6" x14ac:dyDescent="0.25">
      <c r="A4">
        <v>3</v>
      </c>
      <c r="B4" t="s">
        <v>90</v>
      </c>
      <c r="C4" t="s">
        <v>91</v>
      </c>
      <c r="D4" t="s">
        <v>92</v>
      </c>
      <c r="F4" t="s">
        <v>93</v>
      </c>
    </row>
    <row r="5" spans="1:6" x14ac:dyDescent="0.25">
      <c r="A5">
        <v>4</v>
      </c>
      <c r="B5" t="s">
        <v>0</v>
      </c>
      <c r="C5" t="s">
        <v>1</v>
      </c>
      <c r="D5" t="s">
        <v>2</v>
      </c>
    </row>
    <row r="6" spans="1:6" x14ac:dyDescent="0.25">
      <c r="A6">
        <v>5</v>
      </c>
      <c r="B6" t="s">
        <v>3</v>
      </c>
      <c r="C6" t="s">
        <v>4</v>
      </c>
      <c r="D6" t="s">
        <v>5</v>
      </c>
    </row>
    <row r="7" spans="1:6" x14ac:dyDescent="0.25">
      <c r="A7">
        <v>6</v>
      </c>
      <c r="B7" t="s">
        <v>6</v>
      </c>
      <c r="C7" t="s">
        <v>7</v>
      </c>
      <c r="D7" t="s">
        <v>8</v>
      </c>
    </row>
    <row r="8" spans="1:6" x14ac:dyDescent="0.25">
      <c r="A8">
        <v>7</v>
      </c>
      <c r="B8" t="s">
        <v>9</v>
      </c>
      <c r="C8" t="s">
        <v>10</v>
      </c>
      <c r="D8" t="s">
        <v>11</v>
      </c>
    </row>
    <row r="9" spans="1:6" x14ac:dyDescent="0.25">
      <c r="A9">
        <v>8</v>
      </c>
      <c r="B9" t="s">
        <v>12</v>
      </c>
      <c r="C9" t="s">
        <v>13</v>
      </c>
      <c r="D9" t="s">
        <v>14</v>
      </c>
    </row>
    <row r="10" spans="1:6" x14ac:dyDescent="0.25">
      <c r="A10">
        <v>9</v>
      </c>
      <c r="B10" t="s">
        <v>15</v>
      </c>
      <c r="C10" t="s">
        <v>16</v>
      </c>
      <c r="D10" t="s">
        <v>17</v>
      </c>
    </row>
    <row r="11" spans="1:6" x14ac:dyDescent="0.25">
      <c r="A11">
        <v>10</v>
      </c>
      <c r="B11" t="s">
        <v>18</v>
      </c>
      <c r="C11" t="s">
        <v>19</v>
      </c>
      <c r="D11" t="s">
        <v>20</v>
      </c>
    </row>
    <row r="12" spans="1:6" x14ac:dyDescent="0.25">
      <c r="A12">
        <v>11</v>
      </c>
      <c r="B12" t="s">
        <v>21</v>
      </c>
      <c r="C12" t="s">
        <v>22</v>
      </c>
      <c r="D12" t="s">
        <v>23</v>
      </c>
    </row>
    <row r="13" spans="1:6" x14ac:dyDescent="0.25">
      <c r="A13">
        <v>12</v>
      </c>
      <c r="B13" t="s">
        <v>24</v>
      </c>
      <c r="C13" t="s">
        <v>166</v>
      </c>
      <c r="D13" t="s">
        <v>25</v>
      </c>
    </row>
    <row r="14" spans="1:6" x14ac:dyDescent="0.25">
      <c r="A14">
        <v>13</v>
      </c>
      <c r="B14" t="s">
        <v>26</v>
      </c>
      <c r="C14" t="s">
        <v>27</v>
      </c>
      <c r="D14" t="s">
        <v>28</v>
      </c>
    </row>
    <row r="15" spans="1:6" x14ac:dyDescent="0.25">
      <c r="A15">
        <v>14</v>
      </c>
      <c r="B15" t="s">
        <v>29</v>
      </c>
      <c r="C15" t="s">
        <v>30</v>
      </c>
      <c r="D15" t="s">
        <v>31</v>
      </c>
      <c r="E15" t="s">
        <v>32</v>
      </c>
      <c r="F15" t="s">
        <v>33</v>
      </c>
    </row>
    <row r="16" spans="1:6" x14ac:dyDescent="0.25">
      <c r="A16">
        <v>15</v>
      </c>
      <c r="B16" t="s">
        <v>34</v>
      </c>
      <c r="C16" t="s">
        <v>35</v>
      </c>
      <c r="D16" t="s">
        <v>36</v>
      </c>
      <c r="F16" t="s">
        <v>37</v>
      </c>
    </row>
    <row r="17" spans="1:6" x14ac:dyDescent="0.25">
      <c r="A17">
        <v>16</v>
      </c>
      <c r="B17" t="s">
        <v>38</v>
      </c>
      <c r="C17" t="s">
        <v>39</v>
      </c>
      <c r="D17" t="s">
        <v>40</v>
      </c>
      <c r="F17" t="s">
        <v>41</v>
      </c>
    </row>
    <row r="18" spans="1:6" x14ac:dyDescent="0.25">
      <c r="A18">
        <v>17</v>
      </c>
      <c r="B18" t="s">
        <v>51</v>
      </c>
      <c r="C18" t="s">
        <v>52</v>
      </c>
      <c r="D18" t="s">
        <v>53</v>
      </c>
    </row>
    <row r="19" spans="1:6" x14ac:dyDescent="0.25">
      <c r="A19">
        <v>18</v>
      </c>
      <c r="B19" t="s">
        <v>54</v>
      </c>
      <c r="C19" t="s">
        <v>55</v>
      </c>
      <c r="D19" t="s">
        <v>56</v>
      </c>
      <c r="F19" t="s">
        <v>57</v>
      </c>
    </row>
    <row r="20" spans="1:6" x14ac:dyDescent="0.25">
      <c r="A20">
        <v>19</v>
      </c>
      <c r="B20" t="s">
        <v>58</v>
      </c>
      <c r="C20" t="s">
        <v>59</v>
      </c>
      <c r="D20" t="s">
        <v>60</v>
      </c>
      <c r="F20" t="s">
        <v>61</v>
      </c>
    </row>
    <row r="21" spans="1:6" x14ac:dyDescent="0.25">
      <c r="A21">
        <v>20</v>
      </c>
      <c r="B21" t="s">
        <v>62</v>
      </c>
      <c r="C21" t="s">
        <v>63</v>
      </c>
      <c r="D21" t="s">
        <v>64</v>
      </c>
      <c r="F21" t="s">
        <v>65</v>
      </c>
    </row>
    <row r="22" spans="1:6" x14ac:dyDescent="0.25">
      <c r="A22">
        <v>21</v>
      </c>
      <c r="B22" t="s">
        <v>66</v>
      </c>
      <c r="C22" t="s">
        <v>67</v>
      </c>
      <c r="D22" t="s">
        <v>68</v>
      </c>
      <c r="F22" t="s">
        <v>69</v>
      </c>
    </row>
    <row r="23" spans="1:6" x14ac:dyDescent="0.25">
      <c r="A23">
        <v>22</v>
      </c>
      <c r="B23" t="s">
        <v>70</v>
      </c>
      <c r="C23" t="s">
        <v>71</v>
      </c>
      <c r="D23" t="s">
        <v>72</v>
      </c>
      <c r="E23" t="s">
        <v>73</v>
      </c>
      <c r="F23" t="s">
        <v>74</v>
      </c>
    </row>
    <row r="24" spans="1:6" x14ac:dyDescent="0.25">
      <c r="A24">
        <v>23</v>
      </c>
      <c r="B24" t="s">
        <v>75</v>
      </c>
      <c r="C24" t="s">
        <v>76</v>
      </c>
      <c r="D24" t="s">
        <v>77</v>
      </c>
      <c r="E24" t="s">
        <v>78</v>
      </c>
      <c r="F24" t="s">
        <v>79</v>
      </c>
    </row>
    <row r="25" spans="1:6" x14ac:dyDescent="0.25">
      <c r="A25">
        <v>24</v>
      </c>
      <c r="B25" t="s">
        <v>80</v>
      </c>
      <c r="C25" t="s">
        <v>81</v>
      </c>
      <c r="D25" t="s">
        <v>82</v>
      </c>
      <c r="E25" t="s">
        <v>83</v>
      </c>
      <c r="F25" t="s">
        <v>84</v>
      </c>
    </row>
    <row r="26" spans="1:6" x14ac:dyDescent="0.25">
      <c r="A26">
        <v>25</v>
      </c>
      <c r="B26" t="s">
        <v>85</v>
      </c>
      <c r="C26" t="s">
        <v>86</v>
      </c>
      <c r="D26" t="s">
        <v>87</v>
      </c>
      <c r="E26" t="s">
        <v>88</v>
      </c>
      <c r="F26" t="s">
        <v>89</v>
      </c>
    </row>
    <row r="27" spans="1:6" x14ac:dyDescent="0.25">
      <c r="A27">
        <v>26</v>
      </c>
      <c r="B27" t="s">
        <v>209</v>
      </c>
      <c r="C27" s="1" t="s">
        <v>210</v>
      </c>
      <c r="D27" t="s">
        <v>211</v>
      </c>
    </row>
    <row r="28" spans="1:6" x14ac:dyDescent="0.25">
      <c r="C28" s="1" t="s">
        <v>171</v>
      </c>
      <c r="D28" t="s">
        <v>172</v>
      </c>
    </row>
    <row r="29" spans="1:6" x14ac:dyDescent="0.25">
      <c r="C29" s="1"/>
    </row>
  </sheetData>
  <hyperlinks>
    <hyperlink ref="C28" r:id="rId1"/>
    <hyperlink ref="C27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B16" sqref="B16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31.7109375" bestFit="1" customWidth="1"/>
    <col min="7" max="7" width="25.5703125" customWidth="1"/>
    <col min="8" max="8" width="31.85546875" bestFit="1" customWidth="1"/>
    <col min="9" max="9" width="14.85546875" customWidth="1"/>
  </cols>
  <sheetData>
    <row r="1" spans="1:10" x14ac:dyDescent="0.25">
      <c r="A1" t="s">
        <v>94</v>
      </c>
      <c r="B1" t="s">
        <v>100</v>
      </c>
      <c r="C1" t="s">
        <v>101</v>
      </c>
      <c r="D1" t="s">
        <v>102</v>
      </c>
      <c r="E1" t="s">
        <v>160</v>
      </c>
      <c r="F1" t="s">
        <v>161</v>
      </c>
      <c r="G1" t="s">
        <v>103</v>
      </c>
      <c r="H1" t="s">
        <v>162</v>
      </c>
      <c r="I1" t="s">
        <v>163</v>
      </c>
      <c r="J1" t="s">
        <v>164</v>
      </c>
    </row>
    <row r="2" spans="1:10" x14ac:dyDescent="0.25">
      <c r="A2">
        <v>1</v>
      </c>
      <c r="B2" t="s">
        <v>104</v>
      </c>
      <c r="C2" t="s">
        <v>147</v>
      </c>
      <c r="D2" t="s">
        <v>149</v>
      </c>
      <c r="E2" s="1"/>
      <c r="F2" t="s">
        <v>165</v>
      </c>
    </row>
    <row r="3" spans="1:10" x14ac:dyDescent="0.25">
      <c r="A3">
        <v>2</v>
      </c>
      <c r="B3" t="s">
        <v>105</v>
      </c>
      <c r="C3" t="s">
        <v>147</v>
      </c>
      <c r="D3" t="s">
        <v>150</v>
      </c>
      <c r="E3" t="s">
        <v>173</v>
      </c>
      <c r="G3" t="str">
        <f>Users!C15</f>
        <v>dslopez@uce.edu.ec</v>
      </c>
    </row>
    <row r="4" spans="1:10" x14ac:dyDescent="0.25">
      <c r="A4">
        <v>3</v>
      </c>
      <c r="B4" t="s">
        <v>106</v>
      </c>
      <c r="C4" t="s">
        <v>147</v>
      </c>
      <c r="D4" t="s">
        <v>150</v>
      </c>
      <c r="E4" t="s">
        <v>174</v>
      </c>
    </row>
    <row r="5" spans="1:10" x14ac:dyDescent="0.25">
      <c r="A5">
        <v>4</v>
      </c>
      <c r="B5" t="s">
        <v>107</v>
      </c>
      <c r="C5" t="s">
        <v>147</v>
      </c>
      <c r="D5" t="s">
        <v>150</v>
      </c>
      <c r="E5" t="s">
        <v>176</v>
      </c>
      <c r="G5" t="str">
        <f>Users!C11</f>
        <v>avillafuerte@uce.edu.ec</v>
      </c>
    </row>
    <row r="6" spans="1:10" x14ac:dyDescent="0.25">
      <c r="A6">
        <v>5</v>
      </c>
      <c r="B6" t="s">
        <v>108</v>
      </c>
      <c r="C6" t="s">
        <v>147</v>
      </c>
      <c r="D6" t="s">
        <v>150</v>
      </c>
      <c r="E6" t="s">
        <v>175</v>
      </c>
      <c r="G6" t="str">
        <f>Users!C6</f>
        <v>cendara@uce.edu.ec</v>
      </c>
    </row>
    <row r="7" spans="1:10" x14ac:dyDescent="0.25">
      <c r="A7">
        <v>6</v>
      </c>
      <c r="B7" t="s">
        <v>109</v>
      </c>
      <c r="C7" t="s">
        <v>147</v>
      </c>
      <c r="D7" t="s">
        <v>150</v>
      </c>
      <c r="E7" t="s">
        <v>177</v>
      </c>
      <c r="G7" t="str">
        <f>Users!C26</f>
        <v>mhpazmino@uce.edu.ec</v>
      </c>
      <c r="H7" t="str">
        <f>Users!C22</f>
        <v>pablo_lopez_santana@yahoo.com</v>
      </c>
    </row>
    <row r="8" spans="1:10" x14ac:dyDescent="0.25">
      <c r="A8">
        <v>7</v>
      </c>
      <c r="B8" t="s">
        <v>110</v>
      </c>
      <c r="C8" t="s">
        <v>147</v>
      </c>
      <c r="D8" t="s">
        <v>150</v>
      </c>
      <c r="E8" t="s">
        <v>178</v>
      </c>
      <c r="G8" t="str">
        <f>Users!C7</f>
        <v>rpalma@uce.edu.ec</v>
      </c>
    </row>
    <row r="9" spans="1:10" x14ac:dyDescent="0.25">
      <c r="A9">
        <v>8</v>
      </c>
      <c r="B9" t="s">
        <v>111</v>
      </c>
      <c r="C9" t="s">
        <v>147</v>
      </c>
      <c r="D9" t="s">
        <v>150</v>
      </c>
      <c r="E9" t="s">
        <v>179</v>
      </c>
      <c r="G9" t="str">
        <f>Users!C17</f>
        <v>aportilla@uce.edu.ec</v>
      </c>
    </row>
    <row r="10" spans="1:10" x14ac:dyDescent="0.25">
      <c r="A10">
        <v>9</v>
      </c>
      <c r="B10" t="s">
        <v>112</v>
      </c>
      <c r="C10" t="s">
        <v>147</v>
      </c>
      <c r="D10" t="s">
        <v>150</v>
      </c>
      <c r="E10" t="s">
        <v>180</v>
      </c>
      <c r="G10" t="str">
        <f>Users!C16</f>
        <v>cona@uce.edu.ec</v>
      </c>
    </row>
    <row r="11" spans="1:10" x14ac:dyDescent="0.25">
      <c r="A11">
        <v>10</v>
      </c>
      <c r="B11" t="s">
        <v>113</v>
      </c>
      <c r="C11" t="s">
        <v>147</v>
      </c>
      <c r="D11" t="s">
        <v>150</v>
      </c>
      <c r="E11" t="s">
        <v>181</v>
      </c>
    </row>
    <row r="12" spans="1:10" x14ac:dyDescent="0.25">
      <c r="A12">
        <v>11</v>
      </c>
      <c r="B12" t="s">
        <v>114</v>
      </c>
      <c r="C12" t="s">
        <v>147</v>
      </c>
      <c r="D12" t="s">
        <v>150</v>
      </c>
      <c r="E12" t="s">
        <v>182</v>
      </c>
      <c r="G12" t="str">
        <f>Users!C14</f>
        <v>wpena@uce.edu.ec</v>
      </c>
    </row>
    <row r="13" spans="1:10" x14ac:dyDescent="0.25">
      <c r="A13">
        <v>12</v>
      </c>
      <c r="B13" t="s">
        <v>115</v>
      </c>
      <c r="C13" t="s">
        <v>147</v>
      </c>
      <c r="D13" t="s">
        <v>150</v>
      </c>
      <c r="E13" t="s">
        <v>153</v>
      </c>
    </row>
    <row r="14" spans="1:10" x14ac:dyDescent="0.25">
      <c r="A14">
        <v>13</v>
      </c>
      <c r="B14" t="s">
        <v>116</v>
      </c>
      <c r="C14" t="s">
        <v>147</v>
      </c>
      <c r="D14" t="s">
        <v>150</v>
      </c>
      <c r="E14" t="s">
        <v>183</v>
      </c>
      <c r="G14" t="str">
        <f>Users!C5</f>
        <v>dsono@uce.edu.ec</v>
      </c>
    </row>
    <row r="15" spans="1:10" x14ac:dyDescent="0.25">
      <c r="A15">
        <v>14</v>
      </c>
      <c r="B15" t="s">
        <v>117</v>
      </c>
      <c r="C15" t="s">
        <v>147</v>
      </c>
      <c r="D15" t="s">
        <v>150</v>
      </c>
      <c r="E15" t="s">
        <v>170</v>
      </c>
      <c r="G15" t="str">
        <f>Users!C12</f>
        <v>jmsalvador@uce.edu.ec</v>
      </c>
    </row>
    <row r="16" spans="1:10" x14ac:dyDescent="0.25">
      <c r="A16">
        <v>15</v>
      </c>
      <c r="B16" t="s">
        <v>118</v>
      </c>
      <c r="C16" t="s">
        <v>147</v>
      </c>
      <c r="D16" t="s">
        <v>150</v>
      </c>
      <c r="E16" t="s">
        <v>184</v>
      </c>
      <c r="G16" t="str">
        <f>Users!C27</f>
        <v>dsaltamirano@uce.edu.ec</v>
      </c>
    </row>
    <row r="17" spans="1:7" x14ac:dyDescent="0.25">
      <c r="A17">
        <v>16</v>
      </c>
      <c r="B17" t="s">
        <v>119</v>
      </c>
      <c r="C17" t="s">
        <v>147</v>
      </c>
      <c r="D17" t="s">
        <v>150</v>
      </c>
      <c r="E17" t="s">
        <v>185</v>
      </c>
    </row>
    <row r="18" spans="1:7" x14ac:dyDescent="0.25">
      <c r="A18">
        <v>17</v>
      </c>
      <c r="B18" t="s">
        <v>120</v>
      </c>
      <c r="C18" t="s">
        <v>147</v>
      </c>
      <c r="D18" t="s">
        <v>150</v>
      </c>
      <c r="E18" t="s">
        <v>186</v>
      </c>
      <c r="G18" t="str">
        <f>Users!C8</f>
        <v>wpazmino@uce.edu.ec</v>
      </c>
    </row>
    <row r="19" spans="1:7" x14ac:dyDescent="0.25">
      <c r="A19">
        <v>18</v>
      </c>
      <c r="B19" t="s">
        <v>121</v>
      </c>
      <c r="C19" t="s">
        <v>147</v>
      </c>
      <c r="D19" t="s">
        <v>150</v>
      </c>
      <c r="E19" t="s">
        <v>187</v>
      </c>
      <c r="G19" t="str">
        <f>Users!C10</f>
        <v>tsanchez@uce.edu.ec</v>
      </c>
    </row>
    <row r="21" spans="1:7" x14ac:dyDescent="0.25">
      <c r="A21">
        <v>19</v>
      </c>
      <c r="B21" t="s">
        <v>122</v>
      </c>
      <c r="C21" t="s">
        <v>148</v>
      </c>
      <c r="D21" t="s">
        <v>151</v>
      </c>
      <c r="E21" t="s">
        <v>188</v>
      </c>
      <c r="G21" t="str">
        <f>Users!C4</f>
        <v>aberrutti@uce.edu.ec</v>
      </c>
    </row>
    <row r="22" spans="1:7" x14ac:dyDescent="0.25">
      <c r="A22">
        <v>20</v>
      </c>
      <c r="B22" t="s">
        <v>123</v>
      </c>
      <c r="C22" t="s">
        <v>148</v>
      </c>
      <c r="D22" t="s">
        <v>151</v>
      </c>
      <c r="E22" t="s">
        <v>189</v>
      </c>
    </row>
    <row r="23" spans="1:7" x14ac:dyDescent="0.25">
      <c r="A23">
        <v>21</v>
      </c>
      <c r="B23" t="s">
        <v>124</v>
      </c>
      <c r="C23" t="s">
        <v>148</v>
      </c>
      <c r="D23" t="s">
        <v>151</v>
      </c>
      <c r="E23" t="s">
        <v>190</v>
      </c>
    </row>
    <row r="24" spans="1:7" x14ac:dyDescent="0.25">
      <c r="A24">
        <v>22</v>
      </c>
      <c r="B24" t="s">
        <v>125</v>
      </c>
      <c r="C24" t="s">
        <v>148</v>
      </c>
      <c r="D24" t="s">
        <v>151</v>
      </c>
      <c r="E24" t="s">
        <v>191</v>
      </c>
    </row>
    <row r="25" spans="1:7" x14ac:dyDescent="0.25">
      <c r="A25">
        <v>23</v>
      </c>
      <c r="B25" t="s">
        <v>126</v>
      </c>
      <c r="C25" t="s">
        <v>148</v>
      </c>
      <c r="D25" t="s">
        <v>151</v>
      </c>
      <c r="E25" t="s">
        <v>192</v>
      </c>
    </row>
    <row r="26" spans="1:7" x14ac:dyDescent="0.25">
      <c r="A26">
        <v>24</v>
      </c>
      <c r="B26" t="s">
        <v>127</v>
      </c>
      <c r="C26" t="s">
        <v>148</v>
      </c>
      <c r="D26" t="s">
        <v>151</v>
      </c>
      <c r="E26" t="s">
        <v>193</v>
      </c>
      <c r="G26" t="str">
        <f>Users!C18</f>
        <v>pcastillo@uce.edu.ec</v>
      </c>
    </row>
    <row r="27" spans="1:7" x14ac:dyDescent="0.25">
      <c r="A27">
        <v>25</v>
      </c>
      <c r="B27" t="s">
        <v>128</v>
      </c>
      <c r="C27" t="s">
        <v>148</v>
      </c>
      <c r="D27" t="s">
        <v>151</v>
      </c>
      <c r="E27" t="s">
        <v>194</v>
      </c>
    </row>
    <row r="28" spans="1:7" x14ac:dyDescent="0.25">
      <c r="A28">
        <v>26</v>
      </c>
      <c r="B28" t="s">
        <v>129</v>
      </c>
      <c r="C28" t="s">
        <v>148</v>
      </c>
      <c r="D28" t="s">
        <v>151</v>
      </c>
      <c r="E28" t="s">
        <v>195</v>
      </c>
      <c r="G28" t="str">
        <f>Users!C9</f>
        <v>kjloachamin@uce.edu.ec</v>
      </c>
    </row>
    <row r="29" spans="1:7" x14ac:dyDescent="0.25">
      <c r="A29">
        <v>27</v>
      </c>
      <c r="B29" t="s">
        <v>130</v>
      </c>
      <c r="C29" t="s">
        <v>148</v>
      </c>
      <c r="D29" t="s">
        <v>151</v>
      </c>
      <c r="E29" t="s">
        <v>154</v>
      </c>
    </row>
    <row r="30" spans="1:7" x14ac:dyDescent="0.25">
      <c r="A30">
        <v>28</v>
      </c>
      <c r="B30" t="s">
        <v>131</v>
      </c>
      <c r="C30" t="s">
        <v>148</v>
      </c>
      <c r="D30" t="s">
        <v>151</v>
      </c>
      <c r="E30" t="s">
        <v>196</v>
      </c>
      <c r="G30" t="str">
        <f>Users!C25</f>
        <v>epalacios@uce.edu.ec</v>
      </c>
    </row>
    <row r="31" spans="1:7" x14ac:dyDescent="0.25">
      <c r="A31">
        <v>29</v>
      </c>
      <c r="B31" t="s">
        <v>132</v>
      </c>
      <c r="C31" t="s">
        <v>148</v>
      </c>
      <c r="D31" t="s">
        <v>151</v>
      </c>
      <c r="E31" t="s">
        <v>197</v>
      </c>
    </row>
    <row r="32" spans="1:7" x14ac:dyDescent="0.25">
      <c r="A32">
        <v>30</v>
      </c>
      <c r="B32" t="s">
        <v>133</v>
      </c>
      <c r="C32" t="s">
        <v>148</v>
      </c>
      <c r="D32" t="s">
        <v>151</v>
      </c>
      <c r="E32" t="s">
        <v>198</v>
      </c>
      <c r="G32" t="str">
        <f>Users!C23</f>
        <v>kytapia@uce.edu.ec</v>
      </c>
    </row>
    <row r="33" spans="1:7" x14ac:dyDescent="0.25">
      <c r="A33">
        <v>31</v>
      </c>
      <c r="B33" t="s">
        <v>134</v>
      </c>
      <c r="C33" t="s">
        <v>148</v>
      </c>
      <c r="D33" t="s">
        <v>151</v>
      </c>
      <c r="E33" t="s">
        <v>199</v>
      </c>
    </row>
    <row r="34" spans="1:7" x14ac:dyDescent="0.25">
      <c r="A34">
        <v>32</v>
      </c>
      <c r="B34" t="s">
        <v>135</v>
      </c>
      <c r="C34" t="s">
        <v>148</v>
      </c>
      <c r="D34" t="s">
        <v>151</v>
      </c>
      <c r="E34" t="s">
        <v>200</v>
      </c>
    </row>
    <row r="35" spans="1:7" x14ac:dyDescent="0.25">
      <c r="A35">
        <v>33</v>
      </c>
      <c r="B35" t="s">
        <v>136</v>
      </c>
      <c r="C35" t="s">
        <v>148</v>
      </c>
      <c r="D35" t="s">
        <v>151</v>
      </c>
      <c r="E35" t="s">
        <v>201</v>
      </c>
    </row>
    <row r="36" spans="1:7" x14ac:dyDescent="0.25">
      <c r="A36">
        <v>34</v>
      </c>
      <c r="B36" t="s">
        <v>137</v>
      </c>
      <c r="C36" t="s">
        <v>148</v>
      </c>
      <c r="D36" t="s">
        <v>151</v>
      </c>
      <c r="E36" t="s">
        <v>202</v>
      </c>
    </row>
    <row r="37" spans="1:7" x14ac:dyDescent="0.25">
      <c r="A37">
        <v>35</v>
      </c>
      <c r="B37" t="s">
        <v>138</v>
      </c>
      <c r="C37" t="s">
        <v>148</v>
      </c>
      <c r="D37" t="s">
        <v>151</v>
      </c>
      <c r="E37" t="s">
        <v>203</v>
      </c>
    </row>
    <row r="38" spans="1:7" x14ac:dyDescent="0.25">
      <c r="A38">
        <v>36</v>
      </c>
      <c r="B38" t="s">
        <v>140</v>
      </c>
      <c r="C38" t="s">
        <v>148</v>
      </c>
      <c r="D38" t="s">
        <v>151</v>
      </c>
      <c r="E38" t="s">
        <v>205</v>
      </c>
    </row>
    <row r="39" spans="1:7" x14ac:dyDescent="0.25">
      <c r="A39">
        <v>37</v>
      </c>
      <c r="B39" t="s">
        <v>141</v>
      </c>
      <c r="C39" t="s">
        <v>148</v>
      </c>
      <c r="D39" t="s">
        <v>151</v>
      </c>
      <c r="E39" t="s">
        <v>206</v>
      </c>
      <c r="G39" t="str">
        <f>Users!C24</f>
        <v>caortiz@uce.edu.ec</v>
      </c>
    </row>
    <row r="40" spans="1:7" x14ac:dyDescent="0.25">
      <c r="A40">
        <v>38</v>
      </c>
      <c r="B40" t="s">
        <v>207</v>
      </c>
      <c r="C40" t="s">
        <v>148</v>
      </c>
      <c r="D40" t="s">
        <v>151</v>
      </c>
      <c r="E40" t="s">
        <v>208</v>
      </c>
      <c r="G40" t="str">
        <f>Users!C21</f>
        <v>swguamba@uce.edu.ec</v>
      </c>
    </row>
    <row r="42" spans="1:7" x14ac:dyDescent="0.25">
      <c r="A42">
        <v>38</v>
      </c>
      <c r="B42" t="s">
        <v>142</v>
      </c>
      <c r="C42" t="s">
        <v>148</v>
      </c>
      <c r="D42" t="s">
        <v>152</v>
      </c>
      <c r="E42" t="s">
        <v>155</v>
      </c>
    </row>
    <row r="43" spans="1:7" x14ac:dyDescent="0.25">
      <c r="A43">
        <v>39</v>
      </c>
      <c r="B43" t="s">
        <v>143</v>
      </c>
      <c r="C43" t="s">
        <v>148</v>
      </c>
      <c r="D43" t="s">
        <v>152</v>
      </c>
      <c r="E43" t="s">
        <v>156</v>
      </c>
    </row>
    <row r="44" spans="1:7" x14ac:dyDescent="0.25">
      <c r="A44">
        <v>40</v>
      </c>
      <c r="B44" t="s">
        <v>144</v>
      </c>
      <c r="C44" t="s">
        <v>148</v>
      </c>
      <c r="D44" t="s">
        <v>152</v>
      </c>
      <c r="E44" t="s">
        <v>159</v>
      </c>
    </row>
    <row r="45" spans="1:7" x14ac:dyDescent="0.25">
      <c r="A45">
        <v>41</v>
      </c>
      <c r="B45" t="s">
        <v>145</v>
      </c>
      <c r="C45" t="s">
        <v>148</v>
      </c>
      <c r="D45" t="s">
        <v>152</v>
      </c>
      <c r="E45" t="s">
        <v>157</v>
      </c>
    </row>
    <row r="46" spans="1:7" x14ac:dyDescent="0.25">
      <c r="A46">
        <v>42</v>
      </c>
      <c r="B46" t="s">
        <v>146</v>
      </c>
      <c r="C46" t="s">
        <v>148</v>
      </c>
      <c r="D46" t="s">
        <v>152</v>
      </c>
      <c r="E46" t="s">
        <v>158</v>
      </c>
    </row>
    <row r="48" spans="1:7" x14ac:dyDescent="0.25">
      <c r="A48">
        <v>43</v>
      </c>
      <c r="B48" t="s">
        <v>167</v>
      </c>
      <c r="C48" t="s">
        <v>148</v>
      </c>
      <c r="D48" t="s">
        <v>168</v>
      </c>
      <c r="E48" t="s">
        <v>169</v>
      </c>
    </row>
    <row r="49" spans="1:7" x14ac:dyDescent="0.25">
      <c r="A49">
        <v>44</v>
      </c>
      <c r="B49" t="s">
        <v>139</v>
      </c>
      <c r="C49" t="s">
        <v>148</v>
      </c>
      <c r="D49" t="s">
        <v>151</v>
      </c>
      <c r="E49" t="s">
        <v>204</v>
      </c>
      <c r="G49" t="str">
        <f>Users!C28</f>
        <v>crsalas@uce.edu.ec</v>
      </c>
    </row>
    <row r="50" spans="1:7" x14ac:dyDescent="0.25">
      <c r="A50">
        <v>46</v>
      </c>
    </row>
    <row r="51" spans="1:7" x14ac:dyDescent="0.25">
      <c r="A51">
        <v>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opLeftCell="C1" workbookViewId="0">
      <selection activeCell="F46" sqref="F3:F46"/>
    </sheetView>
  </sheetViews>
  <sheetFormatPr baseColWidth="10" defaultRowHeight="15" x14ac:dyDescent="0.25"/>
  <cols>
    <col min="2" max="2" width="54" bestFit="1" customWidth="1"/>
    <col min="3" max="3" width="15.42578125" bestFit="1" customWidth="1"/>
    <col min="5" max="5" width="22.28515625" bestFit="1" customWidth="1"/>
    <col min="6" max="6" width="67" bestFit="1" customWidth="1"/>
    <col min="7" max="7" width="25.5703125" customWidth="1"/>
    <col min="8" max="8" width="31.85546875" bestFit="1" customWidth="1"/>
    <col min="9" max="9" width="14.85546875" customWidth="1"/>
  </cols>
  <sheetData>
    <row r="1" spans="1:6" x14ac:dyDescent="0.25">
      <c r="A1" t="s">
        <v>94</v>
      </c>
      <c r="B1" t="s">
        <v>100</v>
      </c>
      <c r="E1" t="s">
        <v>160</v>
      </c>
    </row>
    <row r="2" spans="1:6" x14ac:dyDescent="0.25">
      <c r="A2">
        <v>1</v>
      </c>
      <c r="B2" t="s">
        <v>104</v>
      </c>
      <c r="E2" s="1"/>
    </row>
    <row r="3" spans="1:6" x14ac:dyDescent="0.25">
      <c r="A3">
        <v>2</v>
      </c>
      <c r="B3" t="s">
        <v>105</v>
      </c>
      <c r="E3" t="s">
        <v>173</v>
      </c>
      <c r="F3" t="str">
        <f t="shared" ref="F3:F45" si="0">CONCATENATE(" ('",E3,"','",B3,"'),")</f>
        <v xml:space="preserve"> ('fa','Artes'),</v>
      </c>
    </row>
    <row r="4" spans="1:6" x14ac:dyDescent="0.25">
      <c r="A4">
        <v>3</v>
      </c>
      <c r="B4" t="s">
        <v>106</v>
      </c>
      <c r="E4" t="s">
        <v>174</v>
      </c>
      <c r="F4" t="str">
        <f t="shared" si="0"/>
        <v xml:space="preserve"> ('fau','Arquitectura y Urbanismo'),</v>
      </c>
    </row>
    <row r="5" spans="1:6" x14ac:dyDescent="0.25">
      <c r="A5">
        <v>4</v>
      </c>
      <c r="B5" t="s">
        <v>107</v>
      </c>
      <c r="E5" t="s">
        <v>176</v>
      </c>
      <c r="F5" t="str">
        <f t="shared" si="0"/>
        <v xml:space="preserve"> ('fcadm','Ciencias Administrativas'),</v>
      </c>
    </row>
    <row r="6" spans="1:6" x14ac:dyDescent="0.25">
      <c r="A6">
        <v>5</v>
      </c>
      <c r="B6" t="s">
        <v>108</v>
      </c>
      <c r="E6" t="s">
        <v>175</v>
      </c>
      <c r="F6" t="str">
        <f t="shared" si="0"/>
        <v xml:space="preserve"> ('fcagri','Ciencias Agrícolas'),</v>
      </c>
    </row>
    <row r="7" spans="1:6" x14ac:dyDescent="0.25">
      <c r="A7">
        <v>6</v>
      </c>
      <c r="B7" t="s">
        <v>109</v>
      </c>
      <c r="E7" t="s">
        <v>177</v>
      </c>
      <c r="F7" t="str">
        <f t="shared" si="0"/>
        <v xml:space="preserve"> ('fce','Ciencias Económicas'),</v>
      </c>
    </row>
    <row r="8" spans="1:6" x14ac:dyDescent="0.25">
      <c r="A8">
        <v>7</v>
      </c>
      <c r="B8" t="s">
        <v>110</v>
      </c>
      <c r="E8" t="s">
        <v>178</v>
      </c>
      <c r="F8" t="str">
        <f t="shared" si="0"/>
        <v xml:space="preserve"> ('fcm','Ciencias Médicas'),</v>
      </c>
    </row>
    <row r="9" spans="1:6" x14ac:dyDescent="0.25">
      <c r="A9">
        <v>8</v>
      </c>
      <c r="B9" t="s">
        <v>111</v>
      </c>
      <c r="E9" t="s">
        <v>179</v>
      </c>
      <c r="F9" t="str">
        <f t="shared" si="0"/>
        <v xml:space="preserve"> ('fcps','Ciencias Psicológicas'),</v>
      </c>
    </row>
    <row r="10" spans="1:6" x14ac:dyDescent="0.25">
      <c r="A10">
        <v>9</v>
      </c>
      <c r="B10" t="s">
        <v>112</v>
      </c>
      <c r="E10" t="s">
        <v>180</v>
      </c>
      <c r="F10" t="str">
        <f t="shared" si="0"/>
        <v xml:space="preserve"> ('fcq','Ciencias Químicas'),</v>
      </c>
    </row>
    <row r="11" spans="1:6" x14ac:dyDescent="0.25">
      <c r="A11">
        <v>10</v>
      </c>
      <c r="B11" t="s">
        <v>113</v>
      </c>
      <c r="E11" t="s">
        <v>181</v>
      </c>
      <c r="F11" t="str">
        <f t="shared" si="0"/>
        <v xml:space="preserve"> ('fcs','Comunicación Social'),</v>
      </c>
    </row>
    <row r="12" spans="1:6" x14ac:dyDescent="0.25">
      <c r="A12">
        <v>11</v>
      </c>
      <c r="B12" t="s">
        <v>114</v>
      </c>
      <c r="E12" t="s">
        <v>182</v>
      </c>
      <c r="F12" t="str">
        <f t="shared" si="0"/>
        <v xml:space="preserve"> ('fcf','Cultura Física'),</v>
      </c>
    </row>
    <row r="13" spans="1:6" x14ac:dyDescent="0.25">
      <c r="A13">
        <v>12</v>
      </c>
      <c r="B13" t="s">
        <v>115</v>
      </c>
      <c r="E13" t="s">
        <v>153</v>
      </c>
      <c r="F13" t="str">
        <f t="shared" si="0"/>
        <v xml:space="preserve"> ('fing','Ingeniería Ciencias Físicas y Matemática'),</v>
      </c>
    </row>
    <row r="14" spans="1:6" x14ac:dyDescent="0.25">
      <c r="A14">
        <v>13</v>
      </c>
      <c r="B14" t="s">
        <v>116</v>
      </c>
      <c r="E14" t="s">
        <v>183</v>
      </c>
      <c r="F14" t="str">
        <f t="shared" si="0"/>
        <v xml:space="preserve"> ('fflce','Filosofía, Letras y Ciencias de la Educación'),</v>
      </c>
    </row>
    <row r="15" spans="1:6" x14ac:dyDescent="0.25">
      <c r="A15">
        <v>14</v>
      </c>
      <c r="B15" t="s">
        <v>117</v>
      </c>
      <c r="E15" t="s">
        <v>170</v>
      </c>
      <c r="F15" t="str">
        <f t="shared" si="0"/>
        <v xml:space="preserve"> ('figempa','Ingeniería en Geología, Minas, Petróleo y Ambiental'),</v>
      </c>
    </row>
    <row r="16" spans="1:6" x14ac:dyDescent="0.25">
      <c r="A16">
        <v>15</v>
      </c>
      <c r="B16" t="s">
        <v>118</v>
      </c>
      <c r="E16" t="s">
        <v>184</v>
      </c>
      <c r="F16" t="str">
        <f t="shared" si="0"/>
        <v xml:space="preserve"> ('fiq','Ingeniería Química'),</v>
      </c>
    </row>
    <row r="17" spans="1:6" x14ac:dyDescent="0.25">
      <c r="A17">
        <v>16</v>
      </c>
      <c r="B17" t="s">
        <v>119</v>
      </c>
      <c r="E17" t="s">
        <v>185</v>
      </c>
      <c r="F17" t="str">
        <f t="shared" si="0"/>
        <v xml:space="preserve"> ('fjcps','Jurisprudencia, Ciencias Políticas y Sociales'),</v>
      </c>
    </row>
    <row r="18" spans="1:6" x14ac:dyDescent="0.25">
      <c r="A18">
        <v>17</v>
      </c>
      <c r="B18" t="s">
        <v>120</v>
      </c>
      <c r="E18" t="s">
        <v>186</v>
      </c>
      <c r="F18" t="str">
        <f t="shared" si="0"/>
        <v xml:space="preserve"> ('fmvz','Medicina Veterinaria y Zootecnia'),</v>
      </c>
    </row>
    <row r="19" spans="1:6" x14ac:dyDescent="0.25">
      <c r="A19">
        <v>18</v>
      </c>
      <c r="B19" t="s">
        <v>121</v>
      </c>
      <c r="E19" t="s">
        <v>187</v>
      </c>
      <c r="F19" t="str">
        <f t="shared" si="0"/>
        <v xml:space="preserve"> ('fo','Odontología'),</v>
      </c>
    </row>
    <row r="21" spans="1:6" x14ac:dyDescent="0.25">
      <c r="A21">
        <v>19</v>
      </c>
      <c r="B21" t="s">
        <v>122</v>
      </c>
      <c r="E21" t="s">
        <v>188</v>
      </c>
      <c r="F21" t="str">
        <f t="shared" si="0"/>
        <v xml:space="preserve"> ('dcc','Dirección de Comunicación y Cultura'),</v>
      </c>
    </row>
    <row r="22" spans="1:6" x14ac:dyDescent="0.25">
      <c r="A22">
        <v>20</v>
      </c>
      <c r="B22" t="s">
        <v>123</v>
      </c>
      <c r="E22" t="s">
        <v>189</v>
      </c>
      <c r="F22" t="str">
        <f t="shared" si="0"/>
        <v xml:space="preserve"> ('dgaca','Dirección General Académica'),</v>
      </c>
    </row>
    <row r="23" spans="1:6" x14ac:dyDescent="0.25">
      <c r="A23">
        <v>21</v>
      </c>
      <c r="B23" t="s">
        <v>124</v>
      </c>
      <c r="E23" t="s">
        <v>190</v>
      </c>
      <c r="F23" t="str">
        <f t="shared" si="0"/>
        <v xml:space="preserve"> ('dgad','Dirección General Administrativa'),</v>
      </c>
    </row>
    <row r="24" spans="1:6" x14ac:dyDescent="0.25">
      <c r="A24">
        <v>22</v>
      </c>
      <c r="B24" t="s">
        <v>125</v>
      </c>
      <c r="E24" t="s">
        <v>191</v>
      </c>
      <c r="F24" t="str">
        <f t="shared" si="0"/>
        <v xml:space="preserve"> ('dgbu','Dirección General de Bienestar Universitario'),</v>
      </c>
    </row>
    <row r="25" spans="1:6" x14ac:dyDescent="0.25">
      <c r="A25">
        <v>23</v>
      </c>
      <c r="B25" t="s">
        <v>126</v>
      </c>
      <c r="E25" t="s">
        <v>192</v>
      </c>
      <c r="F25" t="str">
        <f t="shared" si="0"/>
        <v xml:space="preserve"> ('dgf','Dirección General Financiera'),</v>
      </c>
    </row>
    <row r="26" spans="1:6" x14ac:dyDescent="0.25">
      <c r="A26">
        <v>24</v>
      </c>
      <c r="B26" t="s">
        <v>127</v>
      </c>
      <c r="E26" t="s">
        <v>193</v>
      </c>
      <c r="F26" t="str">
        <f t="shared" si="0"/>
        <v xml:space="preserve"> ('dgip','Dirección General de Investigación y Postgrado'),</v>
      </c>
    </row>
    <row r="27" spans="1:6" x14ac:dyDescent="0.25">
      <c r="A27">
        <v>25</v>
      </c>
      <c r="B27" t="s">
        <v>128</v>
      </c>
      <c r="E27" t="s">
        <v>194</v>
      </c>
      <c r="F27" t="str">
        <f t="shared" si="0"/>
        <v xml:space="preserve"> ('diff','Dirección de Infraestructura Física y Fiscalización'),</v>
      </c>
    </row>
    <row r="28" spans="1:6" x14ac:dyDescent="0.25">
      <c r="A28">
        <v>26</v>
      </c>
      <c r="B28" t="s">
        <v>129</v>
      </c>
      <c r="E28" t="s">
        <v>195</v>
      </c>
      <c r="F28" t="str">
        <f t="shared" si="0"/>
        <v xml:space="preserve"> ('dth','Dirección de Talento Humano'),</v>
      </c>
    </row>
    <row r="29" spans="1:6" x14ac:dyDescent="0.25">
      <c r="A29">
        <v>27</v>
      </c>
      <c r="B29" t="s">
        <v>130</v>
      </c>
      <c r="E29" t="s">
        <v>154</v>
      </c>
      <c r="F29" t="str">
        <f t="shared" si="0"/>
        <v xml:space="preserve"> ('dtic','Dirección de Tecnologías de la Información y Comunicación'),</v>
      </c>
    </row>
    <row r="30" spans="1:6" x14ac:dyDescent="0.25">
      <c r="A30">
        <v>28</v>
      </c>
      <c r="B30" t="s">
        <v>131</v>
      </c>
      <c r="E30" t="s">
        <v>196</v>
      </c>
      <c r="F30" t="str">
        <f t="shared" si="0"/>
        <v xml:space="preserve"> ('cvs','Comisión de Vinculación con la Sociedad'),</v>
      </c>
    </row>
    <row r="31" spans="1:6" x14ac:dyDescent="0.25">
      <c r="A31">
        <v>29</v>
      </c>
      <c r="B31" t="s">
        <v>132</v>
      </c>
      <c r="E31" t="s">
        <v>197</v>
      </c>
      <c r="F31" t="str">
        <f t="shared" si="0"/>
        <v xml:space="preserve"> ('dss','Dirección de Seguridad y Salud'),</v>
      </c>
    </row>
    <row r="32" spans="1:6" x14ac:dyDescent="0.25">
      <c r="A32">
        <v>30</v>
      </c>
      <c r="B32" t="s">
        <v>133</v>
      </c>
      <c r="E32" t="s">
        <v>198</v>
      </c>
      <c r="F32" t="str">
        <f t="shared" si="0"/>
        <v xml:space="preserve"> ('dcp','Dirección de Contratación Pública'),</v>
      </c>
    </row>
    <row r="33" spans="1:6" x14ac:dyDescent="0.25">
      <c r="A33">
        <v>31</v>
      </c>
      <c r="B33" t="s">
        <v>134</v>
      </c>
      <c r="E33" t="s">
        <v>199</v>
      </c>
      <c r="F33" t="str">
        <f t="shared" si="0"/>
        <v xml:space="preserve"> ('cacd','Comisión de Arte, Cultura y Deporte'),</v>
      </c>
    </row>
    <row r="34" spans="1:6" x14ac:dyDescent="0.25">
      <c r="A34">
        <v>32</v>
      </c>
      <c r="B34" t="s">
        <v>135</v>
      </c>
      <c r="E34" t="s">
        <v>200</v>
      </c>
      <c r="F34" t="str">
        <f t="shared" si="0"/>
        <v xml:space="preserve"> ('ce','Comisión de Economía'),</v>
      </c>
    </row>
    <row r="35" spans="1:6" x14ac:dyDescent="0.25">
      <c r="A35">
        <v>33</v>
      </c>
      <c r="B35" t="s">
        <v>136</v>
      </c>
      <c r="E35" t="s">
        <v>201</v>
      </c>
      <c r="F35" t="str">
        <f t="shared" si="0"/>
        <v xml:space="preserve"> ('cj','Comisión Jurídica'),</v>
      </c>
    </row>
    <row r="36" spans="1:6" x14ac:dyDescent="0.25">
      <c r="A36">
        <v>34</v>
      </c>
      <c r="B36" t="s">
        <v>137</v>
      </c>
      <c r="E36" t="s">
        <v>202</v>
      </c>
      <c r="F36" t="str">
        <f t="shared" si="0"/>
        <v xml:space="preserve"> ('cac','Comisión Administrativa y de Control'),</v>
      </c>
    </row>
    <row r="37" spans="1:6" x14ac:dyDescent="0.25">
      <c r="A37">
        <v>35</v>
      </c>
      <c r="B37" t="s">
        <v>138</v>
      </c>
      <c r="E37" t="s">
        <v>203</v>
      </c>
      <c r="F37" t="str">
        <f t="shared" si="0"/>
        <v xml:space="preserve"> ('caip','Comisión Académica de Investigación y Postgrado'),</v>
      </c>
    </row>
    <row r="38" spans="1:6" x14ac:dyDescent="0.25">
      <c r="A38">
        <v>36</v>
      </c>
      <c r="B38" t="s">
        <v>139</v>
      </c>
      <c r="E38" t="s">
        <v>204</v>
      </c>
      <c r="F38" t="str">
        <f t="shared" si="0"/>
        <v xml:space="preserve"> ('ceia','Comisión de Evaluación Interna y Acreditación'),</v>
      </c>
    </row>
    <row r="39" spans="1:6" x14ac:dyDescent="0.25">
      <c r="A39">
        <v>37</v>
      </c>
      <c r="B39" t="s">
        <v>140</v>
      </c>
      <c r="E39" t="s">
        <v>205</v>
      </c>
      <c r="F39" t="str">
        <f t="shared" si="0"/>
        <v xml:space="preserve"> ('sg','Secretaría General'),</v>
      </c>
    </row>
    <row r="40" spans="1:6" x14ac:dyDescent="0.25">
      <c r="A40">
        <v>38</v>
      </c>
      <c r="B40" t="s">
        <v>141</v>
      </c>
      <c r="E40" t="s">
        <v>200</v>
      </c>
      <c r="F40" t="str">
        <f t="shared" si="0"/>
        <v xml:space="preserve"> ('ce','Comité de Ética'),</v>
      </c>
    </row>
    <row r="42" spans="1:6" x14ac:dyDescent="0.25">
      <c r="A42">
        <v>40</v>
      </c>
      <c r="B42" t="s">
        <v>142</v>
      </c>
      <c r="E42" t="s">
        <v>155</v>
      </c>
      <c r="F42" t="str">
        <f t="shared" si="0"/>
        <v xml:space="preserve"> ('andinismo','Andinismo'),</v>
      </c>
    </row>
    <row r="43" spans="1:6" x14ac:dyDescent="0.25">
      <c r="A43">
        <v>41</v>
      </c>
      <c r="B43" t="s">
        <v>143</v>
      </c>
      <c r="E43" t="s">
        <v>156</v>
      </c>
      <c r="F43" t="str">
        <f t="shared" si="0"/>
        <v xml:space="preserve"> ('arte','Arte'),</v>
      </c>
    </row>
    <row r="44" spans="1:6" x14ac:dyDescent="0.25">
      <c r="A44">
        <v>42</v>
      </c>
      <c r="B44" t="s">
        <v>144</v>
      </c>
      <c r="E44" t="s">
        <v>159</v>
      </c>
      <c r="F44" t="str">
        <f t="shared" si="0"/>
        <v xml:space="preserve"> ('futbol','Fútbol'),</v>
      </c>
    </row>
    <row r="45" spans="1:6" x14ac:dyDescent="0.25">
      <c r="A45">
        <v>43</v>
      </c>
      <c r="B45" t="s">
        <v>145</v>
      </c>
      <c r="E45" t="s">
        <v>157</v>
      </c>
      <c r="F45" t="str">
        <f t="shared" si="0"/>
        <v xml:space="preserve"> ('rugby','Rugby'),</v>
      </c>
    </row>
    <row r="46" spans="1:6" x14ac:dyDescent="0.25">
      <c r="A46">
        <v>44</v>
      </c>
      <c r="B46" t="s">
        <v>146</v>
      </c>
      <c r="E46" t="s">
        <v>158</v>
      </c>
      <c r="F46" t="str">
        <f>CONCATENATE(" ('",E46,"','",B46,"'),")</f>
        <v xml:space="preserve"> ('taekwondo','Taekwondo'),</v>
      </c>
    </row>
    <row r="48" spans="1:6" x14ac:dyDescent="0.25">
      <c r="A48">
        <v>45</v>
      </c>
      <c r="B48" t="s">
        <v>167</v>
      </c>
      <c r="E48" t="s">
        <v>169</v>
      </c>
    </row>
    <row r="49" spans="1:1" x14ac:dyDescent="0.25">
      <c r="A49">
        <v>46</v>
      </c>
    </row>
    <row r="50" spans="1:1" x14ac:dyDescent="0.25">
      <c r="A50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4" sqref="D24"/>
    </sheetView>
  </sheetViews>
  <sheetFormatPr baseColWidth="10" defaultRowHeight="15" x14ac:dyDescent="0.25"/>
  <cols>
    <col min="4" max="4" width="11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Users</vt:lpstr>
      <vt:lpstr>Sitios</vt:lpstr>
      <vt:lpstr>Sitios (2)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Darwin Alejandro Correa Panchi</dc:creator>
  <cp:lastModifiedBy>dtic</cp:lastModifiedBy>
  <dcterms:created xsi:type="dcterms:W3CDTF">2015-03-22T18:24:37Z</dcterms:created>
  <dcterms:modified xsi:type="dcterms:W3CDTF">2015-05-06T13:09:40Z</dcterms:modified>
</cp:coreProperties>
</file>