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worksheets/sheet14.xml" ContentType="application/vnd.openxmlformats-officedocument.spreadsheetml.worksheet+xml"/>
  <Override PartName="/xl/drawings/drawing6.xml" ContentType="application/vnd.openxmlformats-officedocument.drawing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drawings/drawing9.xml" ContentType="application/vnd.openxmlformats-officedocument.drawing+xml"/>
  <Override PartName="/xl/worksheets/sheet18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Rays @ Sox" sheetId="9" state="visible" r:id="rId9"/>
    <sheet xmlns:r="http://schemas.openxmlformats.org/officeDocument/2006/relationships" name="MLB Rays @ Sox 2" sheetId="10" state="visible" r:id="rId10"/>
    <sheet xmlns:r="http://schemas.openxmlformats.org/officeDocument/2006/relationships" name="MLB Dodgers @ Yankees" sheetId="11" state="visible" r:id="rId11"/>
    <sheet xmlns:r="http://schemas.openxmlformats.org/officeDocument/2006/relationships" name="MLB Rangers @ Braves" sheetId="12" state="visible" r:id="rId12"/>
    <sheet xmlns:r="http://schemas.openxmlformats.org/officeDocument/2006/relationships" name="MLB Sox @ Jays" sheetId="13" state="visible" r:id="rId13"/>
    <sheet xmlns:r="http://schemas.openxmlformats.org/officeDocument/2006/relationships" name="MLB Marlins @ Brewers" sheetId="14" state="visible" r:id="rId14"/>
    <sheet xmlns:r="http://schemas.openxmlformats.org/officeDocument/2006/relationships" name="MLB Twins @ Cubs" sheetId="15" state="visible" r:id="rId15"/>
    <sheet xmlns:r="http://schemas.openxmlformats.org/officeDocument/2006/relationships" name="MLB Orioles @ Astros" sheetId="16" state="visible" r:id="rId16"/>
    <sheet xmlns:r="http://schemas.openxmlformats.org/officeDocument/2006/relationships" name="MLB Padres @ Royals" sheetId="17" state="visible" r:id="rId17"/>
    <sheet xmlns:r="http://schemas.openxmlformats.org/officeDocument/2006/relationships" name="MLB Reds @ Rockie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48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58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8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0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48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Rays @ Sox'!A1" TargetMode="External" Id="rId1"/><Relationship Type="http://schemas.openxmlformats.org/officeDocument/2006/relationships/hyperlink" Target="#'MLB Rays @ Sox 2'!A1" TargetMode="External" Id="rId2"/><Relationship Type="http://schemas.openxmlformats.org/officeDocument/2006/relationships/hyperlink" Target="#'MLB Dodgers @ Yankees'!A1" TargetMode="External" Id="rId3"/><Relationship Type="http://schemas.openxmlformats.org/officeDocument/2006/relationships/hyperlink" Target="#'MLB Rangers @ Braves'!A1" TargetMode="External" Id="rId4"/><Relationship Type="http://schemas.openxmlformats.org/officeDocument/2006/relationships/hyperlink" Target="#'MLB Sox @ Jays'!A1" TargetMode="External" Id="rId5"/><Relationship Type="http://schemas.openxmlformats.org/officeDocument/2006/relationships/hyperlink" Target="#'MLB Marlins @ Brewers'!A1" TargetMode="External" Id="rId6"/><Relationship Type="http://schemas.openxmlformats.org/officeDocument/2006/relationships/hyperlink" Target="#'MLB Twins @ Cubs'!A1" TargetMode="External" Id="rId7"/><Relationship Type="http://schemas.openxmlformats.org/officeDocument/2006/relationships/hyperlink" Target="#'MLB Orioles @ Astros'!A1" TargetMode="External" Id="rId8"/><Relationship Type="http://schemas.openxmlformats.org/officeDocument/2006/relationships/hyperlink" Target="#'MLB Padres @ Royals'!A1" TargetMode="External" Id="rId9"/><Relationship Type="http://schemas.openxmlformats.org/officeDocument/2006/relationships/hyperlink" Target="#'MLB Reds @ Rockies'!A1" TargetMode="External" Id="rId10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2026-07-17 17:08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Miami Marlins @ Milwaukee Brewers</t>
        </is>
      </c>
      <c r="C5" s="12" t="inlineStr">
        <is>
          <t>23:40</t>
        </is>
      </c>
      <c r="D5" s="12" t="inlineStr">
        <is>
          <t>Spread</t>
        </is>
      </c>
      <c r="E5" s="12" t="inlineStr">
        <is>
          <t>Miami Marlins +1.5</t>
        </is>
      </c>
      <c r="F5" s="13" t="n">
        <v>0.6049</v>
      </c>
      <c r="G5" s="14" t="n">
        <v>-153</v>
      </c>
      <c r="H5" s="15" t="n">
        <v>213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60.5% (fair -153).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Chicago White Sox @ Toronto Blue Jays</t>
        </is>
      </c>
      <c r="C6" s="20" t="inlineStr">
        <is>
          <t>23:15</t>
        </is>
      </c>
      <c r="D6" s="20" t="inlineStr">
        <is>
          <t>Spread</t>
        </is>
      </c>
      <c r="E6" s="20" t="inlineStr">
        <is>
          <t>Chicago White Sox +1.5</t>
        </is>
      </c>
      <c r="F6" s="13" t="n">
        <v>0.6412</v>
      </c>
      <c r="G6" s="14" t="n">
        <v>-179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64.1% (fair -179).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Texas Rangers @ Atlanta Braves</t>
        </is>
      </c>
      <c r="C7" s="12" t="inlineStr">
        <is>
          <t>20:10</t>
        </is>
      </c>
      <c r="D7" s="12" t="inlineStr">
        <is>
          <t>Spread</t>
        </is>
      </c>
      <c r="E7" s="12" t="inlineStr">
        <is>
          <t>Texas Rangers +1.5</t>
        </is>
      </c>
      <c r="F7" s="13" t="n">
        <v>0.6374</v>
      </c>
      <c r="G7" s="14" t="n">
        <v>-176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63.7% (fair -176).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San Francisco Giants @ Seattle Mariners</t>
        </is>
      </c>
      <c r="C8" s="20" t="inlineStr">
        <is>
          <t>00:08</t>
        </is>
      </c>
      <c r="D8" s="20" t="inlineStr">
        <is>
          <t>Total</t>
        </is>
      </c>
      <c r="E8" s="20" t="inlineStr">
        <is>
          <t>Under 9.5</t>
        </is>
      </c>
      <c r="F8" s="13" t="n">
        <v>0.7403</v>
      </c>
      <c r="G8" s="14" t="n">
        <v>-285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74.0% (fair -285).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Tampa Bay Rays +1.5</t>
        </is>
      </c>
      <c r="F9" s="13" t="n">
        <v>0.5984</v>
      </c>
      <c r="G9" s="14" t="n">
        <v>-149</v>
      </c>
      <c r="H9" s="15" t="n">
        <v>163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59.8% (fair -149).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Baltimore Orioles @ Houston Astros</t>
        </is>
      </c>
      <c r="C10" s="20" t="inlineStr">
        <is>
          <t>00:10</t>
        </is>
      </c>
      <c r="D10" s="20" t="inlineStr">
        <is>
          <t>Spread</t>
        </is>
      </c>
      <c r="E10" s="20" t="inlineStr">
        <is>
          <t>Baltimore Orioles +1.5</t>
        </is>
      </c>
      <c r="F10" s="13" t="n">
        <v>0.5712999999999999</v>
      </c>
      <c r="G10" s="14" t="n">
        <v>-133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57.1% (fair -133).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23:10</t>
        </is>
      </c>
      <c r="D11" s="12" t="inlineStr">
        <is>
          <t>Spread</t>
        </is>
      </c>
      <c r="E11" s="12" t="inlineStr">
        <is>
          <t>Tampa Bay Rays +1.5</t>
        </is>
      </c>
      <c r="F11" s="13" t="n">
        <v>0.5809</v>
      </c>
      <c r="G11" s="14" t="n">
        <v>-139</v>
      </c>
      <c r="H11" s="15" t="n">
        <v>163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58.1% (fair -139).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Tampa Bay Rays @ Boston Red Sox</t>
        </is>
      </c>
      <c r="C12" s="20" t="inlineStr">
        <is>
          <t>20:10</t>
        </is>
      </c>
      <c r="D12" s="20" t="inlineStr">
        <is>
          <t>Spread</t>
        </is>
      </c>
      <c r="E12" s="20" t="inlineStr">
        <is>
          <t>Tampa Bay Rays +1.5</t>
        </is>
      </c>
      <c r="F12" s="13" t="n">
        <v>0.5759000000000001</v>
      </c>
      <c r="G12" s="14" t="n">
        <v>-136</v>
      </c>
      <c r="H12" s="15" t="n">
        <v>164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57.6% (fair -136).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Cincinnati Reds @ Colorado Rockies</t>
        </is>
      </c>
      <c r="C13" s="12" t="inlineStr">
        <is>
          <t>00:40</t>
        </is>
      </c>
      <c r="D13" s="12" t="inlineStr">
        <is>
          <t>Spread</t>
        </is>
      </c>
      <c r="E13" s="12" t="inlineStr">
        <is>
          <t>Colorado Rockies -1.5</t>
        </is>
      </c>
      <c r="F13" s="13" t="n">
        <v>0.5466</v>
      </c>
      <c r="G13" s="14" t="n">
        <v>-121</v>
      </c>
      <c r="H13" s="15" t="n">
        <v>160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54.7% (fair -121).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Chicago White Sox @ Toronto Blue Jays</t>
        </is>
      </c>
      <c r="C14" s="20" t="inlineStr">
        <is>
          <t>23:15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0.5649999999999999</v>
      </c>
      <c r="G14" s="14" t="n">
        <v>-130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56.5% (fair -130).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17:35</t>
        </is>
      </c>
      <c r="D15" s="12" t="inlineStr">
        <is>
          <t>Total</t>
        </is>
      </c>
      <c r="E15" s="12" t="inlineStr">
        <is>
          <t>Under 9.5</t>
        </is>
      </c>
      <c r="F15" s="13" t="n">
        <v>0.5564</v>
      </c>
      <c r="G15" s="14" t="n">
        <v>-125</v>
      </c>
      <c r="H15" s="15" t="n">
        <v>144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55.6% (fair -125).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San Diego Padres @ Kansas City Royals</t>
        </is>
      </c>
      <c r="C16" s="20" t="inlineStr">
        <is>
          <t>00:10</t>
        </is>
      </c>
      <c r="D16" s="20" t="inlineStr">
        <is>
          <t>Total</t>
        </is>
      </c>
      <c r="E16" s="20" t="inlineStr">
        <is>
          <t>Under 10.5</t>
        </is>
      </c>
      <c r="F16" s="13" t="n">
        <v>0.616</v>
      </c>
      <c r="G16" s="14" t="n">
        <v>-160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61.6% (fair -160).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Pittsburgh Pirates @ Cleveland Guardians</t>
        </is>
      </c>
      <c r="C17" s="12" t="inlineStr">
        <is>
          <t>17:10</t>
        </is>
      </c>
      <c r="D17" s="12" t="inlineStr">
        <is>
          <t>Total</t>
        </is>
      </c>
      <c r="E17" s="12" t="inlineStr">
        <is>
          <t>Over 8.5</t>
        </is>
      </c>
      <c r="F17" s="13" t="n">
        <v>0.5817</v>
      </c>
      <c r="G17" s="14" t="n">
        <v>-139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58.2% (fair -139).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Tampa Bay Rays @ Boston Red Sox</t>
        </is>
      </c>
      <c r="C18" s="20" t="inlineStr">
        <is>
          <t>23:10</t>
        </is>
      </c>
      <c r="D18" s="20" t="inlineStr">
        <is>
          <t>Total</t>
        </is>
      </c>
      <c r="E18" s="20" t="inlineStr">
        <is>
          <t>Under 9.5</t>
        </is>
      </c>
      <c r="F18" s="13" t="n">
        <v>0.5227999999999999</v>
      </c>
      <c r="G18" s="14" t="n">
        <v>-110</v>
      </c>
      <c r="H18" s="15" t="n">
        <v>144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52.3% (fair -110).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Los Angeles Dodgers @ New York Yankees</t>
        </is>
      </c>
      <c r="C19" s="12" t="inlineStr">
        <is>
          <t>00:08</t>
        </is>
      </c>
      <c r="D19" s="12" t="inlineStr">
        <is>
          <t>Total</t>
        </is>
      </c>
      <c r="E19" s="12" t="inlineStr">
        <is>
          <t>Under 9.5</t>
        </is>
      </c>
      <c r="F19" s="13" t="n">
        <v>0.6125</v>
      </c>
      <c r="G19" s="14" t="n">
        <v>-158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61.3% (fair -158).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St. Louis Cardinals @ Arizona Diamondbacks</t>
        </is>
      </c>
      <c r="C20" s="20" t="inlineStr">
        <is>
          <t>20:10</t>
        </is>
      </c>
      <c r="D20" s="20" t="inlineStr">
        <is>
          <t>Total</t>
        </is>
      </c>
      <c r="E20" s="20" t="inlineStr">
        <is>
          <t>Under 9.5</t>
        </is>
      </c>
      <c r="F20" s="13" t="n">
        <v>0.5843</v>
      </c>
      <c r="G20" s="14" t="n">
        <v>-141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58.4% (fair -141).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Minnesota Twins @ Chicago Cubs</t>
        </is>
      </c>
      <c r="C21" s="12" t="inlineStr">
        <is>
          <t>00:05</t>
        </is>
      </c>
      <c r="D21" s="12" t="inlineStr">
        <is>
          <t>Total</t>
        </is>
      </c>
      <c r="E21" s="12" t="inlineStr">
        <is>
          <t>Under 11.5</t>
        </is>
      </c>
      <c r="F21" s="13" t="n">
        <v>0.5838</v>
      </c>
      <c r="G21" s="14" t="n">
        <v>-140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58.4% (fair -140).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New York Liberty @ Indiana Fever</t>
        </is>
      </c>
      <c r="C22" s="20" t="inlineStr">
        <is>
          <t>00:00</t>
        </is>
      </c>
      <c r="D22" s="20" t="inlineStr">
        <is>
          <t>Spread</t>
        </is>
      </c>
      <c r="E22" s="20" t="inlineStr">
        <is>
          <t>Indiana Fever +1.5</t>
        </is>
      </c>
      <c r="F22" s="13" t="n">
        <v>0.5725</v>
      </c>
      <c r="G22" s="14" t="n">
        <v>-134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57.2% (fair -134).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Cincinnati Reds @ Colorado Rockies</t>
        </is>
      </c>
      <c r="C23" s="12" t="inlineStr">
        <is>
          <t>00:40</t>
        </is>
      </c>
      <c r="D23" s="12" t="inlineStr">
        <is>
          <t>Total</t>
        </is>
      </c>
      <c r="E23" s="12" t="inlineStr">
        <is>
          <t>Under 12.5</t>
        </is>
      </c>
      <c r="F23" s="13" t="n">
        <v>0.5931999999999999</v>
      </c>
      <c r="G23" s="14" t="n">
        <v>-146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59.3% (fair -146).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Baltimore Orioles @ Houston Astros</t>
        </is>
      </c>
      <c r="C24" s="20" t="inlineStr">
        <is>
          <t>00:10</t>
        </is>
      </c>
      <c r="D24" s="20" t="inlineStr">
        <is>
          <t>Spread</t>
        </is>
      </c>
      <c r="E24" s="20" t="inlineStr">
        <is>
          <t>Houston Astros -1.5</t>
        </is>
      </c>
      <c r="F24" s="13" t="n">
        <v>0.4287</v>
      </c>
      <c r="G24" s="14" t="n">
        <v>133</v>
      </c>
      <c r="H24" s="15" t="n">
        <v>175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42.9% (fair +133).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Miami Marlins @ Milwaukee Brewers</t>
        </is>
      </c>
      <c r="C25" s="12" t="inlineStr">
        <is>
          <t>20:10</t>
        </is>
      </c>
      <c r="D25" s="12" t="inlineStr">
        <is>
          <t>Total</t>
        </is>
      </c>
      <c r="E25" s="12" t="inlineStr">
        <is>
          <t>Under 8.5</t>
        </is>
      </c>
      <c r="F25" s="13" t="n">
        <v>0.5282</v>
      </c>
      <c r="G25" s="14" t="n">
        <v>-112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52.8% (fair -112).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Washington Mystics @ Golden State Valkyries</t>
        </is>
      </c>
      <c r="C26" s="20" t="inlineStr">
        <is>
          <t>00:30</t>
        </is>
      </c>
      <c r="D26" s="20" t="inlineStr">
        <is>
          <t>Total</t>
        </is>
      </c>
      <c r="E26" s="20" t="inlineStr">
        <is>
          <t>Over 147.5</t>
        </is>
      </c>
      <c r="F26" s="13" t="n">
        <v>0.5839</v>
      </c>
      <c r="G26" s="14" t="n">
        <v>-140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58.4% (fair -140).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Tampa Bay Rays @ Boston Red Sox</t>
        </is>
      </c>
      <c r="C27" s="12" t="inlineStr">
        <is>
          <t>23:10</t>
        </is>
      </c>
      <c r="D27" s="12" t="inlineStr">
        <is>
          <t>Spread</t>
        </is>
      </c>
      <c r="E27" s="12" t="inlineStr">
        <is>
          <t>Boston Red Sox -1.5</t>
        </is>
      </c>
      <c r="F27" s="13" t="n">
        <v>0.4191</v>
      </c>
      <c r="G27" s="14" t="n">
        <v>139</v>
      </c>
      <c r="H27" s="15" t="n">
        <v>178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41.9% (fair +139).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New York Liberty @ Indiana Fever</t>
        </is>
      </c>
      <c r="C28" s="20" t="inlineStr">
        <is>
          <t>00:00</t>
        </is>
      </c>
      <c r="D28" s="20" t="inlineStr">
        <is>
          <t>Moneyline</t>
        </is>
      </c>
      <c r="E28" s="20" t="inlineStr">
        <is>
          <t>Indiana Fever</t>
        </is>
      </c>
      <c r="F28" s="13" t="n">
        <v>0.5314</v>
      </c>
      <c r="G28" s="14" t="n">
        <v>-113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53.1% (fair -113).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Cincinnati Reds @ Colorado Rockies</t>
        </is>
      </c>
      <c r="C29" s="12" t="inlineStr">
        <is>
          <t>19:10</t>
        </is>
      </c>
      <c r="D29" s="12" t="inlineStr">
        <is>
          <t>Moneyline</t>
        </is>
      </c>
      <c r="E29" s="12" t="inlineStr">
        <is>
          <t>Colorado Rockies</t>
        </is>
      </c>
      <c r="F29" s="13" t="n">
        <v>0.5294</v>
      </c>
      <c r="G29" s="14" t="n">
        <v>-112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52.9% (fair -112).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Tampa Bay Rays @ Boston Red Sox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Tampa Bay Rays</t>
        </is>
      </c>
      <c r="F5" s="13" t="n">
        <v>0.4196</v>
      </c>
      <c r="G5" s="14" t="n">
        <v>138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42.0% (fair +138).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Tampa Bay Rays @ Boston Red Sox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0.5804</v>
      </c>
      <c r="G6" s="14" t="n">
        <v>-138</v>
      </c>
      <c r="H6" s="15" t="n">
        <v>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58.0% (fair -138).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Tampa Bay Rays @ Boston Red Sox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9.5</t>
        </is>
      </c>
      <c r="F7" s="13" t="n">
        <v>0.4436</v>
      </c>
      <c r="G7" s="14" t="n">
        <v>125</v>
      </c>
      <c r="H7" s="15" t="n">
        <v>115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44.4% (fair +125).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9.5</t>
        </is>
      </c>
      <c r="F8" s="13" t="n">
        <v>0.5564</v>
      </c>
      <c r="G8" s="14" t="n">
        <v>-125</v>
      </c>
      <c r="H8" s="15" t="n">
        <v>144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55.6% (fair -125).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Boston Red Sox -1.5</t>
        </is>
      </c>
      <c r="F9" s="13" t="n">
        <v>0.4016</v>
      </c>
      <c r="G9" s="14" t="n">
        <v>149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40.2% (fair +149).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Tampa Bay Rays @ Boston Red Sox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0.5984</v>
      </c>
      <c r="G10" s="14" t="n">
        <v>-149</v>
      </c>
      <c r="H10" s="15" t="n">
        <v>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59.8% (fair -149).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0.4196</v>
      </c>
      <c r="G11" s="14" t="n">
        <v>138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42.0% (fair +138).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0.5804</v>
      </c>
      <c r="G12" s="14" t="n">
        <v>-138</v>
      </c>
      <c r="H12" s="15" t="n">
        <v>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58.0% (fair -138).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9.5</t>
        </is>
      </c>
      <c r="F13" s="13" t="n">
        <v>0.4772</v>
      </c>
      <c r="G13" s="14" t="n">
        <v>110</v>
      </c>
      <c r="H13" s="15" t="n">
        <v>115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47.7% (fair +110).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0.5227999999999999</v>
      </c>
      <c r="G14" s="14" t="n">
        <v>-110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52.3% (fair -110).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0.4191</v>
      </c>
      <c r="G15" s="14" t="n">
        <v>139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41.9% (fair +139).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0.5809</v>
      </c>
      <c r="G16" s="14" t="n">
        <v>-139</v>
      </c>
      <c r="H16" s="15" t="n">
        <v>163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58.1% (fair -139).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Dodgers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Los Angeles Dodgers</t>
        </is>
      </c>
      <c r="F17" s="13" t="n">
        <v>0.4805</v>
      </c>
      <c r="G17" s="14" t="n">
        <v>108</v>
      </c>
      <c r="H17" s="15" t="n">
        <v>-106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48.1% (fair +108).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Dodgers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0.5195</v>
      </c>
      <c r="G18" s="14" t="n">
        <v>-108</v>
      </c>
      <c r="H18" s="15" t="n">
        <v>105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51.9% (fair -108).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Dodgers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9.5</t>
        </is>
      </c>
      <c r="F19" s="13" t="n">
        <v>0.5011</v>
      </c>
      <c r="G19" s="14" t="n">
        <v>-100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50.1% (fair -100).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Dodgers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0.4989</v>
      </c>
      <c r="G20" s="14" t="n">
        <v>100</v>
      </c>
      <c r="H20" s="15" t="n">
        <v>127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49.9% (fair +100).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Dodgers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+1.5</t>
        </is>
      </c>
      <c r="F21" s="13" t="n">
        <v>0.6242</v>
      </c>
      <c r="G21" s="14" t="n">
        <v>-166</v>
      </c>
      <c r="H21" s="15" t="n">
        <v>-150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62.4% (fair -166).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Dodgers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Los Angeles Dodgers -1.5</t>
        </is>
      </c>
      <c r="F22" s="13" t="n">
        <v>0.3758</v>
      </c>
      <c r="G22" s="14" t="n">
        <v>166</v>
      </c>
      <c r="H22" s="15" t="n">
        <v>147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37.6% (fair +166).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Texas Rangers @ Atlanta Braves</t>
        </is>
      </c>
      <c r="C23" s="12" t="inlineStr">
        <is>
          <t>23:15</t>
        </is>
      </c>
      <c r="D23" s="12" t="inlineStr">
        <is>
          <t>Moneyline</t>
        </is>
      </c>
      <c r="E23" s="12" t="inlineStr">
        <is>
          <t>Texas Rangers</t>
        </is>
      </c>
      <c r="F23" s="13" t="n">
        <v>0.3587399999999999</v>
      </c>
      <c r="G23" s="14" t="n">
        <v>179</v>
      </c>
      <c r="H23" s="15" t="n">
        <v>194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35.9% (fair +179).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Texas Rangers @ Atlanta Braves</t>
        </is>
      </c>
      <c r="C24" s="20" t="inlineStr">
        <is>
          <t>23:15</t>
        </is>
      </c>
      <c r="D24" s="20" t="inlineStr">
        <is>
          <t>Moneyline</t>
        </is>
      </c>
      <c r="E24" s="20" t="inlineStr">
        <is>
          <t>Atlanta Braves</t>
        </is>
      </c>
      <c r="F24" s="13" t="n">
        <v>0.6412600000000001</v>
      </c>
      <c r="G24" s="14" t="n">
        <v>-179</v>
      </c>
      <c r="H24" s="15" t="n">
        <v>-135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64.1% (fair -179).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Texas Rangers @ Atlanta Braves</t>
        </is>
      </c>
      <c r="C25" s="12" t="inlineStr">
        <is>
          <t>23:15</t>
        </is>
      </c>
      <c r="D25" s="12" t="inlineStr">
        <is>
          <t>Total</t>
        </is>
      </c>
      <c r="E25" s="12" t="inlineStr">
        <is>
          <t>Over 8.5</t>
        </is>
      </c>
      <c r="F25" s="13" t="n">
        <v>0.4919</v>
      </c>
      <c r="G25" s="14" t="n">
        <v>103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49.2% (fair +103).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Texas Rangers @ Atlanta Braves</t>
        </is>
      </c>
      <c r="C26" s="20" t="inlineStr">
        <is>
          <t>23:15</t>
        </is>
      </c>
      <c r="D26" s="20" t="inlineStr">
        <is>
          <t>Total</t>
        </is>
      </c>
      <c r="E26" s="20" t="inlineStr">
        <is>
          <t>Under 8.5</t>
        </is>
      </c>
      <c r="F26" s="13" t="n">
        <v>0.5081</v>
      </c>
      <c r="G26" s="14" t="n">
        <v>-103</v>
      </c>
      <c r="H26" s="15" t="n">
        <v>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50.8% (fair -103).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Texas Rangers @ Atlanta Braves</t>
        </is>
      </c>
      <c r="C27" s="12" t="inlineStr">
        <is>
          <t>23:15</t>
        </is>
      </c>
      <c r="D27" s="12" t="inlineStr">
        <is>
          <t>Spread</t>
        </is>
      </c>
      <c r="E27" s="12" t="inlineStr">
        <is>
          <t>Atlanta Braves -1.5</t>
        </is>
      </c>
      <c r="F27" s="13" t="n">
        <v>0.4675</v>
      </c>
      <c r="G27" s="14" t="n">
        <v>114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46.8% (fair +114).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Texas Rangers @ Atlanta Braves</t>
        </is>
      </c>
      <c r="C28" s="20" t="inlineStr">
        <is>
          <t>23:15</t>
        </is>
      </c>
      <c r="D28" s="20" t="inlineStr">
        <is>
          <t>Spread</t>
        </is>
      </c>
      <c r="E28" s="20" t="inlineStr">
        <is>
          <t>Texas Rangers +1.5</t>
        </is>
      </c>
      <c r="F28" s="13" t="n">
        <v>0.5325</v>
      </c>
      <c r="G28" s="14" t="n">
        <v>-114</v>
      </c>
      <c r="H28" s="15" t="n">
        <v>-109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53.2% (fair -114).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Chicago White Sox @ Toronto Blue Jays</t>
        </is>
      </c>
      <c r="C29" s="12" t="inlineStr">
        <is>
          <t>23:15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0.4466</v>
      </c>
      <c r="G29" s="14" t="n">
        <v>124</v>
      </c>
      <c r="H29" s="15" t="n">
        <v>127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44.7% (fair +124).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Chicago White Sox @ Toronto Blue Jays</t>
        </is>
      </c>
      <c r="C30" s="20" t="inlineStr">
        <is>
          <t>23:15</t>
        </is>
      </c>
      <c r="D30" s="20" t="inlineStr">
        <is>
          <t>Moneyline</t>
        </is>
      </c>
      <c r="E30" s="20" t="inlineStr">
        <is>
          <t>Toronto Blue Jays</t>
        </is>
      </c>
      <c r="F30" s="13" t="n">
        <v>0.5534</v>
      </c>
      <c r="G30" s="14" t="n">
        <v>-124</v>
      </c>
      <c r="H30" s="15" t="n">
        <v>-124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55.3% (fair -124).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Chicago White Sox @ Toronto Blue Jays</t>
        </is>
      </c>
      <c r="C31" s="12" t="inlineStr">
        <is>
          <t>23:15</t>
        </is>
      </c>
      <c r="D31" s="12" t="inlineStr">
        <is>
          <t>Total</t>
        </is>
      </c>
      <c r="E31" s="12" t="inlineStr">
        <is>
          <t>Over 9.5</t>
        </is>
      </c>
      <c r="F31" s="13" t="n">
        <v>0.435</v>
      </c>
      <c r="G31" s="14" t="n">
        <v>130</v>
      </c>
      <c r="H31" s="15" t="n">
        <v>115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43.5% (fair +130).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Chicago White Sox @ Toronto Blue Jays</t>
        </is>
      </c>
      <c r="C32" s="20" t="inlineStr">
        <is>
          <t>23:15</t>
        </is>
      </c>
      <c r="D32" s="20" t="inlineStr">
        <is>
          <t>Total</t>
        </is>
      </c>
      <c r="E32" s="20" t="inlineStr">
        <is>
          <t>Under 9.5</t>
        </is>
      </c>
      <c r="F32" s="13" t="n">
        <v>0.5649999999999999</v>
      </c>
      <c r="G32" s="14" t="n">
        <v>-130</v>
      </c>
      <c r="H32" s="15" t="n">
        <v>144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56.5% (fair -130).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Chicago White Sox @ Toronto Blue Jays</t>
        </is>
      </c>
      <c r="C33" s="12" t="inlineStr">
        <is>
          <t>23:15</t>
        </is>
      </c>
      <c r="D33" s="12" t="inlineStr">
        <is>
          <t>Spread</t>
        </is>
      </c>
      <c r="E33" s="12" t="inlineStr">
        <is>
          <t>Toronto Blue Jays -1.5</t>
        </is>
      </c>
      <c r="F33" s="13" t="n">
        <v>0.3588</v>
      </c>
      <c r="G33" s="14" t="n">
        <v>179</v>
      </c>
      <c r="H33" s="15" t="n">
        <v>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35.9% (fair +179).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Chicago White Sox @ Toronto Blue Jays</t>
        </is>
      </c>
      <c r="C34" s="20" t="inlineStr">
        <is>
          <t>23:15</t>
        </is>
      </c>
      <c r="D34" s="20" t="inlineStr">
        <is>
          <t>Spread</t>
        </is>
      </c>
      <c r="E34" s="20" t="inlineStr">
        <is>
          <t>Chicago White Sox +1.5</t>
        </is>
      </c>
      <c r="F34" s="13" t="n">
        <v>0.6412</v>
      </c>
      <c r="G34" s="14" t="n">
        <v>-179</v>
      </c>
      <c r="H34" s="15" t="n">
        <v>178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64.1% (fair -179).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Miami Marlins @ Milwaukee Brewers</t>
        </is>
      </c>
      <c r="C35" s="12" t="inlineStr">
        <is>
          <t>23:40</t>
        </is>
      </c>
      <c r="D35" s="12" t="inlineStr">
        <is>
          <t>Moneyline</t>
        </is>
      </c>
      <c r="E35" s="12" t="inlineStr">
        <is>
          <t>Miami Marlins</t>
        </is>
      </c>
      <c r="F35" s="13" t="n">
        <v>0.4214</v>
      </c>
      <c r="G35" s="14" t="n">
        <v>137</v>
      </c>
      <c r="H35" s="15" t="n">
        <v>138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42.1% (fair +137).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Miami Marlins @ Milwaukee Brewers</t>
        </is>
      </c>
      <c r="C36" s="20" t="inlineStr">
        <is>
          <t>23:40</t>
        </is>
      </c>
      <c r="D36" s="20" t="inlineStr">
        <is>
          <t>Moneyline</t>
        </is>
      </c>
      <c r="E36" s="20" t="inlineStr">
        <is>
          <t>Milwaukee Brewers</t>
        </is>
      </c>
      <c r="F36" s="13" t="n">
        <v>0.5786</v>
      </c>
      <c r="G36" s="14" t="n">
        <v>-137</v>
      </c>
      <c r="H36" s="15" t="n">
        <v>-135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57.9% (fair -137).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Miami Marlins @ Milwaukee Brewers</t>
        </is>
      </c>
      <c r="C37" s="12" t="inlineStr">
        <is>
          <t>23:40</t>
        </is>
      </c>
      <c r="D37" s="12" t="inlineStr">
        <is>
          <t>Total</t>
        </is>
      </c>
      <c r="E37" s="12" t="inlineStr">
        <is>
          <t>Over 8.5</t>
        </is>
      </c>
      <c r="F37" s="13" t="n">
        <v>0.5042</v>
      </c>
      <c r="G37" s="14" t="n">
        <v>-102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50.4% (fair -102).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Miami Marlins @ Milwaukee Brewers</t>
        </is>
      </c>
      <c r="C38" s="20" t="inlineStr">
        <is>
          <t>23:40</t>
        </is>
      </c>
      <c r="D38" s="20" t="inlineStr">
        <is>
          <t>Total</t>
        </is>
      </c>
      <c r="E38" s="20" t="inlineStr">
        <is>
          <t>Under 8.5</t>
        </is>
      </c>
      <c r="F38" s="13" t="n">
        <v>0.4958</v>
      </c>
      <c r="G38" s="14" t="n">
        <v>102</v>
      </c>
      <c r="H38" s="15" t="n">
        <v>115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49.6% (fair +102).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Miami Marlins @ Milwaukee Brewers</t>
        </is>
      </c>
      <c r="C39" s="12" t="inlineStr">
        <is>
          <t>23:40</t>
        </is>
      </c>
      <c r="D39" s="12" t="inlineStr">
        <is>
          <t>Spread</t>
        </is>
      </c>
      <c r="E39" s="12" t="inlineStr">
        <is>
          <t>Milwaukee Brewers -1.5</t>
        </is>
      </c>
      <c r="F39" s="13" t="n">
        <v>0.3951</v>
      </c>
      <c r="G39" s="14" t="n">
        <v>153</v>
      </c>
      <c r="H39" s="15" t="n">
        <v>150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39.5% (fair +153).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Miami Marlins @ Milwaukee Brewers</t>
        </is>
      </c>
      <c r="C40" s="20" t="inlineStr">
        <is>
          <t>23:40</t>
        </is>
      </c>
      <c r="D40" s="20" t="inlineStr">
        <is>
          <t>Spread</t>
        </is>
      </c>
      <c r="E40" s="20" t="inlineStr">
        <is>
          <t>Miami Marlins +1.5</t>
        </is>
      </c>
      <c r="F40" s="13" t="n">
        <v>0.6049</v>
      </c>
      <c r="G40" s="14" t="n">
        <v>-153</v>
      </c>
      <c r="H40" s="15" t="n">
        <v>213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60.5% (fair -153).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Minnesota Twins @ Chicago Cubs</t>
        </is>
      </c>
      <c r="C41" s="12" t="inlineStr">
        <is>
          <t>00:05</t>
        </is>
      </c>
      <c r="D41" s="12" t="inlineStr">
        <is>
          <t>Moneyline</t>
        </is>
      </c>
      <c r="E41" s="12" t="inlineStr">
        <is>
          <t>Minnesota Twins</t>
        </is>
      </c>
      <c r="F41" s="13" t="n">
        <v>0.4241</v>
      </c>
      <c r="G41" s="14" t="n">
        <v>136</v>
      </c>
      <c r="H41" s="15" t="n">
        <v>134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42.4% (fair +136).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Minnesota Twins @ Chicago Cubs</t>
        </is>
      </c>
      <c r="C42" s="20" t="inlineStr">
        <is>
          <t>00:05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0.5759</v>
      </c>
      <c r="G42" s="14" t="n">
        <v>-136</v>
      </c>
      <c r="H42" s="15" t="n">
        <v>-135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57.6% (fair -136).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Minnesota Twins @ Chicago Cubs</t>
        </is>
      </c>
      <c r="C43" s="12" t="inlineStr">
        <is>
          <t>00:05</t>
        </is>
      </c>
      <c r="D43" s="12" t="inlineStr">
        <is>
          <t>Total</t>
        </is>
      </c>
      <c r="E43" s="12" t="inlineStr">
        <is>
          <t>Over 11.5</t>
        </is>
      </c>
      <c r="F43" s="13" t="n">
        <v>0.4162</v>
      </c>
      <c r="G43" s="14" t="n">
        <v>140</v>
      </c>
      <c r="H43" s="15" t="n">
        <v>122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41.6% (fair +140).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Minnesota Twins @ Chicago Cubs</t>
        </is>
      </c>
      <c r="C44" s="20" t="inlineStr">
        <is>
          <t>00:05</t>
        </is>
      </c>
      <c r="D44" s="20" t="inlineStr">
        <is>
          <t>Total</t>
        </is>
      </c>
      <c r="E44" s="20" t="inlineStr">
        <is>
          <t>Under 11.5</t>
        </is>
      </c>
      <c r="F44" s="13" t="n">
        <v>0.5838</v>
      </c>
      <c r="G44" s="14" t="n">
        <v>-140</v>
      </c>
      <c r="H44" s="15" t="n">
        <v>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58.4% (fair -140).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Minnesota Twins @ Chicago Cubs</t>
        </is>
      </c>
      <c r="C45" s="12" t="inlineStr">
        <is>
          <t>00:05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0.4129</v>
      </c>
      <c r="G45" s="14" t="n">
        <v>142</v>
      </c>
      <c r="H45" s="15" t="n">
        <v>144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41.3% (fair +142).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Minnesota Twins @ Chicago Cubs</t>
        </is>
      </c>
      <c r="C46" s="20" t="inlineStr">
        <is>
          <t>00:05</t>
        </is>
      </c>
      <c r="D46" s="20" t="inlineStr">
        <is>
          <t>Spread</t>
        </is>
      </c>
      <c r="E46" s="20" t="inlineStr">
        <is>
          <t>Minnesota Twins +1.5</t>
        </is>
      </c>
      <c r="F46" s="13" t="n">
        <v>0.5871</v>
      </c>
      <c r="G46" s="14" t="n">
        <v>-142</v>
      </c>
      <c r="H46" s="15" t="n">
        <v>-147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58.7% (fair -142).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Baltimore Orioles @ Houston Astros</t>
        </is>
      </c>
      <c r="C47" s="12" t="inlineStr">
        <is>
          <t>00:10</t>
        </is>
      </c>
      <c r="D47" s="12" t="inlineStr">
        <is>
          <t>Moneyline</t>
        </is>
      </c>
      <c r="E47" s="12" t="inlineStr">
        <is>
          <t>Baltimore Orioles</t>
        </is>
      </c>
      <c r="F47" s="13" t="n">
        <v>0.4601</v>
      </c>
      <c r="G47" s="14" t="n">
        <v>117</v>
      </c>
      <c r="H47" s="15" t="n">
        <v>107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46.0% (fair +117).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Baltimore Orioles @ Houston Astros</t>
        </is>
      </c>
      <c r="C48" s="20" t="inlineStr">
        <is>
          <t>00:10</t>
        </is>
      </c>
      <c r="D48" s="20" t="inlineStr">
        <is>
          <t>Moneyline</t>
        </is>
      </c>
      <c r="E48" s="20" t="inlineStr">
        <is>
          <t>Houston Astros</t>
        </is>
      </c>
      <c r="F48" s="13" t="n">
        <v>0.5399</v>
      </c>
      <c r="G48" s="14" t="n">
        <v>-117</v>
      </c>
      <c r="H48" s="15" t="n">
        <v>-108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54.0% (fair -117).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Baltimore Orioles @ Houston Astros</t>
        </is>
      </c>
      <c r="C49" s="12" t="inlineStr">
        <is>
          <t>00:10</t>
        </is>
      </c>
      <c r="D49" s="12" t="inlineStr">
        <is>
          <t>Total</t>
        </is>
      </c>
      <c r="E49" s="12" t="inlineStr">
        <is>
          <t>Over 9</t>
        </is>
      </c>
      <c r="F49" s="13" t="n">
        <v>0.5229</v>
      </c>
      <c r="G49" s="14" t="n">
        <v>-110</v>
      </c>
      <c r="H49" s="15" t="n">
        <v>111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52.3% (fair -110).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Baltimore Orioles @ Houston Astros</t>
        </is>
      </c>
      <c r="C50" s="20" t="inlineStr">
        <is>
          <t>00:10</t>
        </is>
      </c>
      <c r="D50" s="20" t="inlineStr">
        <is>
          <t>Total</t>
        </is>
      </c>
      <c r="E50" s="20" t="inlineStr">
        <is>
          <t>Under 9</t>
        </is>
      </c>
      <c r="F50" s="13" t="n">
        <v>0.3906999999999999</v>
      </c>
      <c r="G50" s="14" t="n">
        <v>156</v>
      </c>
      <c r="H50" s="15" t="n">
        <v>108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39.1% (fair +156).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Baltimore Orioles @ Houston Astros</t>
        </is>
      </c>
      <c r="C51" s="12" t="inlineStr">
        <is>
          <t>00:10</t>
        </is>
      </c>
      <c r="D51" s="12" t="inlineStr">
        <is>
          <t>Spread</t>
        </is>
      </c>
      <c r="E51" s="12" t="inlineStr">
        <is>
          <t>Houston Astros -1.5</t>
        </is>
      </c>
      <c r="F51" s="13" t="n">
        <v>0.4287</v>
      </c>
      <c r="G51" s="14" t="n">
        <v>133</v>
      </c>
      <c r="H51" s="15" t="n">
        <v>175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42.9% (fair +133).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Baltimore Orioles @ Houston Astros</t>
        </is>
      </c>
      <c r="C52" s="20" t="inlineStr">
        <is>
          <t>00:10</t>
        </is>
      </c>
      <c r="D52" s="20" t="inlineStr">
        <is>
          <t>Spread</t>
        </is>
      </c>
      <c r="E52" s="20" t="inlineStr">
        <is>
          <t>Baltimore Orioles +1.5</t>
        </is>
      </c>
      <c r="F52" s="13" t="n">
        <v>0.5712999999999999</v>
      </c>
      <c r="G52" s="14" t="n">
        <v>-133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57.1% (fair -133).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San Diego Padres @ Kansas City Royals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Diego Padres</t>
        </is>
      </c>
      <c r="F53" s="13" t="n">
        <v>0.5193</v>
      </c>
      <c r="G53" s="14" t="n">
        <v>-108</v>
      </c>
      <c r="H53" s="15" t="n">
        <v>-108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51.9% (fair -108).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San Diego Padres @ Kansas City Royals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Kansas City Royals</t>
        </is>
      </c>
      <c r="F54" s="13" t="n">
        <v>0.4807</v>
      </c>
      <c r="G54" s="14" t="n">
        <v>108</v>
      </c>
      <c r="H54" s="15" t="n">
        <v>115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48.1% (fair +108).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San Diego Padres @ Kansas City Royals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10.5</t>
        </is>
      </c>
      <c r="F55" s="13" t="n">
        <v>0.384</v>
      </c>
      <c r="G55" s="14" t="n">
        <v>160</v>
      </c>
      <c r="H55" s="15" t="n">
        <v>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38.4% (fair +160).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San Diego Padres @ Kansas City Royals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10.5</t>
        </is>
      </c>
      <c r="F56" s="13" t="n">
        <v>0.616</v>
      </c>
      <c r="G56" s="14" t="n">
        <v>-160</v>
      </c>
      <c r="H56" s="15" t="n">
        <v>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61.6% (fair -160).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2026-07-17</t>
        </is>
      </c>
      <c r="B57" s="12" t="inlineStr">
        <is>
          <t>San Diego Padres @ Kansas City Royals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Kansas City Royals +1.5</t>
        </is>
      </c>
      <c r="F57" s="13" t="n">
        <v>0.5799</v>
      </c>
      <c r="G57" s="14" t="n">
        <v>-138</v>
      </c>
      <c r="H57" s="15" t="n">
        <v>-138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58.0% (fair -138).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2026-07-17</t>
        </is>
      </c>
      <c r="B58" s="20" t="inlineStr">
        <is>
          <t>San Diego Padres @ Kansas City Royals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San Diego Padres -1.5</t>
        </is>
      </c>
      <c r="F58" s="13" t="n">
        <v>0.4201</v>
      </c>
      <c r="G58" s="14" t="n">
        <v>138</v>
      </c>
      <c r="H58" s="15" t="n">
        <v>138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42.0% (fair +138).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2026-07-17</t>
        </is>
      </c>
      <c r="B59" s="12" t="inlineStr">
        <is>
          <t>Cincinnati Reds @ Colorado Rockies</t>
        </is>
      </c>
      <c r="C59" s="12" t="inlineStr">
        <is>
          <t>00:40</t>
        </is>
      </c>
      <c r="D59" s="12" t="inlineStr">
        <is>
          <t>Moneyline</t>
        </is>
      </c>
      <c r="E59" s="12" t="inlineStr">
        <is>
          <t>Cincinnati Reds</t>
        </is>
      </c>
      <c r="F59" s="13" t="n">
        <v>0.4048</v>
      </c>
      <c r="G59" s="14" t="n">
        <v>147</v>
      </c>
      <c r="H59" s="15" t="n">
        <v>106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40.5% (fair +147).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2026-07-17</t>
        </is>
      </c>
      <c r="B60" s="20" t="inlineStr">
        <is>
          <t>Cincinnati Reds @ Colorado Rockies</t>
        </is>
      </c>
      <c r="C60" s="20" t="inlineStr">
        <is>
          <t>00:40</t>
        </is>
      </c>
      <c r="D60" s="20" t="inlineStr">
        <is>
          <t>Moneyline</t>
        </is>
      </c>
      <c r="E60" s="20" t="inlineStr">
        <is>
          <t>Colorado Rockies</t>
        </is>
      </c>
      <c r="F60" s="13" t="n">
        <v>0.5952</v>
      </c>
      <c r="G60" s="14" t="n">
        <v>-147</v>
      </c>
      <c r="H60" s="15" t="n">
        <v>-108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59.5% (fair -147).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2026-07-17</t>
        </is>
      </c>
      <c r="B61" s="12" t="inlineStr">
        <is>
          <t>Cincinnati Reds @ Colorado Rockies</t>
        </is>
      </c>
      <c r="C61" s="12" t="inlineStr">
        <is>
          <t>00:40</t>
        </is>
      </c>
      <c r="D61" s="12" t="inlineStr">
        <is>
          <t>Total</t>
        </is>
      </c>
      <c r="E61" s="12" t="inlineStr">
        <is>
          <t>Over 12.5</t>
        </is>
      </c>
      <c r="F61" s="13" t="n">
        <v>0.4068</v>
      </c>
      <c r="G61" s="14" t="n">
        <v>146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40.7% (fair +146).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2026-07-17</t>
        </is>
      </c>
      <c r="B62" s="20" t="inlineStr">
        <is>
          <t>Cincinnati Reds @ Colorado Rockies</t>
        </is>
      </c>
      <c r="C62" s="20" t="inlineStr">
        <is>
          <t>00:40</t>
        </is>
      </c>
      <c r="D62" s="20" t="inlineStr">
        <is>
          <t>Total</t>
        </is>
      </c>
      <c r="E62" s="20" t="inlineStr">
        <is>
          <t>Under 12.5</t>
        </is>
      </c>
      <c r="F62" s="13" t="n">
        <v>0.5931999999999999</v>
      </c>
      <c r="G62" s="14" t="n">
        <v>-146</v>
      </c>
      <c r="H62" s="15" t="n">
        <v>100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59.3% (fair -146).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2026-07-17</t>
        </is>
      </c>
      <c r="B63" s="12" t="inlineStr">
        <is>
          <t>Cincinnati Reds @ Colorado Rockies</t>
        </is>
      </c>
      <c r="C63" s="12" t="inlineStr">
        <is>
          <t>00:40</t>
        </is>
      </c>
      <c r="D63" s="12" t="inlineStr">
        <is>
          <t>Spread</t>
        </is>
      </c>
      <c r="E63" s="12" t="inlineStr">
        <is>
          <t>Colorado Rockies -1.5</t>
        </is>
      </c>
      <c r="F63" s="13" t="n">
        <v>0.5466</v>
      </c>
      <c r="G63" s="14" t="n">
        <v>-121</v>
      </c>
      <c r="H63" s="15" t="n">
        <v>160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54.7% (fair -121).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2026-07-17</t>
        </is>
      </c>
      <c r="B64" s="20" t="inlineStr">
        <is>
          <t>Cincinnati Reds @ Colorado Rockies</t>
        </is>
      </c>
      <c r="C64" s="20" t="inlineStr">
        <is>
          <t>00:40</t>
        </is>
      </c>
      <c r="D64" s="20" t="inlineStr">
        <is>
          <t>Spread</t>
        </is>
      </c>
      <c r="E64" s="20" t="inlineStr">
        <is>
          <t>Cincinnati Reds +1.5</t>
        </is>
      </c>
      <c r="F64" s="13" t="n">
        <v>0.4534</v>
      </c>
      <c r="G64" s="14" t="n">
        <v>121</v>
      </c>
      <c r="H64" s="15" t="n">
        <v>150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45.3% (fair +121).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2026-07-17</t>
        </is>
      </c>
      <c r="B65" s="12" t="inlineStr">
        <is>
          <t>Detroit Tigers @ Los Angeles Angels</t>
        </is>
      </c>
      <c r="C65" s="12" t="inlineStr">
        <is>
          <t>01:38</t>
        </is>
      </c>
      <c r="D65" s="12" t="inlineStr">
        <is>
          <t>Moneyline</t>
        </is>
      </c>
      <c r="E65" s="12" t="inlineStr">
        <is>
          <t>Detroit Tigers</t>
        </is>
      </c>
      <c r="F65" s="13" t="n">
        <v>0.5137</v>
      </c>
      <c r="G65" s="14" t="n">
        <v>-106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51.4% (fair -106).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2026-07-17</t>
        </is>
      </c>
      <c r="B66" s="20" t="inlineStr">
        <is>
          <t>Detroit Tigers @ Los Angeles Angels</t>
        </is>
      </c>
      <c r="C66" s="20" t="inlineStr">
        <is>
          <t>01:38</t>
        </is>
      </c>
      <c r="D66" s="20" t="inlineStr">
        <is>
          <t>Moneyline</t>
        </is>
      </c>
      <c r="E66" s="20" t="inlineStr">
        <is>
          <t>Los Angeles Angels</t>
        </is>
      </c>
      <c r="F66" s="13" t="n">
        <v>0.4863</v>
      </c>
      <c r="G66" s="14" t="n">
        <v>106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48.6% (fair +106).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2026-07-17</t>
        </is>
      </c>
      <c r="B67" s="12" t="inlineStr">
        <is>
          <t>Washington Nationals @ Athletics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Washington Nationals</t>
        </is>
      </c>
      <c r="F67" s="13" t="n">
        <v>0.5199</v>
      </c>
      <c r="G67" s="14" t="n">
        <v>-108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52.0% (fair -108).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2026-07-17</t>
        </is>
      </c>
      <c r="B68" s="20" t="inlineStr">
        <is>
          <t>Washington Nationals @ Athletics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Athletics</t>
        </is>
      </c>
      <c r="F68" s="13" t="n">
        <v>0.4801</v>
      </c>
      <c r="G68" s="14" t="n">
        <v>108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48.0% (fair +108).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2026-07-17</t>
        </is>
      </c>
      <c r="B69" s="12" t="inlineStr">
        <is>
          <t>St. Louis Cardinals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St. Louis Cardinals</t>
        </is>
      </c>
      <c r="F69" s="13" t="n">
        <v>0.5381</v>
      </c>
      <c r="G69" s="14" t="n">
        <v>-116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53.8% (fair -116).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2026-07-17</t>
        </is>
      </c>
      <c r="B70" s="20" t="inlineStr">
        <is>
          <t>St. Louis Cardinals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0.4619</v>
      </c>
      <c r="G70" s="14" t="n">
        <v>116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46.2% (fair +116).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2026-07-17</t>
        </is>
      </c>
      <c r="B71" s="12" t="inlineStr">
        <is>
          <t>San Francisco Giants @ Seattle Mariners</t>
        </is>
      </c>
      <c r="C71" s="12" t="inlineStr">
        <is>
          <t>02:10</t>
        </is>
      </c>
      <c r="D71" s="12" t="inlineStr">
        <is>
          <t>Moneyline</t>
        </is>
      </c>
      <c r="E71" s="12" t="inlineStr">
        <is>
          <t>San Francisco Giants</t>
        </is>
      </c>
      <c r="F71" s="13" t="n">
        <v>0.4734</v>
      </c>
      <c r="G71" s="14" t="n">
        <v>111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47.3% (fair +111).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2026-07-17</t>
        </is>
      </c>
      <c r="B72" s="20" t="inlineStr">
        <is>
          <t>San Francisco Giants @ Seattle Mariners</t>
        </is>
      </c>
      <c r="C72" s="20" t="inlineStr">
        <is>
          <t>02:10</t>
        </is>
      </c>
      <c r="D72" s="20" t="inlineStr">
        <is>
          <t>Moneyline</t>
        </is>
      </c>
      <c r="E72" s="20" t="inlineStr">
        <is>
          <t>Seattle Mariners</t>
        </is>
      </c>
      <c r="F72" s="13" t="n">
        <v>0.5266</v>
      </c>
      <c r="G72" s="14" t="n">
        <v>-111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52.7% (fair -111).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2026-07-17</t>
        </is>
      </c>
      <c r="B73" s="12" t="inlineStr">
        <is>
          <t>Pittsburgh Pirates @ Cleveland Guardians</t>
        </is>
      </c>
      <c r="C73" s="12" t="inlineStr">
        <is>
          <t>23:10</t>
        </is>
      </c>
      <c r="D73" s="12" t="inlineStr">
        <is>
          <t>Moneyline</t>
        </is>
      </c>
      <c r="E73" s="12" t="inlineStr">
        <is>
          <t>Pittsburgh Pirates</t>
        </is>
      </c>
      <c r="F73" s="13" t="n">
        <v>0.5115</v>
      </c>
      <c r="G73" s="14" t="n">
        <v>-105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51.1% (fair -105).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2026-07-17</t>
        </is>
      </c>
      <c r="B74" s="20" t="inlineStr">
        <is>
          <t>Pittsburgh Pirates @ Cleveland Guardians</t>
        </is>
      </c>
      <c r="C74" s="20" t="inlineStr">
        <is>
          <t>23:10</t>
        </is>
      </c>
      <c r="D74" s="20" t="inlineStr">
        <is>
          <t>Moneyline</t>
        </is>
      </c>
      <c r="E74" s="20" t="inlineStr">
        <is>
          <t>Cleveland Guardians</t>
        </is>
      </c>
      <c r="F74" s="13" t="n">
        <v>0.4885</v>
      </c>
      <c r="G74" s="14" t="n">
        <v>105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48.9% (fair +105).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Pittsburgh Pirates @ Cleveland Guardians</t>
        </is>
      </c>
      <c r="C75" s="12" t="inlineStr">
        <is>
          <t>17:10</t>
        </is>
      </c>
      <c r="D75" s="12" t="inlineStr">
        <is>
          <t>Moneyline</t>
        </is>
      </c>
      <c r="E75" s="12" t="inlineStr">
        <is>
          <t>Pittsburgh Pirates</t>
        </is>
      </c>
      <c r="F75" s="13" t="n">
        <v>0.5049</v>
      </c>
      <c r="G75" s="14" t="n">
        <v>-102</v>
      </c>
      <c r="H75" s="15" t="n">
        <v>104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50.5% (fair -102).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Pittsburgh Pirates @ Cleveland Guardians</t>
        </is>
      </c>
      <c r="C76" s="20" t="inlineStr">
        <is>
          <t>17:10</t>
        </is>
      </c>
      <c r="D76" s="20" t="inlineStr">
        <is>
          <t>Moneyline</t>
        </is>
      </c>
      <c r="E76" s="20" t="inlineStr">
        <is>
          <t>Cleveland Guardians</t>
        </is>
      </c>
      <c r="F76" s="13" t="n">
        <v>0.4951</v>
      </c>
      <c r="G76" s="14" t="n">
        <v>102</v>
      </c>
      <c r="H76" s="15" t="n">
        <v>102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49.5% (fair +102).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Pittsburgh Pirates @ Cleveland Guardians</t>
        </is>
      </c>
      <c r="C77" s="12" t="inlineStr">
        <is>
          <t>17:10</t>
        </is>
      </c>
      <c r="D77" s="12" t="inlineStr">
        <is>
          <t>Total</t>
        </is>
      </c>
      <c r="E77" s="12" t="inlineStr">
        <is>
          <t>Over 8.5</t>
        </is>
      </c>
      <c r="F77" s="13" t="n">
        <v>0.5817</v>
      </c>
      <c r="G77" s="14" t="n">
        <v>-139</v>
      </c>
      <c r="H77" s="15" t="n">
        <v>127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58.2% (fair -139).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Pittsburgh Pirates @ Cleveland Guardians</t>
        </is>
      </c>
      <c r="C78" s="20" t="inlineStr">
        <is>
          <t>17:10</t>
        </is>
      </c>
      <c r="D78" s="20" t="inlineStr">
        <is>
          <t>Total</t>
        </is>
      </c>
      <c r="E78" s="20" t="inlineStr">
        <is>
          <t>Under 8.5</t>
        </is>
      </c>
      <c r="F78" s="13" t="n">
        <v>0.4183</v>
      </c>
      <c r="G78" s="14" t="n">
        <v>139</v>
      </c>
      <c r="H78" s="15" t="n">
        <v>100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41.8% (fair +139).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Pittsburgh Pirates @ Cleveland Guardians</t>
        </is>
      </c>
      <c r="C79" s="12" t="inlineStr">
        <is>
          <t>17:10</t>
        </is>
      </c>
      <c r="D79" s="12" t="inlineStr">
        <is>
          <t>Spread</t>
        </is>
      </c>
      <c r="E79" s="12" t="inlineStr">
        <is>
          <t>Cleveland Guardians +1.5</t>
        </is>
      </c>
      <c r="F79" s="13" t="n">
        <v>0.5698</v>
      </c>
      <c r="G79" s="14" t="n">
        <v>-132</v>
      </c>
      <c r="H79" s="15" t="n">
        <v>-135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57.0% (fair -132).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Pittsburgh Pirates @ Cleveland Guardians</t>
        </is>
      </c>
      <c r="C80" s="20" t="inlineStr">
        <is>
          <t>17:10</t>
        </is>
      </c>
      <c r="D80" s="20" t="inlineStr">
        <is>
          <t>Spread</t>
        </is>
      </c>
      <c r="E80" s="20" t="inlineStr">
        <is>
          <t>Pittsburgh Pirates -1.5</t>
        </is>
      </c>
      <c r="F80" s="13" t="n">
        <v>0.4302</v>
      </c>
      <c r="G80" s="14" t="n">
        <v>132</v>
      </c>
      <c r="H80" s="15" t="n">
        <v>160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43.0% (fair +132).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Pittsburgh Pirates @ Cleveland Guardians</t>
        </is>
      </c>
      <c r="C81" s="12" t="inlineStr">
        <is>
          <t>23:10</t>
        </is>
      </c>
      <c r="D81" s="12" t="inlineStr">
        <is>
          <t>Moneyline</t>
        </is>
      </c>
      <c r="E81" s="12" t="inlineStr">
        <is>
          <t>Pittsburgh Pirates</t>
        </is>
      </c>
      <c r="F81" s="13" t="n">
        <v>0.5099</v>
      </c>
      <c r="G81" s="14" t="n">
        <v>-104</v>
      </c>
      <c r="H81" s="15" t="n">
        <v>104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51.0% (fair -104).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Pittsburgh Pirates @ Cleveland Guardians</t>
        </is>
      </c>
      <c r="C82" s="20" t="inlineStr">
        <is>
          <t>23:10</t>
        </is>
      </c>
      <c r="D82" s="20" t="inlineStr">
        <is>
          <t>Moneyline</t>
        </is>
      </c>
      <c r="E82" s="20" t="inlineStr">
        <is>
          <t>Cleveland Guardians</t>
        </is>
      </c>
      <c r="F82" s="13" t="n">
        <v>0.4901</v>
      </c>
      <c r="G82" s="14" t="n">
        <v>104</v>
      </c>
      <c r="H82" s="15" t="n">
        <v>102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49.0% (fair +104).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2026-07-18</t>
        </is>
      </c>
      <c r="B83" s="12" t="inlineStr">
        <is>
          <t>Pittsburgh Pirates @ Cleveland Guardians</t>
        </is>
      </c>
      <c r="C83" s="12" t="inlineStr">
        <is>
          <t>23:10</t>
        </is>
      </c>
      <c r="D83" s="12" t="inlineStr">
        <is>
          <t>Total</t>
        </is>
      </c>
      <c r="E83" s="12" t="inlineStr">
        <is>
          <t>Over 8.5</t>
        </is>
      </c>
      <c r="F83" s="13" t="n">
        <v>0.4924</v>
      </c>
      <c r="G83" s="14" t="n">
        <v>103</v>
      </c>
      <c r="H83" s="15" t="n">
        <v>127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49.2% (fair +103).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2026-07-18</t>
        </is>
      </c>
      <c r="B84" s="20" t="inlineStr">
        <is>
          <t>Pittsburgh Pirates @ Cleveland Guardians</t>
        </is>
      </c>
      <c r="C84" s="20" t="inlineStr">
        <is>
          <t>23:10</t>
        </is>
      </c>
      <c r="D84" s="20" t="inlineStr">
        <is>
          <t>Total</t>
        </is>
      </c>
      <c r="E84" s="20" t="inlineStr">
        <is>
          <t>Under 8.5</t>
        </is>
      </c>
      <c r="F84" s="13" t="n">
        <v>0.5076000000000001</v>
      </c>
      <c r="G84" s="14" t="n">
        <v>-103</v>
      </c>
      <c r="H84" s="15" t="n">
        <v>100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50.8% (fair -103).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2026-07-18</t>
        </is>
      </c>
      <c r="B85" s="12" t="inlineStr">
        <is>
          <t>Pittsburgh Pirates @ Cleveland Guardians</t>
        </is>
      </c>
      <c r="C85" s="12" t="inlineStr">
        <is>
          <t>23:10</t>
        </is>
      </c>
      <c r="D85" s="12" t="inlineStr">
        <is>
          <t>Spread</t>
        </is>
      </c>
      <c r="E85" s="12" t="inlineStr">
        <is>
          <t>Cleveland Guardians +1.5</t>
        </is>
      </c>
      <c r="F85" s="13" t="n">
        <v>0.5605</v>
      </c>
      <c r="G85" s="14" t="n">
        <v>-128</v>
      </c>
      <c r="H85" s="15" t="n">
        <v>-135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56.0% (fair -128).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2026-07-18</t>
        </is>
      </c>
      <c r="B86" s="20" t="inlineStr">
        <is>
          <t>Pittsburgh Pirates @ Cleveland Guardians</t>
        </is>
      </c>
      <c r="C86" s="20" t="inlineStr">
        <is>
          <t>23:10</t>
        </is>
      </c>
      <c r="D86" s="20" t="inlineStr">
        <is>
          <t>Spread</t>
        </is>
      </c>
      <c r="E86" s="20" t="inlineStr">
        <is>
          <t>Pittsburgh Pirates -1.5</t>
        </is>
      </c>
      <c r="F86" s="13" t="n">
        <v>0.4395</v>
      </c>
      <c r="G86" s="14" t="n">
        <v>128</v>
      </c>
      <c r="H86" s="15" t="n">
        <v>160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44.0% (fair +128).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2026-07-18</t>
        </is>
      </c>
      <c r="B87" s="12" t="inlineStr">
        <is>
          <t>Minnesota Twins @ Chicago Cubs</t>
        </is>
      </c>
      <c r="C87" s="12" t="inlineStr">
        <is>
          <t>18:20</t>
        </is>
      </c>
      <c r="D87" s="12" t="inlineStr">
        <is>
          <t>Moneyline</t>
        </is>
      </c>
      <c r="E87" s="12" t="inlineStr">
        <is>
          <t>Minnesota Twins</t>
        </is>
      </c>
      <c r="F87" s="13" t="n">
        <v>0.423</v>
      </c>
      <c r="G87" s="14" t="n">
        <v>136</v>
      </c>
      <c r="H87" s="15" t="n">
        <v>138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42.3% (fair +136).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2026-07-18</t>
        </is>
      </c>
      <c r="B88" s="20" t="inlineStr">
        <is>
          <t>Minnesota Twins @ Chicago Cubs</t>
        </is>
      </c>
      <c r="C88" s="20" t="inlineStr">
        <is>
          <t>18:20</t>
        </is>
      </c>
      <c r="D88" s="20" t="inlineStr">
        <is>
          <t>Moneyline</t>
        </is>
      </c>
      <c r="E88" s="20" t="inlineStr">
        <is>
          <t>Chicago Cubs</t>
        </is>
      </c>
      <c r="F88" s="13" t="n">
        <v>0.577</v>
      </c>
      <c r="G88" s="14" t="n">
        <v>-136</v>
      </c>
      <c r="H88" s="15" t="n">
        <v>-133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57.7% (fair -136).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2026-07-18</t>
        </is>
      </c>
      <c r="B89" s="12" t="inlineStr">
        <is>
          <t>Minnesota Twins @ Chicago Cubs</t>
        </is>
      </c>
      <c r="C89" s="12" t="inlineStr">
        <is>
          <t>18:20</t>
        </is>
      </c>
      <c r="D89" s="12" t="inlineStr">
        <is>
          <t>Total</t>
        </is>
      </c>
      <c r="E89" s="12" t="inlineStr">
        <is>
          <t>Over 9.5</t>
        </is>
      </c>
      <c r="F89" s="13" t="n">
        <v>0.5009</v>
      </c>
      <c r="G89" s="14" t="n">
        <v>-100</v>
      </c>
      <c r="H89" s="15" t="n">
        <v>105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50.1% (fair -100).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2026-07-18</t>
        </is>
      </c>
      <c r="B90" s="20" t="inlineStr">
        <is>
          <t>Minnesota Twins @ Chicago Cubs</t>
        </is>
      </c>
      <c r="C90" s="20" t="inlineStr">
        <is>
          <t>18:20</t>
        </is>
      </c>
      <c r="D90" s="20" t="inlineStr">
        <is>
          <t>Total</t>
        </is>
      </c>
      <c r="E90" s="20" t="inlineStr">
        <is>
          <t>Under 9.5</t>
        </is>
      </c>
      <c r="F90" s="13" t="n">
        <v>0.4991</v>
      </c>
      <c r="G90" s="14" t="n">
        <v>100</v>
      </c>
      <c r="H90" s="15" t="n">
        <v>100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49.9% (fair +100).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2026-07-18</t>
        </is>
      </c>
      <c r="B91" s="12" t="inlineStr">
        <is>
          <t>Minnesota Twins @ Chicago Cubs</t>
        </is>
      </c>
      <c r="C91" s="12" t="inlineStr">
        <is>
          <t>18:20</t>
        </is>
      </c>
      <c r="D91" s="12" t="inlineStr">
        <is>
          <t>Spread</t>
        </is>
      </c>
      <c r="E91" s="12" t="inlineStr">
        <is>
          <t>Chicago Cubs -1.5</t>
        </is>
      </c>
      <c r="F91" s="13" t="n">
        <v>0.3952</v>
      </c>
      <c r="G91" s="14" t="n">
        <v>153</v>
      </c>
      <c r="H91" s="15" t="n">
        <v>146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39.5% (fair +153).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2026-07-18</t>
        </is>
      </c>
      <c r="B92" s="20" t="inlineStr">
        <is>
          <t>Minnesota Twins @ Chicago Cubs</t>
        </is>
      </c>
      <c r="C92" s="20" t="inlineStr">
        <is>
          <t>18:20</t>
        </is>
      </c>
      <c r="D92" s="20" t="inlineStr">
        <is>
          <t>Spread</t>
        </is>
      </c>
      <c r="E92" s="20" t="inlineStr">
        <is>
          <t>Minnesota Twins +1.5</t>
        </is>
      </c>
      <c r="F92" s="13" t="n">
        <v>0.6048</v>
      </c>
      <c r="G92" s="14" t="n">
        <v>-153</v>
      </c>
      <c r="H92" s="15" t="n">
        <v>-170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60.5% (fair -153).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2026-07-18</t>
        </is>
      </c>
      <c r="B93" s="12" t="inlineStr">
        <is>
          <t>Chicago White Sox @ Toronto Blue Jays</t>
        </is>
      </c>
      <c r="C93" s="12" t="inlineStr">
        <is>
          <t>19:07</t>
        </is>
      </c>
      <c r="D93" s="12" t="inlineStr">
        <is>
          <t>Moneyline</t>
        </is>
      </c>
      <c r="E93" s="12" t="inlineStr">
        <is>
          <t>Chicago White Sox</t>
        </is>
      </c>
      <c r="F93" s="13" t="n">
        <v>0.5231</v>
      </c>
      <c r="G93" s="14" t="n">
        <v>-110</v>
      </c>
      <c r="H93" s="15" t="n">
        <v>100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52.3% (fair -110).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2026-07-18</t>
        </is>
      </c>
      <c r="B94" s="20" t="inlineStr">
        <is>
          <t>Chicago White Sox @ Toronto Blue Jays</t>
        </is>
      </c>
      <c r="C94" s="20" t="inlineStr">
        <is>
          <t>19:07</t>
        </is>
      </c>
      <c r="D94" s="20" t="inlineStr">
        <is>
          <t>Moneyline</t>
        </is>
      </c>
      <c r="E94" s="20" t="inlineStr">
        <is>
          <t>Toronto Blue Jays</t>
        </is>
      </c>
      <c r="F94" s="13" t="n">
        <v>0.4769</v>
      </c>
      <c r="G94" s="14" t="n">
        <v>110</v>
      </c>
      <c r="H94" s="15" t="n">
        <v>104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47.7% (fair +110).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2026-07-18</t>
        </is>
      </c>
      <c r="B95" s="12" t="inlineStr">
        <is>
          <t>Chicago White Sox @ Toronto Blue Jays</t>
        </is>
      </c>
      <c r="C95" s="12" t="inlineStr">
        <is>
          <t>19:07</t>
        </is>
      </c>
      <c r="D95" s="12" t="inlineStr">
        <is>
          <t>Total</t>
        </is>
      </c>
      <c r="E95" s="12" t="inlineStr">
        <is>
          <t>Over 9.5</t>
        </is>
      </c>
      <c r="F95" s="13" t="n">
        <v>0.4722</v>
      </c>
      <c r="G95" s="14" t="n">
        <v>112</v>
      </c>
      <c r="H95" s="15" t="n">
        <v>100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47.2% (fair +112).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2026-07-18</t>
        </is>
      </c>
      <c r="B96" s="20" t="inlineStr">
        <is>
          <t>Chicago White Sox @ Toronto Blue Jays</t>
        </is>
      </c>
      <c r="C96" s="20" t="inlineStr">
        <is>
          <t>19:07</t>
        </is>
      </c>
      <c r="D96" s="20" t="inlineStr">
        <is>
          <t>Total</t>
        </is>
      </c>
      <c r="E96" s="20" t="inlineStr">
        <is>
          <t>Under 9.5</t>
        </is>
      </c>
      <c r="F96" s="13" t="n">
        <v>0.5278</v>
      </c>
      <c r="G96" s="14" t="n">
        <v>-112</v>
      </c>
      <c r="H96" s="15" t="n">
        <v>-104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52.8% (fair -112).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2026-07-18</t>
        </is>
      </c>
      <c r="B97" s="12" t="inlineStr">
        <is>
          <t>Chicago White Sox @ Toronto Blue Jays</t>
        </is>
      </c>
      <c r="C97" s="12" t="inlineStr">
        <is>
          <t>19:07</t>
        </is>
      </c>
      <c r="D97" s="12" t="inlineStr">
        <is>
          <t>Spread</t>
        </is>
      </c>
      <c r="E97" s="12" t="inlineStr">
        <is>
          <t>Toronto Blue Jays +1.5</t>
        </is>
      </c>
      <c r="F97" s="13" t="n">
        <v>0.5864</v>
      </c>
      <c r="G97" s="14" t="n">
        <v>-142</v>
      </c>
      <c r="H97" s="15" t="n">
        <v>-163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58.6% (fair -142).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2026-07-18</t>
        </is>
      </c>
      <c r="B98" s="20" t="inlineStr">
        <is>
          <t>Chicago White Sox @ Toronto Blue Jays</t>
        </is>
      </c>
      <c r="C98" s="20" t="inlineStr">
        <is>
          <t>19:07</t>
        </is>
      </c>
      <c r="D98" s="20" t="inlineStr">
        <is>
          <t>Spread</t>
        </is>
      </c>
      <c r="E98" s="20" t="inlineStr">
        <is>
          <t>Chicago White Sox -1.5</t>
        </is>
      </c>
      <c r="F98" s="13" t="n">
        <v>0.4136</v>
      </c>
      <c r="G98" s="14" t="n">
        <v>142</v>
      </c>
      <c r="H98" s="15" t="n">
        <v>163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41.4% (fair +142).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2026-07-18</t>
        </is>
      </c>
      <c r="B99" s="12" t="inlineStr">
        <is>
          <t>Cincinnati Reds @ Colorado Rockies</t>
        </is>
      </c>
      <c r="C99" s="12" t="inlineStr">
        <is>
          <t>19:10</t>
        </is>
      </c>
      <c r="D99" s="12" t="inlineStr">
        <is>
          <t>Moneyline</t>
        </is>
      </c>
      <c r="E99" s="12" t="inlineStr">
        <is>
          <t>Cincinnati Reds</t>
        </is>
      </c>
      <c r="F99" s="13" t="n">
        <v>0.4706</v>
      </c>
      <c r="G99" s="14" t="n">
        <v>112</v>
      </c>
      <c r="H99" s="15" t="n">
        <v>-113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47.1% (fair +112).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2026-07-18</t>
        </is>
      </c>
      <c r="B100" s="20" t="inlineStr">
        <is>
          <t>Cincinnati Reds @ Colorado Rockies</t>
        </is>
      </c>
      <c r="C100" s="20" t="inlineStr">
        <is>
          <t>19:10</t>
        </is>
      </c>
      <c r="D100" s="20" t="inlineStr">
        <is>
          <t>Moneyline</t>
        </is>
      </c>
      <c r="E100" s="20" t="inlineStr">
        <is>
          <t>Colorado Rockies</t>
        </is>
      </c>
      <c r="F100" s="13" t="n">
        <v>0.5294</v>
      </c>
      <c r="G100" s="14" t="n">
        <v>-112</v>
      </c>
      <c r="H100" s="15" t="n">
        <v>117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52.9% (fair -112).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2026-07-18</t>
        </is>
      </c>
      <c r="B101" s="12" t="inlineStr">
        <is>
          <t>New York Mets @ Philadelphia Phillies</t>
        </is>
      </c>
      <c r="C101" s="12" t="inlineStr">
        <is>
          <t>20:05</t>
        </is>
      </c>
      <c r="D101" s="12" t="inlineStr">
        <is>
          <t>Moneyline</t>
        </is>
      </c>
      <c r="E101" s="12" t="inlineStr">
        <is>
          <t>New York Mets</t>
        </is>
      </c>
      <c r="F101" s="13" t="n">
        <v>0.25926</v>
      </c>
      <c r="G101" s="14" t="n">
        <v>286</v>
      </c>
      <c r="H101" s="15" t="n">
        <v>150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25.9% (fair +286).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2026-07-18</t>
        </is>
      </c>
      <c r="B102" s="20" t="inlineStr">
        <is>
          <t>New York Mets @ Philadelphia Phillies</t>
        </is>
      </c>
      <c r="C102" s="20" t="inlineStr">
        <is>
          <t>20:05</t>
        </is>
      </c>
      <c r="D102" s="20" t="inlineStr">
        <is>
          <t>Moneyline</t>
        </is>
      </c>
      <c r="E102" s="20" t="inlineStr">
        <is>
          <t>Philadelphia Phillies</t>
        </is>
      </c>
      <c r="F102" s="13" t="n">
        <v>0.74074</v>
      </c>
      <c r="G102" s="14" t="n">
        <v>-286</v>
      </c>
      <c r="H102" s="15" t="n">
        <v>-120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74.1% (fair -286).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2026-07-18</t>
        </is>
      </c>
      <c r="B103" s="12" t="inlineStr">
        <is>
          <t>New York Mets @ Philadelphia Phillies</t>
        </is>
      </c>
      <c r="C103" s="12" t="inlineStr">
        <is>
          <t>20:05</t>
        </is>
      </c>
      <c r="D103" s="12" t="inlineStr">
        <is>
          <t>Total</t>
        </is>
      </c>
      <c r="E103" s="12" t="inlineStr">
        <is>
          <t>Over 9</t>
        </is>
      </c>
      <c r="F103" s="13" t="n">
        <v>0.4363</v>
      </c>
      <c r="G103" s="14" t="n">
        <v>129</v>
      </c>
      <c r="H103" s="15" t="n">
        <v>105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43.6% (fair +129).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2026-07-18</t>
        </is>
      </c>
      <c r="B104" s="20" t="inlineStr">
        <is>
          <t>New York Mets @ Philadelphia Phillies</t>
        </is>
      </c>
      <c r="C104" s="20" t="inlineStr">
        <is>
          <t>20:05</t>
        </is>
      </c>
      <c r="D104" s="20" t="inlineStr">
        <is>
          <t>Total</t>
        </is>
      </c>
      <c r="E104" s="20" t="inlineStr">
        <is>
          <t>Under 9</t>
        </is>
      </c>
      <c r="F104" s="13" t="n">
        <v>0.4768</v>
      </c>
      <c r="G104" s="14" t="n">
        <v>110</v>
      </c>
      <c r="H104" s="15" t="n">
        <v>108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47.7% (fair +110).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2026-07-18</t>
        </is>
      </c>
      <c r="B105" s="12" t="inlineStr">
        <is>
          <t>New York Mets @ Philadelphia Phillies</t>
        </is>
      </c>
      <c r="C105" s="12" t="inlineStr">
        <is>
          <t>20:05</t>
        </is>
      </c>
      <c r="D105" s="12" t="inlineStr">
        <is>
          <t>Spread</t>
        </is>
      </c>
      <c r="E105" s="12" t="inlineStr">
        <is>
          <t>Philadelphia Phillies -1.5</t>
        </is>
      </c>
      <c r="F105" s="13" t="n">
        <v>0.4317</v>
      </c>
      <c r="G105" s="14" t="n">
        <v>132</v>
      </c>
      <c r="H105" s="15" t="n">
        <v>140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43.2% (fair +132).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2026-07-18</t>
        </is>
      </c>
      <c r="B106" s="20" t="inlineStr">
        <is>
          <t>New York Mets @ Philadelphia Phillies</t>
        </is>
      </c>
      <c r="C106" s="20" t="inlineStr">
        <is>
          <t>20:05</t>
        </is>
      </c>
      <c r="D106" s="20" t="inlineStr">
        <is>
          <t>Spread</t>
        </is>
      </c>
      <c r="E106" s="20" t="inlineStr">
        <is>
          <t>New York Mets +1.5</t>
        </is>
      </c>
      <c r="F106" s="13" t="n">
        <v>0.5683</v>
      </c>
      <c r="G106" s="14" t="n">
        <v>-132</v>
      </c>
      <c r="H106" s="15" t="n">
        <v>-143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56.8% (fair -132).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2026-07-18</t>
        </is>
      </c>
      <c r="B107" s="12" t="inlineStr">
        <is>
          <t>Baltimore Orioles @ Houston Astros</t>
        </is>
      </c>
      <c r="C107" s="12" t="inlineStr">
        <is>
          <t>20:10</t>
        </is>
      </c>
      <c r="D107" s="12" t="inlineStr">
        <is>
          <t>Moneyline</t>
        </is>
      </c>
      <c r="E107" s="12" t="inlineStr">
        <is>
          <t>Baltimore Orioles</t>
        </is>
      </c>
      <c r="F107" s="13" t="n">
        <v>0.4806</v>
      </c>
      <c r="G107" s="14" t="n">
        <v>108</v>
      </c>
      <c r="H107" s="15" t="n">
        <v>108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48.1% (fair +108).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2026-07-18</t>
        </is>
      </c>
      <c r="B108" s="20" t="inlineStr">
        <is>
          <t>Baltimore Orioles @ Houston Astros</t>
        </is>
      </c>
      <c r="C108" s="20" t="inlineStr">
        <is>
          <t>20:10</t>
        </is>
      </c>
      <c r="D108" s="20" t="inlineStr">
        <is>
          <t>Moneyline</t>
        </is>
      </c>
      <c r="E108" s="20" t="inlineStr">
        <is>
          <t>Houston Astros</t>
        </is>
      </c>
      <c r="F108" s="13" t="n">
        <v>0.5194</v>
      </c>
      <c r="G108" s="14" t="n">
        <v>-108</v>
      </c>
      <c r="H108" s="15" t="n">
        <v>-108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51.9% (fair -108).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2026-07-18</t>
        </is>
      </c>
      <c r="B109" s="12" t="inlineStr">
        <is>
          <t>Baltimore Orioles @ Houston Astros</t>
        </is>
      </c>
      <c r="C109" s="12" t="inlineStr">
        <is>
          <t>20:10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0.5152</v>
      </c>
      <c r="G109" s="14" t="n">
        <v>-106</v>
      </c>
      <c r="H109" s="15" t="n">
        <v>104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51.5% (fair -106).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2026-07-18</t>
        </is>
      </c>
      <c r="B110" s="20" t="inlineStr">
        <is>
          <t>Baltimore Orioles @ Houston Astros</t>
        </is>
      </c>
      <c r="C110" s="20" t="inlineStr">
        <is>
          <t>20:10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0.4848</v>
      </c>
      <c r="G110" s="14" t="n">
        <v>106</v>
      </c>
      <c r="H110" s="15" t="n">
        <v>-104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48.5% (fair +106).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2026-07-18</t>
        </is>
      </c>
      <c r="B111" s="12" t="inlineStr">
        <is>
          <t>Baltimore Orioles @ Houston Astros</t>
        </is>
      </c>
      <c r="C111" s="12" t="inlineStr">
        <is>
          <t>20:10</t>
        </is>
      </c>
      <c r="D111" s="12" t="inlineStr">
        <is>
          <t>Spread</t>
        </is>
      </c>
      <c r="E111" s="12" t="inlineStr">
        <is>
          <t>Houston Astros +1.5</t>
        </is>
      </c>
      <c r="F111" s="13" t="n">
        <v>0.6137</v>
      </c>
      <c r="G111" s="14" t="n">
        <v>-159</v>
      </c>
      <c r="H111" s="15" t="n">
        <v>-178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61.4% (fair -159).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2026-07-18</t>
        </is>
      </c>
      <c r="B112" s="20" t="inlineStr">
        <is>
          <t>Baltimore Orioles @ Houston Astros</t>
        </is>
      </c>
      <c r="C112" s="20" t="inlineStr">
        <is>
          <t>20:10</t>
        </is>
      </c>
      <c r="D112" s="20" t="inlineStr">
        <is>
          <t>Spread</t>
        </is>
      </c>
      <c r="E112" s="20" t="inlineStr">
        <is>
          <t>Baltimore Orioles -1.5</t>
        </is>
      </c>
      <c r="F112" s="13" t="n">
        <v>0.3863</v>
      </c>
      <c r="G112" s="14" t="n">
        <v>159</v>
      </c>
      <c r="H112" s="15" t="n">
        <v>163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38.6% (fair +159).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2026-07-18</t>
        </is>
      </c>
      <c r="B113" s="12" t="inlineStr">
        <is>
          <t>San Diego Padres @ Kansas City Royals</t>
        </is>
      </c>
      <c r="C113" s="12" t="inlineStr">
        <is>
          <t>20:10</t>
        </is>
      </c>
      <c r="D113" s="12" t="inlineStr">
        <is>
          <t>Moneyline</t>
        </is>
      </c>
      <c r="E113" s="12" t="inlineStr">
        <is>
          <t>San Diego Padres</t>
        </is>
      </c>
      <c r="F113" s="13" t="n">
        <v>0.4878</v>
      </c>
      <c r="G113" s="14" t="n">
        <v>105</v>
      </c>
      <c r="H113" s="15" t="n">
        <v>100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48.8% (fair +105).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2026-07-18</t>
        </is>
      </c>
      <c r="B114" s="20" t="inlineStr">
        <is>
          <t>San Diego Padres @ Kansas City Royals</t>
        </is>
      </c>
      <c r="C114" s="20" t="inlineStr">
        <is>
          <t>20:10</t>
        </is>
      </c>
      <c r="D114" s="20" t="inlineStr">
        <is>
          <t>Moneyline</t>
        </is>
      </c>
      <c r="E114" s="20" t="inlineStr">
        <is>
          <t>Kansas City Royals</t>
        </is>
      </c>
      <c r="F114" s="13" t="n">
        <v>0.5122</v>
      </c>
      <c r="G114" s="14" t="n">
        <v>-105</v>
      </c>
      <c r="H114" s="15" t="n">
        <v>108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51.2% (fair -105).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2026-07-18</t>
        </is>
      </c>
      <c r="B115" s="12" t="inlineStr">
        <is>
          <t>St. Louis Cardinals @ Arizona Diamondbacks</t>
        </is>
      </c>
      <c r="C115" s="12" t="inlineStr">
        <is>
          <t>20:10</t>
        </is>
      </c>
      <c r="D115" s="12" t="inlineStr">
        <is>
          <t>Moneyline</t>
        </is>
      </c>
      <c r="E115" s="12" t="inlineStr">
        <is>
          <t>St. Louis Cardinals</t>
        </is>
      </c>
      <c r="F115" s="13" t="n">
        <v>0.4613</v>
      </c>
      <c r="G115" s="14" t="n">
        <v>117</v>
      </c>
      <c r="H115" s="15" t="n">
        <v>117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46.1% (fair +117).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2026-07-18</t>
        </is>
      </c>
      <c r="B116" s="20" t="inlineStr">
        <is>
          <t>St. Louis Cardinals @ Arizona Diamondbacks</t>
        </is>
      </c>
      <c r="C116" s="20" t="inlineStr">
        <is>
          <t>20:10</t>
        </is>
      </c>
      <c r="D116" s="20" t="inlineStr">
        <is>
          <t>Moneyline</t>
        </is>
      </c>
      <c r="E116" s="20" t="inlineStr">
        <is>
          <t>Arizona Diamondbacks</t>
        </is>
      </c>
      <c r="F116" s="13" t="n">
        <v>0.5387</v>
      </c>
      <c r="G116" s="14" t="n">
        <v>-117</v>
      </c>
      <c r="H116" s="15" t="n">
        <v>-113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53.9% (fair -117).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2026-07-18</t>
        </is>
      </c>
      <c r="B117" s="12" t="inlineStr">
        <is>
          <t>St. Louis Cardinals @ Arizona Diamondbacks</t>
        </is>
      </c>
      <c r="C117" s="12" t="inlineStr">
        <is>
          <t>20:10</t>
        </is>
      </c>
      <c r="D117" s="12" t="inlineStr">
        <is>
          <t>Total</t>
        </is>
      </c>
      <c r="E117" s="12" t="inlineStr">
        <is>
          <t>Over 9.5</t>
        </is>
      </c>
      <c r="F117" s="13" t="n">
        <v>0.4157</v>
      </c>
      <c r="G117" s="14" t="n">
        <v>141</v>
      </c>
      <c r="H117" s="15" t="n">
        <v>138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41.6% (fair +141).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2026-07-18</t>
        </is>
      </c>
      <c r="B118" s="20" t="inlineStr">
        <is>
          <t>St. Louis Cardinals @ Arizona Diamondbacks</t>
        </is>
      </c>
      <c r="C118" s="20" t="inlineStr">
        <is>
          <t>20:10</t>
        </is>
      </c>
      <c r="D118" s="20" t="inlineStr">
        <is>
          <t>Total</t>
        </is>
      </c>
      <c r="E118" s="20" t="inlineStr">
        <is>
          <t>Under 9.5</t>
        </is>
      </c>
      <c r="F118" s="13" t="n">
        <v>0.5843</v>
      </c>
      <c r="G118" s="14" t="n">
        <v>-141</v>
      </c>
      <c r="H118" s="15" t="n">
        <v>117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58.4% (fair -141).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2026-07-18</t>
        </is>
      </c>
      <c r="B119" s="12" t="inlineStr">
        <is>
          <t>St. Louis Cardinals @ Arizona Diamondbacks</t>
        </is>
      </c>
      <c r="C119" s="12" t="inlineStr">
        <is>
          <t>20:10</t>
        </is>
      </c>
      <c r="D119" s="12" t="inlineStr">
        <is>
          <t>Spread</t>
        </is>
      </c>
      <c r="E119" s="12" t="inlineStr">
        <is>
          <t>Arizona Diamondbacks +1.5</t>
        </is>
      </c>
      <c r="F119" s="13" t="n">
        <v>0.6281</v>
      </c>
      <c r="G119" s="14" t="n">
        <v>-169</v>
      </c>
      <c r="H119" s="15" t="n">
        <v>-178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62.8% (fair -169).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2026-07-18</t>
        </is>
      </c>
      <c r="B120" s="20" t="inlineStr">
        <is>
          <t>St. Louis Cardinals @ Arizona Diamondbacks</t>
        </is>
      </c>
      <c r="C120" s="20" t="inlineStr">
        <is>
          <t>20:10</t>
        </is>
      </c>
      <c r="D120" s="20" t="inlineStr">
        <is>
          <t>Spread</t>
        </is>
      </c>
      <c r="E120" s="20" t="inlineStr">
        <is>
          <t>St. Louis Cardinals -1.5</t>
        </is>
      </c>
      <c r="F120" s="13" t="n">
        <v>0.3719</v>
      </c>
      <c r="G120" s="14" t="n">
        <v>169</v>
      </c>
      <c r="H120" s="15" t="n">
        <v>170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37.2% (fair +169).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2026-07-18</t>
        </is>
      </c>
      <c r="B121" s="12" t="inlineStr">
        <is>
          <t>Tampa Bay Rays @ Boston Red Sox</t>
        </is>
      </c>
      <c r="C121" s="12" t="inlineStr">
        <is>
          <t>20:10</t>
        </is>
      </c>
      <c r="D121" s="12" t="inlineStr">
        <is>
          <t>Moneyline</t>
        </is>
      </c>
      <c r="E121" s="12" t="inlineStr">
        <is>
          <t>Tampa Bay Rays</t>
        </is>
      </c>
      <c r="F121" s="13" t="n">
        <v>0.4655</v>
      </c>
      <c r="G121" s="14" t="n">
        <v>115</v>
      </c>
      <c r="H121" s="15" t="n">
        <v>108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46.6% (fair +115).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2026-07-18</t>
        </is>
      </c>
      <c r="B122" s="20" t="inlineStr">
        <is>
          <t>Tampa Bay Rays @ Boston Red Sox</t>
        </is>
      </c>
      <c r="C122" s="20" t="inlineStr">
        <is>
          <t>20:10</t>
        </is>
      </c>
      <c r="D122" s="20" t="inlineStr">
        <is>
          <t>Moneyline</t>
        </is>
      </c>
      <c r="E122" s="20" t="inlineStr">
        <is>
          <t>Boston Red Sox</t>
        </is>
      </c>
      <c r="F122" s="13" t="n">
        <v>0.5345</v>
      </c>
      <c r="G122" s="14" t="n">
        <v>-115</v>
      </c>
      <c r="H122" s="15" t="n">
        <v>100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53.4% (fair -115).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2026-07-18</t>
        </is>
      </c>
      <c r="B123" s="12" t="inlineStr">
        <is>
          <t>Tampa Bay Rays @ Boston Red Sox</t>
        </is>
      </c>
      <c r="C123" s="12" t="inlineStr">
        <is>
          <t>20:10</t>
        </is>
      </c>
      <c r="D123" s="12" t="inlineStr">
        <is>
          <t>Total</t>
        </is>
      </c>
      <c r="E123" s="12" t="inlineStr">
        <is>
          <t>Over 9.5</t>
        </is>
      </c>
      <c r="F123" s="13" t="n">
        <v>0.4782</v>
      </c>
      <c r="G123" s="14" t="n">
        <v>109</v>
      </c>
      <c r="H123" s="15" t="n">
        <v>100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47.8% (fair +109).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2026-07-18</t>
        </is>
      </c>
      <c r="B124" s="20" t="inlineStr">
        <is>
          <t>Tampa Bay Rays @ Boston Red Sox</t>
        </is>
      </c>
      <c r="C124" s="20" t="inlineStr">
        <is>
          <t>20:10</t>
        </is>
      </c>
      <c r="D124" s="20" t="inlineStr">
        <is>
          <t>Total</t>
        </is>
      </c>
      <c r="E124" s="20" t="inlineStr">
        <is>
          <t>Under 9.5</t>
        </is>
      </c>
      <c r="F124" s="13" t="n">
        <v>0.5218</v>
      </c>
      <c r="G124" s="14" t="n">
        <v>-109</v>
      </c>
      <c r="H124" s="15" t="n">
        <v>-104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52.2% (fair -109).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2026-07-18</t>
        </is>
      </c>
      <c r="B125" s="12" t="inlineStr">
        <is>
          <t>Tampa Bay Rays @ Boston Red Sox</t>
        </is>
      </c>
      <c r="C125" s="12" t="inlineStr">
        <is>
          <t>20:10</t>
        </is>
      </c>
      <c r="D125" s="12" t="inlineStr">
        <is>
          <t>Spread</t>
        </is>
      </c>
      <c r="E125" s="12" t="inlineStr">
        <is>
          <t>Boston Red Sox -1.5</t>
        </is>
      </c>
      <c r="F125" s="13" t="n">
        <v>0.4241</v>
      </c>
      <c r="G125" s="14" t="n">
        <v>136</v>
      </c>
      <c r="H125" s="15" t="n">
        <v>163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42.4% (fair +136).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2026-07-18</t>
        </is>
      </c>
      <c r="B126" s="20" t="inlineStr">
        <is>
          <t>Tampa Bay Rays @ Boston Red Sox</t>
        </is>
      </c>
      <c r="C126" s="20" t="inlineStr">
        <is>
          <t>20:10</t>
        </is>
      </c>
      <c r="D126" s="20" t="inlineStr">
        <is>
          <t>Spread</t>
        </is>
      </c>
      <c r="E126" s="20" t="inlineStr">
        <is>
          <t>Tampa Bay Rays +1.5</t>
        </is>
      </c>
      <c r="F126" s="13" t="n">
        <v>0.5759000000000001</v>
      </c>
      <c r="G126" s="14" t="n">
        <v>-136</v>
      </c>
      <c r="H126" s="15" t="n">
        <v>164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57.6% (fair -136).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2026-07-18</t>
        </is>
      </c>
      <c r="B127" s="12" t="inlineStr">
        <is>
          <t>Texas Rangers @ Atlanta Braves</t>
        </is>
      </c>
      <c r="C127" s="12" t="inlineStr">
        <is>
          <t>20:10</t>
        </is>
      </c>
      <c r="D127" s="12" t="inlineStr">
        <is>
          <t>Moneyline</t>
        </is>
      </c>
      <c r="E127" s="12" t="inlineStr">
        <is>
          <t>Texas Rangers</t>
        </is>
      </c>
      <c r="F127" s="13" t="n">
        <v>0.4629</v>
      </c>
      <c r="G127" s="14" t="n">
        <v>116</v>
      </c>
      <c r="H127" s="15" t="n">
        <v>113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46.3% (fair +116).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2026-07-18</t>
        </is>
      </c>
      <c r="B128" s="20" t="inlineStr">
        <is>
          <t>Texas Rangers @ Atlanta Braves</t>
        </is>
      </c>
      <c r="C128" s="20" t="inlineStr">
        <is>
          <t>20:10</t>
        </is>
      </c>
      <c r="D128" s="20" t="inlineStr">
        <is>
          <t>Moneyline</t>
        </is>
      </c>
      <c r="E128" s="20" t="inlineStr">
        <is>
          <t>Atlanta Braves</t>
        </is>
      </c>
      <c r="F128" s="13" t="n">
        <v>0.5371</v>
      </c>
      <c r="G128" s="14" t="n">
        <v>-116</v>
      </c>
      <c r="H128" s="15" t="n">
        <v>-113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53.7% (fair -116).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2026-07-18</t>
        </is>
      </c>
      <c r="B129" s="12" t="inlineStr">
        <is>
          <t>Texas Rangers @ Atlanta Braves</t>
        </is>
      </c>
      <c r="C129" s="12" t="inlineStr">
        <is>
          <t>20:10</t>
        </is>
      </c>
      <c r="D129" s="12" t="inlineStr">
        <is>
          <t>Total</t>
        </is>
      </c>
      <c r="E129" s="12" t="inlineStr">
        <is>
          <t>Over 9.5</t>
        </is>
      </c>
      <c r="F129" s="13" t="n">
        <v>0.4044</v>
      </c>
      <c r="G129" s="14" t="n">
        <v>147</v>
      </c>
      <c r="H129" s="15" t="n">
        <v>133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40.4% (fair +147).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2026-07-18</t>
        </is>
      </c>
      <c r="B130" s="20" t="inlineStr">
        <is>
          <t>Texas Rangers @ Atlanta Braves</t>
        </is>
      </c>
      <c r="C130" s="20" t="inlineStr">
        <is>
          <t>20:10</t>
        </is>
      </c>
      <c r="D130" s="20" t="inlineStr">
        <is>
          <t>Total</t>
        </is>
      </c>
      <c r="E130" s="20" t="inlineStr">
        <is>
          <t>Under 9.5</t>
        </is>
      </c>
      <c r="F130" s="13" t="n">
        <v>0.5956</v>
      </c>
      <c r="G130" s="14" t="n">
        <v>-147</v>
      </c>
      <c r="H130" s="15" t="n">
        <v>-108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59.6% (fair -147).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2026-07-18</t>
        </is>
      </c>
      <c r="B131" s="12" t="inlineStr">
        <is>
          <t>Texas Rangers @ Atlanta Braves</t>
        </is>
      </c>
      <c r="C131" s="12" t="inlineStr">
        <is>
          <t>20:10</t>
        </is>
      </c>
      <c r="D131" s="12" t="inlineStr">
        <is>
          <t>Spread</t>
        </is>
      </c>
      <c r="E131" s="12" t="inlineStr">
        <is>
          <t>Atlanta Braves -1.5</t>
        </is>
      </c>
      <c r="F131" s="13" t="n">
        <v>0.3626</v>
      </c>
      <c r="G131" s="14" t="n">
        <v>176</v>
      </c>
      <c r="H131" s="15" t="n">
        <v>150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36.3% (fair +176).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2026-07-18</t>
        </is>
      </c>
      <c r="B132" s="20" t="inlineStr">
        <is>
          <t>Texas Rangers @ Atlanta Braves</t>
        </is>
      </c>
      <c r="C132" s="20" t="inlineStr">
        <is>
          <t>20:10</t>
        </is>
      </c>
      <c r="D132" s="20" t="inlineStr">
        <is>
          <t>Spread</t>
        </is>
      </c>
      <c r="E132" s="20" t="inlineStr">
        <is>
          <t>Texas Rangers +1.5</t>
        </is>
      </c>
      <c r="F132" s="13" t="n">
        <v>0.6374</v>
      </c>
      <c r="G132" s="14" t="n">
        <v>-176</v>
      </c>
      <c r="H132" s="15" t="n">
        <v>170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63.7% (fair -176).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2026-07-18</t>
        </is>
      </c>
      <c r="B133" s="12" t="inlineStr">
        <is>
          <t>Miami Marlins @ Milwaukee Brewers</t>
        </is>
      </c>
      <c r="C133" s="12" t="inlineStr">
        <is>
          <t>20:10</t>
        </is>
      </c>
      <c r="D133" s="12" t="inlineStr">
        <is>
          <t>Moneyline</t>
        </is>
      </c>
      <c r="E133" s="12" t="inlineStr">
        <is>
          <t>Miami Marlins</t>
        </is>
      </c>
      <c r="F133" s="13" t="n">
        <v>0.5141</v>
      </c>
      <c r="G133" s="14" t="n">
        <v>-106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51.4% (fair -106).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2026-07-18</t>
        </is>
      </c>
      <c r="B134" s="20" t="inlineStr">
        <is>
          <t>Miami Marlins @ Milwaukee Brewers</t>
        </is>
      </c>
      <c r="C134" s="20" t="inlineStr">
        <is>
          <t>20:10</t>
        </is>
      </c>
      <c r="D134" s="20" t="inlineStr">
        <is>
          <t>Moneyline</t>
        </is>
      </c>
      <c r="E134" s="20" t="inlineStr">
        <is>
          <t>Milwaukee Brewers</t>
        </is>
      </c>
      <c r="F134" s="13" t="n">
        <v>0.4859</v>
      </c>
      <c r="G134" s="14" t="n">
        <v>106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48.6% (fair +106).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2026-07-18</t>
        </is>
      </c>
      <c r="B135" s="12" t="inlineStr">
        <is>
          <t>Miami Marlins @ Milwaukee Brewers</t>
        </is>
      </c>
      <c r="C135" s="12" t="inlineStr">
        <is>
          <t>20:10</t>
        </is>
      </c>
      <c r="D135" s="12" t="inlineStr">
        <is>
          <t>Total</t>
        </is>
      </c>
      <c r="E135" s="12" t="inlineStr">
        <is>
          <t>Over 8.5</t>
        </is>
      </c>
      <c r="F135" s="13" t="n">
        <v>0.4718</v>
      </c>
      <c r="G135" s="14" t="n">
        <v>112</v>
      </c>
      <c r="H135" s="15" t="n">
        <v>117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47.2% (fair +112).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2026-07-18</t>
        </is>
      </c>
      <c r="B136" s="20" t="inlineStr">
        <is>
          <t>Miami Marlins @ Milwaukee Brewers</t>
        </is>
      </c>
      <c r="C136" s="20" t="inlineStr">
        <is>
          <t>20:10</t>
        </is>
      </c>
      <c r="D136" s="20" t="inlineStr">
        <is>
          <t>Total</t>
        </is>
      </c>
      <c r="E136" s="20" t="inlineStr">
        <is>
          <t>Under 8.5</t>
        </is>
      </c>
      <c r="F136" s="13" t="n">
        <v>0.5282</v>
      </c>
      <c r="G136" s="14" t="n">
        <v>-112</v>
      </c>
      <c r="H136" s="15" t="n">
        <v>122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52.8% (fair -112).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2026-07-18</t>
        </is>
      </c>
      <c r="B137" s="12" t="inlineStr">
        <is>
          <t>Miami Marlins @ Milwaukee Brewers</t>
        </is>
      </c>
      <c r="C137" s="12" t="inlineStr">
        <is>
          <t>20:10</t>
        </is>
      </c>
      <c r="D137" s="12" t="inlineStr">
        <is>
          <t>Spread</t>
        </is>
      </c>
      <c r="E137" s="12" t="inlineStr">
        <is>
          <t>Milwaukee Brewers -1.5</t>
        </is>
      </c>
      <c r="F137" s="13" t="n">
        <v>0.3605</v>
      </c>
      <c r="G137" s="14" t="n">
        <v>177</v>
      </c>
      <c r="H137" s="15" t="n">
        <v>163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36.0% (fair +177).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2026-07-18</t>
        </is>
      </c>
      <c r="B138" s="20" t="inlineStr">
        <is>
          <t>Miami Marlins @ Milwaukee Brewers</t>
        </is>
      </c>
      <c r="C138" s="20" t="inlineStr">
        <is>
          <t>20:10</t>
        </is>
      </c>
      <c r="D138" s="20" t="inlineStr">
        <is>
          <t>Spread</t>
        </is>
      </c>
      <c r="E138" s="20" t="inlineStr">
        <is>
          <t>Miami Marlins +1.5</t>
        </is>
      </c>
      <c r="F138" s="13" t="n">
        <v>0.6395</v>
      </c>
      <c r="G138" s="14" t="n">
        <v>-177</v>
      </c>
      <c r="H138" s="15" t="n">
        <v>-178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63.9% (fair -177).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2026-07-18</t>
        </is>
      </c>
      <c r="B139" s="12" t="inlineStr">
        <is>
          <t>San Francisco Giants @ Seattle Mariners</t>
        </is>
      </c>
      <c r="C139" s="12" t="inlineStr">
        <is>
          <t>00:08</t>
        </is>
      </c>
      <c r="D139" s="12" t="inlineStr">
        <is>
          <t>Moneyline</t>
        </is>
      </c>
      <c r="E139" s="12" t="inlineStr">
        <is>
          <t>San Francisco Giants</t>
        </is>
      </c>
      <c r="F139" s="13" t="n">
        <v>0.3916043999999997</v>
      </c>
      <c r="G139" s="14" t="n">
        <v>155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39.2% (fair +155).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2026-07-18</t>
        </is>
      </c>
      <c r="B140" s="20" t="inlineStr">
        <is>
          <t>San Francisco Giants @ Seattle Mariners</t>
        </is>
      </c>
      <c r="C140" s="20" t="inlineStr">
        <is>
          <t>00:08</t>
        </is>
      </c>
      <c r="D140" s="20" t="inlineStr">
        <is>
          <t>Moneyline</t>
        </is>
      </c>
      <c r="E140" s="20" t="inlineStr">
        <is>
          <t>Seattle Mariners</t>
        </is>
      </c>
      <c r="F140" s="13" t="n">
        <v>0.6083956000000003</v>
      </c>
      <c r="G140" s="14" t="n">
        <v>-155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60.8% (fair -155).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2026-07-18</t>
        </is>
      </c>
      <c r="B141" s="12" t="inlineStr">
        <is>
          <t>San Francisco Giants @ Seattle Mariners</t>
        </is>
      </c>
      <c r="C141" s="12" t="inlineStr">
        <is>
          <t>00:08</t>
        </is>
      </c>
      <c r="D141" s="12" t="inlineStr">
        <is>
          <t>Total</t>
        </is>
      </c>
      <c r="E141" s="12" t="inlineStr">
        <is>
          <t>Over 9.5</t>
        </is>
      </c>
      <c r="F141" s="13" t="n">
        <v>0.2597</v>
      </c>
      <c r="G141" s="14" t="n">
        <v>285</v>
      </c>
      <c r="H141" s="15" t="n">
        <v>138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26.0% (fair +285).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2026-07-18</t>
        </is>
      </c>
      <c r="B142" s="20" t="inlineStr">
        <is>
          <t>San Francisco Giants @ Seattle Mariners</t>
        </is>
      </c>
      <c r="C142" s="20" t="inlineStr">
        <is>
          <t>00:08</t>
        </is>
      </c>
      <c r="D142" s="20" t="inlineStr">
        <is>
          <t>Total</t>
        </is>
      </c>
      <c r="E142" s="20" t="inlineStr">
        <is>
          <t>Under 9.5</t>
        </is>
      </c>
      <c r="F142" s="13" t="n">
        <v>0.7403</v>
      </c>
      <c r="G142" s="14" t="n">
        <v>-285</v>
      </c>
      <c r="H142" s="15" t="n">
        <v>117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74.0% (fair -285).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2026-07-18</t>
        </is>
      </c>
      <c r="B143" s="12" t="inlineStr">
        <is>
          <t>Los Angeles Dodgers @ New York Yankees</t>
        </is>
      </c>
      <c r="C143" s="12" t="inlineStr">
        <is>
          <t>00:08</t>
        </is>
      </c>
      <c r="D143" s="12" t="inlineStr">
        <is>
          <t>Moneyline</t>
        </is>
      </c>
      <c r="E143" s="12" t="inlineStr">
        <is>
          <t>Los Angeles Dodgers</t>
        </is>
      </c>
      <c r="F143" s="13" t="n">
        <v>0.4871</v>
      </c>
      <c r="G143" s="14" t="n">
        <v>105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48.7% (fair +105).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2026-07-18</t>
        </is>
      </c>
      <c r="B144" s="20" t="inlineStr">
        <is>
          <t>Los Angeles Dodgers @ New York Yankees</t>
        </is>
      </c>
      <c r="C144" s="20" t="inlineStr">
        <is>
          <t>00:08</t>
        </is>
      </c>
      <c r="D144" s="20" t="inlineStr">
        <is>
          <t>Moneyline</t>
        </is>
      </c>
      <c r="E144" s="20" t="inlineStr">
        <is>
          <t>New York Yankees</t>
        </is>
      </c>
      <c r="F144" s="13" t="n">
        <v>0.5129</v>
      </c>
      <c r="G144" s="14" t="n">
        <v>-105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51.3% (fair -105).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2026-07-18</t>
        </is>
      </c>
      <c r="B145" s="12" t="inlineStr">
        <is>
          <t>Los Angeles Dodgers @ New York Yankees</t>
        </is>
      </c>
      <c r="C145" s="12" t="inlineStr">
        <is>
          <t>00:08</t>
        </is>
      </c>
      <c r="D145" s="12" t="inlineStr">
        <is>
          <t>Total</t>
        </is>
      </c>
      <c r="E145" s="12" t="inlineStr">
        <is>
          <t>Over 9.5</t>
        </is>
      </c>
      <c r="F145" s="13" t="n">
        <v>0.3875</v>
      </c>
      <c r="G145" s="14" t="n">
        <v>158</v>
      </c>
      <c r="H145" s="15" t="n">
        <v>133</v>
      </c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38.8% (fair +158).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2026-07-18</t>
        </is>
      </c>
      <c r="B146" s="20" t="inlineStr">
        <is>
          <t>Los Angeles Dodgers @ New York Yankees</t>
        </is>
      </c>
      <c r="C146" s="20" t="inlineStr">
        <is>
          <t>00:08</t>
        </is>
      </c>
      <c r="D146" s="20" t="inlineStr">
        <is>
          <t>Total</t>
        </is>
      </c>
      <c r="E146" s="20" t="inlineStr">
        <is>
          <t>Under 9.5</t>
        </is>
      </c>
      <c r="F146" s="13" t="n">
        <v>0.6125</v>
      </c>
      <c r="G146" s="14" t="n">
        <v>-158</v>
      </c>
      <c r="H146" s="15" t="n">
        <v>108</v>
      </c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61.3% (fair -158).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2026-07-18</t>
        </is>
      </c>
      <c r="B147" s="12" t="inlineStr">
        <is>
          <t>Los Angeles Dodgers @ New York Yankees</t>
        </is>
      </c>
      <c r="C147" s="12" t="inlineStr">
        <is>
          <t>00:08</t>
        </is>
      </c>
      <c r="D147" s="12" t="inlineStr">
        <is>
          <t>Spread</t>
        </is>
      </c>
      <c r="E147" s="12" t="inlineStr">
        <is>
          <t>New York Yankees +1.5</t>
        </is>
      </c>
      <c r="F147" s="13" t="n">
        <v>0.6202</v>
      </c>
      <c r="G147" s="14" t="n">
        <v>-163</v>
      </c>
      <c r="H147" s="15" t="n">
        <v>-168</v>
      </c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62.0% (fair -163).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2026-07-18</t>
        </is>
      </c>
      <c r="B148" s="20" t="inlineStr">
        <is>
          <t>Los Angeles Dodgers @ New York Yankees</t>
        </is>
      </c>
      <c r="C148" s="20" t="inlineStr">
        <is>
          <t>00:08</t>
        </is>
      </c>
      <c r="D148" s="20" t="inlineStr">
        <is>
          <t>Spread</t>
        </is>
      </c>
      <c r="E148" s="20" t="inlineStr">
        <is>
          <t>Los Angeles Dodgers -1.5</t>
        </is>
      </c>
      <c r="F148" s="13" t="n">
        <v>0.3798</v>
      </c>
      <c r="G148" s="14" t="n">
        <v>163</v>
      </c>
      <c r="H148" s="15" t="n">
        <v>150</v>
      </c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38.0% (fair +163). Your call.</t>
        </is>
      </c>
      <c r="O148" s="15" t="n"/>
      <c r="P148" s="16">
        <f>IF(OR($H$148="",$O$148=""),"",(1+IF($H$148&lt;0,-100/$H$148,$H$148/100))/(1+IF($O$148&lt;0,-100/$O$148,$O$148/100))-1)</f>
        <v/>
      </c>
    </row>
    <row r="149">
      <c r="A149" s="12" t="inlineStr">
        <is>
          <t>2026-07-18</t>
        </is>
      </c>
      <c r="B149" s="12" t="inlineStr">
        <is>
          <t>Washington Nationals @ Athletics</t>
        </is>
      </c>
      <c r="C149" s="12" t="inlineStr">
        <is>
          <t>02:05</t>
        </is>
      </c>
      <c r="D149" s="12" t="inlineStr">
        <is>
          <t>Moneyline</t>
        </is>
      </c>
      <c r="E149" s="12" t="inlineStr">
        <is>
          <t>Washington Nationals</t>
        </is>
      </c>
      <c r="F149" s="13" t="n">
        <v>0.4132</v>
      </c>
      <c r="G149" s="14" t="n">
        <v>142</v>
      </c>
      <c r="H149" s="15" t="n"/>
      <c r="I149" s="13">
        <f>IF($H$149="","",IF($H$149&lt;0,-$H$149/(-$H$149+100),100/($H$149+100)))</f>
        <v/>
      </c>
      <c r="J149" s="16">
        <f>IF($H$149="","",$F$149*IF($H$149&lt;0,-100/$H$149,$H$149/100)-(1-$F$149))</f>
        <v/>
      </c>
      <c r="K149" s="17">
        <f>IF($H$149="","",MAX(0,($F$149*IF($H$149&lt;0,-100/$H$149,$H$149/100)-(1-$F$149))/IF($H$149&lt;0,-100/$H$149,$H$149/100))*'Settings'!$B$3)</f>
        <v/>
      </c>
      <c r="L149" s="18">
        <f>IF($H$149="","",ROUND(MIN($K$149,'Settings'!$B$5)*'Settings'!$B$2,2))</f>
        <v/>
      </c>
      <c r="M149" s="12">
        <f>IF($J$149="","",IF($J$149&lt;0,"Pass",IF($J$149&lt;'Settings'!$B$4,"Thin",IF($J$149&lt;0.06,"✅ Sharp band",IF($J$149&lt;0.08,"Strong","⚠ Verify (stale?)")))))</f>
        <v/>
      </c>
      <c r="N149" s="19" t="inlineStr">
        <is>
          <t>Model 41.3% (fair +142). Your call.</t>
        </is>
      </c>
      <c r="O149" s="15" t="n"/>
      <c r="P149" s="16">
        <f>IF(OR($H$149="",$O$149=""),"",(1+IF($H$149&lt;0,-100/$H$149,$H$149/100))/(1+IF($O$149&lt;0,-100/$O$149,$O$149/100))-1)</f>
        <v/>
      </c>
    </row>
    <row r="150">
      <c r="A150" s="20" t="inlineStr">
        <is>
          <t>2026-07-18</t>
        </is>
      </c>
      <c r="B150" s="20" t="inlineStr">
        <is>
          <t>Washington Nationals @ Athletics</t>
        </is>
      </c>
      <c r="C150" s="20" t="inlineStr">
        <is>
          <t>02:05</t>
        </is>
      </c>
      <c r="D150" s="20" t="inlineStr">
        <is>
          <t>Moneyline</t>
        </is>
      </c>
      <c r="E150" s="20" t="inlineStr">
        <is>
          <t>Athletics</t>
        </is>
      </c>
      <c r="F150" s="13" t="n">
        <v>0.5868</v>
      </c>
      <c r="G150" s="14" t="n">
        <v>-142</v>
      </c>
      <c r="H150" s="15" t="n"/>
      <c r="I150" s="13">
        <f>IF($H$150="","",IF($H$150&lt;0,-$H$150/(-$H$150+100),100/($H$150+100)))</f>
        <v/>
      </c>
      <c r="J150" s="16">
        <f>IF($H$150="","",$F$150*IF($H$150&lt;0,-100/$H$150,$H$150/100)-(1-$F$150))</f>
        <v/>
      </c>
      <c r="K150" s="17">
        <f>IF($H$150="","",MAX(0,($F$150*IF($H$150&lt;0,-100/$H$150,$H$150/100)-(1-$F$150))/IF($H$150&lt;0,-100/$H$150,$H$150/100))*'Settings'!$B$3)</f>
        <v/>
      </c>
      <c r="L150" s="18">
        <f>IF($H$150="","",ROUND(MIN($K$150,'Settings'!$B$5)*'Settings'!$B$2,2))</f>
        <v/>
      </c>
      <c r="M150" s="12">
        <f>IF($J$150="","",IF($J$150&lt;0,"Pass",IF($J$150&lt;'Settings'!$B$4,"Thin",IF($J$150&lt;0.06,"✅ Sharp band",IF($J$150&lt;0.08,"Strong","⚠ Verify (stale?)")))))</f>
        <v/>
      </c>
      <c r="N150" s="19" t="inlineStr">
        <is>
          <t>Model 58.7% (fair -142). Your call.</t>
        </is>
      </c>
      <c r="O150" s="15" t="n"/>
      <c r="P150" s="16">
        <f>IF(OR($H$150="",$O$150=""),"",(1+IF($H$150&lt;0,-100/$H$150,$H$150/100))/(1+IF($O$150&lt;0,-100/$O$150,$O$150/100))-1)</f>
        <v/>
      </c>
    </row>
    <row r="151">
      <c r="A151" s="12" t="inlineStr">
        <is>
          <t>2026-07-18</t>
        </is>
      </c>
      <c r="B151" s="12" t="inlineStr">
        <is>
          <t>Detroit Tigers @ Los Angeles Angels</t>
        </is>
      </c>
      <c r="C151" s="12" t="inlineStr">
        <is>
          <t>02:07</t>
        </is>
      </c>
      <c r="D151" s="12" t="inlineStr">
        <is>
          <t>Moneyline</t>
        </is>
      </c>
      <c r="E151" s="12" t="inlineStr">
        <is>
          <t>Detroit Tigers</t>
        </is>
      </c>
      <c r="F151" s="13" t="n">
        <v>0.5776</v>
      </c>
      <c r="G151" s="14" t="n">
        <v>-137</v>
      </c>
      <c r="H151" s="15" t="n"/>
      <c r="I151" s="13">
        <f>IF($H$151="","",IF($H$151&lt;0,-$H$151/(-$H$151+100),100/($H$151+100)))</f>
        <v/>
      </c>
      <c r="J151" s="16">
        <f>IF($H$151="","",$F$151*IF($H$151&lt;0,-100/$H$151,$H$151/100)-(1-$F$151))</f>
        <v/>
      </c>
      <c r="K151" s="17">
        <f>IF($H$151="","",MAX(0,($F$151*IF($H$151&lt;0,-100/$H$151,$H$151/100)-(1-$F$151))/IF($H$151&lt;0,-100/$H$151,$H$151/100))*'Settings'!$B$3)</f>
        <v/>
      </c>
      <c r="L151" s="18">
        <f>IF($H$151="","",ROUND(MIN($K$151,'Settings'!$B$5)*'Settings'!$B$2,2))</f>
        <v/>
      </c>
      <c r="M151" s="12">
        <f>IF($J$151="","",IF($J$151&lt;0,"Pass",IF($J$151&lt;'Settings'!$B$4,"Thin",IF($J$151&lt;0.06,"✅ Sharp band",IF($J$151&lt;0.08,"Strong","⚠ Verify (stale?)")))))</f>
        <v/>
      </c>
      <c r="N151" s="19" t="inlineStr">
        <is>
          <t>Model 57.8% (fair -137). Your call.</t>
        </is>
      </c>
      <c r="O151" s="15" t="n"/>
      <c r="P151" s="16">
        <f>IF(OR($H$151="",$O$151=""),"",(1+IF($H$151&lt;0,-100/$H$151,$H$151/100))/(1+IF($O$151&lt;0,-100/$O$151,$O$151/100))-1)</f>
        <v/>
      </c>
    </row>
    <row r="152">
      <c r="A152" s="20" t="inlineStr">
        <is>
          <t>2026-07-18</t>
        </is>
      </c>
      <c r="B152" s="20" t="inlineStr">
        <is>
          <t>Detroit Tigers @ Los Angeles Angels</t>
        </is>
      </c>
      <c r="C152" s="20" t="inlineStr">
        <is>
          <t>02:07</t>
        </is>
      </c>
      <c r="D152" s="20" t="inlineStr">
        <is>
          <t>Moneyline</t>
        </is>
      </c>
      <c r="E152" s="20" t="inlineStr">
        <is>
          <t>Los Angeles Angels</t>
        </is>
      </c>
      <c r="F152" s="13" t="n">
        <v>0.4224</v>
      </c>
      <c r="G152" s="14" t="n">
        <v>137</v>
      </c>
      <c r="H152" s="15" t="n"/>
      <c r="I152" s="13">
        <f>IF($H$152="","",IF($H$152&lt;0,-$H$152/(-$H$152+100),100/($H$152+100)))</f>
        <v/>
      </c>
      <c r="J152" s="16">
        <f>IF($H$152="","",$F$152*IF($H$152&lt;0,-100/$H$152,$H$152/100)-(1-$F$152))</f>
        <v/>
      </c>
      <c r="K152" s="17">
        <f>IF($H$152="","",MAX(0,($F$152*IF($H$152&lt;0,-100/$H$152,$H$152/100)-(1-$F$152))/IF($H$152&lt;0,-100/$H$152,$H$152/100))*'Settings'!$B$3)</f>
        <v/>
      </c>
      <c r="L152" s="18">
        <f>IF($H$152="","",ROUND(MIN($K$152,'Settings'!$B$5)*'Settings'!$B$2,2))</f>
        <v/>
      </c>
      <c r="M152" s="12">
        <f>IF($J$152="","",IF($J$152&lt;0,"Pass",IF($J$152&lt;'Settings'!$B$4,"Thin",IF($J$152&lt;0.06,"✅ Sharp band",IF($J$152&lt;0.08,"Strong","⚠ Verify (stale?)")))))</f>
        <v/>
      </c>
      <c r="N152" s="19" t="inlineStr">
        <is>
          <t>Model 42.2% (fair +137). Your call.</t>
        </is>
      </c>
      <c r="O152" s="15" t="n"/>
      <c r="P152" s="16">
        <f>IF(OR($H$152="",$O$152=""),"",(1+IF($H$152&lt;0,-100/$H$152,$H$152/100))/(1+IF($O$152&lt;0,-100/$O$152,$O$152/100))-1)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5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Seattle Storm @ Indiana Fever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0.21277</v>
      </c>
      <c r="G5" s="14" t="n">
        <v>370</v>
      </c>
      <c r="H5" s="15" t="n">
        <v>388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21.3% (fair +370).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Seattle Storm @ Indiana Fever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0.78723</v>
      </c>
      <c r="G6" s="14" t="n">
        <v>-370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78.7% (fair -370).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Seattle Storm @ Indiana Fever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177.5</t>
        </is>
      </c>
      <c r="F7" s="13" t="n">
        <v>0.578569512662729</v>
      </c>
      <c r="G7" s="14" t="n">
        <v>-137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57.9% (fair -137).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Seattle Storm @ Indiana Fever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177.5</t>
        </is>
      </c>
      <c r="F8" s="13" t="n">
        <v>0.421430487337271</v>
      </c>
      <c r="G8" s="14" t="n">
        <v>137</v>
      </c>
      <c r="H8" s="15" t="n">
        <v>121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42.1% (fair +137).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Seattle Storm @ Indiana Fever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Indiana Fever -10.5</t>
        </is>
      </c>
      <c r="F9" s="13" t="n">
        <v>0.50408358982461</v>
      </c>
      <c r="G9" s="14" t="n">
        <v>-102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50.4% (fair -102).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Seattle Storm @ Indiana Fever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Seattle Storm +10.5</t>
        </is>
      </c>
      <c r="F10" s="13" t="n">
        <v>0.49591641017539</v>
      </c>
      <c r="G10" s="14" t="n">
        <v>102</v>
      </c>
      <c r="H10" s="15" t="n">
        <v>285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49.6% (fair +102).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Atlanta Dream @ Toronto Tempo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Atlanta Dream</t>
        </is>
      </c>
      <c r="F11" s="13" t="n">
        <v>0.67647</v>
      </c>
      <c r="G11" s="14" t="n">
        <v>-209</v>
      </c>
      <c r="H11" s="15" t="n">
        <v>-115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67.6% (fair -209).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Atlanta Dream @ Toronto Tempo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0.32353</v>
      </c>
      <c r="G12" s="14" t="n">
        <v>209</v>
      </c>
      <c r="H12" s="15" t="n">
        <v>340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32.4% (fair +209).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Dream @ Toronto Tempo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182</t>
        </is>
      </c>
      <c r="F13" s="13" t="n">
        <v>0.5484573167346493</v>
      </c>
      <c r="G13" s="14" t="n">
        <v>-121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54.8% (fair -121).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Atlanta Dream @ Toronto Tempo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182</t>
        </is>
      </c>
      <c r="F14" s="13" t="n">
        <v>0.4282426832653508</v>
      </c>
      <c r="G14" s="14" t="n">
        <v>134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42.8% (fair +134).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Atlanta Dream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-1.5</t>
        </is>
      </c>
      <c r="F15" s="13" t="n">
        <v>0.3530253627433216</v>
      </c>
      <c r="G15" s="14" t="n">
        <v>183</v>
      </c>
      <c r="H15" s="15" t="n">
        <v>245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35.3% (fair +183).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Atlanta Dream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Atlanta Dream +1.5</t>
        </is>
      </c>
      <c r="F16" s="13" t="n">
        <v>0.6469746372566784</v>
      </c>
      <c r="G16" s="14" t="n">
        <v>-183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64.7% (fair -183).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Sparks @ Chicago Sky</t>
        </is>
      </c>
      <c r="C17" s="12" t="inlineStr">
        <is>
          <t>23:30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0.4409</v>
      </c>
      <c r="G17" s="14" t="n">
        <v>127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44.1% (fair +127).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Sparks @ Chicago Sky</t>
        </is>
      </c>
      <c r="C18" s="20" t="inlineStr">
        <is>
          <t>23:30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0.5591</v>
      </c>
      <c r="G18" s="14" t="n">
        <v>-127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55.9% (fair -127).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Sparks @ Chicago Sky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183</t>
        </is>
      </c>
      <c r="F19" s="13" t="n">
        <v>0.544</v>
      </c>
      <c r="G19" s="14" t="n">
        <v>-119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54.4% (fair -119).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Sparks @ Chicago Sky</t>
        </is>
      </c>
      <c r="C20" s="20" t="inlineStr">
        <is>
          <t>23:30</t>
        </is>
      </c>
      <c r="D20" s="20" t="inlineStr">
        <is>
          <t>Total</t>
        </is>
      </c>
      <c r="E20" s="20" t="inlineStr">
        <is>
          <t>Under 183</t>
        </is>
      </c>
      <c r="F20" s="13" t="n">
        <v>0.4332</v>
      </c>
      <c r="G20" s="14" t="n">
        <v>131</v>
      </c>
      <c r="H20" s="15" t="n">
        <v>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43.3% (fair +131).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Sparks @ Chicago Sky</t>
        </is>
      </c>
      <c r="C21" s="12" t="inlineStr">
        <is>
          <t>23:30</t>
        </is>
      </c>
      <c r="D21" s="12" t="inlineStr">
        <is>
          <t>Spread</t>
        </is>
      </c>
      <c r="E21" s="12" t="inlineStr">
        <is>
          <t>Chicago Sky -1.5</t>
        </is>
      </c>
      <c r="F21" s="13" t="n">
        <v>0.5054</v>
      </c>
      <c r="G21" s="14" t="n">
        <v>-102</v>
      </c>
      <c r="H21" s="15" t="n">
        <v>-103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50.5% (fair -102).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Sparks @ Chicago Sky</t>
        </is>
      </c>
      <c r="C22" s="20" t="inlineStr">
        <is>
          <t>23:30</t>
        </is>
      </c>
      <c r="D22" s="20" t="inlineStr">
        <is>
          <t>Spread</t>
        </is>
      </c>
      <c r="E22" s="20" t="inlineStr">
        <is>
          <t>Los Angeles Sparks +1.5</t>
        </is>
      </c>
      <c r="F22" s="13" t="n">
        <v>0.4946</v>
      </c>
      <c r="G22" s="14" t="n">
        <v>102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49.5% (fair +102).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Connecticut Sun @ Phoenix Mercury</t>
        </is>
      </c>
      <c r="C23" s="12" t="inlineStr">
        <is>
          <t>02:00</t>
        </is>
      </c>
      <c r="D23" s="12" t="inlineStr">
        <is>
          <t>Moneyline</t>
        </is>
      </c>
      <c r="E23" s="12" t="inlineStr">
        <is>
          <t>Connecticut Sun</t>
        </is>
      </c>
      <c r="F23" s="13" t="n">
        <v>0.4</v>
      </c>
      <c r="G23" s="14" t="n">
        <v>150</v>
      </c>
      <c r="H23" s="15" t="n">
        <v>170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Connecticut Sun @ Phoenix Mercury</t>
        </is>
      </c>
      <c r="C24" s="20" t="inlineStr">
        <is>
          <t>02:00</t>
        </is>
      </c>
      <c r="D24" s="20" t="inlineStr">
        <is>
          <t>Moneyline</t>
        </is>
      </c>
      <c r="E24" s="20" t="inlineStr">
        <is>
          <t>Phoenix Mercury</t>
        </is>
      </c>
      <c r="F24" s="13" t="n">
        <v>0.6</v>
      </c>
      <c r="G24" s="14" t="n">
        <v>-150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Connecticut Sun @ Phoenix Mercury</t>
        </is>
      </c>
      <c r="C25" s="12" t="inlineStr">
        <is>
          <t>02:00</t>
        </is>
      </c>
      <c r="D25" s="12" t="inlineStr">
        <is>
          <t>Total</t>
        </is>
      </c>
      <c r="E25" s="12" t="inlineStr">
        <is>
          <t>Over 163.5</t>
        </is>
      </c>
      <c r="F25" s="13" t="n">
        <v>0.6623274462757939</v>
      </c>
      <c r="G25" s="14" t="n">
        <v>-196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66.2% (fair -196).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Connecticut Sun @ Phoenix Mercury</t>
        </is>
      </c>
      <c r="C26" s="20" t="inlineStr">
        <is>
          <t>02:00</t>
        </is>
      </c>
      <c r="D26" s="20" t="inlineStr">
        <is>
          <t>Total</t>
        </is>
      </c>
      <c r="E26" s="20" t="inlineStr">
        <is>
          <t>Under 163.5</t>
        </is>
      </c>
      <c r="F26" s="13" t="n">
        <v>0.3376725537242061</v>
      </c>
      <c r="G26" s="14" t="n">
        <v>196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33.8% (fair +196).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Connecticut Sun @ Phoenix Mercury</t>
        </is>
      </c>
      <c r="C27" s="12" t="inlineStr">
        <is>
          <t>02:00</t>
        </is>
      </c>
      <c r="D27" s="12" t="inlineStr">
        <is>
          <t>Spread</t>
        </is>
      </c>
      <c r="E27" s="12" t="inlineStr">
        <is>
          <t>Phoenix Mercury -4.5</t>
        </is>
      </c>
      <c r="F27" s="13" t="n">
        <v>0.4871</v>
      </c>
      <c r="G27" s="14" t="n">
        <v>105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48.7% (fair +105).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Connecticut Sun @ Phoenix Mercury</t>
        </is>
      </c>
      <c r="C28" s="20" t="inlineStr">
        <is>
          <t>02:00</t>
        </is>
      </c>
      <c r="D28" s="20" t="inlineStr">
        <is>
          <t>Spread</t>
        </is>
      </c>
      <c r="E28" s="20" t="inlineStr">
        <is>
          <t>Connecticut Sun +4.5</t>
        </is>
      </c>
      <c r="F28" s="13" t="n">
        <v>0.5129</v>
      </c>
      <c r="G28" s="14" t="n">
        <v>-105</v>
      </c>
      <c r="H28" s="15" t="n">
        <v>-105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51.3% (fair -105).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New York Liberty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New York Liberty</t>
        </is>
      </c>
      <c r="F29" s="13" t="n">
        <v>0.4686</v>
      </c>
      <c r="G29" s="14" t="n">
        <v>113</v>
      </c>
      <c r="H29" s="15" t="n">
        <v>-115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46.9% (fair +113).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New York Liberty @ Indiana Fever</t>
        </is>
      </c>
      <c r="C30" s="20" t="inlineStr">
        <is>
          <t>00:00</t>
        </is>
      </c>
      <c r="D30" s="20" t="inlineStr">
        <is>
          <t>Moneyline</t>
        </is>
      </c>
      <c r="E30" s="20" t="inlineStr">
        <is>
          <t>Indiana Fever</t>
        </is>
      </c>
      <c r="F30" s="13" t="n">
        <v>0.5314</v>
      </c>
      <c r="G30" s="14" t="n">
        <v>-113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53.1% (fair -113).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New York Liberty @ Indiana Fever</t>
        </is>
      </c>
      <c r="C31" s="12" t="inlineStr">
        <is>
          <t>00:00</t>
        </is>
      </c>
      <c r="D31" s="12" t="inlineStr">
        <is>
          <t>Total</t>
        </is>
      </c>
      <c r="E31" s="12" t="inlineStr">
        <is>
          <t>Over 176.5</t>
        </is>
      </c>
      <c r="F31" s="13" t="n">
        <v>0.5901999999999999</v>
      </c>
      <c r="G31" s="14" t="n">
        <v>-144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59.0% (fair -144).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New York Liberty @ Indiana Fever</t>
        </is>
      </c>
      <c r="C32" s="20" t="inlineStr">
        <is>
          <t>00:00</t>
        </is>
      </c>
      <c r="D32" s="20" t="inlineStr">
        <is>
          <t>Total</t>
        </is>
      </c>
      <c r="E32" s="20" t="inlineStr">
        <is>
          <t>Under 176.5</t>
        </is>
      </c>
      <c r="F32" s="13" t="n">
        <v>0.4098000000000001</v>
      </c>
      <c r="G32" s="14" t="n">
        <v>144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41.0% (fair +144).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New York Liberty @ Indiana Fever</t>
        </is>
      </c>
      <c r="C33" s="12" t="inlineStr">
        <is>
          <t>00:00</t>
        </is>
      </c>
      <c r="D33" s="12" t="inlineStr">
        <is>
          <t>Spread</t>
        </is>
      </c>
      <c r="E33" s="12" t="inlineStr">
        <is>
          <t>Indiana Fever +1.5</t>
        </is>
      </c>
      <c r="F33" s="13" t="n">
        <v>0.5725</v>
      </c>
      <c r="G33" s="14" t="n">
        <v>-134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57.2% (fair -134).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New York Liberty @ Indiana Fever</t>
        </is>
      </c>
      <c r="C34" s="20" t="inlineStr">
        <is>
          <t>00:00</t>
        </is>
      </c>
      <c r="D34" s="20" t="inlineStr">
        <is>
          <t>Spread</t>
        </is>
      </c>
      <c r="E34" s="20" t="inlineStr">
        <is>
          <t>New York Liberty -1.5</t>
        </is>
      </c>
      <c r="F34" s="13" t="n">
        <v>0.4275</v>
      </c>
      <c r="G34" s="14" t="n">
        <v>134</v>
      </c>
      <c r="H34" s="15" t="n">
        <v>-105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42.8% (fair +134).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Portland Fire @ Minnesota Lynx</t>
        </is>
      </c>
      <c r="C35" s="12" t="inlineStr">
        <is>
          <t>00:00</t>
        </is>
      </c>
      <c r="D35" s="12" t="inlineStr">
        <is>
          <t>Moneyline</t>
        </is>
      </c>
      <c r="E35" s="12" t="inlineStr">
        <is>
          <t>Portland Fire</t>
        </is>
      </c>
      <c r="F35" s="13" t="n">
        <v>0.07955000000000001</v>
      </c>
      <c r="G35" s="14" t="n">
        <v>1157</v>
      </c>
      <c r="H35" s="15" t="n">
        <v>570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Portland Fire @ Minnesota Lynx</t>
        </is>
      </c>
      <c r="C36" s="20" t="inlineStr">
        <is>
          <t>00:00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Portland Fire @ Minnesota Lynx</t>
        </is>
      </c>
      <c r="C37" s="12" t="inlineStr">
        <is>
          <t>00:00</t>
        </is>
      </c>
      <c r="D37" s="12" t="inlineStr">
        <is>
          <t>Total</t>
        </is>
      </c>
      <c r="E37" s="12" t="inlineStr">
        <is>
          <t>Over 175.5</t>
        </is>
      </c>
      <c r="F37" s="13" t="n">
        <v>0.5568</v>
      </c>
      <c r="G37" s="14" t="n">
        <v>-126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55.7% (fair -126).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Portland Fire @ Minnesota Lynx</t>
        </is>
      </c>
      <c r="C38" s="20" t="inlineStr">
        <is>
          <t>00:00</t>
        </is>
      </c>
      <c r="D38" s="20" t="inlineStr">
        <is>
          <t>Total</t>
        </is>
      </c>
      <c r="E38" s="20" t="inlineStr">
        <is>
          <t>Under 175.5</t>
        </is>
      </c>
      <c r="F38" s="13" t="n">
        <v>0.4432</v>
      </c>
      <c r="G38" s="14" t="n">
        <v>126</v>
      </c>
      <c r="H38" s="15" t="n">
        <v>-105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44.3% (fair +126).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Portland Fire @ Minnesota Lynx</t>
        </is>
      </c>
      <c r="C39" s="12" t="inlineStr">
        <is>
          <t>00:00</t>
        </is>
      </c>
      <c r="D39" s="12" t="inlineStr">
        <is>
          <t>Spread</t>
        </is>
      </c>
      <c r="E39" s="12" t="inlineStr">
        <is>
          <t>Minnesota Lynx -13.5</t>
        </is>
      </c>
      <c r="F39" s="13" t="n">
        <v>0.4729</v>
      </c>
      <c r="G39" s="14" t="n">
        <v>111</v>
      </c>
      <c r="H39" s="15" t="n">
        <v>104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47.3% (fair +111).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Portland Fire @ Minnesota Lynx</t>
        </is>
      </c>
      <c r="C40" s="20" t="inlineStr">
        <is>
          <t>00:00</t>
        </is>
      </c>
      <c r="D40" s="20" t="inlineStr">
        <is>
          <t>Spread</t>
        </is>
      </c>
      <c r="E40" s="20" t="inlineStr">
        <is>
          <t>Portland Fire +13.5</t>
        </is>
      </c>
      <c r="F40" s="13" t="n">
        <v>0.5271</v>
      </c>
      <c r="G40" s="14" t="n">
        <v>-111</v>
      </c>
      <c r="H40" s="15" t="n">
        <v>-105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52.7% (fair -111).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Washington Mystics @ Golden State Valkyries</t>
        </is>
      </c>
      <c r="C41" s="12" t="inlineStr">
        <is>
          <t>00:30</t>
        </is>
      </c>
      <c r="D41" s="12" t="inlineStr">
        <is>
          <t>Moneyline</t>
        </is>
      </c>
      <c r="E41" s="12" t="inlineStr">
        <is>
          <t>Washington Mystics</t>
        </is>
      </c>
      <c r="F41" s="13" t="n">
        <v>0.21277</v>
      </c>
      <c r="G41" s="14" t="n">
        <v>370</v>
      </c>
      <c r="H41" s="15" t="n">
        <v>370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21.3% (fair +370).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Washington Mystics @ Golden State Valkyries</t>
        </is>
      </c>
      <c r="C42" s="20" t="inlineStr">
        <is>
          <t>00:30</t>
        </is>
      </c>
      <c r="D42" s="20" t="inlineStr">
        <is>
          <t>Moneyline</t>
        </is>
      </c>
      <c r="E42" s="20" t="inlineStr">
        <is>
          <t>Golden State Valkyries</t>
        </is>
      </c>
      <c r="F42" s="13" t="n">
        <v>0.78723</v>
      </c>
      <c r="G42" s="14" t="n">
        <v>-370</v>
      </c>
      <c r="H42" s="15" t="n">
        <v>-105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78.7% (fair -370).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Washington Mystics @ Golden State Valkyries</t>
        </is>
      </c>
      <c r="C43" s="12" t="inlineStr">
        <is>
          <t>00:30</t>
        </is>
      </c>
      <c r="D43" s="12" t="inlineStr">
        <is>
          <t>Total</t>
        </is>
      </c>
      <c r="E43" s="12" t="inlineStr">
        <is>
          <t>Over 147.5</t>
        </is>
      </c>
      <c r="F43" s="13" t="n">
        <v>0.5839</v>
      </c>
      <c r="G43" s="14" t="n">
        <v>-140</v>
      </c>
      <c r="H43" s="15" t="n">
        <v>100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58.4% (fair -140).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Washington Mystics @ Golden State Valkyries</t>
        </is>
      </c>
      <c r="C44" s="20" t="inlineStr">
        <is>
          <t>00:30</t>
        </is>
      </c>
      <c r="D44" s="20" t="inlineStr">
        <is>
          <t>Total</t>
        </is>
      </c>
      <c r="E44" s="20" t="inlineStr">
        <is>
          <t>Under 147.5</t>
        </is>
      </c>
      <c r="F44" s="13" t="n">
        <v>0.4161</v>
      </c>
      <c r="G44" s="14" t="n">
        <v>140</v>
      </c>
      <c r="H44" s="15" t="n">
        <v>104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41.6% (fair +140).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Washington Mystics @ Golden State Valkyries</t>
        </is>
      </c>
      <c r="C45" s="12" t="inlineStr">
        <is>
          <t>00:30</t>
        </is>
      </c>
      <c r="D45" s="12" t="inlineStr">
        <is>
          <t>Spread</t>
        </is>
      </c>
      <c r="E45" s="12" t="inlineStr">
        <is>
          <t>Golden State Valkyries -8.5</t>
        </is>
      </c>
      <c r="F45" s="13" t="n">
        <v>0.5457</v>
      </c>
      <c r="G45" s="14" t="n">
        <v>-120</v>
      </c>
      <c r="H45" s="15" t="n">
        <v>-108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54.6% (fair -120).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Washington Mystics @ Golden State Valkyries</t>
        </is>
      </c>
      <c r="C46" s="20" t="inlineStr">
        <is>
          <t>00:30</t>
        </is>
      </c>
      <c r="D46" s="20" t="inlineStr">
        <is>
          <t>Spread</t>
        </is>
      </c>
      <c r="E46" s="20" t="inlineStr">
        <is>
          <t>Washington Mystics +8.5</t>
        </is>
      </c>
      <c r="F46" s="13" t="n">
        <v>0.4543</v>
      </c>
      <c r="G46" s="14" t="n">
        <v>120</v>
      </c>
      <c r="H46" s="15" t="n">
        <v>113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45.4% (fair +120). Your call.</t>
        </is>
      </c>
      <c r="O46" s="15" t="n"/>
      <c r="P46" s="16">
        <f>IF(OR($H$46="",$O$46=""),"",(1+IF($H$46&lt;0,-100/$H$46,$H$46/100))/(1+IF($O$46&lt;0,-100/$O$46,$O$46/100))-1)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Atlanta United FC @ Nashville SC</t>
        </is>
      </c>
      <c r="C5" s="12" t="inlineStr">
        <is>
          <t>00:10</t>
        </is>
      </c>
      <c r="D5" s="12" t="inlineStr">
        <is>
          <t>Moneyline</t>
        </is>
      </c>
      <c r="E5" s="12" t="inlineStr">
        <is>
          <t>Atlanta United FC</t>
        </is>
      </c>
      <c r="F5" s="13" t="n">
        <v>0.2919</v>
      </c>
      <c r="G5" s="14" t="n">
        <v>243</v>
      </c>
      <c r="H5" s="15" t="n">
        <v>525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Atlanta United FC @ Nashville SC</t>
        </is>
      </c>
      <c r="C6" s="20" t="inlineStr">
        <is>
          <t>00:10</t>
        </is>
      </c>
      <c r="D6" s="20" t="inlineStr">
        <is>
          <t>Moneyline</t>
        </is>
      </c>
      <c r="E6" s="20" t="inlineStr">
        <is>
          <t>Nashville SC</t>
        </is>
      </c>
      <c r="F6" s="13" t="n">
        <v>0.4342</v>
      </c>
      <c r="G6" s="14" t="n">
        <v>130</v>
      </c>
      <c r="H6" s="15" t="n">
        <v>-180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LAFC @ LA Galaxy</t>
        </is>
      </c>
      <c r="C7" s="12" t="inlineStr">
        <is>
          <t>02:25</t>
        </is>
      </c>
      <c r="D7" s="12" t="inlineStr">
        <is>
          <t>Moneyline</t>
        </is>
      </c>
      <c r="E7" s="12" t="inlineStr">
        <is>
          <t>LAFC</t>
        </is>
      </c>
      <c r="F7" s="13" t="n">
        <v>0.2919</v>
      </c>
      <c r="G7" s="14" t="n">
        <v>243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LAFC @ LA Galaxy</t>
        </is>
      </c>
      <c r="C8" s="20" t="inlineStr">
        <is>
          <t>02:25</t>
        </is>
      </c>
      <c r="D8" s="20" t="inlineStr">
        <is>
          <t>Moneyline</t>
        </is>
      </c>
      <c r="E8" s="20" t="inlineStr">
        <is>
          <t>LA Galaxy</t>
        </is>
      </c>
      <c r="F8" s="13" t="n">
        <v>0.4342</v>
      </c>
      <c r="G8" s="14" t="n">
        <v>130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465</v>
      </c>
      <c r="C5" s="22" t="n">
        <v>0.2487</v>
      </c>
      <c r="D5" s="21" t="n">
        <v>629</v>
      </c>
      <c r="E5" s="13" t="n">
        <v>0.392</v>
      </c>
      <c r="F5" s="23" t="n">
        <v>-89.22</v>
      </c>
      <c r="G5" s="24" t="n">
        <v>-14.28</v>
      </c>
      <c r="H5" s="24" t="n">
        <v>4.34</v>
      </c>
      <c r="I5" s="13" t="n">
        <v>0.5421</v>
      </c>
    </row>
    <row r="6">
      <c r="A6" s="12" t="inlineStr">
        <is>
          <t>MLB</t>
        </is>
      </c>
      <c r="B6" s="21" t="n">
        <v>425</v>
      </c>
      <c r="C6" s="22" t="n">
        <v>0.2495</v>
      </c>
      <c r="D6" s="21" t="n">
        <v>558</v>
      </c>
      <c r="E6" s="13" t="n">
        <v>0.3863</v>
      </c>
      <c r="F6" s="23" t="n">
        <v>-87.94</v>
      </c>
      <c r="G6" s="24" t="n">
        <v>-15.87</v>
      </c>
      <c r="H6" s="24" t="n">
        <v>6</v>
      </c>
      <c r="I6" s="13" t="n">
        <v>0.5605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(n=423,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130</v>
      </c>
      <c r="C20" s="13" t="n">
        <v>0.4592</v>
      </c>
      <c r="D20" s="13" t="n">
        <v>0.4308</v>
      </c>
      <c r="E20" s="26" t="n">
        <v>-0.0285</v>
      </c>
    </row>
    <row r="21">
      <c r="A21" s="12" t="inlineStr">
        <is>
          <t>50–60%</t>
        </is>
      </c>
      <c r="B21" s="21" t="n">
        <v>187</v>
      </c>
      <c r="C21" s="13" t="n">
        <v>0.5434</v>
      </c>
      <c r="D21" s="13" t="n">
        <v>0.5401</v>
      </c>
      <c r="E21" s="26" t="n">
        <v>-0.0033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2026-07-17 · L5 window. Each game has its own tab.</t>
        </is>
      </c>
    </row>
    <row r="4">
      <c r="A4" s="28" t="inlineStr">
        <is>
          <t>MLB: Tampa Bay Rays @ Boston Red Sox</t>
        </is>
      </c>
    </row>
    <row r="5">
      <c r="A5" s="28" t="inlineStr">
        <is>
          <t>MLB: Tampa Bay Rays @ Boston Red Sox</t>
        </is>
      </c>
    </row>
    <row r="6">
      <c r="A6" s="28" t="inlineStr">
        <is>
          <t>MLB: Los Angeles Dodgers @ New York Yankees</t>
        </is>
      </c>
    </row>
    <row r="7">
      <c r="A7" s="28" t="inlineStr">
        <is>
          <t>MLB: Texas Rangers @ Atlanta Braves</t>
        </is>
      </c>
    </row>
    <row r="8">
      <c r="A8" s="28" t="inlineStr">
        <is>
          <t>MLB: Chicago White Sox @ Toronto Blue Jays</t>
        </is>
      </c>
    </row>
    <row r="9">
      <c r="A9" s="28" t="inlineStr">
        <is>
          <t>MLB: Miami Marlins @ Milwaukee Brewers</t>
        </is>
      </c>
    </row>
    <row r="10">
      <c r="A10" s="28" t="inlineStr">
        <is>
          <t>MLB: Minnesota Twins @ Chicago Cubs</t>
        </is>
      </c>
    </row>
    <row r="11">
      <c r="A11" s="28" t="inlineStr">
        <is>
          <t>MLB: Baltimore Orioles @ Houston Astros</t>
        </is>
      </c>
    </row>
    <row r="12">
      <c r="A12" s="28" t="inlineStr">
        <is>
          <t>MLB: San Diego Padres @ Kansas City Royals</t>
        </is>
      </c>
    </row>
    <row r="13">
      <c r="A13" s="28" t="inlineStr">
        <is>
          <t>MLB: Cincinnati Reds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5">
      <c r="A65" s="29" t="inlineStr">
        <is>
          <t>Tampa Bay Rays offense vs Boston Red Sox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4.627</v>
      </c>
      <c r="C67" s="32" t="n">
        <v>4.5</v>
      </c>
      <c r="D67" s="32" t="n">
        <v>4.9</v>
      </c>
      <c r="E67" s="32" t="n">
        <v>4.533</v>
      </c>
      <c r="F67" s="32" t="n">
        <v>4</v>
      </c>
      <c r="G67" s="32" t="n">
        <v>4.4</v>
      </c>
      <c r="H67" s="33" t="inlineStr">
        <is>
          <t>12th</t>
        </is>
      </c>
      <c r="I67" s="32" t="inlineStr"/>
      <c r="J67" s="34" t="inlineStr">
        <is>
          <t>2nd</t>
        </is>
      </c>
      <c r="K67" s="32" t="n">
        <v>1</v>
      </c>
      <c r="L67" s="32" t="n">
        <v>2.4</v>
      </c>
      <c r="M67" s="32" t="n">
        <v>2.733</v>
      </c>
      <c r="N67" s="32" t="n">
        <v>3</v>
      </c>
      <c r="O67" s="32" t="n">
        <v>3.233</v>
      </c>
      <c r="P67" s="32" t="n">
        <v>3.939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8.778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8.391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0.956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1.217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7.244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8.587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0.506</v>
      </c>
      <c r="C71" s="32" t="n">
        <v>0.5</v>
      </c>
      <c r="D71" s="32" t="n">
        <v>0.6</v>
      </c>
      <c r="E71" s="32" t="n">
        <v>0.4</v>
      </c>
      <c r="F71" s="32" t="n">
        <v>0.2</v>
      </c>
      <c r="G71" s="32" t="n">
        <v>0.2</v>
      </c>
      <c r="H71" s="33" t="inlineStr">
        <is>
          <t>16th</t>
        </is>
      </c>
      <c r="I71" s="32" t="inlineStr"/>
      <c r="J71" s="33" t="inlineStr">
        <is>
          <t>14th</t>
        </is>
      </c>
      <c r="K71" s="32" t="n">
        <v>0.2</v>
      </c>
      <c r="L71" s="32" t="n">
        <v>0.5</v>
      </c>
      <c r="M71" s="32" t="n">
        <v>0.4</v>
      </c>
      <c r="N71" s="32" t="n">
        <v>0.35</v>
      </c>
      <c r="O71" s="32" t="n">
        <v>0.367</v>
      </c>
      <c r="P71" s="32" t="n">
        <v>0.679</v>
      </c>
      <c r="Q71" s="35" t="inlineStr">
        <is>
          <t>Opp 1st Inn R/G</t>
        </is>
      </c>
    </row>
    <row r="73">
      <c r="A73" s="29" t="inlineStr">
        <is>
          <t>Boston Red Sox offense vs Tampa Bay Rays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4.256</v>
      </c>
      <c r="C75" s="32" t="n">
        <v>4.5</v>
      </c>
      <c r="D75" s="32" t="n">
        <v>4.6</v>
      </c>
      <c r="E75" s="32" t="n">
        <v>4.8</v>
      </c>
      <c r="F75" s="32" t="n">
        <v>5</v>
      </c>
      <c r="G75" s="32" t="n">
        <v>4</v>
      </c>
      <c r="H75" s="33" t="inlineStr">
        <is>
          <t>18th</t>
        </is>
      </c>
      <c r="I75" s="32" t="inlineStr">
        <is>
          <t>★</t>
        </is>
      </c>
      <c r="J75" s="36" t="inlineStr">
        <is>
          <t>23rd</t>
        </is>
      </c>
      <c r="K75" s="32" t="n">
        <v>4.6</v>
      </c>
      <c r="L75" s="32" t="n">
        <v>4.5</v>
      </c>
      <c r="M75" s="32" t="n">
        <v>3.6</v>
      </c>
      <c r="N75" s="32" t="n">
        <v>3.7</v>
      </c>
      <c r="O75" s="32" t="n">
        <v>3.767</v>
      </c>
      <c r="P75" s="32" t="n">
        <v>4.41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8.304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8.467000000000001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0.739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1.444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8.239000000000001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7.778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0.383</v>
      </c>
      <c r="C79" s="32" t="n">
        <v>0.533</v>
      </c>
      <c r="D79" s="32" t="n">
        <v>0.7</v>
      </c>
      <c r="E79" s="32" t="n">
        <v>0.8</v>
      </c>
      <c r="F79" s="32" t="n">
        <v>0.5</v>
      </c>
      <c r="G79" s="32" t="n">
        <v>0.4</v>
      </c>
      <c r="H79" s="33" t="inlineStr">
        <is>
          <t>11th</t>
        </is>
      </c>
      <c r="I79" s="32" t="inlineStr"/>
      <c r="J79" s="34" t="inlineStr">
        <is>
          <t>2nd</t>
        </is>
      </c>
      <c r="K79" s="32" t="n">
        <v>0</v>
      </c>
      <c r="L79" s="32" t="n">
        <v>0.2</v>
      </c>
      <c r="M79" s="32" t="n">
        <v>0.333</v>
      </c>
      <c r="N79" s="32" t="n">
        <v>0.4</v>
      </c>
      <c r="O79" s="32" t="n">
        <v>0.333</v>
      </c>
      <c r="P79" s="32" t="n">
        <v>0.457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8">
      <c r="A68" s="29" t="inlineStr">
        <is>
          <t>Tampa Bay Rays offense vs Boston Red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4.627</v>
      </c>
      <c r="C70" s="32" t="n">
        <v>4.5</v>
      </c>
      <c r="D70" s="32" t="n">
        <v>4.9</v>
      </c>
      <c r="E70" s="32" t="n">
        <v>4.533</v>
      </c>
      <c r="F70" s="32" t="n">
        <v>4</v>
      </c>
      <c r="G70" s="32" t="n">
        <v>4.4</v>
      </c>
      <c r="H70" s="33" t="inlineStr">
        <is>
          <t>12th</t>
        </is>
      </c>
      <c r="I70" s="32" t="inlineStr"/>
      <c r="J70" s="34" t="inlineStr">
        <is>
          <t>2nd</t>
        </is>
      </c>
      <c r="K70" s="32" t="n">
        <v>1</v>
      </c>
      <c r="L70" s="32" t="n">
        <v>2.4</v>
      </c>
      <c r="M70" s="32" t="n">
        <v>2.733</v>
      </c>
      <c r="N70" s="32" t="n">
        <v>3</v>
      </c>
      <c r="O70" s="32" t="n">
        <v>3.233</v>
      </c>
      <c r="P70" s="32" t="n">
        <v>3.939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8.391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1.217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8.587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0.506</v>
      </c>
      <c r="C74" s="32" t="n">
        <v>0.5</v>
      </c>
      <c r="D74" s="32" t="n">
        <v>0.6</v>
      </c>
      <c r="E74" s="32" t="n">
        <v>0.4</v>
      </c>
      <c r="F74" s="32" t="n">
        <v>0.2</v>
      </c>
      <c r="G74" s="32" t="n">
        <v>0.2</v>
      </c>
      <c r="H74" s="33" t="inlineStr">
        <is>
          <t>16th</t>
        </is>
      </c>
      <c r="I74" s="32" t="inlineStr"/>
      <c r="J74" s="33" t="inlineStr">
        <is>
          <t>14th</t>
        </is>
      </c>
      <c r="K74" s="32" t="n">
        <v>0.2</v>
      </c>
      <c r="L74" s="32" t="n">
        <v>0.5</v>
      </c>
      <c r="M74" s="32" t="n">
        <v>0.4</v>
      </c>
      <c r="N74" s="32" t="n">
        <v>0.35</v>
      </c>
      <c r="O74" s="32" t="n">
        <v>0.367</v>
      </c>
      <c r="P74" s="32" t="n">
        <v>0.679</v>
      </c>
      <c r="Q74" s="35" t="inlineStr">
        <is>
          <t>Opp 1st Inn R/G</t>
        </is>
      </c>
    </row>
    <row r="76">
      <c r="A76" s="29" t="inlineStr">
        <is>
          <t>Boston Red Sox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4.256</v>
      </c>
      <c r="C78" s="32" t="n">
        <v>4.5</v>
      </c>
      <c r="D78" s="32" t="n">
        <v>4.6</v>
      </c>
      <c r="E78" s="32" t="n">
        <v>4.8</v>
      </c>
      <c r="F78" s="32" t="n">
        <v>5</v>
      </c>
      <c r="G78" s="32" t="n">
        <v>4</v>
      </c>
      <c r="H78" s="33" t="inlineStr">
        <is>
          <t>18th</t>
        </is>
      </c>
      <c r="I78" s="32" t="inlineStr">
        <is>
          <t>★</t>
        </is>
      </c>
      <c r="J78" s="36" t="inlineStr">
        <is>
          <t>23rd</t>
        </is>
      </c>
      <c r="K78" s="32" t="n">
        <v>4.6</v>
      </c>
      <c r="L78" s="32" t="n">
        <v>4.5</v>
      </c>
      <c r="M78" s="32" t="n">
        <v>3.6</v>
      </c>
      <c r="N78" s="32" t="n">
        <v>3.7</v>
      </c>
      <c r="O78" s="32" t="n">
        <v>3.767</v>
      </c>
      <c r="P78" s="32" t="n">
        <v>4.41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8.304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8.239000000000001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0.383</v>
      </c>
      <c r="C82" s="32" t="n">
        <v>0.533</v>
      </c>
      <c r="D82" s="32" t="n">
        <v>0.7</v>
      </c>
      <c r="E82" s="32" t="n">
        <v>0.8</v>
      </c>
      <c r="F82" s="32" t="n">
        <v>0.5</v>
      </c>
      <c r="G82" s="32" t="n">
        <v>0.4</v>
      </c>
      <c r="H82" s="33" t="inlineStr">
        <is>
          <t>11th</t>
        </is>
      </c>
      <c r="I82" s="32" t="inlineStr"/>
      <c r="J82" s="34" t="inlineStr">
        <is>
          <t>2nd</t>
        </is>
      </c>
      <c r="K82" s="32" t="n">
        <v>0</v>
      </c>
      <c r="L82" s="32" t="n">
        <v>0.2</v>
      </c>
      <c r="M82" s="32" t="n">
        <v>0.333</v>
      </c>
      <c r="N82" s="32" t="n">
        <v>0.4</v>
      </c>
      <c r="O82" s="32" t="n">
        <v>0.333</v>
      </c>
      <c r="P82" s="32" t="n">
        <v>0.457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Dodgers @ New York Yankees</t>
        </is>
      </c>
    </row>
    <row r="2">
      <c r="A2" s="2" t="inlineStr">
        <is>
          <t>MLB · 2026-07-17 · L5 window</t>
        </is>
      </c>
    </row>
    <row r="68">
      <c r="A68" s="29" t="inlineStr">
        <is>
          <t>Los Angeles Dodgers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5.349</v>
      </c>
      <c r="C70" s="32" t="n">
        <v>4.967</v>
      </c>
      <c r="D70" s="32" t="n">
        <v>5.1</v>
      </c>
      <c r="E70" s="32" t="n">
        <v>5.467</v>
      </c>
      <c r="F70" s="32" t="n">
        <v>4.4</v>
      </c>
      <c r="G70" s="32" t="n">
        <v>3</v>
      </c>
      <c r="H70" s="36" t="inlineStr">
        <is>
          <t>27th</t>
        </is>
      </c>
      <c r="I70" s="32" t="inlineStr"/>
      <c r="J70" s="34" t="inlineStr">
        <is>
          <t>7th</t>
        </is>
      </c>
      <c r="K70" s="32" t="n">
        <v>3</v>
      </c>
      <c r="L70" s="32" t="n">
        <v>4.1</v>
      </c>
      <c r="M70" s="32" t="n">
        <v>4.8</v>
      </c>
      <c r="N70" s="32" t="n">
        <v>4.7</v>
      </c>
      <c r="O70" s="32" t="n">
        <v>4.533</v>
      </c>
      <c r="P70" s="32" t="n">
        <v>3.805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9.191000000000001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1.553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8.510999999999999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0.663</v>
      </c>
      <c r="C74" s="32" t="n">
        <v>0.6</v>
      </c>
      <c r="D74" s="32" t="n">
        <v>0.6</v>
      </c>
      <c r="E74" s="32" t="n">
        <v>0.6</v>
      </c>
      <c r="F74" s="32" t="n">
        <v>0.7</v>
      </c>
      <c r="G74" s="32" t="n">
        <v>1.4</v>
      </c>
      <c r="H74" s="34" t="inlineStr">
        <is>
          <t>2nd</t>
        </is>
      </c>
      <c r="I74" s="32" t="inlineStr">
        <is>
          <t>★★★</t>
        </is>
      </c>
      <c r="J74" s="36" t="inlineStr">
        <is>
          <t>27th</t>
        </is>
      </c>
      <c r="K74" s="32" t="n">
        <v>0.8</v>
      </c>
      <c r="L74" s="32" t="n">
        <v>0.9</v>
      </c>
      <c r="M74" s="32" t="n">
        <v>1</v>
      </c>
      <c r="N74" s="32" t="n">
        <v>0.8</v>
      </c>
      <c r="O74" s="32" t="n">
        <v>0.7</v>
      </c>
      <c r="P74" s="32" t="n">
        <v>0.524</v>
      </c>
      <c r="Q74" s="35" t="inlineStr">
        <is>
          <t>Opp 1st Inn R/G</t>
        </is>
      </c>
    </row>
    <row r="76">
      <c r="A76" s="29" t="inlineStr">
        <is>
          <t>New York Yankees offense vs Los Angeles Dodgers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4.713</v>
      </c>
      <c r="C78" s="32" t="n">
        <v>4.267</v>
      </c>
      <c r="D78" s="32" t="n">
        <v>3.65</v>
      </c>
      <c r="E78" s="32" t="n">
        <v>3.867</v>
      </c>
      <c r="F78" s="32" t="n">
        <v>4.5</v>
      </c>
      <c r="G78" s="32" t="n">
        <v>5.2</v>
      </c>
      <c r="H78" s="34" t="inlineStr">
        <is>
          <t>7th</t>
        </is>
      </c>
      <c r="I78" s="32" t="inlineStr">
        <is>
          <t>★★★</t>
        </is>
      </c>
      <c r="J78" s="36" t="inlineStr">
        <is>
          <t>28th</t>
        </is>
      </c>
      <c r="K78" s="32" t="n">
        <v>6</v>
      </c>
      <c r="L78" s="32" t="n">
        <v>5.2</v>
      </c>
      <c r="M78" s="32" t="n">
        <v>4.733</v>
      </c>
      <c r="N78" s="32" t="n">
        <v>4.85</v>
      </c>
      <c r="O78" s="32" t="n">
        <v>4.733</v>
      </c>
      <c r="P78" s="32" t="n">
        <v>3.686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6.596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8.106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0.573</v>
      </c>
      <c r="C82" s="32" t="n">
        <v>0.267</v>
      </c>
      <c r="D82" s="32" t="n">
        <v>0.25</v>
      </c>
      <c r="E82" s="32" t="n">
        <v>0.2</v>
      </c>
      <c r="F82" s="32" t="n">
        <v>0.2</v>
      </c>
      <c r="G82" s="32" t="n">
        <v>0.2</v>
      </c>
      <c r="H82" s="36" t="inlineStr">
        <is>
          <t>22nd</t>
        </is>
      </c>
      <c r="I82" s="32" t="inlineStr"/>
      <c r="J82" s="33" t="inlineStr">
        <is>
          <t>19th</t>
        </is>
      </c>
      <c r="K82" s="32" t="n">
        <v>0.4</v>
      </c>
      <c r="L82" s="32" t="n">
        <v>0.5</v>
      </c>
      <c r="M82" s="32" t="n">
        <v>0.4</v>
      </c>
      <c r="N82" s="32" t="n">
        <v>0.45</v>
      </c>
      <c r="O82" s="32" t="n">
        <v>0.4</v>
      </c>
      <c r="P82" s="32" t="n">
        <v>0.458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Atlanta Braves</t>
        </is>
      </c>
    </row>
    <row r="2">
      <c r="A2" s="2" t="inlineStr">
        <is>
          <t>MLB · 2026-07-17 · L5 window</t>
        </is>
      </c>
    </row>
    <row r="69">
      <c r="A69" s="29" t="inlineStr">
        <is>
          <t>Texas Rangers offense vs Atlanta Braves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4.231</v>
      </c>
      <c r="C71" s="32" t="n">
        <v>4.467</v>
      </c>
      <c r="D71" s="32" t="n">
        <v>4.7</v>
      </c>
      <c r="E71" s="32" t="n">
        <v>4.933</v>
      </c>
      <c r="F71" s="32" t="n">
        <v>4.9</v>
      </c>
      <c r="G71" s="32" t="n">
        <v>4.8</v>
      </c>
      <c r="H71" s="34" t="inlineStr">
        <is>
          <t>10th</t>
        </is>
      </c>
      <c r="I71" s="32" t="inlineStr"/>
      <c r="J71" s="34" t="inlineStr">
        <is>
          <t>6th</t>
        </is>
      </c>
      <c r="K71" s="32" t="n">
        <v>2.8</v>
      </c>
      <c r="L71" s="32" t="n">
        <v>4.9</v>
      </c>
      <c r="M71" s="32" t="n">
        <v>4.933</v>
      </c>
      <c r="N71" s="32" t="n">
        <v>4.85</v>
      </c>
      <c r="O71" s="32" t="n">
        <v>4.733</v>
      </c>
      <c r="P71" s="32" t="n">
        <v>3.952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7.816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7.312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1.041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8.592000000000001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8.561999999999999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0.595</v>
      </c>
      <c r="C75" s="32" t="n">
        <v>0.633</v>
      </c>
      <c r="D75" s="32" t="n">
        <v>0.5</v>
      </c>
      <c r="E75" s="32" t="n">
        <v>0.6</v>
      </c>
      <c r="F75" s="32" t="n">
        <v>0.4</v>
      </c>
      <c r="G75" s="32" t="n">
        <v>0.8</v>
      </c>
      <c r="H75" s="34" t="inlineStr">
        <is>
          <t>7th</t>
        </is>
      </c>
      <c r="I75" s="32" t="inlineStr">
        <is>
          <t>★★★</t>
        </is>
      </c>
      <c r="J75" s="36" t="inlineStr">
        <is>
          <t>25th</t>
        </is>
      </c>
      <c r="K75" s="32" t="n">
        <v>0.8</v>
      </c>
      <c r="L75" s="32" t="n">
        <v>0.9</v>
      </c>
      <c r="M75" s="32" t="n">
        <v>0.867</v>
      </c>
      <c r="N75" s="32" t="n">
        <v>0.7</v>
      </c>
      <c r="O75" s="32" t="n">
        <v>0.767</v>
      </c>
      <c r="P75" s="32" t="n">
        <v>0.61</v>
      </c>
      <c r="Q75" s="35" t="inlineStr">
        <is>
          <t>Opp 1st Inn R/G</t>
        </is>
      </c>
    </row>
    <row r="77">
      <c r="A77" s="29" t="inlineStr">
        <is>
          <t>Atlanta Braves offense vs Texas Rangers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4.905</v>
      </c>
      <c r="C79" s="32" t="n">
        <v>3.967</v>
      </c>
      <c r="D79" s="32" t="n">
        <v>4.35</v>
      </c>
      <c r="E79" s="32" t="n">
        <v>4.8</v>
      </c>
      <c r="F79" s="32" t="n">
        <v>5.7</v>
      </c>
      <c r="G79" s="32" t="n">
        <v>3.8</v>
      </c>
      <c r="H79" s="33" t="inlineStr">
        <is>
          <t>20th</t>
        </is>
      </c>
      <c r="I79" s="32" t="inlineStr">
        <is>
          <t>★★★</t>
        </is>
      </c>
      <c r="J79" s="36" t="inlineStr">
        <is>
          <t>32nd</t>
        </is>
      </c>
      <c r="K79" s="32" t="n">
        <v>7.2</v>
      </c>
      <c r="L79" s="32" t="n">
        <v>6.1</v>
      </c>
      <c r="M79" s="32" t="n">
        <v>5.067</v>
      </c>
      <c r="N79" s="32" t="n">
        <v>4.85</v>
      </c>
      <c r="O79" s="32" t="n">
        <v>5.367</v>
      </c>
      <c r="P79" s="32" t="n">
        <v>4.33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8.958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7.673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1.333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1.163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7.688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8.571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0.585</v>
      </c>
      <c r="C83" s="32" t="n">
        <v>0.5669999999999999</v>
      </c>
      <c r="D83" s="32" t="n">
        <v>0.6</v>
      </c>
      <c r="E83" s="32" t="n">
        <v>0.733</v>
      </c>
      <c r="F83" s="32" t="n">
        <v>0.5</v>
      </c>
      <c r="G83" s="32" t="n">
        <v>0.2</v>
      </c>
      <c r="H83" s="33" t="inlineStr">
        <is>
          <t>15th</t>
        </is>
      </c>
      <c r="I83" s="32" t="inlineStr">
        <is>
          <t>★★</t>
        </is>
      </c>
      <c r="J83" s="36" t="inlineStr">
        <is>
          <t>24th</t>
        </is>
      </c>
      <c r="K83" s="32" t="n">
        <v>0.6</v>
      </c>
      <c r="L83" s="32" t="n">
        <v>0.7</v>
      </c>
      <c r="M83" s="32" t="n">
        <v>0.6</v>
      </c>
      <c r="N83" s="32" t="n">
        <v>0.45</v>
      </c>
      <c r="O83" s="32" t="n">
        <v>0.833</v>
      </c>
      <c r="P83" s="32" t="n">
        <v>0.786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2026-07-17 · L5 window</t>
        </is>
      </c>
    </row>
    <row r="67">
      <c r="A67" s="29" t="inlineStr">
        <is>
          <t>Chicago White Sox offense vs Toronto Blue Jays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4.869</v>
      </c>
      <c r="C69" s="32" t="n">
        <v>4.8</v>
      </c>
      <c r="D69" s="32" t="n">
        <v>5.25</v>
      </c>
      <c r="E69" s="32" t="n">
        <v>4.533</v>
      </c>
      <c r="F69" s="32" t="n">
        <v>4.4</v>
      </c>
      <c r="G69" s="32" t="n">
        <v>5</v>
      </c>
      <c r="H69" s="34" t="inlineStr">
        <is>
          <t>9th</t>
        </is>
      </c>
      <c r="I69" s="32" t="inlineStr">
        <is>
          <t>★</t>
        </is>
      </c>
      <c r="J69" s="33" t="inlineStr">
        <is>
          <t>13th</t>
        </is>
      </c>
      <c r="K69" s="32" t="n">
        <v>3.8</v>
      </c>
      <c r="L69" s="32" t="n">
        <v>4.7</v>
      </c>
      <c r="M69" s="32" t="n">
        <v>4.4</v>
      </c>
      <c r="N69" s="32" t="n">
        <v>4.6</v>
      </c>
      <c r="O69" s="32" t="n">
        <v>4.733</v>
      </c>
      <c r="P69" s="32" t="n">
        <v>4.482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7.894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1.354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0.979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9.208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9.489000000000001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0.634</v>
      </c>
      <c r="C73" s="32" t="n">
        <v>0.5669999999999999</v>
      </c>
      <c r="D73" s="32" t="n">
        <v>0.65</v>
      </c>
      <c r="E73" s="32" t="n">
        <v>0.867</v>
      </c>
      <c r="F73" s="32" t="n">
        <v>0.9</v>
      </c>
      <c r="G73" s="32" t="n">
        <v>1.2</v>
      </c>
      <c r="H73" s="34" t="inlineStr">
        <is>
          <t>4th</t>
        </is>
      </c>
      <c r="I73" s="32" t="inlineStr">
        <is>
          <t>★★★</t>
        </is>
      </c>
      <c r="J73" s="36" t="inlineStr">
        <is>
          <t>26th</t>
        </is>
      </c>
      <c r="K73" s="32" t="n">
        <v>0.8</v>
      </c>
      <c r="L73" s="32" t="n">
        <v>0.5</v>
      </c>
      <c r="M73" s="32" t="n">
        <v>0.667</v>
      </c>
      <c r="N73" s="32" t="n">
        <v>0.7</v>
      </c>
      <c r="O73" s="32" t="n">
        <v>0.767</v>
      </c>
      <c r="P73" s="32" t="n">
        <v>0.5610000000000001</v>
      </c>
      <c r="Q73" s="35" t="inlineStr">
        <is>
          <t>Opp 1st Inn R/G</t>
        </is>
      </c>
    </row>
    <row r="75">
      <c r="A75" s="29" t="inlineStr">
        <is>
          <t>Toronto Blue Jays offense vs Chicago White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4.084</v>
      </c>
      <c r="C77" s="32" t="n">
        <v>4</v>
      </c>
      <c r="D77" s="32" t="n">
        <v>4.2</v>
      </c>
      <c r="E77" s="32" t="n">
        <v>3.933</v>
      </c>
      <c r="F77" s="32" t="n">
        <v>4.7</v>
      </c>
      <c r="G77" s="32" t="n">
        <v>7</v>
      </c>
      <c r="H77" s="34" t="inlineStr">
        <is>
          <t>1st</t>
        </is>
      </c>
      <c r="I77" s="32" t="inlineStr"/>
      <c r="J77" s="34" t="inlineStr">
        <is>
          <t>3rd</t>
        </is>
      </c>
      <c r="K77" s="32" t="n">
        <v>1.8</v>
      </c>
      <c r="L77" s="32" t="n">
        <v>3.4</v>
      </c>
      <c r="M77" s="32" t="n">
        <v>3.4</v>
      </c>
      <c r="N77" s="32" t="n">
        <v>3.35</v>
      </c>
      <c r="O77" s="32" t="n">
        <v>3.9</v>
      </c>
      <c r="P77" s="32" t="n">
        <v>4.56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8.468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7.854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0.915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1.062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7.298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0.463</v>
      </c>
      <c r="C81" s="32" t="n">
        <v>0.433</v>
      </c>
      <c r="D81" s="32" t="n">
        <v>0.45</v>
      </c>
      <c r="E81" s="32" t="n">
        <v>0.533</v>
      </c>
      <c r="F81" s="32" t="n">
        <v>0.7</v>
      </c>
      <c r="G81" s="32" t="n">
        <v>1.2</v>
      </c>
      <c r="H81" s="34" t="inlineStr">
        <is>
          <t>3rd</t>
        </is>
      </c>
      <c r="I81" s="32" t="inlineStr">
        <is>
          <t>★★</t>
        </is>
      </c>
      <c r="J81" s="33" t="inlineStr">
        <is>
          <t>12th</t>
        </is>
      </c>
      <c r="K81" s="32" t="n">
        <v>0.2</v>
      </c>
      <c r="L81" s="32" t="n">
        <v>0.4</v>
      </c>
      <c r="M81" s="32" t="n">
        <v>0.467</v>
      </c>
      <c r="N81" s="32" t="n">
        <v>0.35</v>
      </c>
      <c r="O81" s="32" t="n">
        <v>0.5669999999999999</v>
      </c>
      <c r="P81" s="32" t="n">
        <v>0.537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Milwaukee Brewers</t>
        </is>
      </c>
    </row>
    <row r="2">
      <c r="A2" s="2" t="inlineStr">
        <is>
          <t>MLB · 2026-07-17 · L5 window</t>
        </is>
      </c>
    </row>
    <row r="68">
      <c r="A68" s="29" t="inlineStr">
        <is>
          <t>Miami Marlins offense vs Milwaukee Brewers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4.616</v>
      </c>
      <c r="C70" s="32" t="n">
        <v>5.1</v>
      </c>
      <c r="D70" s="32" t="n">
        <v>5.25</v>
      </c>
      <c r="E70" s="32" t="n">
        <v>5.733</v>
      </c>
      <c r="F70" s="32" t="n">
        <v>5.3</v>
      </c>
      <c r="G70" s="32" t="n">
        <v>3</v>
      </c>
      <c r="H70" s="36" t="inlineStr">
        <is>
          <t>24th</t>
        </is>
      </c>
      <c r="I70" s="32" t="inlineStr">
        <is>
          <t>★</t>
        </is>
      </c>
      <c r="J70" s="36" t="inlineStr">
        <is>
          <t>30th</t>
        </is>
      </c>
      <c r="K70" s="32" t="n">
        <v>6.6</v>
      </c>
      <c r="L70" s="32" t="n">
        <v>4.7</v>
      </c>
      <c r="M70" s="32" t="n">
        <v>4.333</v>
      </c>
      <c r="N70" s="32" t="n">
        <v>4.2</v>
      </c>
      <c r="O70" s="32" t="n">
        <v>3.8</v>
      </c>
      <c r="P70" s="32" t="n">
        <v>3.919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8.286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7.174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0.918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0.761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7.816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9.630000000000001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0.533</v>
      </c>
      <c r="D74" s="32" t="n">
        <v>0.55</v>
      </c>
      <c r="E74" s="32" t="n">
        <v>0.733</v>
      </c>
      <c r="F74" s="32" t="n">
        <v>0.9</v>
      </c>
      <c r="G74" s="32" t="n">
        <v>0</v>
      </c>
      <c r="H74" s="36" t="inlineStr">
        <is>
          <t>27th</t>
        </is>
      </c>
      <c r="I74" s="32" t="inlineStr"/>
      <c r="J74" s="36" t="inlineStr">
        <is>
          <t>29th</t>
        </is>
      </c>
      <c r="K74" s="32" t="n">
        <v>0.8</v>
      </c>
      <c r="L74" s="32" t="n">
        <v>1</v>
      </c>
      <c r="M74" s="32" t="n">
        <v>0.867</v>
      </c>
      <c r="N74" s="32" t="n">
        <v>0.65</v>
      </c>
      <c r="O74" s="32" t="n">
        <v>0.467</v>
      </c>
      <c r="P74" s="32" t="n">
        <v>0.476</v>
      </c>
      <c r="Q74" s="35" t="inlineStr">
        <is>
          <t>Opp 1st Inn R/G</t>
        </is>
      </c>
    </row>
    <row r="76">
      <c r="A76" s="29" t="inlineStr">
        <is>
          <t>Milwaukee Brewers offense vs Miami Marlins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5.012</v>
      </c>
      <c r="C78" s="32" t="n">
        <v>4.567</v>
      </c>
      <c r="D78" s="32" t="n">
        <v>4.5</v>
      </c>
      <c r="E78" s="32" t="n">
        <v>4.733</v>
      </c>
      <c r="F78" s="32" t="n">
        <v>4.6</v>
      </c>
      <c r="G78" s="32" t="n">
        <v>4.4</v>
      </c>
      <c r="H78" s="33" t="inlineStr">
        <is>
          <t>16th</t>
        </is>
      </c>
      <c r="I78" s="32" t="inlineStr"/>
      <c r="J78" s="34" t="inlineStr">
        <is>
          <t>10th</t>
        </is>
      </c>
      <c r="K78" s="32" t="n">
        <v>3.2</v>
      </c>
      <c r="L78" s="32" t="n">
        <v>5</v>
      </c>
      <c r="M78" s="32" t="n">
        <v>4.6</v>
      </c>
      <c r="N78" s="32" t="n">
        <v>4</v>
      </c>
      <c r="O78" s="32" t="n">
        <v>3.767</v>
      </c>
      <c r="P78" s="32" t="n">
        <v>4.279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7.935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7.694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1.082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8.151999999999999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8.531000000000001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0.267</v>
      </c>
      <c r="D82" s="32" t="n">
        <v>0.15</v>
      </c>
      <c r="E82" s="32" t="n">
        <v>0.133</v>
      </c>
      <c r="F82" s="32" t="n">
        <v>0</v>
      </c>
      <c r="G82" s="32" t="n">
        <v>0</v>
      </c>
      <c r="H82" s="36" t="inlineStr">
        <is>
          <t>31st</t>
        </is>
      </c>
      <c r="I82" s="32" t="inlineStr"/>
      <c r="J82" s="33" t="inlineStr">
        <is>
          <t>16th</t>
        </is>
      </c>
      <c r="K82" s="32" t="n">
        <v>0.4</v>
      </c>
      <c r="L82" s="32" t="n">
        <v>0.3</v>
      </c>
      <c r="M82" s="32" t="n">
        <v>0.333</v>
      </c>
      <c r="N82" s="32" t="n">
        <v>0.25</v>
      </c>
      <c r="O82" s="32" t="n">
        <v>0.367</v>
      </c>
      <c r="P82" s="32" t="n">
        <v>0.595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2026-07-17 · L5 window</t>
        </is>
      </c>
    </row>
    <row r="68">
      <c r="A68" s="29" t="inlineStr">
        <is>
          <t>Minnesota Twins offense vs Chicago Cubs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4.798</v>
      </c>
      <c r="C70" s="32" t="n">
        <v>5.433</v>
      </c>
      <c r="D70" s="32" t="n">
        <v>5.15</v>
      </c>
      <c r="E70" s="32" t="n">
        <v>5.067</v>
      </c>
      <c r="F70" s="32" t="n">
        <v>5</v>
      </c>
      <c r="G70" s="32" t="n">
        <v>4</v>
      </c>
      <c r="H70" s="33" t="inlineStr">
        <is>
          <t>17th</t>
        </is>
      </c>
      <c r="I70" s="32" t="inlineStr">
        <is>
          <t>★</t>
        </is>
      </c>
      <c r="J70" s="33" t="inlineStr">
        <is>
          <t>20th</t>
        </is>
      </c>
      <c r="K70" s="32" t="n">
        <v>4.2</v>
      </c>
      <c r="L70" s="32" t="n">
        <v>5</v>
      </c>
      <c r="M70" s="32" t="n">
        <v>4.667</v>
      </c>
      <c r="N70" s="32" t="n">
        <v>4.75</v>
      </c>
      <c r="O70" s="32" t="n">
        <v>4.4</v>
      </c>
      <c r="P70" s="32" t="n">
        <v>4.714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7.776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7.896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1.354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7.708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0.679</v>
      </c>
      <c r="C74" s="32" t="n">
        <v>0.9330000000000001</v>
      </c>
      <c r="D74" s="32" t="n">
        <v>0.85</v>
      </c>
      <c r="E74" s="32" t="n">
        <v>0.9330000000000001</v>
      </c>
      <c r="F74" s="32" t="n">
        <v>0.8</v>
      </c>
      <c r="G74" s="32" t="n">
        <v>0.2</v>
      </c>
      <c r="H74" s="33" t="inlineStr">
        <is>
          <t>21st</t>
        </is>
      </c>
      <c r="I74" s="32" t="inlineStr"/>
      <c r="J74" s="34" t="inlineStr">
        <is>
          <t>6th</t>
        </is>
      </c>
      <c r="K74" s="32" t="n">
        <v>0</v>
      </c>
      <c r="L74" s="32" t="n">
        <v>0.1</v>
      </c>
      <c r="M74" s="32" t="n">
        <v>0.2</v>
      </c>
      <c r="N74" s="32" t="n">
        <v>0.15</v>
      </c>
      <c r="O74" s="32" t="n">
        <v>0.167</v>
      </c>
      <c r="P74" s="32" t="n">
        <v>0.41</v>
      </c>
      <c r="Q74" s="35" t="inlineStr">
        <is>
          <t>Opp 1st Inn R/G</t>
        </is>
      </c>
    </row>
    <row r="76">
      <c r="A76" s="29" t="inlineStr">
        <is>
          <t>Chicago Cubs offense vs Minnesota Twins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5.179</v>
      </c>
      <c r="C78" s="32" t="n">
        <v>6.033</v>
      </c>
      <c r="D78" s="32" t="n">
        <v>6.2</v>
      </c>
      <c r="E78" s="32" t="n">
        <v>5.667</v>
      </c>
      <c r="F78" s="32" t="n">
        <v>5.9</v>
      </c>
      <c r="G78" s="32" t="n">
        <v>4.8</v>
      </c>
      <c r="H78" s="33" t="inlineStr">
        <is>
          <t>11th</t>
        </is>
      </c>
      <c r="I78" s="32" t="inlineStr">
        <is>
          <t>★</t>
        </is>
      </c>
      <c r="J78" s="33" t="inlineStr">
        <is>
          <t>16th</t>
        </is>
      </c>
      <c r="K78" s="32" t="n">
        <v>3.8</v>
      </c>
      <c r="L78" s="32" t="n">
        <v>3.3</v>
      </c>
      <c r="M78" s="32" t="n">
        <v>4.067</v>
      </c>
      <c r="N78" s="32" t="n">
        <v>4.45</v>
      </c>
      <c r="O78" s="32" t="n">
        <v>5.033</v>
      </c>
      <c r="P78" s="32" t="n">
        <v>4.94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8.438000000000001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8.305999999999999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1.104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0.918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8.458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8.265000000000001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0.458</v>
      </c>
      <c r="C82" s="32" t="n">
        <v>0.6</v>
      </c>
      <c r="D82" s="32" t="n">
        <v>0.4</v>
      </c>
      <c r="E82" s="32" t="n">
        <v>0.533</v>
      </c>
      <c r="F82" s="32" t="n">
        <v>0.7</v>
      </c>
      <c r="G82" s="32" t="n">
        <v>0.4</v>
      </c>
      <c r="H82" s="33" t="inlineStr">
        <is>
          <t>12th</t>
        </is>
      </c>
      <c r="I82" s="32" t="inlineStr"/>
      <c r="J82" s="34" t="inlineStr">
        <is>
          <t>3rd</t>
        </is>
      </c>
      <c r="K82" s="32" t="n">
        <v>0</v>
      </c>
      <c r="L82" s="32" t="n">
        <v>0.2</v>
      </c>
      <c r="M82" s="32" t="n">
        <v>0.267</v>
      </c>
      <c r="N82" s="32" t="n">
        <v>0.3</v>
      </c>
      <c r="O82" s="32" t="n">
        <v>0.367</v>
      </c>
      <c r="P82" s="32" t="n">
        <v>0.548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2026-07-17 · L5 window</t>
        </is>
      </c>
    </row>
    <row r="66">
      <c r="A66" s="29" t="inlineStr">
        <is>
          <t>Baltimore Orioles offense vs Houston Astros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4.612</v>
      </c>
      <c r="C68" s="32" t="n">
        <v>4.5</v>
      </c>
      <c r="D68" s="32" t="n">
        <v>4.65</v>
      </c>
      <c r="E68" s="32" t="n">
        <v>4.333</v>
      </c>
      <c r="F68" s="32" t="n">
        <v>5</v>
      </c>
      <c r="G68" s="32" t="n">
        <v>5.8</v>
      </c>
      <c r="H68" s="34" t="inlineStr">
        <is>
          <t>3rd</t>
        </is>
      </c>
      <c r="I68" s="32" t="inlineStr">
        <is>
          <t>★★★</t>
        </is>
      </c>
      <c r="J68" s="36" t="inlineStr">
        <is>
          <t>27th</t>
        </is>
      </c>
      <c r="K68" s="32" t="n">
        <v>5.4</v>
      </c>
      <c r="L68" s="32" t="n">
        <v>5.8</v>
      </c>
      <c r="M68" s="32" t="n">
        <v>5.733</v>
      </c>
      <c r="N68" s="32" t="n">
        <v>5</v>
      </c>
      <c r="O68" s="32" t="n">
        <v>5.2</v>
      </c>
      <c r="P68" s="32" t="n">
        <v>5.023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8.208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7.625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1.271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1.292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8.917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8.417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0.488</v>
      </c>
      <c r="C72" s="32" t="n">
        <v>0.6</v>
      </c>
      <c r="D72" s="32" t="n">
        <v>0.55</v>
      </c>
      <c r="E72" s="32" t="n">
        <v>0.533</v>
      </c>
      <c r="F72" s="32" t="n">
        <v>0.4</v>
      </c>
      <c r="G72" s="32" t="n">
        <v>0</v>
      </c>
      <c r="H72" s="36" t="inlineStr">
        <is>
          <t>29th</t>
        </is>
      </c>
      <c r="I72" s="32" t="inlineStr"/>
      <c r="J72" s="33" t="inlineStr">
        <is>
          <t>20th</t>
        </is>
      </c>
      <c r="K72" s="32" t="n">
        <v>0.6</v>
      </c>
      <c r="L72" s="32" t="n">
        <v>0.7</v>
      </c>
      <c r="M72" s="32" t="n">
        <v>0.667</v>
      </c>
      <c r="N72" s="32" t="n">
        <v>0.55</v>
      </c>
      <c r="O72" s="32" t="n">
        <v>0.733</v>
      </c>
      <c r="P72" s="32" t="n">
        <v>0.643</v>
      </c>
      <c r="Q72" s="35" t="inlineStr">
        <is>
          <t>Opp 1st Inn R/G</t>
        </is>
      </c>
    </row>
    <row r="74">
      <c r="A74" s="29" t="inlineStr">
        <is>
          <t>Houston Astros offense vs Baltimore Orioles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4.919</v>
      </c>
      <c r="C76" s="32" t="n">
        <v>4.567</v>
      </c>
      <c r="D76" s="32" t="n">
        <v>4.75</v>
      </c>
      <c r="E76" s="32" t="n">
        <v>5.133</v>
      </c>
      <c r="F76" s="32" t="n">
        <v>5.2</v>
      </c>
      <c r="G76" s="32" t="n">
        <v>5</v>
      </c>
      <c r="H76" s="34" t="inlineStr">
        <is>
          <t>8th</t>
        </is>
      </c>
      <c r="I76" s="32" t="inlineStr">
        <is>
          <t>★</t>
        </is>
      </c>
      <c r="J76" s="33" t="inlineStr">
        <is>
          <t>12th</t>
        </is>
      </c>
      <c r="K76" s="32" t="n">
        <v>3.4</v>
      </c>
      <c r="L76" s="32" t="n">
        <v>3.1</v>
      </c>
      <c r="M76" s="32" t="n">
        <v>3.933</v>
      </c>
      <c r="N76" s="32" t="n">
        <v>3.75</v>
      </c>
      <c r="O76" s="32" t="n">
        <v>4</v>
      </c>
      <c r="P76" s="32" t="n">
        <v>4.718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8.083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8.833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1.417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1.062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7.729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0.679</v>
      </c>
      <c r="C80" s="32" t="n">
        <v>0.667</v>
      </c>
      <c r="D80" s="32" t="n">
        <v>0.5</v>
      </c>
      <c r="E80" s="32" t="n">
        <v>0.4</v>
      </c>
      <c r="F80" s="32" t="n">
        <v>0.6</v>
      </c>
      <c r="G80" s="32" t="n">
        <v>0.4</v>
      </c>
      <c r="H80" s="34" t="inlineStr">
        <is>
          <t>10th</t>
        </is>
      </c>
      <c r="I80" s="32" t="inlineStr"/>
      <c r="J80" s="34" t="inlineStr">
        <is>
          <t>4th</t>
        </is>
      </c>
      <c r="K80" s="32" t="n">
        <v>0</v>
      </c>
      <c r="L80" s="32" t="n">
        <v>0.2</v>
      </c>
      <c r="M80" s="32" t="n">
        <v>0.2</v>
      </c>
      <c r="N80" s="32" t="n">
        <v>0.4</v>
      </c>
      <c r="O80" s="32" t="n">
        <v>0.633</v>
      </c>
      <c r="P80" s="32" t="n">
        <v>0.452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2026-07-17 · L5 window</t>
        </is>
      </c>
    </row>
    <row r="66">
      <c r="A66" s="29" t="inlineStr">
        <is>
          <t>San Diego Padres offense vs Kansas City Royals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4.033</v>
      </c>
      <c r="C68" s="32" t="n">
        <v>4.3</v>
      </c>
      <c r="D68" s="32" t="n">
        <v>4.15</v>
      </c>
      <c r="E68" s="32" t="n">
        <v>4</v>
      </c>
      <c r="F68" s="32" t="n">
        <v>3.9</v>
      </c>
      <c r="G68" s="32" t="n">
        <v>5.4</v>
      </c>
      <c r="H68" s="34" t="inlineStr">
        <is>
          <t>6th</t>
        </is>
      </c>
      <c r="I68" s="32" t="inlineStr">
        <is>
          <t>★★★</t>
        </is>
      </c>
      <c r="J68" s="36" t="inlineStr">
        <is>
          <t>29th</t>
        </is>
      </c>
      <c r="K68" s="32" t="n">
        <v>6.4</v>
      </c>
      <c r="L68" s="32" t="n">
        <v>5.8</v>
      </c>
      <c r="M68" s="32" t="n">
        <v>6.667</v>
      </c>
      <c r="N68" s="32" t="n">
        <v>6.8</v>
      </c>
      <c r="O68" s="32" t="n">
        <v>6.333</v>
      </c>
      <c r="P68" s="32" t="n">
        <v>5.322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7.087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8.603999999999999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1.022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1.25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8.348000000000001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8.208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0.422</v>
      </c>
      <c r="C72" s="32" t="n">
        <v>0.8</v>
      </c>
      <c r="D72" s="32" t="n">
        <v>0.6</v>
      </c>
      <c r="E72" s="32" t="n">
        <v>0.8</v>
      </c>
      <c r="F72" s="32" t="n">
        <v>0.9</v>
      </c>
      <c r="G72" s="32" t="n">
        <v>0.8</v>
      </c>
      <c r="H72" s="34" t="inlineStr">
        <is>
          <t>8th</t>
        </is>
      </c>
      <c r="I72" s="32" t="inlineStr">
        <is>
          <t>★</t>
        </is>
      </c>
      <c r="J72" s="33" t="inlineStr">
        <is>
          <t>11th</t>
        </is>
      </c>
      <c r="K72" s="32" t="n">
        <v>0.2</v>
      </c>
      <c r="L72" s="32" t="n">
        <v>0.5</v>
      </c>
      <c r="M72" s="32" t="n">
        <v>0.6</v>
      </c>
      <c r="N72" s="32" t="n">
        <v>0.85</v>
      </c>
      <c r="O72" s="32" t="n">
        <v>1</v>
      </c>
      <c r="P72" s="32" t="n">
        <v>0.798</v>
      </c>
      <c r="Q72" s="35" t="inlineStr">
        <is>
          <t>Opp 1st Inn R/G</t>
        </is>
      </c>
    </row>
    <row r="74">
      <c r="A74" s="29" t="inlineStr">
        <is>
          <t>Kansas City Royals offense vs San Diego Padres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4.253</v>
      </c>
      <c r="C76" s="32" t="n">
        <v>4.933</v>
      </c>
      <c r="D76" s="32" t="n">
        <v>4.5</v>
      </c>
      <c r="E76" s="32" t="n">
        <v>4.067</v>
      </c>
      <c r="F76" s="32" t="n">
        <v>5</v>
      </c>
      <c r="G76" s="32" t="n">
        <v>2.2</v>
      </c>
      <c r="H76" s="36" t="inlineStr">
        <is>
          <t>30th</t>
        </is>
      </c>
      <c r="I76" s="32" t="inlineStr"/>
      <c r="J76" s="36" t="inlineStr">
        <is>
          <t>24th</t>
        </is>
      </c>
      <c r="K76" s="32" t="n">
        <v>4.6</v>
      </c>
      <c r="L76" s="32" t="n">
        <v>4.1</v>
      </c>
      <c r="M76" s="32" t="n">
        <v>6.133</v>
      </c>
      <c r="N76" s="32" t="n">
        <v>5.8</v>
      </c>
      <c r="O76" s="32" t="n">
        <v>5.2</v>
      </c>
      <c r="P76" s="32" t="n">
        <v>4.256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7.792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7.848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0.896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0.848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8.021000000000001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8.304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0.524</v>
      </c>
      <c r="C80" s="32" t="n">
        <v>0.8</v>
      </c>
      <c r="D80" s="32" t="n">
        <v>0.8</v>
      </c>
      <c r="E80" s="32" t="n">
        <v>0.8</v>
      </c>
      <c r="F80" s="32" t="n">
        <v>1</v>
      </c>
      <c r="G80" s="32" t="n">
        <v>0.2</v>
      </c>
      <c r="H80" s="33" t="inlineStr">
        <is>
          <t>17th</t>
        </is>
      </c>
      <c r="I80" s="32" t="inlineStr"/>
      <c r="J80" s="33" t="inlineStr">
        <is>
          <t>18th</t>
        </is>
      </c>
      <c r="K80" s="32" t="n">
        <v>0.4</v>
      </c>
      <c r="L80" s="32" t="n">
        <v>0.5</v>
      </c>
      <c r="M80" s="32" t="n">
        <v>0.6</v>
      </c>
      <c r="N80" s="32" t="n">
        <v>0.45</v>
      </c>
      <c r="O80" s="32" t="n">
        <v>0.667</v>
      </c>
      <c r="P80" s="32" t="n">
        <v>0.494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Colorado Rockies</t>
        </is>
      </c>
    </row>
    <row r="2">
      <c r="A2" s="2" t="inlineStr">
        <is>
          <t>MLB · 2026-07-17 · L5 window</t>
        </is>
      </c>
    </row>
    <row r="65">
      <c r="A65" s="29" t="inlineStr">
        <is>
          <t>Cincinnati Reds offense vs Colorado Rockies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3.976</v>
      </c>
      <c r="C67" s="32" t="n">
        <v>3.933</v>
      </c>
      <c r="D67" s="32" t="n">
        <v>3.7</v>
      </c>
      <c r="E67" s="32" t="n">
        <v>3.867</v>
      </c>
      <c r="F67" s="32" t="n">
        <v>3.8</v>
      </c>
      <c r="G67" s="32" t="n">
        <v>4.4</v>
      </c>
      <c r="H67" s="33" t="inlineStr">
        <is>
          <t>13th</t>
        </is>
      </c>
      <c r="I67" s="32" t="inlineStr">
        <is>
          <t>★★</t>
        </is>
      </c>
      <c r="J67" s="36" t="inlineStr">
        <is>
          <t>22nd</t>
        </is>
      </c>
      <c r="K67" s="32" t="n">
        <v>4.4</v>
      </c>
      <c r="L67" s="32" t="n">
        <v>4.8</v>
      </c>
      <c r="M67" s="32" t="n">
        <v>5.467</v>
      </c>
      <c r="N67" s="32" t="n">
        <v>5.45</v>
      </c>
      <c r="O67" s="32" t="n">
        <v>5.567</v>
      </c>
      <c r="P67" s="32" t="n">
        <v>5.575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7.404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9.779999999999999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1.213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1.24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9.532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7.28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0.512</v>
      </c>
      <c r="C71" s="32" t="n">
        <v>0.433</v>
      </c>
      <c r="D71" s="32" t="n">
        <v>0.25</v>
      </c>
      <c r="E71" s="32" t="n">
        <v>0.333</v>
      </c>
      <c r="F71" s="32" t="n">
        <v>0.2</v>
      </c>
      <c r="G71" s="32" t="n">
        <v>0</v>
      </c>
      <c r="H71" s="36" t="inlineStr">
        <is>
          <t>28th</t>
        </is>
      </c>
      <c r="I71" s="32" t="inlineStr"/>
      <c r="J71" s="36" t="inlineStr">
        <is>
          <t>28th</t>
        </is>
      </c>
      <c r="K71" s="32" t="n">
        <v>0.8</v>
      </c>
      <c r="L71" s="32" t="n">
        <v>0.9</v>
      </c>
      <c r="M71" s="32" t="n">
        <v>0.8</v>
      </c>
      <c r="N71" s="32" t="n">
        <v>0.85</v>
      </c>
      <c r="O71" s="32" t="n">
        <v>0.867</v>
      </c>
      <c r="P71" s="32" t="n">
        <v>0.721</v>
      </c>
      <c r="Q71" s="35" t="inlineStr">
        <is>
          <t>Opp 1st Inn R/G</t>
        </is>
      </c>
    </row>
    <row r="73">
      <c r="A73" s="29" t="inlineStr">
        <is>
          <t>Colorado Rockies offense vs Cincinnati Reds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4.793</v>
      </c>
      <c r="C75" s="32" t="n">
        <v>5.733</v>
      </c>
      <c r="D75" s="32" t="n">
        <v>5.5</v>
      </c>
      <c r="E75" s="32" t="n">
        <v>5.4</v>
      </c>
      <c r="F75" s="32" t="n">
        <v>4.9</v>
      </c>
      <c r="G75" s="32" t="n">
        <v>2.4</v>
      </c>
      <c r="H75" s="36" t="inlineStr">
        <is>
          <t>29th</t>
        </is>
      </c>
      <c r="I75" s="32" t="inlineStr"/>
      <c r="J75" s="33" t="inlineStr">
        <is>
          <t>14th</t>
        </is>
      </c>
      <c r="K75" s="32" t="n">
        <v>3.8</v>
      </c>
      <c r="L75" s="32" t="n">
        <v>3.8</v>
      </c>
      <c r="M75" s="32" t="n">
        <v>4.667</v>
      </c>
      <c r="N75" s="32" t="n">
        <v>4.25</v>
      </c>
      <c r="O75" s="32" t="n">
        <v>4.1</v>
      </c>
      <c r="P75" s="32" t="n">
        <v>4.627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8.32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8.106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0.92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1.383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8.92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7.404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0.523</v>
      </c>
      <c r="C79" s="32" t="n">
        <v>0.5669999999999999</v>
      </c>
      <c r="D79" s="32" t="n">
        <v>0.7</v>
      </c>
      <c r="E79" s="32" t="n">
        <v>0.867</v>
      </c>
      <c r="F79" s="32" t="n">
        <v>0.9</v>
      </c>
      <c r="G79" s="32" t="n">
        <v>0.2</v>
      </c>
      <c r="H79" s="36" t="inlineStr">
        <is>
          <t>23rd</t>
        </is>
      </c>
      <c r="I79" s="32" t="inlineStr"/>
      <c r="J79" s="33" t="inlineStr">
        <is>
          <t>17th</t>
        </is>
      </c>
      <c r="K79" s="32" t="n">
        <v>0.4</v>
      </c>
      <c r="L79" s="32" t="n">
        <v>0.6</v>
      </c>
      <c r="M79" s="32" t="n">
        <v>0.533</v>
      </c>
      <c r="N79" s="32" t="n">
        <v>0.45</v>
      </c>
      <c r="O79" s="32" t="n">
        <v>0.4</v>
      </c>
      <c r="P79" s="32" t="n">
        <v>0.537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2026-07-17T21:08:08Z</dcterms:created>
  <dcterms:modified xmlns:dcterms="http://purl.org/dc/terms/" xmlns:xsi="http://www.w3.org/2001/XMLSchema-instance" xsi:type="dcterms:W3CDTF">2026-07-17T21:08:38Z</dcterms:modified>
</cp:coreProperties>
</file>