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Brewers @ Cardinals" sheetId="8" state="visible" r:id="rId8"/>
    <sheet xmlns:r="http://schemas.openxmlformats.org/officeDocument/2006/relationships" name="MLB Brewers @ Cardinals 2" sheetId="9" state="visible" r:id="rId9"/>
    <sheet xmlns:r="http://schemas.openxmlformats.org/officeDocument/2006/relationships" name="MLB Cubs @ Orioles" sheetId="10" state="visible" r:id="rId10"/>
    <sheet xmlns:r="http://schemas.openxmlformats.org/officeDocument/2006/relationships" name="MLB Athletics @ Tigers" sheetId="11" state="visible" r:id="rId11"/>
    <sheet xmlns:r="http://schemas.openxmlformats.org/officeDocument/2006/relationships" name="MLB Braves @ Pirates" sheetId="12" state="visible" r:id="rId12"/>
    <sheet xmlns:r="http://schemas.openxmlformats.org/officeDocument/2006/relationships" name="MLB Mariners @ Marlins" sheetId="13" state="visible" r:id="rId13"/>
    <sheet xmlns:r="http://schemas.openxmlformats.org/officeDocument/2006/relationships" name="MLB Yankees @ Rays" sheetId="14" state="visible" r:id="rId14"/>
    <sheet xmlns:r="http://schemas.openxmlformats.org/officeDocument/2006/relationships" name="MLB Astros @ Nationals" sheetId="15" state="visible" r:id="rId15"/>
    <sheet xmlns:r="http://schemas.openxmlformats.org/officeDocument/2006/relationships" name="MLB Royals @ Mets" sheetId="16" state="visible" r:id="rId16"/>
    <sheet xmlns:r="http://schemas.openxmlformats.org/officeDocument/2006/relationships" name="MLB Phillies @ Red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44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87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Brewers @ Cardinals'!A1" TargetMode="External" Id="rId1"/><Relationship Type="http://schemas.openxmlformats.org/officeDocument/2006/relationships/hyperlink" Target="#'MLB Brewers @ Cardinals 2'!A1" TargetMode="External" Id="rId2"/><Relationship Type="http://schemas.openxmlformats.org/officeDocument/2006/relationships/hyperlink" Target="#'MLB Cubs @ Orioles'!A1" TargetMode="External" Id="rId3"/><Relationship Type="http://schemas.openxmlformats.org/officeDocument/2006/relationships/hyperlink" Target="#'MLB Athletics @ Tigers'!A1" TargetMode="External" Id="rId4"/><Relationship Type="http://schemas.openxmlformats.org/officeDocument/2006/relationships/hyperlink" Target="#'MLB Braves @ Pirates'!A1" TargetMode="External" Id="rId5"/><Relationship Type="http://schemas.openxmlformats.org/officeDocument/2006/relationships/hyperlink" Target="#'MLB Mariners @ Marlins'!A1" TargetMode="External" Id="rId6"/><Relationship Type="http://schemas.openxmlformats.org/officeDocument/2006/relationships/hyperlink" Target="#'MLB Yankees @ Rays'!A1" TargetMode="External" Id="rId7"/><Relationship Type="http://schemas.openxmlformats.org/officeDocument/2006/relationships/hyperlink" Target="#'MLB Astros @ Nationals'!A1" TargetMode="External" Id="rId8"/><Relationship Type="http://schemas.openxmlformats.org/officeDocument/2006/relationships/hyperlink" Target="#'MLB Royals @ Mets'!A1" TargetMode="External" Id="rId9"/><Relationship Type="http://schemas.openxmlformats.org/officeDocument/2006/relationships/hyperlink" Target="#'MLB Phillies @ Red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2026-07-07 15:09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2026-07-07</t>
        </is>
      </c>
      <c r="B5" s="12" t="inlineStr">
        <is>
          <t>New York Yankees @ Tampa Bay Rays</t>
        </is>
      </c>
      <c r="C5" s="12" t="inlineStr">
        <is>
          <t>22:40</t>
        </is>
      </c>
      <c r="D5" s="12" t="inlineStr">
        <is>
          <t>Spread</t>
        </is>
      </c>
      <c r="E5" s="12" t="inlineStr">
        <is>
          <t>New York Yankees +1.5</t>
        </is>
      </c>
      <c r="F5" s="13" t="n">
        <v>0.6628671328671327</v>
      </c>
      <c r="G5" s="14" t="n">
        <v>-197</v>
      </c>
      <c r="H5" s="15" t="n">
        <v>186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66.3% (fair -197).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2026-07-07</t>
        </is>
      </c>
      <c r="B6" s="20" t="inlineStr">
        <is>
          <t>Seattle Mariners @ Miami Marlins</t>
        </is>
      </c>
      <c r="C6" s="20" t="inlineStr">
        <is>
          <t>22:40</t>
        </is>
      </c>
      <c r="D6" s="20" t="inlineStr">
        <is>
          <t>Spread</t>
        </is>
      </c>
      <c r="E6" s="20" t="inlineStr">
        <is>
          <t>Seattle Mariners +1.5</t>
        </is>
      </c>
      <c r="F6" s="13" t="n">
        <v>0.6392657342657342</v>
      </c>
      <c r="G6" s="14" t="n">
        <v>-177</v>
      </c>
      <c r="H6" s="15" t="n">
        <v>186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63.9% (fair -177).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2026-07-08</t>
        </is>
      </c>
      <c r="B7" s="12" t="inlineStr">
        <is>
          <t>New York Yankees @ Tampa Bay Rays</t>
        </is>
      </c>
      <c r="C7" s="12" t="inlineStr">
        <is>
          <t>22:40</t>
        </is>
      </c>
      <c r="D7" s="12" t="inlineStr">
        <is>
          <t>Spread</t>
        </is>
      </c>
      <c r="E7" s="12" t="inlineStr">
        <is>
          <t>New York Yankees +1.5</t>
        </is>
      </c>
      <c r="F7" s="13" t="n">
        <v>0.6310661764705883</v>
      </c>
      <c r="G7" s="14" t="n">
        <v>-171</v>
      </c>
      <c r="H7" s="15" t="n">
        <v>172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63.1% (fair -171).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2026-07-08</t>
        </is>
      </c>
      <c r="B8" s="20" t="inlineStr">
        <is>
          <t>Boston Red Sox @ Chicago White Sox</t>
        </is>
      </c>
      <c r="C8" s="20" t="inlineStr">
        <is>
          <t>23:40</t>
        </is>
      </c>
      <c r="D8" s="20" t="inlineStr">
        <is>
          <t>Spread</t>
        </is>
      </c>
      <c r="E8" s="20" t="inlineStr">
        <is>
          <t>Boston Red Sox +1.5</t>
        </is>
      </c>
      <c r="F8" s="13" t="n">
        <v>0.5876119402985075</v>
      </c>
      <c r="G8" s="14" t="n">
        <v>-142</v>
      </c>
      <c r="H8" s="15" t="n">
        <v>168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58.8% (fair -142).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2026-07-08</t>
        </is>
      </c>
      <c r="B9" s="12" t="inlineStr">
        <is>
          <t>Atlanta Braves @ Pittsburgh Pirates</t>
        </is>
      </c>
      <c r="C9" s="12" t="inlineStr">
        <is>
          <t>22:40</t>
        </is>
      </c>
      <c r="D9" s="12" t="inlineStr">
        <is>
          <t>Spread</t>
        </is>
      </c>
      <c r="E9" s="12" t="inlineStr">
        <is>
          <t>Atlanta Braves +1.5</t>
        </is>
      </c>
      <c r="F9" s="13" t="n">
        <v>0.5682462686567165</v>
      </c>
      <c r="G9" s="14" t="n">
        <v>-132</v>
      </c>
      <c r="H9" s="15" t="n">
        <v>168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56.8% (fair -132).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2026-07-07</t>
        </is>
      </c>
      <c r="B10" s="20" t="inlineStr">
        <is>
          <t>Cleveland Guardians @ Minnesota Twins</t>
        </is>
      </c>
      <c r="C10" s="20" t="inlineStr">
        <is>
          <t>23:40</t>
        </is>
      </c>
      <c r="D10" s="20" t="inlineStr">
        <is>
          <t>Spread</t>
        </is>
      </c>
      <c r="E10" s="20" t="inlineStr">
        <is>
          <t>Cleveland Guardians +1.5</t>
        </is>
      </c>
      <c r="F10" s="13" t="n">
        <v>0.5571111111111111</v>
      </c>
      <c r="G10" s="14" t="n">
        <v>-126</v>
      </c>
      <c r="H10" s="15" t="n">
        <v>170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55.7% (fair -126).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2026-07-07</t>
        </is>
      </c>
      <c r="B11" s="12" t="inlineStr">
        <is>
          <t>Houston Astros @ Washington Nationals</t>
        </is>
      </c>
      <c r="C11" s="12" t="inlineStr">
        <is>
          <t>22:45</t>
        </is>
      </c>
      <c r="D11" s="12" t="inlineStr">
        <is>
          <t>Spread</t>
        </is>
      </c>
      <c r="E11" s="12" t="inlineStr">
        <is>
          <t>Houston Astros +1.5</t>
        </is>
      </c>
      <c r="F11" s="13" t="n">
        <v>0.5212592592592592</v>
      </c>
      <c r="G11" s="14" t="n">
        <v>-109</v>
      </c>
      <c r="H11" s="15" t="n">
        <v>170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52.1% (fair -109).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2026-07-07</t>
        </is>
      </c>
      <c r="B12" s="20" t="inlineStr">
        <is>
          <t>Milwaukee Brewers @ St. Louis Cardinals</t>
        </is>
      </c>
      <c r="C12" s="20" t="inlineStr">
        <is>
          <t>18:15</t>
        </is>
      </c>
      <c r="D12" s="20" t="inlineStr">
        <is>
          <t>Spread</t>
        </is>
      </c>
      <c r="E12" s="20" t="inlineStr">
        <is>
          <t>Milwaukee Brewers +1.5</t>
        </is>
      </c>
      <c r="F12" s="13" t="n">
        <v>0.7350906976744187</v>
      </c>
      <c r="G12" s="14" t="n">
        <v>-277</v>
      </c>
      <c r="H12" s="15" t="n">
        <v>-115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73.5% (fair -277).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2026-07-07</t>
        </is>
      </c>
      <c r="B13" s="12" t="inlineStr">
        <is>
          <t>Houston Astros @ Washington Nationals</t>
        </is>
      </c>
      <c r="C13" s="12" t="inlineStr">
        <is>
          <t>22:45</t>
        </is>
      </c>
      <c r="D13" s="12" t="inlineStr">
        <is>
          <t>Spread</t>
        </is>
      </c>
      <c r="E13" s="12" t="inlineStr">
        <is>
          <t>Washington Nationals -1.5</t>
        </is>
      </c>
      <c r="F13" s="13" t="n">
        <v>0.4787407407407407</v>
      </c>
      <c r="G13" s="14" t="n">
        <v>109</v>
      </c>
      <c r="H13" s="15" t="n">
        <v>170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47.9% (fair +109).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2026-07-07</t>
        </is>
      </c>
      <c r="B14" s="20" t="inlineStr">
        <is>
          <t>Philadelphia Phillies @ Cincinnati Reds</t>
        </is>
      </c>
      <c r="C14" s="20" t="inlineStr">
        <is>
          <t>23:10</t>
        </is>
      </c>
      <c r="D14" s="20" t="inlineStr">
        <is>
          <t>Spread</t>
        </is>
      </c>
      <c r="E14" s="20" t="inlineStr">
        <is>
          <t>Philadelphia Phillies -1.5</t>
        </is>
      </c>
      <c r="F14" s="13" t="n">
        <v>0.5541921397379912</v>
      </c>
      <c r="G14" s="14" t="n">
        <v>-124</v>
      </c>
      <c r="H14" s="15" t="n">
        <v>129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55.4% (fair -124).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2026-07-07</t>
        </is>
      </c>
      <c r="B15" s="12" t="inlineStr">
        <is>
          <t>Milwaukee Brewers @ St. Louis Cardinals</t>
        </is>
      </c>
      <c r="C15" s="12" t="inlineStr">
        <is>
          <t>23:45</t>
        </is>
      </c>
      <c r="D15" s="12" t="inlineStr">
        <is>
          <t>Spread</t>
        </is>
      </c>
      <c r="E15" s="12" t="inlineStr">
        <is>
          <t>Milwaukee Brewers +1.5</t>
        </is>
      </c>
      <c r="F15" s="13" t="n">
        <v>0.6550186046511628</v>
      </c>
      <c r="G15" s="14" t="n">
        <v>-190</v>
      </c>
      <c r="H15" s="15" t="n">
        <v>-115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65.5% (fair -190).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2026-07-07</t>
        </is>
      </c>
      <c r="B16" s="20" t="inlineStr">
        <is>
          <t>Cleveland Guardians @ Minnesota Twins</t>
        </is>
      </c>
      <c r="C16" s="20" t="inlineStr">
        <is>
          <t>23:40</t>
        </is>
      </c>
      <c r="D16" s="20" t="inlineStr">
        <is>
          <t>Spread</t>
        </is>
      </c>
      <c r="E16" s="20" t="inlineStr">
        <is>
          <t>Minnesota Twins -1.5</t>
        </is>
      </c>
      <c r="F16" s="13" t="n">
        <v>0.4429090909090909</v>
      </c>
      <c r="G16" s="14" t="n">
        <v>126</v>
      </c>
      <c r="H16" s="15" t="n">
        <v>175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44.3% (fair +126).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2026-07-07</t>
        </is>
      </c>
      <c r="B17" s="12" t="inlineStr">
        <is>
          <t>Kansas City Royals @ New York Mets</t>
        </is>
      </c>
      <c r="C17" s="12" t="inlineStr">
        <is>
          <t>23:10</t>
        </is>
      </c>
      <c r="D17" s="12" t="inlineStr">
        <is>
          <t>Spread</t>
        </is>
      </c>
      <c r="E17" s="12" t="inlineStr">
        <is>
          <t>Kansas City Royals +1.5</t>
        </is>
      </c>
      <c r="F17" s="13" t="n">
        <v>0.6147808612440192</v>
      </c>
      <c r="G17" s="14" t="n">
        <v>-160</v>
      </c>
      <c r="H17" s="15" t="n">
        <v>-109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61.5% (fair -160).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2026-07-08</t>
        </is>
      </c>
      <c r="B18" s="20" t="inlineStr">
        <is>
          <t>Atlanta Braves @ Pittsburgh Pirates</t>
        </is>
      </c>
      <c r="C18" s="20" t="inlineStr">
        <is>
          <t>22:40</t>
        </is>
      </c>
      <c r="D18" s="20" t="inlineStr">
        <is>
          <t>Spread</t>
        </is>
      </c>
      <c r="E18" s="20" t="inlineStr">
        <is>
          <t>Pittsburgh Pirates -1.5</t>
        </is>
      </c>
      <c r="F18" s="13" t="n">
        <v>0.4317358490566037</v>
      </c>
      <c r="G18" s="14" t="n">
        <v>132</v>
      </c>
      <c r="H18" s="15" t="n">
        <v>165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43.2% (fair +132).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2026-07-07</t>
        </is>
      </c>
      <c r="B19" s="12" t="inlineStr">
        <is>
          <t>Houston Astros @ Washington Nationals</t>
        </is>
      </c>
      <c r="C19" s="12" t="inlineStr">
        <is>
          <t>22:45</t>
        </is>
      </c>
      <c r="D19" s="12" t="inlineStr">
        <is>
          <t>Moneyline</t>
        </is>
      </c>
      <c r="E19" s="12" t="inlineStr">
        <is>
          <t>Washington Nationals</t>
        </is>
      </c>
      <c r="F19" s="13" t="n">
        <v>0.5865639810426539</v>
      </c>
      <c r="G19" s="14" t="n">
        <v>-142</v>
      </c>
      <c r="H19" s="15" t="n">
        <v>-111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58.7% (fair -142).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2026-07-07</t>
        </is>
      </c>
      <c r="B20" s="20" t="inlineStr">
        <is>
          <t>Philadelphia Phillies @ Cincinnati Reds</t>
        </is>
      </c>
      <c r="C20" s="20" t="inlineStr">
        <is>
          <t>23:10</t>
        </is>
      </c>
      <c r="D20" s="20" t="inlineStr">
        <is>
          <t>Moneyline</t>
        </is>
      </c>
      <c r="E20" s="20" t="inlineStr">
        <is>
          <t>Philadelphia Phillies</t>
        </is>
      </c>
      <c r="F20" s="13" t="n">
        <v>0.6745078740157481</v>
      </c>
      <c r="G20" s="14" t="n">
        <v>-207</v>
      </c>
      <c r="H20" s="15" t="n">
        <v>-154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67.5% (fair -207).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2026-07-08</t>
        </is>
      </c>
      <c r="B21" s="12" t="inlineStr">
        <is>
          <t>Boston Red Sox @ Chicago White Sox</t>
        </is>
      </c>
      <c r="C21" s="12" t="inlineStr">
        <is>
          <t>23:40</t>
        </is>
      </c>
      <c r="D21" s="12" t="inlineStr">
        <is>
          <t>Spread</t>
        </is>
      </c>
      <c r="E21" s="12" t="inlineStr">
        <is>
          <t>Chicago White Sox -1.5</t>
        </is>
      </c>
      <c r="F21" s="13" t="n">
        <v>0.4123880597014926</v>
      </c>
      <c r="G21" s="14" t="n">
        <v>142</v>
      </c>
      <c r="H21" s="15" t="n">
        <v>168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41.2% (fair +142).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2026-07-07</t>
        </is>
      </c>
      <c r="B22" s="20" t="inlineStr">
        <is>
          <t>Cleveland Guardians @ Minnesota Twins</t>
        </is>
      </c>
      <c r="C22" s="20" t="inlineStr">
        <is>
          <t>23:40</t>
        </is>
      </c>
      <c r="D22" s="20" t="inlineStr">
        <is>
          <t>Moneyline</t>
        </is>
      </c>
      <c r="E22" s="20" t="inlineStr">
        <is>
          <t>Minnesota Twins</t>
        </is>
      </c>
      <c r="F22" s="13" t="n">
        <v>0.5557882352941176</v>
      </c>
      <c r="G22" s="14" t="n">
        <v>-125</v>
      </c>
      <c r="H22" s="15" t="n">
        <v>-104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55.6% (fair -125).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2026-07-07</t>
        </is>
      </c>
      <c r="B23" s="12" t="inlineStr">
        <is>
          <t>Athletics @ Detroit Tigers</t>
        </is>
      </c>
      <c r="C23" s="12" t="inlineStr">
        <is>
          <t>22:40</t>
        </is>
      </c>
      <c r="D23" s="12" t="inlineStr">
        <is>
          <t>Moneyline</t>
        </is>
      </c>
      <c r="E23" s="12" t="inlineStr">
        <is>
          <t>Athletics</t>
        </is>
      </c>
      <c r="F23" s="13" t="n">
        <v>0.3687074829931973</v>
      </c>
      <c r="G23" s="14" t="n">
        <v>171</v>
      </c>
      <c r="H23" s="15" t="n">
        <v>194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36.9% (fair +171).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2026-07-07</t>
        </is>
      </c>
      <c r="B24" s="20" t="inlineStr">
        <is>
          <t>Atlanta Braves @ Pittsburgh Pirates</t>
        </is>
      </c>
      <c r="C24" s="20" t="inlineStr">
        <is>
          <t>22:40</t>
        </is>
      </c>
      <c r="D24" s="20" t="inlineStr">
        <is>
          <t>Spread</t>
        </is>
      </c>
      <c r="E24" s="20" t="inlineStr">
        <is>
          <t>Atlanta Braves +1.5</t>
        </is>
      </c>
      <c r="F24" s="13" t="n">
        <v>0.560328502415459</v>
      </c>
      <c r="G24" s="14" t="n">
        <v>-127</v>
      </c>
      <c r="H24" s="15" t="n">
        <v>-107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56.0% (fair -127).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2026-07-07</t>
        </is>
      </c>
      <c r="B25" s="12" t="inlineStr">
        <is>
          <t>Atlanta Braves @ Pittsburgh Pirates</t>
        </is>
      </c>
      <c r="C25" s="12" t="inlineStr">
        <is>
          <t>22:40</t>
        </is>
      </c>
      <c r="D25" s="12" t="inlineStr">
        <is>
          <t>Spread</t>
        </is>
      </c>
      <c r="E25" s="12" t="inlineStr">
        <is>
          <t>Pittsburgh Pirates -1.5</t>
        </is>
      </c>
      <c r="F25" s="13" t="n">
        <v>0.4396341463414634</v>
      </c>
      <c r="G25" s="14" t="n">
        <v>127</v>
      </c>
      <c r="H25" s="15" t="n">
        <v>146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44.0% (fair +127).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2026-07-08</t>
        </is>
      </c>
      <c r="B26" s="20" t="inlineStr">
        <is>
          <t>Cleveland Guardians @ Minnesota Twins</t>
        </is>
      </c>
      <c r="C26" s="20" t="inlineStr">
        <is>
          <t>23:40</t>
        </is>
      </c>
      <c r="D26" s="20" t="inlineStr">
        <is>
          <t>Moneyline</t>
        </is>
      </c>
      <c r="E26" s="20" t="inlineStr">
        <is>
          <t>Minnesota Twins</t>
        </is>
      </c>
      <c r="F26" s="13" t="n">
        <v>0.5707826291079813</v>
      </c>
      <c r="G26" s="14" t="n">
        <v>-133</v>
      </c>
      <c r="H26" s="15" t="n">
        <v>-113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57.1% (fair -133).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2026-07-08</t>
        </is>
      </c>
      <c r="B27" s="12" t="inlineStr">
        <is>
          <t>Athletics @ Detroit Tigers</t>
        </is>
      </c>
      <c r="C27" s="12" t="inlineStr">
        <is>
          <t>22:40</t>
        </is>
      </c>
      <c r="D27" s="12" t="inlineStr">
        <is>
          <t>Total</t>
        </is>
      </c>
      <c r="E27" s="12" t="inlineStr">
        <is>
          <t>Over 9</t>
        </is>
      </c>
      <c r="F27" s="13" t="n">
        <v>0.5433365853658536</v>
      </c>
      <c r="G27" s="14" t="n">
        <v>-119</v>
      </c>
      <c r="H27" s="15" t="n">
        <v>-105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54.3% (fair -119).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2026-07-08</t>
        </is>
      </c>
      <c r="B28" s="20" t="inlineStr">
        <is>
          <t>Seattle Mariners @ Miami Marlins</t>
        </is>
      </c>
      <c r="C28" s="20" t="inlineStr">
        <is>
          <t>22:40</t>
        </is>
      </c>
      <c r="D28" s="20" t="inlineStr">
        <is>
          <t>Moneyline</t>
        </is>
      </c>
      <c r="E28" s="20" t="inlineStr">
        <is>
          <t>Miami Marlins</t>
        </is>
      </c>
      <c r="F28" s="13" t="n">
        <v>0.52615</v>
      </c>
      <c r="G28" s="14" t="n">
        <v>-111</v>
      </c>
      <c r="H28" s="15" t="n">
        <v>100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52.6% (fair -111).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2026-07-08</t>
        </is>
      </c>
      <c r="B29" s="12" t="inlineStr">
        <is>
          <t>Philadelphia Phillies @ Cincinnati Reds</t>
        </is>
      </c>
      <c r="C29" s="12" t="inlineStr">
        <is>
          <t>23:10</t>
        </is>
      </c>
      <c r="D29" s="12" t="inlineStr">
        <is>
          <t>Moneyline</t>
        </is>
      </c>
      <c r="E29" s="12" t="inlineStr">
        <is>
          <t>Philadelphia Phillies</t>
        </is>
      </c>
      <c r="F29" s="13" t="n">
        <v>0.5134803921568628</v>
      </c>
      <c r="G29" s="14" t="n">
        <v>-106</v>
      </c>
      <c r="H29" s="15" t="n">
        <v>104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51.3% (fair -106).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2026-07-07</t>
        </is>
      </c>
      <c r="B5" s="12" t="inlineStr">
        <is>
          <t>Milwaukee Brewers @ St. Louis Cardinals</t>
        </is>
      </c>
      <c r="C5" s="12" t="inlineStr">
        <is>
          <t>18:15</t>
        </is>
      </c>
      <c r="D5" s="12" t="inlineStr">
        <is>
          <t>Moneyline</t>
        </is>
      </c>
      <c r="E5" s="12" t="inlineStr">
        <is>
          <t>Milwaukee Brewers</t>
        </is>
      </c>
      <c r="F5" s="13" t="n">
        <v>0.6149</v>
      </c>
      <c r="G5" s="14" t="n">
        <v>-160</v>
      </c>
      <c r="H5" s="15" t="n">
        <v>-110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61.5% (fair -160).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2026-07-07</t>
        </is>
      </c>
      <c r="B6" s="20" t="inlineStr">
        <is>
          <t>Milwaukee Brewers @ St. Louis Cardinals</t>
        </is>
      </c>
      <c r="C6" s="20" t="inlineStr">
        <is>
          <t>18:15</t>
        </is>
      </c>
      <c r="D6" s="20" t="inlineStr">
        <is>
          <t>Moneyline</t>
        </is>
      </c>
      <c r="E6" s="20" t="inlineStr">
        <is>
          <t>St. Louis Cardinals</t>
        </is>
      </c>
      <c r="F6" s="13" t="n">
        <v>0.3851</v>
      </c>
      <c r="G6" s="14" t="n">
        <v>160</v>
      </c>
      <c r="H6" s="15" t="n">
        <v>203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38.5% (fair +160).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2026-07-07</t>
        </is>
      </c>
      <c r="B7" s="12" t="inlineStr">
        <is>
          <t>Milwaukee Brewers @ St. Louis Cardinals</t>
        </is>
      </c>
      <c r="C7" s="12" t="inlineStr">
        <is>
          <t>18:15</t>
        </is>
      </c>
      <c r="D7" s="12" t="inlineStr">
        <is>
          <t>Total</t>
        </is>
      </c>
      <c r="E7" s="12" t="inlineStr">
        <is>
          <t>Over 7.5</t>
        </is>
      </c>
      <c r="F7" s="13" t="n">
        <v>0.5689</v>
      </c>
      <c r="G7" s="14" t="n">
        <v>-132</v>
      </c>
      <c r="H7" s="15" t="n">
        <v>141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56.9% (fair -132).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2026-07-07</t>
        </is>
      </c>
      <c r="B8" s="20" t="inlineStr">
        <is>
          <t>Milwaukee Brewers @ St. Louis Cardinals</t>
        </is>
      </c>
      <c r="C8" s="20" t="inlineStr">
        <is>
          <t>18:15</t>
        </is>
      </c>
      <c r="D8" s="20" t="inlineStr">
        <is>
          <t>Total</t>
        </is>
      </c>
      <c r="E8" s="20" t="inlineStr">
        <is>
          <t>Under 7.5</t>
        </is>
      </c>
      <c r="F8" s="13" t="n">
        <v>0.4311</v>
      </c>
      <c r="G8" s="14" t="n">
        <v>132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43.1% (fair +132).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2026-07-07</t>
        </is>
      </c>
      <c r="B9" s="12" t="inlineStr">
        <is>
          <t>Milwaukee Brewers @ St. Louis Cardinals</t>
        </is>
      </c>
      <c r="C9" s="12" t="inlineStr">
        <is>
          <t>18:15</t>
        </is>
      </c>
      <c r="D9" s="12" t="inlineStr">
        <is>
          <t>Spread</t>
        </is>
      </c>
      <c r="E9" s="12" t="inlineStr">
        <is>
          <t>St. Louis Cardinals -1.5</t>
        </is>
      </c>
      <c r="F9" s="13" t="n">
        <v>0.2648928571428572</v>
      </c>
      <c r="G9" s="14" t="n">
        <v>278</v>
      </c>
      <c r="H9" s="15" t="n">
        <v>180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26.5% (fair +278).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2026-07-07</t>
        </is>
      </c>
      <c r="B10" s="20" t="inlineStr">
        <is>
          <t>Milwaukee Brewers @ St. Louis Cardinals</t>
        </is>
      </c>
      <c r="C10" s="20" t="inlineStr">
        <is>
          <t>18:15</t>
        </is>
      </c>
      <c r="D10" s="20" t="inlineStr">
        <is>
          <t>Spread</t>
        </is>
      </c>
      <c r="E10" s="20" t="inlineStr">
        <is>
          <t>Milwaukee Brewers +1.5</t>
        </is>
      </c>
      <c r="F10" s="13" t="n">
        <v>0.7350906976744187</v>
      </c>
      <c r="G10" s="14" t="n">
        <v>-277</v>
      </c>
      <c r="H10" s="15" t="n">
        <v>-115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73.5% (fair -277).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2026-07-07</t>
        </is>
      </c>
      <c r="B11" s="12" t="inlineStr">
        <is>
          <t>Milwaukee Brewers @ St. Louis Cardinals</t>
        </is>
      </c>
      <c r="C11" s="12" t="inlineStr">
        <is>
          <t>23:45</t>
        </is>
      </c>
      <c r="D11" s="12" t="inlineStr">
        <is>
          <t>Moneyline</t>
        </is>
      </c>
      <c r="E11" s="12" t="inlineStr">
        <is>
          <t>Milwaukee Brewers</t>
        </is>
      </c>
      <c r="F11" s="13" t="n">
        <v>0.5291</v>
      </c>
      <c r="G11" s="14" t="n">
        <v>-112</v>
      </c>
      <c r="H11" s="15" t="n">
        <v>-110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52.9% (fair -112).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2026-07-07</t>
        </is>
      </c>
      <c r="B12" s="20" t="inlineStr">
        <is>
          <t>Milwaukee Brewers @ St. Louis Cardinals</t>
        </is>
      </c>
      <c r="C12" s="20" t="inlineStr">
        <is>
          <t>23:45</t>
        </is>
      </c>
      <c r="D12" s="20" t="inlineStr">
        <is>
          <t>Moneyline</t>
        </is>
      </c>
      <c r="E12" s="20" t="inlineStr">
        <is>
          <t>St. Louis Cardinals</t>
        </is>
      </c>
      <c r="F12" s="13" t="n">
        <v>0.4709</v>
      </c>
      <c r="G12" s="14" t="n">
        <v>112</v>
      </c>
      <c r="H12" s="15" t="n">
        <v>203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47.1% (fair +112).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2026-07-07</t>
        </is>
      </c>
      <c r="B13" s="12" t="inlineStr">
        <is>
          <t>Milwaukee Brewers @ St. Louis Cardinals</t>
        </is>
      </c>
      <c r="C13" s="12" t="inlineStr">
        <is>
          <t>23:45</t>
        </is>
      </c>
      <c r="D13" s="12" t="inlineStr">
        <is>
          <t>Total</t>
        </is>
      </c>
      <c r="E13" s="12" t="inlineStr">
        <is>
          <t>Over 7.5</t>
        </is>
      </c>
      <c r="F13" s="13" t="n">
        <v>0.6603</v>
      </c>
      <c r="G13" s="14" t="n">
        <v>-194</v>
      </c>
      <c r="H13" s="15" t="n">
        <v>141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66.0% (fair -194).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2026-07-07</t>
        </is>
      </c>
      <c r="B14" s="20" t="inlineStr">
        <is>
          <t>Milwaukee Brewers @ St. Louis Cardinals</t>
        </is>
      </c>
      <c r="C14" s="20" t="inlineStr">
        <is>
          <t>23:45</t>
        </is>
      </c>
      <c r="D14" s="20" t="inlineStr">
        <is>
          <t>Total</t>
        </is>
      </c>
      <c r="E14" s="20" t="inlineStr">
        <is>
          <t>Under 7.5</t>
        </is>
      </c>
      <c r="F14" s="13" t="n">
        <v>0.3397</v>
      </c>
      <c r="G14" s="14" t="n">
        <v>194</v>
      </c>
      <c r="H14" s="15" t="n">
        <v>100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34.0% (fair +194).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2026-07-07</t>
        </is>
      </c>
      <c r="B15" s="12" t="inlineStr">
        <is>
          <t>Milwaukee Brewers @ St. Louis Cardinals</t>
        </is>
      </c>
      <c r="C15" s="12" t="inlineStr">
        <is>
          <t>23:45</t>
        </is>
      </c>
      <c r="D15" s="12" t="inlineStr">
        <is>
          <t>Spread</t>
        </is>
      </c>
      <c r="E15" s="12" t="inlineStr">
        <is>
          <t>St. Louis Cardinals -1.5</t>
        </is>
      </c>
      <c r="F15" s="13" t="n">
        <v>0.345</v>
      </c>
      <c r="G15" s="14" t="n">
        <v>190</v>
      </c>
      <c r="H15" s="15" t="n">
        <v>180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34.5% (fair +190).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2026-07-07</t>
        </is>
      </c>
      <c r="B16" s="20" t="inlineStr">
        <is>
          <t>Milwaukee Brewers @ St. Louis Cardinals</t>
        </is>
      </c>
      <c r="C16" s="20" t="inlineStr">
        <is>
          <t>23:45</t>
        </is>
      </c>
      <c r="D16" s="20" t="inlineStr">
        <is>
          <t>Spread</t>
        </is>
      </c>
      <c r="E16" s="20" t="inlineStr">
        <is>
          <t>Milwaukee Brewers +1.5</t>
        </is>
      </c>
      <c r="F16" s="13" t="n">
        <v>0.6550186046511628</v>
      </c>
      <c r="G16" s="14" t="n">
        <v>-190</v>
      </c>
      <c r="H16" s="15" t="n">
        <v>-115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65.5% (fair -190).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2026-07-07</t>
        </is>
      </c>
      <c r="B17" s="12" t="inlineStr">
        <is>
          <t>Chicago Cubs @ Baltimore Orioles</t>
        </is>
      </c>
      <c r="C17" s="12" t="inlineStr">
        <is>
          <t>22:35</t>
        </is>
      </c>
      <c r="D17" s="12" t="inlineStr">
        <is>
          <t>Moneyline</t>
        </is>
      </c>
      <c r="E17" s="12" t="inlineStr">
        <is>
          <t>Chicago Cubs</t>
        </is>
      </c>
      <c r="F17" s="13" t="n">
        <v>0.4932862745098039</v>
      </c>
      <c r="G17" s="14" t="n">
        <v>103</v>
      </c>
      <c r="H17" s="15" t="n">
        <v>-104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49.3% (fair +103).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2026-07-07</t>
        </is>
      </c>
      <c r="B18" s="20" t="inlineStr">
        <is>
          <t>Chicago Cubs @ Baltimore Orioles</t>
        </is>
      </c>
      <c r="C18" s="20" t="inlineStr">
        <is>
          <t>22:35</t>
        </is>
      </c>
      <c r="D18" s="20" t="inlineStr">
        <is>
          <t>Moneyline</t>
        </is>
      </c>
      <c r="E18" s="20" t="inlineStr">
        <is>
          <t>Baltimore Orioles</t>
        </is>
      </c>
      <c r="F18" s="13" t="n">
        <v>0.5067156862745098</v>
      </c>
      <c r="G18" s="14" t="n">
        <v>-103</v>
      </c>
      <c r="H18" s="15" t="n">
        <v>104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50.7% (fair -103).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2026-07-07</t>
        </is>
      </c>
      <c r="B19" s="12" t="inlineStr">
        <is>
          <t>Chicago Cubs @ Baltimore Orioles</t>
        </is>
      </c>
      <c r="C19" s="12" t="inlineStr">
        <is>
          <t>22:35</t>
        </is>
      </c>
      <c r="D19" s="12" t="inlineStr">
        <is>
          <t>Total</t>
        </is>
      </c>
      <c r="E19" s="12" t="inlineStr">
        <is>
          <t>Over 9.5</t>
        </is>
      </c>
      <c r="F19" s="13" t="n">
        <v>0.4732</v>
      </c>
      <c r="G19" s="14" t="n">
        <v>111</v>
      </c>
      <c r="H19" s="15" t="n">
        <v>113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47.3% (fair +111).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2026-07-07</t>
        </is>
      </c>
      <c r="B20" s="20" t="inlineStr">
        <is>
          <t>Chicago Cubs @ Baltimore Orioles</t>
        </is>
      </c>
      <c r="C20" s="20" t="inlineStr">
        <is>
          <t>22:35</t>
        </is>
      </c>
      <c r="D20" s="20" t="inlineStr">
        <is>
          <t>Total</t>
        </is>
      </c>
      <c r="E20" s="20" t="inlineStr">
        <is>
          <t>Under 9.5</t>
        </is>
      </c>
      <c r="F20" s="13" t="n">
        <v>0.5267999999999999</v>
      </c>
      <c r="G20" s="14" t="n">
        <v>-111</v>
      </c>
      <c r="H20" s="15" t="n">
        <v>107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52.7% (fair -111).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2026-07-07</t>
        </is>
      </c>
      <c r="B21" s="12" t="inlineStr">
        <is>
          <t>Athletics @ Detroit Tigers</t>
        </is>
      </c>
      <c r="C21" s="12" t="inlineStr">
        <is>
          <t>22:40</t>
        </is>
      </c>
      <c r="D21" s="12" t="inlineStr">
        <is>
          <t>Moneyline</t>
        </is>
      </c>
      <c r="E21" s="12" t="inlineStr">
        <is>
          <t>Athletics</t>
        </is>
      </c>
      <c r="F21" s="13" t="n">
        <v>0.3687074829931973</v>
      </c>
      <c r="G21" s="14" t="n">
        <v>171</v>
      </c>
      <c r="H21" s="15" t="n">
        <v>194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36.9% (fair +171).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2026-07-07</t>
        </is>
      </c>
      <c r="B22" s="20" t="inlineStr">
        <is>
          <t>Athletics @ Detroit Tigers</t>
        </is>
      </c>
      <c r="C22" s="20" t="inlineStr">
        <is>
          <t>22:40</t>
        </is>
      </c>
      <c r="D22" s="20" t="inlineStr">
        <is>
          <t>Moneyline</t>
        </is>
      </c>
      <c r="E22" s="20" t="inlineStr">
        <is>
          <t>Detroit Tigers</t>
        </is>
      </c>
      <c r="F22" s="13" t="n">
        <v>0.6312918367346939</v>
      </c>
      <c r="G22" s="14" t="n">
        <v>-171</v>
      </c>
      <c r="H22" s="15" t="n">
        <v>-194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63.1% (fair -171).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2026-07-07</t>
        </is>
      </c>
      <c r="B23" s="12" t="inlineStr">
        <is>
          <t>Athletics @ Detroit Tigers</t>
        </is>
      </c>
      <c r="C23" s="12" t="inlineStr">
        <is>
          <t>22:40</t>
        </is>
      </c>
      <c r="D23" s="12" t="inlineStr">
        <is>
          <t>Total</t>
        </is>
      </c>
      <c r="E23" s="12" t="inlineStr">
        <is>
          <t>Over 8.5</t>
        </is>
      </c>
      <c r="F23" s="13" t="n">
        <v>0.6122</v>
      </c>
      <c r="G23" s="14" t="n">
        <v>-158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61.2% (fair -158).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2026-07-07</t>
        </is>
      </c>
      <c r="B24" s="20" t="inlineStr">
        <is>
          <t>Athletics @ Detroit Tigers</t>
        </is>
      </c>
      <c r="C24" s="20" t="inlineStr">
        <is>
          <t>22:40</t>
        </is>
      </c>
      <c r="D24" s="20" t="inlineStr">
        <is>
          <t>Total</t>
        </is>
      </c>
      <c r="E24" s="20" t="inlineStr">
        <is>
          <t>Under 8.5</t>
        </is>
      </c>
      <c r="F24" s="13" t="n">
        <v>0.3878</v>
      </c>
      <c r="G24" s="14" t="n">
        <v>158</v>
      </c>
      <c r="H24" s="15" t="n">
        <v>105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38.8% (fair +158).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2026-07-07</t>
        </is>
      </c>
      <c r="B25" s="12" t="inlineStr">
        <is>
          <t>Athletics @ Detroit Tigers</t>
        </is>
      </c>
      <c r="C25" s="12" t="inlineStr">
        <is>
          <t>22:40</t>
        </is>
      </c>
      <c r="D25" s="12" t="inlineStr">
        <is>
          <t>Spread</t>
        </is>
      </c>
      <c r="E25" s="12" t="inlineStr">
        <is>
          <t>Detroit Tigers -1.5</t>
        </is>
      </c>
      <c r="F25" s="13" t="n">
        <v>0.4509047619047619</v>
      </c>
      <c r="G25" s="14" t="n">
        <v>122</v>
      </c>
      <c r="H25" s="15" t="n">
        <v>110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45.1% (fair +122).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2026-07-07</t>
        </is>
      </c>
      <c r="B26" s="20" t="inlineStr">
        <is>
          <t>Athletics @ Detroit Tigers</t>
        </is>
      </c>
      <c r="C26" s="20" t="inlineStr">
        <is>
          <t>22:40</t>
        </is>
      </c>
      <c r="D26" s="20" t="inlineStr">
        <is>
          <t>Spread</t>
        </is>
      </c>
      <c r="E26" s="20" t="inlineStr">
        <is>
          <t>Athletics +1.5</t>
        </is>
      </c>
      <c r="F26" s="13" t="n">
        <v>0.5490845070422534</v>
      </c>
      <c r="G26" s="14" t="n">
        <v>-122</v>
      </c>
      <c r="H26" s="15" t="n">
        <v>-113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54.9% (fair -122).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2026-07-07</t>
        </is>
      </c>
      <c r="B27" s="12" t="inlineStr">
        <is>
          <t>Atlanta Braves @ Pittsburgh Pirates</t>
        </is>
      </c>
      <c r="C27" s="12" t="inlineStr">
        <is>
          <t>22:40</t>
        </is>
      </c>
      <c r="D27" s="12" t="inlineStr">
        <is>
          <t>Moneyline</t>
        </is>
      </c>
      <c r="E27" s="12" t="inlineStr">
        <is>
          <t>Atlanta Braves</t>
        </is>
      </c>
      <c r="F27" s="13" t="n">
        <v>0.4057872340425532</v>
      </c>
      <c r="G27" s="14" t="n">
        <v>146</v>
      </c>
      <c r="H27" s="15" t="n">
        <v>135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40.6% (fair +146).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2026-07-07</t>
        </is>
      </c>
      <c r="B28" s="20" t="inlineStr">
        <is>
          <t>Atlanta Braves @ Pittsburgh Pirates</t>
        </is>
      </c>
      <c r="C28" s="20" t="inlineStr">
        <is>
          <t>22:40</t>
        </is>
      </c>
      <c r="D28" s="20" t="inlineStr">
        <is>
          <t>Moneyline</t>
        </is>
      </c>
      <c r="E28" s="20" t="inlineStr">
        <is>
          <t>Pittsburgh Pirates</t>
        </is>
      </c>
      <c r="F28" s="13" t="n">
        <v>0.5942117647058823</v>
      </c>
      <c r="G28" s="14" t="n">
        <v>-146</v>
      </c>
      <c r="H28" s="15" t="n">
        <v>-138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59.4% (fair -146).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2026-07-07</t>
        </is>
      </c>
      <c r="B29" s="12" t="inlineStr">
        <is>
          <t>Atlanta Braves @ Pittsburgh Pirates</t>
        </is>
      </c>
      <c r="C29" s="12" t="inlineStr">
        <is>
          <t>22:40</t>
        </is>
      </c>
      <c r="D29" s="12" t="inlineStr">
        <is>
          <t>Total</t>
        </is>
      </c>
      <c r="E29" s="12" t="inlineStr">
        <is>
          <t>Over 8.5</t>
        </is>
      </c>
      <c r="F29" s="13" t="n">
        <v>0.5373</v>
      </c>
      <c r="G29" s="14" t="n">
        <v>-116</v>
      </c>
      <c r="H29" s="15" t="n">
        <v>113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53.7% (fair -116).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2026-07-07</t>
        </is>
      </c>
      <c r="B30" s="20" t="inlineStr">
        <is>
          <t>Atlanta Braves @ Pittsburgh Pirates</t>
        </is>
      </c>
      <c r="C30" s="20" t="inlineStr">
        <is>
          <t>22:40</t>
        </is>
      </c>
      <c r="D30" s="20" t="inlineStr">
        <is>
          <t>Total</t>
        </is>
      </c>
      <c r="E30" s="20" t="inlineStr">
        <is>
          <t>Under 8.5</t>
        </is>
      </c>
      <c r="F30" s="13" t="n">
        <v>0.4627</v>
      </c>
      <c r="G30" s="14" t="n">
        <v>116</v>
      </c>
      <c r="H30" s="15" t="n">
        <v>110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46.3% (fair +116).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2026-07-07</t>
        </is>
      </c>
      <c r="B31" s="12" t="inlineStr">
        <is>
          <t>Atlanta Braves @ Pittsburgh Pirates</t>
        </is>
      </c>
      <c r="C31" s="12" t="inlineStr">
        <is>
          <t>22:40</t>
        </is>
      </c>
      <c r="D31" s="12" t="inlineStr">
        <is>
          <t>Spread</t>
        </is>
      </c>
      <c r="E31" s="12" t="inlineStr">
        <is>
          <t>Pittsburgh Pirates -1.5</t>
        </is>
      </c>
      <c r="F31" s="13" t="n">
        <v>0.4396341463414634</v>
      </c>
      <c r="G31" s="14" t="n">
        <v>127</v>
      </c>
      <c r="H31" s="15" t="n">
        <v>146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44.0% (fair +127).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2026-07-07</t>
        </is>
      </c>
      <c r="B32" s="20" t="inlineStr">
        <is>
          <t>Atlanta Braves @ Pittsburgh Pirates</t>
        </is>
      </c>
      <c r="C32" s="20" t="inlineStr">
        <is>
          <t>22:40</t>
        </is>
      </c>
      <c r="D32" s="20" t="inlineStr">
        <is>
          <t>Spread</t>
        </is>
      </c>
      <c r="E32" s="20" t="inlineStr">
        <is>
          <t>Atlanta Braves +1.5</t>
        </is>
      </c>
      <c r="F32" s="13" t="n">
        <v>0.560328502415459</v>
      </c>
      <c r="G32" s="14" t="n">
        <v>-127</v>
      </c>
      <c r="H32" s="15" t="n">
        <v>-107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56.0% (fair -127).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2026-07-07</t>
        </is>
      </c>
      <c r="B33" s="12" t="inlineStr">
        <is>
          <t>Seattle Mariners @ Miami Marlins</t>
        </is>
      </c>
      <c r="C33" s="12" t="inlineStr">
        <is>
          <t>22:40</t>
        </is>
      </c>
      <c r="D33" s="12" t="inlineStr">
        <is>
          <t>Moneyline</t>
        </is>
      </c>
      <c r="E33" s="12" t="inlineStr">
        <is>
          <t>Seattle Mariners</t>
        </is>
      </c>
      <c r="F33" s="13" t="n">
        <v>0.4583870967741936</v>
      </c>
      <c r="G33" s="14" t="n">
        <v>118</v>
      </c>
      <c r="H33" s="15" t="n">
        <v>117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45.8% (fair +118).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2026-07-07</t>
        </is>
      </c>
      <c r="B34" s="20" t="inlineStr">
        <is>
          <t>Seattle Mariners @ Miami Marlins</t>
        </is>
      </c>
      <c r="C34" s="20" t="inlineStr">
        <is>
          <t>22:40</t>
        </is>
      </c>
      <c r="D34" s="20" t="inlineStr">
        <is>
          <t>Moneyline</t>
        </is>
      </c>
      <c r="E34" s="20" t="inlineStr">
        <is>
          <t>Miami Marlins</t>
        </is>
      </c>
      <c r="F34" s="13" t="n">
        <v>0.5415967741935483</v>
      </c>
      <c r="G34" s="14" t="n">
        <v>-118</v>
      </c>
      <c r="H34" s="15" t="n">
        <v>-117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54.2% (fair -118).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2026-07-07</t>
        </is>
      </c>
      <c r="B35" s="12" t="inlineStr">
        <is>
          <t>Seattle Mariners @ Miami Marlins</t>
        </is>
      </c>
      <c r="C35" s="12" t="inlineStr">
        <is>
          <t>22:40</t>
        </is>
      </c>
      <c r="D35" s="12" t="inlineStr">
        <is>
          <t>Total</t>
        </is>
      </c>
      <c r="E35" s="12" t="inlineStr">
        <is>
          <t>Over 8</t>
        </is>
      </c>
      <c r="F35" s="13" t="n">
        <v>0.5051780487804878</v>
      </c>
      <c r="G35" s="14" t="n">
        <v>-102</v>
      </c>
      <c r="H35" s="15" t="n">
        <v>-105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50.5% (fair -102).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2026-07-07</t>
        </is>
      </c>
      <c r="B36" s="20" t="inlineStr">
        <is>
          <t>Seattle Mariners @ Miami Marlins</t>
        </is>
      </c>
      <c r="C36" s="20" t="inlineStr">
        <is>
          <t>22:40</t>
        </is>
      </c>
      <c r="D36" s="20" t="inlineStr">
        <is>
          <t>Total</t>
        </is>
      </c>
      <c r="E36" s="20" t="inlineStr">
        <is>
          <t>Under 8</t>
        </is>
      </c>
      <c r="F36" s="13" t="n">
        <v>0.4948341232227488</v>
      </c>
      <c r="G36" s="14" t="n">
        <v>102</v>
      </c>
      <c r="H36" s="15" t="n">
        <v>111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49.5% (fair +102).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2026-07-07</t>
        </is>
      </c>
      <c r="B37" s="12" t="inlineStr">
        <is>
          <t>Seattle Mariners @ Miami Marlins</t>
        </is>
      </c>
      <c r="C37" s="12" t="inlineStr">
        <is>
          <t>22:40</t>
        </is>
      </c>
      <c r="D37" s="12" t="inlineStr">
        <is>
          <t>Spread</t>
        </is>
      </c>
      <c r="E37" s="12" t="inlineStr">
        <is>
          <t>Miami Marlins -1.5</t>
        </is>
      </c>
      <c r="F37" s="13" t="n">
        <v>0.3607342657342657</v>
      </c>
      <c r="G37" s="14" t="n">
        <v>177</v>
      </c>
      <c r="H37" s="15" t="n">
        <v>186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36.1% (fair +177).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2026-07-07</t>
        </is>
      </c>
      <c r="B38" s="20" t="inlineStr">
        <is>
          <t>Seattle Mariners @ Miami Marlins</t>
        </is>
      </c>
      <c r="C38" s="20" t="inlineStr">
        <is>
          <t>22:40</t>
        </is>
      </c>
      <c r="D38" s="20" t="inlineStr">
        <is>
          <t>Spread</t>
        </is>
      </c>
      <c r="E38" s="20" t="inlineStr">
        <is>
          <t>Seattle Mariners +1.5</t>
        </is>
      </c>
      <c r="F38" s="13" t="n">
        <v>0.6392657342657342</v>
      </c>
      <c r="G38" s="14" t="n">
        <v>-177</v>
      </c>
      <c r="H38" s="15" t="n">
        <v>186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63.9% (fair -177).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2026-07-07</t>
        </is>
      </c>
      <c r="B39" s="12" t="inlineStr">
        <is>
          <t>New York Yankees @ Tampa Bay Rays</t>
        </is>
      </c>
      <c r="C39" s="12" t="inlineStr">
        <is>
          <t>22:40</t>
        </is>
      </c>
      <c r="D39" s="12" t="inlineStr">
        <is>
          <t>Moneyline</t>
        </is>
      </c>
      <c r="E39" s="12" t="inlineStr">
        <is>
          <t>New York Yankees</t>
        </is>
      </c>
      <c r="F39" s="13" t="n">
        <v>0.4723943661971831</v>
      </c>
      <c r="G39" s="14" t="n">
        <v>112</v>
      </c>
      <c r="H39" s="15" t="n">
        <v>113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47.2% (fair +112).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2026-07-07</t>
        </is>
      </c>
      <c r="B40" s="20" t="inlineStr">
        <is>
          <t>New York Yankees @ Tampa Bay Rays</t>
        </is>
      </c>
      <c r="C40" s="20" t="inlineStr">
        <is>
          <t>22:40</t>
        </is>
      </c>
      <c r="D40" s="20" t="inlineStr">
        <is>
          <t>Moneyline</t>
        </is>
      </c>
      <c r="E40" s="20" t="inlineStr">
        <is>
          <t>Tampa Bay Rays</t>
        </is>
      </c>
      <c r="F40" s="13" t="n">
        <v>0.5275985915492958</v>
      </c>
      <c r="G40" s="14" t="n">
        <v>-112</v>
      </c>
      <c r="H40" s="15" t="n">
        <v>-113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52.8% (fair -112).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2026-07-07</t>
        </is>
      </c>
      <c r="B41" s="12" t="inlineStr">
        <is>
          <t>New York Yankees @ Tampa Bay Rays</t>
        </is>
      </c>
      <c r="C41" s="12" t="inlineStr">
        <is>
          <t>22:40</t>
        </is>
      </c>
      <c r="D41" s="12" t="inlineStr">
        <is>
          <t>Total</t>
        </is>
      </c>
      <c r="E41" s="12" t="inlineStr">
        <is>
          <t>Over 8.5</t>
        </is>
      </c>
      <c r="F41" s="13" t="n">
        <v>0.5077</v>
      </c>
      <c r="G41" s="14" t="n">
        <v>-103</v>
      </c>
      <c r="H41" s="15" t="n">
        <v>127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50.8% (fair -103).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2026-07-07</t>
        </is>
      </c>
      <c r="B42" s="20" t="inlineStr">
        <is>
          <t>New York Yankees @ Tampa Bay Rays</t>
        </is>
      </c>
      <c r="C42" s="20" t="inlineStr">
        <is>
          <t>22:40</t>
        </is>
      </c>
      <c r="D42" s="20" t="inlineStr">
        <is>
          <t>Total</t>
        </is>
      </c>
      <c r="E42" s="20" t="inlineStr">
        <is>
          <t>Under 8.5</t>
        </is>
      </c>
      <c r="F42" s="13" t="n">
        <v>0.4923</v>
      </c>
      <c r="G42" s="14" t="n">
        <v>103</v>
      </c>
      <c r="H42" s="15" t="n">
        <v>113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49.2% (fair +103).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2026-07-07</t>
        </is>
      </c>
      <c r="B43" s="12" t="inlineStr">
        <is>
          <t>New York Yankees @ Tampa Bay Rays</t>
        </is>
      </c>
      <c r="C43" s="12" t="inlineStr">
        <is>
          <t>22:40</t>
        </is>
      </c>
      <c r="D43" s="12" t="inlineStr">
        <is>
          <t>Spread</t>
        </is>
      </c>
      <c r="E43" s="12" t="inlineStr">
        <is>
          <t>Tampa Bay Rays -1.5</t>
        </is>
      </c>
      <c r="F43" s="13" t="n">
        <v>0.3371328671328671</v>
      </c>
      <c r="G43" s="14" t="n">
        <v>197</v>
      </c>
      <c r="H43" s="15" t="n">
        <v>186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33.7% (fair +197).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2026-07-07</t>
        </is>
      </c>
      <c r="B44" s="20" t="inlineStr">
        <is>
          <t>New York Yankees @ Tampa Bay Rays</t>
        </is>
      </c>
      <c r="C44" s="20" t="inlineStr">
        <is>
          <t>22:40</t>
        </is>
      </c>
      <c r="D44" s="20" t="inlineStr">
        <is>
          <t>Spread</t>
        </is>
      </c>
      <c r="E44" s="20" t="inlineStr">
        <is>
          <t>New York Yankees +1.5</t>
        </is>
      </c>
      <c r="F44" s="13" t="n">
        <v>0.6628671328671327</v>
      </c>
      <c r="G44" s="14" t="n">
        <v>-197</v>
      </c>
      <c r="H44" s="15" t="n">
        <v>186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66.3% (fair -197).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2026-07-07</t>
        </is>
      </c>
      <c r="B45" s="12" t="inlineStr">
        <is>
          <t>Houston Astros @ Washington Nationals</t>
        </is>
      </c>
      <c r="C45" s="12" t="inlineStr">
        <is>
          <t>22:45</t>
        </is>
      </c>
      <c r="D45" s="12" t="inlineStr">
        <is>
          <t>Moneyline</t>
        </is>
      </c>
      <c r="E45" s="12" t="inlineStr">
        <is>
          <t>Houston Astros</t>
        </is>
      </c>
      <c r="F45" s="13" t="n">
        <v>0.4134123222748814</v>
      </c>
      <c r="G45" s="14" t="n">
        <v>142</v>
      </c>
      <c r="H45" s="15" t="n">
        <v>111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41.3% (fair +142).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2026-07-07</t>
        </is>
      </c>
      <c r="B46" s="20" t="inlineStr">
        <is>
          <t>Houston Astros @ Washington Nationals</t>
        </is>
      </c>
      <c r="C46" s="20" t="inlineStr">
        <is>
          <t>22:45</t>
        </is>
      </c>
      <c r="D46" s="20" t="inlineStr">
        <is>
          <t>Moneyline</t>
        </is>
      </c>
      <c r="E46" s="20" t="inlineStr">
        <is>
          <t>Washington Nationals</t>
        </is>
      </c>
      <c r="F46" s="13" t="n">
        <v>0.5865639810426539</v>
      </c>
      <c r="G46" s="14" t="n">
        <v>-142</v>
      </c>
      <c r="H46" s="15" t="n">
        <v>-111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58.7% (fair -142).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2026-07-07</t>
        </is>
      </c>
      <c r="B47" s="12" t="inlineStr">
        <is>
          <t>Houston Astros @ Washington Nationals</t>
        </is>
      </c>
      <c r="C47" s="12" t="inlineStr">
        <is>
          <t>22:45</t>
        </is>
      </c>
      <c r="D47" s="12" t="inlineStr">
        <is>
          <t>Total</t>
        </is>
      </c>
      <c r="E47" s="12" t="inlineStr">
        <is>
          <t>Over 10</t>
        </is>
      </c>
      <c r="F47" s="13" t="n">
        <v>0.4703</v>
      </c>
      <c r="G47" s="14" t="n">
        <v>113</v>
      </c>
      <c r="H47" s="15" t="n">
        <v>128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47.0% (fair +113).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2026-07-07</t>
        </is>
      </c>
      <c r="B48" s="20" t="inlineStr">
        <is>
          <t>Houston Astros @ Washington Nationals</t>
        </is>
      </c>
      <c r="C48" s="20" t="inlineStr">
        <is>
          <t>22:45</t>
        </is>
      </c>
      <c r="D48" s="20" t="inlineStr">
        <is>
          <t>Total</t>
        </is>
      </c>
      <c r="E48" s="20" t="inlineStr">
        <is>
          <t>Under 10</t>
        </is>
      </c>
      <c r="F48" s="13" t="n">
        <v>0.5297000000000001</v>
      </c>
      <c r="G48" s="14" t="n">
        <v>-113</v>
      </c>
      <c r="H48" s="15" t="n">
        <v>100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53.0% (fair -113).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2026-07-07</t>
        </is>
      </c>
      <c r="B49" s="12" t="inlineStr">
        <is>
          <t>Houston Astros @ Washington Nationals</t>
        </is>
      </c>
      <c r="C49" s="12" t="inlineStr">
        <is>
          <t>22:45</t>
        </is>
      </c>
      <c r="D49" s="12" t="inlineStr">
        <is>
          <t>Spread</t>
        </is>
      </c>
      <c r="E49" s="12" t="inlineStr">
        <is>
          <t>Washington Nationals -1.5</t>
        </is>
      </c>
      <c r="F49" s="13" t="n">
        <v>0.4787407407407407</v>
      </c>
      <c r="G49" s="14" t="n">
        <v>109</v>
      </c>
      <c r="H49" s="15" t="n">
        <v>170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47.9% (fair +109).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2026-07-07</t>
        </is>
      </c>
      <c r="B50" s="20" t="inlineStr">
        <is>
          <t>Houston Astros @ Washington Nationals</t>
        </is>
      </c>
      <c r="C50" s="20" t="inlineStr">
        <is>
          <t>22:45</t>
        </is>
      </c>
      <c r="D50" s="20" t="inlineStr">
        <is>
          <t>Spread</t>
        </is>
      </c>
      <c r="E50" s="20" t="inlineStr">
        <is>
          <t>Houston Astros +1.5</t>
        </is>
      </c>
      <c r="F50" s="13" t="n">
        <v>0.5212592592592592</v>
      </c>
      <c r="G50" s="14" t="n">
        <v>-109</v>
      </c>
      <c r="H50" s="15" t="n">
        <v>170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52.1% (fair -109).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2026-07-07</t>
        </is>
      </c>
      <c r="B51" s="12" t="inlineStr">
        <is>
          <t>Kansas City Royals @ New York Mets</t>
        </is>
      </c>
      <c r="C51" s="12" t="inlineStr">
        <is>
          <t>23:10</t>
        </is>
      </c>
      <c r="D51" s="12" t="inlineStr">
        <is>
          <t>Moneyline</t>
        </is>
      </c>
      <c r="E51" s="12" t="inlineStr">
        <is>
          <t>Kansas City Royals</t>
        </is>
      </c>
      <c r="F51" s="13" t="n">
        <v>0.426</v>
      </c>
      <c r="G51" s="14" t="n">
        <v>135</v>
      </c>
      <c r="H51" s="15" t="n">
        <v>135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42.6% (fair +135).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2026-07-07</t>
        </is>
      </c>
      <c r="B52" s="20" t="inlineStr">
        <is>
          <t>Kansas City Royals @ New York Mets</t>
        </is>
      </c>
      <c r="C52" s="20" t="inlineStr">
        <is>
          <t>23:10</t>
        </is>
      </c>
      <c r="D52" s="20" t="inlineStr">
        <is>
          <t>Moneyline</t>
        </is>
      </c>
      <c r="E52" s="20" t="inlineStr">
        <is>
          <t>New York Mets</t>
        </is>
      </c>
      <c r="F52" s="13" t="n">
        <v>0.5739756302521009</v>
      </c>
      <c r="G52" s="14" t="n">
        <v>-135</v>
      </c>
      <c r="H52" s="15" t="n">
        <v>-138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57.4% (fair -135).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2026-07-07</t>
        </is>
      </c>
      <c r="B53" s="12" t="inlineStr">
        <is>
          <t>Kansas City Royals @ New York Mets</t>
        </is>
      </c>
      <c r="C53" s="12" t="inlineStr">
        <is>
          <t>23:10</t>
        </is>
      </c>
      <c r="D53" s="12" t="inlineStr">
        <is>
          <t>Total</t>
        </is>
      </c>
      <c r="E53" s="12" t="inlineStr">
        <is>
          <t>Over 8.5</t>
        </is>
      </c>
      <c r="F53" s="13" t="n">
        <v>0.5037</v>
      </c>
      <c r="G53" s="14" t="n">
        <v>-101</v>
      </c>
      <c r="H53" s="15" t="n">
        <v>106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50.4% (fair -101).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2026-07-07</t>
        </is>
      </c>
      <c r="B54" s="20" t="inlineStr">
        <is>
          <t>Kansas City Royals @ New York Mets</t>
        </is>
      </c>
      <c r="C54" s="20" t="inlineStr">
        <is>
          <t>23:10</t>
        </is>
      </c>
      <c r="D54" s="20" t="inlineStr">
        <is>
          <t>Total</t>
        </is>
      </c>
      <c r="E54" s="20" t="inlineStr">
        <is>
          <t>Under 8.5</t>
        </is>
      </c>
      <c r="F54" s="13" t="n">
        <v>0.4963</v>
      </c>
      <c r="G54" s="14" t="n">
        <v>101</v>
      </c>
      <c r="H54" s="15" t="n">
        <v>113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49.6% (fair +101).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2026-07-07</t>
        </is>
      </c>
      <c r="B55" s="12" t="inlineStr">
        <is>
          <t>Kansas City Royals @ New York Mets</t>
        </is>
      </c>
      <c r="C55" s="12" t="inlineStr">
        <is>
          <t>23:10</t>
        </is>
      </c>
      <c r="D55" s="12" t="inlineStr">
        <is>
          <t>Spread</t>
        </is>
      </c>
      <c r="E55" s="12" t="inlineStr">
        <is>
          <t>New York Mets -1.5</t>
        </is>
      </c>
      <c r="F55" s="13" t="n">
        <v>0.3852</v>
      </c>
      <c r="G55" s="14" t="n">
        <v>160</v>
      </c>
      <c r="H55" s="15" t="n">
        <v>150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38.5% (fair +160).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2026-07-07</t>
        </is>
      </c>
      <c r="B56" s="20" t="inlineStr">
        <is>
          <t>Kansas City Royals @ New York Mets</t>
        </is>
      </c>
      <c r="C56" s="20" t="inlineStr">
        <is>
          <t>23:10</t>
        </is>
      </c>
      <c r="D56" s="20" t="inlineStr">
        <is>
          <t>Spread</t>
        </is>
      </c>
      <c r="E56" s="20" t="inlineStr">
        <is>
          <t>Kansas City Royals +1.5</t>
        </is>
      </c>
      <c r="F56" s="13" t="n">
        <v>0.6147808612440192</v>
      </c>
      <c r="G56" s="14" t="n">
        <v>-160</v>
      </c>
      <c r="H56" s="15" t="n">
        <v>-109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61.5% (fair -160).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2026-07-07</t>
        </is>
      </c>
      <c r="B57" s="12" t="inlineStr">
        <is>
          <t>Philadelphia Phillies @ Cincinnati Reds</t>
        </is>
      </c>
      <c r="C57" s="12" t="inlineStr">
        <is>
          <t>23:10</t>
        </is>
      </c>
      <c r="D57" s="12" t="inlineStr">
        <is>
          <t>Moneyline</t>
        </is>
      </c>
      <c r="E57" s="12" t="inlineStr">
        <is>
          <t>Philadelphia Phillies</t>
        </is>
      </c>
      <c r="F57" s="13" t="n">
        <v>0.6745078740157481</v>
      </c>
      <c r="G57" s="14" t="n">
        <v>-207</v>
      </c>
      <c r="H57" s="15" t="n">
        <v>-154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67.5% (fair -207).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2026-07-07</t>
        </is>
      </c>
      <c r="B58" s="20" t="inlineStr">
        <is>
          <t>Philadelphia Phillies @ Cincinnati Reds</t>
        </is>
      </c>
      <c r="C58" s="20" t="inlineStr">
        <is>
          <t>23:10</t>
        </is>
      </c>
      <c r="D58" s="20" t="inlineStr">
        <is>
          <t>Moneyline</t>
        </is>
      </c>
      <c r="E58" s="20" t="inlineStr">
        <is>
          <t>Cincinnati Reds</t>
        </is>
      </c>
      <c r="F58" s="13" t="n">
        <v>0.32546875</v>
      </c>
      <c r="G58" s="14" t="n">
        <v>207</v>
      </c>
      <c r="H58" s="15" t="n">
        <v>156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32.5% (fair +207).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2026-07-07</t>
        </is>
      </c>
      <c r="B59" s="12" t="inlineStr">
        <is>
          <t>Philadelphia Phillies @ Cincinnati Reds</t>
        </is>
      </c>
      <c r="C59" s="12" t="inlineStr">
        <is>
          <t>23:10</t>
        </is>
      </c>
      <c r="D59" s="12" t="inlineStr">
        <is>
          <t>Total</t>
        </is>
      </c>
      <c r="E59" s="12" t="inlineStr">
        <is>
          <t>Over 9.5</t>
        </is>
      </c>
      <c r="F59" s="13" t="n">
        <v>0.5393</v>
      </c>
      <c r="G59" s="14" t="n">
        <v>-117</v>
      </c>
      <c r="H59" s="15" t="n">
        <v>127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53.9% (fair -117).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2026-07-07</t>
        </is>
      </c>
      <c r="B60" s="20" t="inlineStr">
        <is>
          <t>Philadelphia Phillies @ Cincinnati Reds</t>
        </is>
      </c>
      <c r="C60" s="20" t="inlineStr">
        <is>
          <t>23:10</t>
        </is>
      </c>
      <c r="D60" s="20" t="inlineStr">
        <is>
          <t>Total</t>
        </is>
      </c>
      <c r="E60" s="20" t="inlineStr">
        <is>
          <t>Under 9.5</t>
        </is>
      </c>
      <c r="F60" s="13" t="n">
        <v>0.4607</v>
      </c>
      <c r="G60" s="14" t="n">
        <v>117</v>
      </c>
      <c r="H60" s="15" t="n">
        <v>120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46.1% (fair +117).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2026-07-07</t>
        </is>
      </c>
      <c r="B61" s="12" t="inlineStr">
        <is>
          <t>Philadelphia Phillies @ Cincinnati Reds</t>
        </is>
      </c>
      <c r="C61" s="12" t="inlineStr">
        <is>
          <t>23:10</t>
        </is>
      </c>
      <c r="D61" s="12" t="inlineStr">
        <is>
          <t>Spread</t>
        </is>
      </c>
      <c r="E61" s="12" t="inlineStr">
        <is>
          <t>Cincinnati Reds +1.5</t>
        </is>
      </c>
      <c r="F61" s="13" t="n">
        <v>0.4458235294117647</v>
      </c>
      <c r="G61" s="14" t="n">
        <v>124</v>
      </c>
      <c r="H61" s="15" t="n">
        <v>-104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44.6% (fair +124).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2026-07-07</t>
        </is>
      </c>
      <c r="B62" s="20" t="inlineStr">
        <is>
          <t>Philadelphia Phillies @ Cincinnati Reds</t>
        </is>
      </c>
      <c r="C62" s="20" t="inlineStr">
        <is>
          <t>23:10</t>
        </is>
      </c>
      <c r="D62" s="20" t="inlineStr">
        <is>
          <t>Spread</t>
        </is>
      </c>
      <c r="E62" s="20" t="inlineStr">
        <is>
          <t>Philadelphia Phillies -1.5</t>
        </is>
      </c>
      <c r="F62" s="13" t="n">
        <v>0.5541921397379912</v>
      </c>
      <c r="G62" s="14" t="n">
        <v>-124</v>
      </c>
      <c r="H62" s="15" t="n">
        <v>129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55.4% (fair -124).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2026-07-07</t>
        </is>
      </c>
      <c r="B63" s="12" t="inlineStr">
        <is>
          <t>Cleveland Guardians @ Minnesota Twins</t>
        </is>
      </c>
      <c r="C63" s="12" t="inlineStr">
        <is>
          <t>23:40</t>
        </is>
      </c>
      <c r="D63" s="12" t="inlineStr">
        <is>
          <t>Moneyline</t>
        </is>
      </c>
      <c r="E63" s="12" t="inlineStr">
        <is>
          <t>Cleveland Guardians</t>
        </is>
      </c>
      <c r="F63" s="13" t="n">
        <v>0.4441666666666667</v>
      </c>
      <c r="G63" s="14" t="n">
        <v>125</v>
      </c>
      <c r="H63" s="15" t="n">
        <v>104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44.4% (fair +125).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2026-07-07</t>
        </is>
      </c>
      <c r="B64" s="20" t="inlineStr">
        <is>
          <t>Cleveland Guardians @ Minnesota Twins</t>
        </is>
      </c>
      <c r="C64" s="20" t="inlineStr">
        <is>
          <t>23:40</t>
        </is>
      </c>
      <c r="D64" s="20" t="inlineStr">
        <is>
          <t>Moneyline</t>
        </is>
      </c>
      <c r="E64" s="20" t="inlineStr">
        <is>
          <t>Minnesota Twins</t>
        </is>
      </c>
      <c r="F64" s="13" t="n">
        <v>0.5557882352941176</v>
      </c>
      <c r="G64" s="14" t="n">
        <v>-125</v>
      </c>
      <c r="H64" s="15" t="n">
        <v>-104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55.6% (fair -125).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2026-07-07</t>
        </is>
      </c>
      <c r="B65" s="12" t="inlineStr">
        <is>
          <t>Cleveland Guardians @ Minnesota Twins</t>
        </is>
      </c>
      <c r="C65" s="12" t="inlineStr">
        <is>
          <t>23:40</t>
        </is>
      </c>
      <c r="D65" s="12" t="inlineStr">
        <is>
          <t>Total</t>
        </is>
      </c>
      <c r="E65" s="12" t="inlineStr">
        <is>
          <t>Over 9</t>
        </is>
      </c>
      <c r="F65" s="13" t="n">
        <v>0.4031</v>
      </c>
      <c r="G65" s="14" t="n">
        <v>148</v>
      </c>
      <c r="H65" s="15" t="n">
        <v>117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40.3% (fair +148).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2026-07-07</t>
        </is>
      </c>
      <c r="B66" s="20" t="inlineStr">
        <is>
          <t>Cleveland Guardians @ Minnesota Twins</t>
        </is>
      </c>
      <c r="C66" s="20" t="inlineStr">
        <is>
          <t>23:40</t>
        </is>
      </c>
      <c r="D66" s="20" t="inlineStr">
        <is>
          <t>Total</t>
        </is>
      </c>
      <c r="E66" s="20" t="inlineStr">
        <is>
          <t>Under 9</t>
        </is>
      </c>
      <c r="F66" s="13" t="n">
        <v>0.5969</v>
      </c>
      <c r="G66" s="14" t="n">
        <v>-148</v>
      </c>
      <c r="H66" s="15" t="n">
        <v>104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59.7% (fair -148).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2026-07-07</t>
        </is>
      </c>
      <c r="B67" s="12" t="inlineStr">
        <is>
          <t>Cleveland Guardians @ Minnesota Twins</t>
        </is>
      </c>
      <c r="C67" s="12" t="inlineStr">
        <is>
          <t>23:40</t>
        </is>
      </c>
      <c r="D67" s="12" t="inlineStr">
        <is>
          <t>Spread</t>
        </is>
      </c>
      <c r="E67" s="12" t="inlineStr">
        <is>
          <t>Minnesota Twins -1.5</t>
        </is>
      </c>
      <c r="F67" s="13" t="n">
        <v>0.4429090909090909</v>
      </c>
      <c r="G67" s="14" t="n">
        <v>126</v>
      </c>
      <c r="H67" s="15" t="n">
        <v>175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44.3% (fair +126).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2026-07-07</t>
        </is>
      </c>
      <c r="B68" s="20" t="inlineStr">
        <is>
          <t>Cleveland Guardians @ Minnesota Twins</t>
        </is>
      </c>
      <c r="C68" s="20" t="inlineStr">
        <is>
          <t>23:40</t>
        </is>
      </c>
      <c r="D68" s="20" t="inlineStr">
        <is>
          <t>Spread</t>
        </is>
      </c>
      <c r="E68" s="20" t="inlineStr">
        <is>
          <t>Cleveland Guardians +1.5</t>
        </is>
      </c>
      <c r="F68" s="13" t="n">
        <v>0.5571111111111111</v>
      </c>
      <c r="G68" s="14" t="n">
        <v>-126</v>
      </c>
      <c r="H68" s="15" t="n">
        <v>170</v>
      </c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55.7% (fair -126).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2026-07-07</t>
        </is>
      </c>
      <c r="B69" s="12" t="inlineStr">
        <is>
          <t>Boston Red Sox @ Chicago White Sox</t>
        </is>
      </c>
      <c r="C69" s="12" t="inlineStr">
        <is>
          <t>23:40</t>
        </is>
      </c>
      <c r="D69" s="12" t="inlineStr">
        <is>
          <t>Moneyline</t>
        </is>
      </c>
      <c r="E69" s="12" t="inlineStr">
        <is>
          <t>Boston Red Sox</t>
        </is>
      </c>
      <c r="F69" s="13" t="n">
        <v>0.4942</v>
      </c>
      <c r="G69" s="14" t="n">
        <v>102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49.4% (fair +102).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2026-07-07</t>
        </is>
      </c>
      <c r="B70" s="20" t="inlineStr">
        <is>
          <t>Boston Red Sox @ Chicago White Sox</t>
        </is>
      </c>
      <c r="C70" s="20" t="inlineStr">
        <is>
          <t>23:40</t>
        </is>
      </c>
      <c r="D70" s="20" t="inlineStr">
        <is>
          <t>Moneyline</t>
        </is>
      </c>
      <c r="E70" s="20" t="inlineStr">
        <is>
          <t>Chicago White Sox</t>
        </is>
      </c>
      <c r="F70" s="13" t="n">
        <v>0.5058</v>
      </c>
      <c r="G70" s="14" t="n">
        <v>-102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50.6% (fair -102).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2026-07-07</t>
        </is>
      </c>
      <c r="B71" s="12" t="inlineStr">
        <is>
          <t>Los Angeles Angels @ Texas Rangers</t>
        </is>
      </c>
      <c r="C71" s="12" t="inlineStr">
        <is>
          <t>00:05</t>
        </is>
      </c>
      <c r="D71" s="12" t="inlineStr">
        <is>
          <t>Moneyline</t>
        </is>
      </c>
      <c r="E71" s="12" t="inlineStr">
        <is>
          <t>Los Angeles Angels</t>
        </is>
      </c>
      <c r="F71" s="13" t="n">
        <v>0.4778</v>
      </c>
      <c r="G71" s="14" t="n">
        <v>109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47.8% (fair +109).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2026-07-07</t>
        </is>
      </c>
      <c r="B72" s="20" t="inlineStr">
        <is>
          <t>Los Angeles Angels @ Texas Rangers</t>
        </is>
      </c>
      <c r="C72" s="20" t="inlineStr">
        <is>
          <t>00:05</t>
        </is>
      </c>
      <c r="D72" s="20" t="inlineStr">
        <is>
          <t>Moneyline</t>
        </is>
      </c>
      <c r="E72" s="20" t="inlineStr">
        <is>
          <t>Texas Rangers</t>
        </is>
      </c>
      <c r="F72" s="13" t="n">
        <v>0.5222</v>
      </c>
      <c r="G72" s="14" t="n">
        <v>-109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52.2% (fair -109).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2026-07-07</t>
        </is>
      </c>
      <c r="B73" s="12" t="inlineStr">
        <is>
          <t>Arizona Diamondbacks @ San Diego Padres</t>
        </is>
      </c>
      <c r="C73" s="12" t="inlineStr">
        <is>
          <t>01:40</t>
        </is>
      </c>
      <c r="D73" s="12" t="inlineStr">
        <is>
          <t>Moneyline</t>
        </is>
      </c>
      <c r="E73" s="12" t="inlineStr">
        <is>
          <t>Arizona Diamondbacks</t>
        </is>
      </c>
      <c r="F73" s="13" t="n">
        <v>0.478</v>
      </c>
      <c r="G73" s="14" t="n">
        <v>109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47.8% (fair +109).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2026-07-07</t>
        </is>
      </c>
      <c r="B74" s="20" t="inlineStr">
        <is>
          <t>Arizona Diamondbacks @ San Diego Padres</t>
        </is>
      </c>
      <c r="C74" s="20" t="inlineStr">
        <is>
          <t>01:40</t>
        </is>
      </c>
      <c r="D74" s="20" t="inlineStr">
        <is>
          <t>Moneyline</t>
        </is>
      </c>
      <c r="E74" s="20" t="inlineStr">
        <is>
          <t>San Diego Padres</t>
        </is>
      </c>
      <c r="F74" s="13" t="n">
        <v>0.522</v>
      </c>
      <c r="G74" s="14" t="n">
        <v>-109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52.2% (fair -109).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2026-07-07</t>
        </is>
      </c>
      <c r="B75" s="12" t="inlineStr">
        <is>
          <t>Toronto Blue Jays @ San Francisco Giants</t>
        </is>
      </c>
      <c r="C75" s="12" t="inlineStr">
        <is>
          <t>01:45</t>
        </is>
      </c>
      <c r="D75" s="12" t="inlineStr">
        <is>
          <t>Moneyline</t>
        </is>
      </c>
      <c r="E75" s="12" t="inlineStr">
        <is>
          <t>Toronto Blue Jays</t>
        </is>
      </c>
      <c r="F75" s="13" t="n">
        <v>0.4332</v>
      </c>
      <c r="G75" s="14" t="n">
        <v>131</v>
      </c>
      <c r="H75" s="15" t="n"/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43.3% (fair +131).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2026-07-07</t>
        </is>
      </c>
      <c r="B76" s="20" t="inlineStr">
        <is>
          <t>Toronto Blue Jays @ San Francisco Giants</t>
        </is>
      </c>
      <c r="C76" s="20" t="inlineStr">
        <is>
          <t>01:45</t>
        </is>
      </c>
      <c r="D76" s="20" t="inlineStr">
        <is>
          <t>Moneyline</t>
        </is>
      </c>
      <c r="E76" s="20" t="inlineStr">
        <is>
          <t>San Francisco Giants</t>
        </is>
      </c>
      <c r="F76" s="13" t="n">
        <v>0.5668</v>
      </c>
      <c r="G76" s="14" t="n">
        <v>-131</v>
      </c>
      <c r="H76" s="15" t="n"/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56.7% (fair -131).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2026-07-07</t>
        </is>
      </c>
      <c r="B77" s="12" t="inlineStr">
        <is>
          <t>Colorado Rockies @ Los Angeles Dodgers</t>
        </is>
      </c>
      <c r="C77" s="12" t="inlineStr">
        <is>
          <t>02:10</t>
        </is>
      </c>
      <c r="D77" s="12" t="inlineStr">
        <is>
          <t>Moneyline</t>
        </is>
      </c>
      <c r="E77" s="12" t="inlineStr">
        <is>
          <t>Colorado Rockies</t>
        </is>
      </c>
      <c r="F77" s="13" t="n">
        <v>0.381</v>
      </c>
      <c r="G77" s="14" t="n">
        <v>162</v>
      </c>
      <c r="H77" s="15" t="n"/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38.1% (fair +162).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2026-07-07</t>
        </is>
      </c>
      <c r="B78" s="20" t="inlineStr">
        <is>
          <t>Colorado Rockies @ Los Angeles Dodgers</t>
        </is>
      </c>
      <c r="C78" s="20" t="inlineStr">
        <is>
          <t>02:10</t>
        </is>
      </c>
      <c r="D78" s="20" t="inlineStr">
        <is>
          <t>Moneyline</t>
        </is>
      </c>
      <c r="E78" s="20" t="inlineStr">
        <is>
          <t>Los Angeles Dodgers</t>
        </is>
      </c>
      <c r="F78" s="13" t="n">
        <v>0.619</v>
      </c>
      <c r="G78" s="14" t="n">
        <v>-162</v>
      </c>
      <c r="H78" s="15" t="n"/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61.9% (fair -162).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2026-07-08</t>
        </is>
      </c>
      <c r="B79" s="12" t="inlineStr">
        <is>
          <t>Toronto Blue Jays @ San Francisco Giants</t>
        </is>
      </c>
      <c r="C79" s="12" t="inlineStr">
        <is>
          <t>19:45</t>
        </is>
      </c>
      <c r="D79" s="12" t="inlineStr">
        <is>
          <t>Moneyline</t>
        </is>
      </c>
      <c r="E79" s="12" t="inlineStr">
        <is>
          <t>Toronto Blue Jays</t>
        </is>
      </c>
      <c r="F79" s="13" t="n">
        <v>0.48395</v>
      </c>
      <c r="G79" s="14" t="n">
        <v>107</v>
      </c>
      <c r="H79" s="15" t="n">
        <v>100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48.4% (fair +107).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2026-07-08</t>
        </is>
      </c>
      <c r="B80" s="20" t="inlineStr">
        <is>
          <t>Toronto Blue Jays @ San Francisco Giants</t>
        </is>
      </c>
      <c r="C80" s="20" t="inlineStr">
        <is>
          <t>19:45</t>
        </is>
      </c>
      <c r="D80" s="20" t="inlineStr">
        <is>
          <t>Moneyline</t>
        </is>
      </c>
      <c r="E80" s="20" t="inlineStr">
        <is>
          <t>San Francisco Giants</t>
        </is>
      </c>
      <c r="F80" s="13" t="n">
        <v>0.51605</v>
      </c>
      <c r="G80" s="14" t="n">
        <v>-107</v>
      </c>
      <c r="H80" s="15" t="n">
        <v>100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51.6% (fair -107).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2026-07-08</t>
        </is>
      </c>
      <c r="B81" s="12" t="inlineStr">
        <is>
          <t>Toronto Blue Jays @ San Francisco Giants</t>
        </is>
      </c>
      <c r="C81" s="12" t="inlineStr">
        <is>
          <t>19:45</t>
        </is>
      </c>
      <c r="D81" s="12" t="inlineStr">
        <is>
          <t>Total</t>
        </is>
      </c>
      <c r="E81" s="12" t="inlineStr">
        <is>
          <t>Over 7</t>
        </is>
      </c>
      <c r="F81" s="13" t="n">
        <v>0.4633</v>
      </c>
      <c r="G81" s="14" t="n">
        <v>116</v>
      </c>
      <c r="H81" s="15" t="n">
        <v>102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46.3% (fair +116).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2026-07-08</t>
        </is>
      </c>
      <c r="B82" s="20" t="inlineStr">
        <is>
          <t>Toronto Blue Jays @ San Francisco Giants</t>
        </is>
      </c>
      <c r="C82" s="20" t="inlineStr">
        <is>
          <t>19:45</t>
        </is>
      </c>
      <c r="D82" s="20" t="inlineStr">
        <is>
          <t>Total</t>
        </is>
      </c>
      <c r="E82" s="20" t="inlineStr">
        <is>
          <t>Under 7</t>
        </is>
      </c>
      <c r="F82" s="13" t="n">
        <v>0.5367</v>
      </c>
      <c r="G82" s="14" t="n">
        <v>-116</v>
      </c>
      <c r="H82" s="15" t="n">
        <v>113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53.7% (fair -116).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2026-07-08</t>
        </is>
      </c>
      <c r="B83" s="12" t="inlineStr">
        <is>
          <t>Toronto Blue Jays @ San Francisco Giants</t>
        </is>
      </c>
      <c r="C83" s="12" t="inlineStr">
        <is>
          <t>19:45</t>
        </is>
      </c>
      <c r="D83" s="12" t="inlineStr">
        <is>
          <t>Spread</t>
        </is>
      </c>
      <c r="E83" s="12" t="inlineStr">
        <is>
          <t>San Francisco Giants +1.5</t>
        </is>
      </c>
      <c r="F83" s="13" t="n">
        <v>0.6359456140350878</v>
      </c>
      <c r="G83" s="14" t="n">
        <v>-175</v>
      </c>
      <c r="H83" s="15" t="n">
        <v>-185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63.6% (fair -175).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2026-07-08</t>
        </is>
      </c>
      <c r="B84" s="20" t="inlineStr">
        <is>
          <t>Toronto Blue Jays @ San Francisco Giants</t>
        </is>
      </c>
      <c r="C84" s="20" t="inlineStr">
        <is>
          <t>19:45</t>
        </is>
      </c>
      <c r="D84" s="20" t="inlineStr">
        <is>
          <t>Spread</t>
        </is>
      </c>
      <c r="E84" s="20" t="inlineStr">
        <is>
          <t>Toronto Blue Jays -1.5</t>
        </is>
      </c>
      <c r="F84" s="13" t="n">
        <v>0.3640530303030303</v>
      </c>
      <c r="G84" s="14" t="n">
        <v>175</v>
      </c>
      <c r="H84" s="15" t="n">
        <v>164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36.4% (fair +175).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2026-07-08</t>
        </is>
      </c>
      <c r="B85" s="12" t="inlineStr">
        <is>
          <t>Chicago Cubs @ Baltimore Orioles</t>
        </is>
      </c>
      <c r="C85" s="12" t="inlineStr">
        <is>
          <t>22:35</t>
        </is>
      </c>
      <c r="D85" s="12" t="inlineStr">
        <is>
          <t>Moneyline</t>
        </is>
      </c>
      <c r="E85" s="12" t="inlineStr">
        <is>
          <t>Chicago Cubs</t>
        </is>
      </c>
      <c r="F85" s="13" t="n">
        <v>0.4702884615384615</v>
      </c>
      <c r="G85" s="14" t="n">
        <v>113</v>
      </c>
      <c r="H85" s="15" t="n">
        <v>108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47.0% (fair +113).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2026-07-08</t>
        </is>
      </c>
      <c r="B86" s="20" t="inlineStr">
        <is>
          <t>Chicago Cubs @ Baltimore Orioles</t>
        </is>
      </c>
      <c r="C86" s="20" t="inlineStr">
        <is>
          <t>22:35</t>
        </is>
      </c>
      <c r="D86" s="20" t="inlineStr">
        <is>
          <t>Moneyline</t>
        </is>
      </c>
      <c r="E86" s="20" t="inlineStr">
        <is>
          <t>Baltimore Orioles</t>
        </is>
      </c>
      <c r="F86" s="13" t="n">
        <v>0.5296761904761905</v>
      </c>
      <c r="G86" s="14" t="n">
        <v>-113</v>
      </c>
      <c r="H86" s="15" t="n">
        <v>-110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53.0% (fair -113).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2026-07-08</t>
        </is>
      </c>
      <c r="B87" s="12" t="inlineStr">
        <is>
          <t>Chicago Cubs @ Baltimore Orioles</t>
        </is>
      </c>
      <c r="C87" s="12" t="inlineStr">
        <is>
          <t>22:35</t>
        </is>
      </c>
      <c r="D87" s="12" t="inlineStr">
        <is>
          <t>Total</t>
        </is>
      </c>
      <c r="E87" s="12" t="inlineStr">
        <is>
          <t>Over 9.5</t>
        </is>
      </c>
      <c r="F87" s="13" t="n">
        <v>0.49125</v>
      </c>
      <c r="G87" s="14" t="n">
        <v>104</v>
      </c>
      <c r="H87" s="15" t="n">
        <v>108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49.1% (fair +104).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2026-07-08</t>
        </is>
      </c>
      <c r="B88" s="20" t="inlineStr">
        <is>
          <t>Chicago Cubs @ Baltimore Orioles</t>
        </is>
      </c>
      <c r="C88" s="20" t="inlineStr">
        <is>
          <t>22:35</t>
        </is>
      </c>
      <c r="D88" s="20" t="inlineStr">
        <is>
          <t>Total</t>
        </is>
      </c>
      <c r="E88" s="20" t="inlineStr">
        <is>
          <t>Under 9.5</t>
        </is>
      </c>
      <c r="F88" s="13" t="n">
        <v>0.5087279069767443</v>
      </c>
      <c r="G88" s="14" t="n">
        <v>-104</v>
      </c>
      <c r="H88" s="15" t="n">
        <v>-115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50.9% (fair -104).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2026-07-08</t>
        </is>
      </c>
      <c r="B89" s="12" t="inlineStr">
        <is>
          <t>Chicago Cubs @ Baltimore Orioles</t>
        </is>
      </c>
      <c r="C89" s="12" t="inlineStr">
        <is>
          <t>22:35</t>
        </is>
      </c>
      <c r="D89" s="12" t="inlineStr">
        <is>
          <t>Spread</t>
        </is>
      </c>
      <c r="E89" s="12" t="inlineStr">
        <is>
          <t>Baltimore Orioles +1.5</t>
        </is>
      </c>
      <c r="F89" s="13" t="n">
        <v>0.6188087719298245</v>
      </c>
      <c r="G89" s="14" t="n">
        <v>-162</v>
      </c>
      <c r="H89" s="15" t="n">
        <v>-185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61.9% (fair -162).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2026-07-08</t>
        </is>
      </c>
      <c r="B90" s="20" t="inlineStr">
        <is>
          <t>Chicago Cubs @ Baltimore Orioles</t>
        </is>
      </c>
      <c r="C90" s="20" t="inlineStr">
        <is>
          <t>22:35</t>
        </is>
      </c>
      <c r="D90" s="20" t="inlineStr">
        <is>
          <t>Spread</t>
        </is>
      </c>
      <c r="E90" s="20" t="inlineStr">
        <is>
          <t>Chicago Cubs -1.5</t>
        </is>
      </c>
      <c r="F90" s="13" t="n">
        <v>0.3811627906976744</v>
      </c>
      <c r="G90" s="14" t="n">
        <v>162</v>
      </c>
      <c r="H90" s="15" t="n">
        <v>158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38.1% (fair +162).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2026-07-08</t>
        </is>
      </c>
      <c r="B91" s="12" t="inlineStr">
        <is>
          <t>Athletics @ Detroit Tigers</t>
        </is>
      </c>
      <c r="C91" s="12" t="inlineStr">
        <is>
          <t>22:40</t>
        </is>
      </c>
      <c r="D91" s="12" t="inlineStr">
        <is>
          <t>Moneyline</t>
        </is>
      </c>
      <c r="E91" s="12" t="inlineStr">
        <is>
          <t>Athletics</t>
        </is>
      </c>
      <c r="F91" s="13" t="n">
        <v>0.416</v>
      </c>
      <c r="G91" s="14" t="n">
        <v>140</v>
      </c>
      <c r="H91" s="15" t="n">
        <v>150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41.6% (fair +140).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2026-07-08</t>
        </is>
      </c>
      <c r="B92" s="20" t="inlineStr">
        <is>
          <t>Athletics @ Detroit Tigers</t>
        </is>
      </c>
      <c r="C92" s="20" t="inlineStr">
        <is>
          <t>22:40</t>
        </is>
      </c>
      <c r="D92" s="20" t="inlineStr">
        <is>
          <t>Moneyline</t>
        </is>
      </c>
      <c r="E92" s="20" t="inlineStr">
        <is>
          <t>Detroit Tigers</t>
        </is>
      </c>
      <c r="F92" s="13" t="n">
        <v>0.584</v>
      </c>
      <c r="G92" s="14" t="n">
        <v>-140</v>
      </c>
      <c r="H92" s="15" t="n">
        <v>-138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58.4% (fair -140).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2026-07-08</t>
        </is>
      </c>
      <c r="B93" s="12" t="inlineStr">
        <is>
          <t>Athletics @ Detroit Tigers</t>
        </is>
      </c>
      <c r="C93" s="12" t="inlineStr">
        <is>
          <t>22:40</t>
        </is>
      </c>
      <c r="D93" s="12" t="inlineStr">
        <is>
          <t>Total</t>
        </is>
      </c>
      <c r="E93" s="12" t="inlineStr">
        <is>
          <t>Over 9</t>
        </is>
      </c>
      <c r="F93" s="13" t="n">
        <v>0.5433365853658536</v>
      </c>
      <c r="G93" s="14" t="n">
        <v>-119</v>
      </c>
      <c r="H93" s="15" t="n">
        <v>-105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54.3% (fair -119).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2026-07-08</t>
        </is>
      </c>
      <c r="B94" s="20" t="inlineStr">
        <is>
          <t>Athletics @ Detroit Tigers</t>
        </is>
      </c>
      <c r="C94" s="20" t="inlineStr">
        <is>
          <t>22:40</t>
        </is>
      </c>
      <c r="D94" s="20" t="inlineStr">
        <is>
          <t>Total</t>
        </is>
      </c>
      <c r="E94" s="20" t="inlineStr">
        <is>
          <t>Under 9</t>
        </is>
      </c>
      <c r="F94" s="13" t="n">
        <v>0.4566341463414635</v>
      </c>
      <c r="G94" s="14" t="n">
        <v>119</v>
      </c>
      <c r="H94" s="15" t="n">
        <v>105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45.7% (fair +119).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2026-07-08</t>
        </is>
      </c>
      <c r="B95" s="12" t="inlineStr">
        <is>
          <t>Athletics @ Detroit Tigers</t>
        </is>
      </c>
      <c r="C95" s="12" t="inlineStr">
        <is>
          <t>22:40</t>
        </is>
      </c>
      <c r="D95" s="12" t="inlineStr">
        <is>
          <t>Spread</t>
        </is>
      </c>
      <c r="E95" s="12" t="inlineStr">
        <is>
          <t>Detroit Tigers -1.5</t>
        </is>
      </c>
      <c r="F95" s="13" t="n">
        <v>0.4314583333333334</v>
      </c>
      <c r="G95" s="14" t="n">
        <v>132</v>
      </c>
      <c r="H95" s="15" t="n">
        <v>140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43.1% (fair +132).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2026-07-08</t>
        </is>
      </c>
      <c r="B96" s="20" t="inlineStr">
        <is>
          <t>Athletics @ Detroit Tigers</t>
        </is>
      </c>
      <c r="C96" s="20" t="inlineStr">
        <is>
          <t>22:40</t>
        </is>
      </c>
      <c r="D96" s="20" t="inlineStr">
        <is>
          <t>Spread</t>
        </is>
      </c>
      <c r="E96" s="20" t="inlineStr">
        <is>
          <t>Athletics +1.5</t>
        </is>
      </c>
      <c r="F96" s="13" t="n">
        <v>0.5685183673469387</v>
      </c>
      <c r="G96" s="14" t="n">
        <v>-132</v>
      </c>
      <c r="H96" s="15" t="n">
        <v>-145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56.9% (fair -132).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2026-07-08</t>
        </is>
      </c>
      <c r="B97" s="12" t="inlineStr">
        <is>
          <t>Atlanta Braves @ Pittsburgh Pirates</t>
        </is>
      </c>
      <c r="C97" s="12" t="inlineStr">
        <is>
          <t>22:40</t>
        </is>
      </c>
      <c r="D97" s="12" t="inlineStr">
        <is>
          <t>Moneyline</t>
        </is>
      </c>
      <c r="E97" s="12" t="inlineStr">
        <is>
          <t>Atlanta Braves</t>
        </is>
      </c>
      <c r="F97" s="13" t="n">
        <v>0.4464055299539171</v>
      </c>
      <c r="G97" s="14" t="n">
        <v>124</v>
      </c>
      <c r="H97" s="15" t="n">
        <v>117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44.6% (fair +124).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2026-07-08</t>
        </is>
      </c>
      <c r="B98" s="20" t="inlineStr">
        <is>
          <t>Atlanta Braves @ Pittsburgh Pirates</t>
        </is>
      </c>
      <c r="C98" s="20" t="inlineStr">
        <is>
          <t>22:40</t>
        </is>
      </c>
      <c r="D98" s="20" t="inlineStr">
        <is>
          <t>Moneyline</t>
        </is>
      </c>
      <c r="E98" s="20" t="inlineStr">
        <is>
          <t>Pittsburgh Pirates</t>
        </is>
      </c>
      <c r="F98" s="13" t="n">
        <v>0.5536202764976959</v>
      </c>
      <c r="G98" s="14" t="n">
        <v>-124</v>
      </c>
      <c r="H98" s="15" t="n">
        <v>-117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55.4% (fair -124).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2026-07-08</t>
        </is>
      </c>
      <c r="B99" s="12" t="inlineStr">
        <is>
          <t>Atlanta Braves @ Pittsburgh Pirates</t>
        </is>
      </c>
      <c r="C99" s="12" t="inlineStr">
        <is>
          <t>22:40</t>
        </is>
      </c>
      <c r="D99" s="12" t="inlineStr">
        <is>
          <t>Total</t>
        </is>
      </c>
      <c r="E99" s="12" t="inlineStr">
        <is>
          <t>Over 9</t>
        </is>
      </c>
      <c r="F99" s="13" t="n">
        <v>0.5213121951219513</v>
      </c>
      <c r="G99" s="14" t="n">
        <v>-109</v>
      </c>
      <c r="H99" s="15" t="n">
        <v>-105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52.1% (fair -109).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2026-07-08</t>
        </is>
      </c>
      <c r="B100" s="20" t="inlineStr">
        <is>
          <t>Atlanta Braves @ Pittsburgh Pirates</t>
        </is>
      </c>
      <c r="C100" s="20" t="inlineStr">
        <is>
          <t>22:40</t>
        </is>
      </c>
      <c r="D100" s="20" t="inlineStr">
        <is>
          <t>Total</t>
        </is>
      </c>
      <c r="E100" s="20" t="inlineStr">
        <is>
          <t>Under 9</t>
        </is>
      </c>
      <c r="F100" s="13" t="n">
        <v>0.4786829268292683</v>
      </c>
      <c r="G100" s="14" t="n">
        <v>109</v>
      </c>
      <c r="H100" s="15" t="n">
        <v>105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47.9% (fair +109).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2026-07-08</t>
        </is>
      </c>
      <c r="B101" s="12" t="inlineStr">
        <is>
          <t>Atlanta Braves @ Pittsburgh Pirates</t>
        </is>
      </c>
      <c r="C101" s="12" t="inlineStr">
        <is>
          <t>22:40</t>
        </is>
      </c>
      <c r="D101" s="12" t="inlineStr">
        <is>
          <t>Spread</t>
        </is>
      </c>
      <c r="E101" s="12" t="inlineStr">
        <is>
          <t>Pittsburgh Pirates -1.5</t>
        </is>
      </c>
      <c r="F101" s="13" t="n">
        <v>0.4317358490566037</v>
      </c>
      <c r="G101" s="14" t="n">
        <v>132</v>
      </c>
      <c r="H101" s="15" t="n">
        <v>165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43.2% (fair +132).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2026-07-08</t>
        </is>
      </c>
      <c r="B102" s="20" t="inlineStr">
        <is>
          <t>Atlanta Braves @ Pittsburgh Pirates</t>
        </is>
      </c>
      <c r="C102" s="20" t="inlineStr">
        <is>
          <t>22:40</t>
        </is>
      </c>
      <c r="D102" s="20" t="inlineStr">
        <is>
          <t>Spread</t>
        </is>
      </c>
      <c r="E102" s="20" t="inlineStr">
        <is>
          <t>Atlanta Braves +1.5</t>
        </is>
      </c>
      <c r="F102" s="13" t="n">
        <v>0.5682462686567165</v>
      </c>
      <c r="G102" s="14" t="n">
        <v>-132</v>
      </c>
      <c r="H102" s="15" t="n">
        <v>168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56.8% (fair -132).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2026-07-08</t>
        </is>
      </c>
      <c r="B103" s="12" t="inlineStr">
        <is>
          <t>Seattle Mariners @ Miami Marlins</t>
        </is>
      </c>
      <c r="C103" s="12" t="inlineStr">
        <is>
          <t>22:40</t>
        </is>
      </c>
      <c r="D103" s="12" t="inlineStr">
        <is>
          <t>Moneyline</t>
        </is>
      </c>
      <c r="E103" s="12" t="inlineStr">
        <is>
          <t>Seattle Mariners</t>
        </is>
      </c>
      <c r="F103" s="13" t="n">
        <v>0.47385</v>
      </c>
      <c r="G103" s="14" t="n">
        <v>111</v>
      </c>
      <c r="H103" s="15" t="n">
        <v>100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47.4% (fair +111).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2026-07-08</t>
        </is>
      </c>
      <c r="B104" s="20" t="inlineStr">
        <is>
          <t>Seattle Mariners @ Miami Marlins</t>
        </is>
      </c>
      <c r="C104" s="20" t="inlineStr">
        <is>
          <t>22:40</t>
        </is>
      </c>
      <c r="D104" s="20" t="inlineStr">
        <is>
          <t>Moneyline</t>
        </is>
      </c>
      <c r="E104" s="20" t="inlineStr">
        <is>
          <t>Miami Marlins</t>
        </is>
      </c>
      <c r="F104" s="13" t="n">
        <v>0.52615</v>
      </c>
      <c r="G104" s="14" t="n">
        <v>-111</v>
      </c>
      <c r="H104" s="15" t="n">
        <v>100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52.6% (fair -111).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2026-07-08</t>
        </is>
      </c>
      <c r="B105" s="12" t="inlineStr">
        <is>
          <t>New York Yankees @ Tampa Bay Rays</t>
        </is>
      </c>
      <c r="C105" s="12" t="inlineStr">
        <is>
          <t>22:40</t>
        </is>
      </c>
      <c r="D105" s="12" t="inlineStr">
        <is>
          <t>Moneyline</t>
        </is>
      </c>
      <c r="E105" s="12" t="inlineStr">
        <is>
          <t>New York Yankees</t>
        </is>
      </c>
      <c r="F105" s="13" t="n">
        <v>0.4557603686635945</v>
      </c>
      <c r="G105" s="14" t="n">
        <v>119</v>
      </c>
      <c r="H105" s="15" t="n">
        <v>117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45.6% (fair +119).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2026-07-08</t>
        </is>
      </c>
      <c r="B106" s="20" t="inlineStr">
        <is>
          <t>New York Yankees @ Tampa Bay Rays</t>
        </is>
      </c>
      <c r="C106" s="20" t="inlineStr">
        <is>
          <t>22:40</t>
        </is>
      </c>
      <c r="D106" s="20" t="inlineStr">
        <is>
          <t>Moneyline</t>
        </is>
      </c>
      <c r="E106" s="20" t="inlineStr">
        <is>
          <t>Tampa Bay Rays</t>
        </is>
      </c>
      <c r="F106" s="13" t="n">
        <v>0.5442545454545454</v>
      </c>
      <c r="G106" s="14" t="n">
        <v>-119</v>
      </c>
      <c r="H106" s="15" t="n">
        <v>-120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54.4% (fair -119).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2026-07-08</t>
        </is>
      </c>
      <c r="B107" s="12" t="inlineStr">
        <is>
          <t>New York Yankees @ Tampa Bay Rays</t>
        </is>
      </c>
      <c r="C107" s="12" t="inlineStr">
        <is>
          <t>22:40</t>
        </is>
      </c>
      <c r="D107" s="12" t="inlineStr">
        <is>
          <t>Total</t>
        </is>
      </c>
      <c r="E107" s="12" t="inlineStr">
        <is>
          <t>Over 7.5</t>
        </is>
      </c>
      <c r="F107" s="13" t="n">
        <v>0.5294048780487806</v>
      </c>
      <c r="G107" s="14" t="n">
        <v>-112</v>
      </c>
      <c r="H107" s="15" t="n">
        <v>-105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52.9% (fair -112).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2026-07-08</t>
        </is>
      </c>
      <c r="B108" s="20" t="inlineStr">
        <is>
          <t>New York Yankees @ Tampa Bay Rays</t>
        </is>
      </c>
      <c r="C108" s="20" t="inlineStr">
        <is>
          <t>22:40</t>
        </is>
      </c>
      <c r="D108" s="20" t="inlineStr">
        <is>
          <t>Total</t>
        </is>
      </c>
      <c r="E108" s="20" t="inlineStr">
        <is>
          <t>Under 7.5</t>
        </is>
      </c>
      <c r="F108" s="13" t="n">
        <v>0.4705882352941176</v>
      </c>
      <c r="G108" s="14" t="n">
        <v>112</v>
      </c>
      <c r="H108" s="15" t="n">
        <v>104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47.1% (fair +112).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2026-07-08</t>
        </is>
      </c>
      <c r="B109" s="12" t="inlineStr">
        <is>
          <t>New York Yankees @ Tampa Bay Rays</t>
        </is>
      </c>
      <c r="C109" s="12" t="inlineStr">
        <is>
          <t>22:40</t>
        </is>
      </c>
      <c r="D109" s="12" t="inlineStr">
        <is>
          <t>Spread</t>
        </is>
      </c>
      <c r="E109" s="12" t="inlineStr">
        <is>
          <t>Tampa Bay Rays -1.5</t>
        </is>
      </c>
      <c r="F109" s="13" t="n">
        <v>0.3689615384615385</v>
      </c>
      <c r="G109" s="14" t="n">
        <v>171</v>
      </c>
      <c r="H109" s="15" t="n">
        <v>160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36.9% (fair +171).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2026-07-08</t>
        </is>
      </c>
      <c r="B110" s="20" t="inlineStr">
        <is>
          <t>New York Yankees @ Tampa Bay Rays</t>
        </is>
      </c>
      <c r="C110" s="20" t="inlineStr">
        <is>
          <t>22:40</t>
        </is>
      </c>
      <c r="D110" s="20" t="inlineStr">
        <is>
          <t>Spread</t>
        </is>
      </c>
      <c r="E110" s="20" t="inlineStr">
        <is>
          <t>New York Yankees +1.5</t>
        </is>
      </c>
      <c r="F110" s="13" t="n">
        <v>0.6310661764705883</v>
      </c>
      <c r="G110" s="14" t="n">
        <v>-171</v>
      </c>
      <c r="H110" s="15" t="n">
        <v>172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63.1% (fair -171).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2026-07-08</t>
        </is>
      </c>
      <c r="B111" s="12" t="inlineStr">
        <is>
          <t>Houston Astros @ Washington Nationals</t>
        </is>
      </c>
      <c r="C111" s="12" t="inlineStr">
        <is>
          <t>22:45</t>
        </is>
      </c>
      <c r="D111" s="12" t="inlineStr">
        <is>
          <t>Moneyline</t>
        </is>
      </c>
      <c r="E111" s="12" t="inlineStr">
        <is>
          <t>Houston Astros</t>
        </is>
      </c>
      <c r="F111" s="13" t="n">
        <v>0.4464055299539171</v>
      </c>
      <c r="G111" s="14" t="n">
        <v>124</v>
      </c>
      <c r="H111" s="15" t="n">
        <v>117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44.6% (fair +124).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2026-07-08</t>
        </is>
      </c>
      <c r="B112" s="20" t="inlineStr">
        <is>
          <t>Houston Astros @ Washington Nationals</t>
        </is>
      </c>
      <c r="C112" s="20" t="inlineStr">
        <is>
          <t>22:45</t>
        </is>
      </c>
      <c r="D112" s="20" t="inlineStr">
        <is>
          <t>Moneyline</t>
        </is>
      </c>
      <c r="E112" s="20" t="inlineStr">
        <is>
          <t>Washington Nationals</t>
        </is>
      </c>
      <c r="F112" s="13" t="n">
        <v>0.5536202764976959</v>
      </c>
      <c r="G112" s="14" t="n">
        <v>-124</v>
      </c>
      <c r="H112" s="15" t="n">
        <v>-117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55.4% (fair -124).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2026-07-08</t>
        </is>
      </c>
      <c r="B113" s="12" t="inlineStr">
        <is>
          <t>Houston Astros @ Washington Nationals</t>
        </is>
      </c>
      <c r="C113" s="12" t="inlineStr">
        <is>
          <t>22:45</t>
        </is>
      </c>
      <c r="D113" s="12" t="inlineStr">
        <is>
          <t>Total</t>
        </is>
      </c>
      <c r="E113" s="12" t="inlineStr">
        <is>
          <t>Over 9.5</t>
        </is>
      </c>
      <c r="F113" s="13" t="n">
        <v>0.5615</v>
      </c>
      <c r="G113" s="14" t="n">
        <v>-128</v>
      </c>
      <c r="H113" s="15" t="n">
        <v>117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56.1% (fair -128).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2026-07-08</t>
        </is>
      </c>
      <c r="B114" s="20" t="inlineStr">
        <is>
          <t>Houston Astros @ Washington Nationals</t>
        </is>
      </c>
      <c r="C114" s="20" t="inlineStr">
        <is>
          <t>22:45</t>
        </is>
      </c>
      <c r="D114" s="20" t="inlineStr">
        <is>
          <t>Total</t>
        </is>
      </c>
      <c r="E114" s="20" t="inlineStr">
        <is>
          <t>Under 9.5</t>
        </is>
      </c>
      <c r="F114" s="13" t="n">
        <v>0.4385</v>
      </c>
      <c r="G114" s="14" t="n">
        <v>128</v>
      </c>
      <c r="H114" s="15" t="n">
        <v>110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43.9% (fair +128).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2026-07-08</t>
        </is>
      </c>
      <c r="B115" s="12" t="inlineStr">
        <is>
          <t>Houston Astros @ Washington Nationals</t>
        </is>
      </c>
      <c r="C115" s="12" t="inlineStr">
        <is>
          <t>22:45</t>
        </is>
      </c>
      <c r="D115" s="12" t="inlineStr">
        <is>
          <t>Spread</t>
        </is>
      </c>
      <c r="E115" s="12" t="inlineStr">
        <is>
          <t>Washington Nationals -1.5</t>
        </is>
      </c>
      <c r="F115" s="13" t="n">
        <v>0.403968253968254</v>
      </c>
      <c r="G115" s="14" t="n">
        <v>148</v>
      </c>
      <c r="H115" s="15" t="n">
        <v>152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40.4% (fair +148).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2026-07-08</t>
        </is>
      </c>
      <c r="B116" s="20" t="inlineStr">
        <is>
          <t>Houston Astros @ Washington Nationals</t>
        </is>
      </c>
      <c r="C116" s="20" t="inlineStr">
        <is>
          <t>22:45</t>
        </is>
      </c>
      <c r="D116" s="20" t="inlineStr">
        <is>
          <t>Spread</t>
        </is>
      </c>
      <c r="E116" s="20" t="inlineStr">
        <is>
          <t>Houston Astros +1.5</t>
        </is>
      </c>
      <c r="F116" s="13" t="n">
        <v>0.5959924528301888</v>
      </c>
      <c r="G116" s="14" t="n">
        <v>-148</v>
      </c>
      <c r="H116" s="15" t="n">
        <v>-165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59.6% (fair -148).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2026-07-08</t>
        </is>
      </c>
      <c r="B117" s="12" t="inlineStr">
        <is>
          <t>Kansas City Royals @ New York Mets</t>
        </is>
      </c>
      <c r="C117" s="12" t="inlineStr">
        <is>
          <t>23:10</t>
        </is>
      </c>
      <c r="D117" s="12" t="inlineStr">
        <is>
          <t>Moneyline</t>
        </is>
      </c>
      <c r="E117" s="12" t="inlineStr">
        <is>
          <t>Kansas City Royals</t>
        </is>
      </c>
      <c r="F117" s="13" t="n">
        <v>0.430704845814978</v>
      </c>
      <c r="G117" s="14" t="n">
        <v>132</v>
      </c>
      <c r="H117" s="15" t="n">
        <v>127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43.1% (fair +132).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2026-07-08</t>
        </is>
      </c>
      <c r="B118" s="20" t="inlineStr">
        <is>
          <t>Kansas City Royals @ New York Mets</t>
        </is>
      </c>
      <c r="C118" s="20" t="inlineStr">
        <is>
          <t>23:10</t>
        </is>
      </c>
      <c r="D118" s="20" t="inlineStr">
        <is>
          <t>Moneyline</t>
        </is>
      </c>
      <c r="E118" s="20" t="inlineStr">
        <is>
          <t>New York Mets</t>
        </is>
      </c>
      <c r="F118" s="13" t="n">
        <v>0.5692742489270386</v>
      </c>
      <c r="G118" s="14" t="n">
        <v>-132</v>
      </c>
      <c r="H118" s="15" t="n">
        <v>-133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56.9% (fair -132).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2026-07-08</t>
        </is>
      </c>
      <c r="B119" s="12" t="inlineStr">
        <is>
          <t>Philadelphia Phillies @ Cincinnati Reds</t>
        </is>
      </c>
      <c r="C119" s="12" t="inlineStr">
        <is>
          <t>23:10</t>
        </is>
      </c>
      <c r="D119" s="12" t="inlineStr">
        <is>
          <t>Moneyline</t>
        </is>
      </c>
      <c r="E119" s="12" t="inlineStr">
        <is>
          <t>Philadelphia Phillies</t>
        </is>
      </c>
      <c r="F119" s="13" t="n">
        <v>0.5134803921568628</v>
      </c>
      <c r="G119" s="14" t="n">
        <v>-106</v>
      </c>
      <c r="H119" s="15" t="n">
        <v>104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51.3% (fair -106).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2026-07-08</t>
        </is>
      </c>
      <c r="B120" s="20" t="inlineStr">
        <is>
          <t>Philadelphia Phillies @ Cincinnati Reds</t>
        </is>
      </c>
      <c r="C120" s="20" t="inlineStr">
        <is>
          <t>23:10</t>
        </is>
      </c>
      <c r="D120" s="20" t="inlineStr">
        <is>
          <t>Moneyline</t>
        </is>
      </c>
      <c r="E120" s="20" t="inlineStr">
        <is>
          <t>Cincinnati Reds</t>
        </is>
      </c>
      <c r="F120" s="13" t="n">
        <v>0.4865058823529412</v>
      </c>
      <c r="G120" s="14" t="n">
        <v>106</v>
      </c>
      <c r="H120" s="15" t="n">
        <v>-104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48.7% (fair +106).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2026-07-08</t>
        </is>
      </c>
      <c r="B121" s="12" t="inlineStr">
        <is>
          <t>Cleveland Guardians @ Minnesota Twins</t>
        </is>
      </c>
      <c r="C121" s="12" t="inlineStr">
        <is>
          <t>23:40</t>
        </is>
      </c>
      <c r="D121" s="12" t="inlineStr">
        <is>
          <t>Moneyline</t>
        </is>
      </c>
      <c r="E121" s="12" t="inlineStr">
        <is>
          <t>Cleveland Guardians</t>
        </is>
      </c>
      <c r="F121" s="13" t="n">
        <v>0.4292093023255814</v>
      </c>
      <c r="G121" s="14" t="n">
        <v>133</v>
      </c>
      <c r="H121" s="15" t="n">
        <v>115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42.9% (fair +133).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2026-07-08</t>
        </is>
      </c>
      <c r="B122" s="20" t="inlineStr">
        <is>
          <t>Cleveland Guardians @ Minnesota Twins</t>
        </is>
      </c>
      <c r="C122" s="20" t="inlineStr">
        <is>
          <t>23:40</t>
        </is>
      </c>
      <c r="D122" s="20" t="inlineStr">
        <is>
          <t>Moneyline</t>
        </is>
      </c>
      <c r="E122" s="20" t="inlineStr">
        <is>
          <t>Minnesota Twins</t>
        </is>
      </c>
      <c r="F122" s="13" t="n">
        <v>0.5707826291079813</v>
      </c>
      <c r="G122" s="14" t="n">
        <v>-133</v>
      </c>
      <c r="H122" s="15" t="n">
        <v>-113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57.1% (fair -133).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2026-07-08</t>
        </is>
      </c>
      <c r="B123" s="12" t="inlineStr">
        <is>
          <t>Cleveland Guardians @ Minnesota Twins</t>
        </is>
      </c>
      <c r="C123" s="12" t="inlineStr">
        <is>
          <t>23:40</t>
        </is>
      </c>
      <c r="D123" s="12" t="inlineStr">
        <is>
          <t>Total</t>
        </is>
      </c>
      <c r="E123" s="12" t="inlineStr">
        <is>
          <t>Over 8.5</t>
        </is>
      </c>
      <c r="F123" s="13" t="n">
        <v>0.510709756097561</v>
      </c>
      <c r="G123" s="14" t="n">
        <v>-104</v>
      </c>
      <c r="H123" s="15" t="n">
        <v>-105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51.1% (fair -104).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2026-07-08</t>
        </is>
      </c>
      <c r="B124" s="20" t="inlineStr">
        <is>
          <t>Cleveland Guardians @ Minnesota Twins</t>
        </is>
      </c>
      <c r="C124" s="20" t="inlineStr">
        <is>
          <t>23:40</t>
        </is>
      </c>
      <c r="D124" s="20" t="inlineStr">
        <is>
          <t>Total</t>
        </is>
      </c>
      <c r="E124" s="20" t="inlineStr">
        <is>
          <t>Under 8.5</t>
        </is>
      </c>
      <c r="F124" s="13" t="n">
        <v>0.4892411214953271</v>
      </c>
      <c r="G124" s="14" t="n">
        <v>104</v>
      </c>
      <c r="H124" s="15" t="n">
        <v>-114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48.9% (fair +104).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2026-07-08</t>
        </is>
      </c>
      <c r="B125" s="12" t="inlineStr">
        <is>
          <t>Cleveland Guardians @ Minnesota Twins</t>
        </is>
      </c>
      <c r="C125" s="12" t="inlineStr">
        <is>
          <t>23:40</t>
        </is>
      </c>
      <c r="D125" s="12" t="inlineStr">
        <is>
          <t>Spread</t>
        </is>
      </c>
      <c r="E125" s="12" t="inlineStr">
        <is>
          <t>Minnesota Twins -1.5</t>
        </is>
      </c>
      <c r="F125" s="13" t="n">
        <v>0.3965530303030304</v>
      </c>
      <c r="G125" s="14" t="n">
        <v>152</v>
      </c>
      <c r="H125" s="15" t="n">
        <v>164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39.7% (fair +152).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2026-07-08</t>
        </is>
      </c>
      <c r="B126" s="20" t="inlineStr">
        <is>
          <t>Cleveland Guardians @ Minnesota Twins</t>
        </is>
      </c>
      <c r="C126" s="20" t="inlineStr">
        <is>
          <t>23:40</t>
        </is>
      </c>
      <c r="D126" s="20" t="inlineStr">
        <is>
          <t>Spread</t>
        </is>
      </c>
      <c r="E126" s="20" t="inlineStr">
        <is>
          <t>Cleveland Guardians +1.5</t>
        </is>
      </c>
      <c r="F126" s="13" t="n">
        <v>0.6034245614035088</v>
      </c>
      <c r="G126" s="14" t="n">
        <v>-152</v>
      </c>
      <c r="H126" s="15" t="n">
        <v>-185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60.3% (fair -152).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2026-07-08</t>
        </is>
      </c>
      <c r="B127" s="12" t="inlineStr">
        <is>
          <t>Boston Red Sox @ Chicago White Sox</t>
        </is>
      </c>
      <c r="C127" s="12" t="inlineStr">
        <is>
          <t>23:40</t>
        </is>
      </c>
      <c r="D127" s="12" t="inlineStr">
        <is>
          <t>Moneyline</t>
        </is>
      </c>
      <c r="E127" s="12" t="inlineStr">
        <is>
          <t>Boston Red Sox</t>
        </is>
      </c>
      <c r="F127" s="13" t="n">
        <v>0.4398</v>
      </c>
      <c r="G127" s="14" t="n">
        <v>127</v>
      </c>
      <c r="H127" s="15" t="n"/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44.0% (fair +127).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2026-07-08</t>
        </is>
      </c>
      <c r="B128" s="20" t="inlineStr">
        <is>
          <t>Boston Red Sox @ Chicago White Sox</t>
        </is>
      </c>
      <c r="C128" s="20" t="inlineStr">
        <is>
          <t>23:40</t>
        </is>
      </c>
      <c r="D128" s="20" t="inlineStr">
        <is>
          <t>Moneyline</t>
        </is>
      </c>
      <c r="E128" s="20" t="inlineStr">
        <is>
          <t>Chicago White Sox</t>
        </is>
      </c>
      <c r="F128" s="13" t="n">
        <v>0.5602</v>
      </c>
      <c r="G128" s="14" t="n">
        <v>-127</v>
      </c>
      <c r="H128" s="15" t="n"/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56.0% (fair -127).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2026-07-08</t>
        </is>
      </c>
      <c r="B129" s="12" t="inlineStr">
        <is>
          <t>Boston Red Sox @ Chicago White Sox</t>
        </is>
      </c>
      <c r="C129" s="12" t="inlineStr">
        <is>
          <t>23:40</t>
        </is>
      </c>
      <c r="D129" s="12" t="inlineStr">
        <is>
          <t>Total</t>
        </is>
      </c>
      <c r="E129" s="12" t="inlineStr">
        <is>
          <t>Over 8.5</t>
        </is>
      </c>
      <c r="F129" s="13" t="n">
        <v>0.4969</v>
      </c>
      <c r="G129" s="14" t="n">
        <v>101</v>
      </c>
      <c r="H129" s="15" t="n">
        <v>100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49.7% (fair +101).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2026-07-08</t>
        </is>
      </c>
      <c r="B130" s="20" t="inlineStr">
        <is>
          <t>Boston Red Sox @ Chicago White Sox</t>
        </is>
      </c>
      <c r="C130" s="20" t="inlineStr">
        <is>
          <t>23:40</t>
        </is>
      </c>
      <c r="D130" s="20" t="inlineStr">
        <is>
          <t>Total</t>
        </is>
      </c>
      <c r="E130" s="20" t="inlineStr">
        <is>
          <t>Under 8.5</t>
        </is>
      </c>
      <c r="F130" s="13" t="n">
        <v>0.5031219512195123</v>
      </c>
      <c r="G130" s="14" t="n">
        <v>-101</v>
      </c>
      <c r="H130" s="15" t="n">
        <v>105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50.3% (fair -101).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2026-07-08</t>
        </is>
      </c>
      <c r="B131" s="12" t="inlineStr">
        <is>
          <t>Boston Red Sox @ Chicago White Sox</t>
        </is>
      </c>
      <c r="C131" s="12" t="inlineStr">
        <is>
          <t>23:40</t>
        </is>
      </c>
      <c r="D131" s="12" t="inlineStr">
        <is>
          <t>Spread</t>
        </is>
      </c>
      <c r="E131" s="12" t="inlineStr">
        <is>
          <t>Chicago White Sox -1.5</t>
        </is>
      </c>
      <c r="F131" s="13" t="n">
        <v>0.4123880597014926</v>
      </c>
      <c r="G131" s="14" t="n">
        <v>142</v>
      </c>
      <c r="H131" s="15" t="n">
        <v>168</v>
      </c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41.2% (fair +142).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2026-07-08</t>
        </is>
      </c>
      <c r="B132" s="20" t="inlineStr">
        <is>
          <t>Boston Red Sox @ Chicago White Sox</t>
        </is>
      </c>
      <c r="C132" s="20" t="inlineStr">
        <is>
          <t>23:40</t>
        </is>
      </c>
      <c r="D132" s="20" t="inlineStr">
        <is>
          <t>Spread</t>
        </is>
      </c>
      <c r="E132" s="20" t="inlineStr">
        <is>
          <t>Boston Red Sox +1.5</t>
        </is>
      </c>
      <c r="F132" s="13" t="n">
        <v>0.5876119402985075</v>
      </c>
      <c r="G132" s="14" t="n">
        <v>-142</v>
      </c>
      <c r="H132" s="15" t="n">
        <v>168</v>
      </c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58.8% (fair -142).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2026-07-08</t>
        </is>
      </c>
      <c r="B133" s="12" t="inlineStr">
        <is>
          <t>Milwaukee Brewers @ St. Louis Cardinals</t>
        </is>
      </c>
      <c r="C133" s="12" t="inlineStr">
        <is>
          <t>23:45</t>
        </is>
      </c>
      <c r="D133" s="12" t="inlineStr">
        <is>
          <t>Moneyline</t>
        </is>
      </c>
      <c r="E133" s="12" t="inlineStr">
        <is>
          <t>Milwaukee Brewers</t>
        </is>
      </c>
      <c r="F133" s="13" t="n">
        <v>0.5924</v>
      </c>
      <c r="G133" s="14" t="n">
        <v>-145</v>
      </c>
      <c r="H133" s="15" t="n"/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59.2% (fair -145).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2026-07-08</t>
        </is>
      </c>
      <c r="B134" s="20" t="inlineStr">
        <is>
          <t>Milwaukee Brewers @ St. Louis Cardinals</t>
        </is>
      </c>
      <c r="C134" s="20" t="inlineStr">
        <is>
          <t>23:45</t>
        </is>
      </c>
      <c r="D134" s="20" t="inlineStr">
        <is>
          <t>Moneyline</t>
        </is>
      </c>
      <c r="E134" s="20" t="inlineStr">
        <is>
          <t>St. Louis Cardinals</t>
        </is>
      </c>
      <c r="F134" s="13" t="n">
        <v>0.4076</v>
      </c>
      <c r="G134" s="14" t="n">
        <v>145</v>
      </c>
      <c r="H134" s="15" t="n"/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40.8% (fair +145).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2026-07-08</t>
        </is>
      </c>
      <c r="B135" s="12" t="inlineStr">
        <is>
          <t>Milwaukee Brewers @ St. Louis Cardinals</t>
        </is>
      </c>
      <c r="C135" s="12" t="inlineStr">
        <is>
          <t>23:45</t>
        </is>
      </c>
      <c r="D135" s="12" t="inlineStr">
        <is>
          <t>Total</t>
        </is>
      </c>
      <c r="E135" s="12" t="inlineStr">
        <is>
          <t>Over 8.5</t>
        </is>
      </c>
      <c r="F135" s="13" t="n">
        <v>0.50425</v>
      </c>
      <c r="G135" s="14" t="n">
        <v>-102</v>
      </c>
      <c r="H135" s="15" t="n">
        <v>100</v>
      </c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50.4% (fair -102).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2026-07-08</t>
        </is>
      </c>
      <c r="B136" s="20" t="inlineStr">
        <is>
          <t>Milwaukee Brewers @ St. Louis Cardinals</t>
        </is>
      </c>
      <c r="C136" s="20" t="inlineStr">
        <is>
          <t>23:45</t>
        </is>
      </c>
      <c r="D136" s="20" t="inlineStr">
        <is>
          <t>Total</t>
        </is>
      </c>
      <c r="E136" s="20" t="inlineStr">
        <is>
          <t>Under 8.5</t>
        </is>
      </c>
      <c r="F136" s="13" t="n">
        <v>0.4957333333333333</v>
      </c>
      <c r="G136" s="14" t="n">
        <v>102</v>
      </c>
      <c r="H136" s="15" t="n">
        <v>-110</v>
      </c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49.6% (fair +102).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2026-07-08</t>
        </is>
      </c>
      <c r="B137" s="12" t="inlineStr">
        <is>
          <t>Milwaukee Brewers @ St. Louis Cardinals</t>
        </is>
      </c>
      <c r="C137" s="12" t="inlineStr">
        <is>
          <t>23:45</t>
        </is>
      </c>
      <c r="D137" s="12" t="inlineStr">
        <is>
          <t>Spread</t>
        </is>
      </c>
      <c r="E137" s="12" t="inlineStr">
        <is>
          <t>St. Louis Cardinals +1.5</t>
        </is>
      </c>
      <c r="F137" s="13" t="n">
        <v>0.5539333333333333</v>
      </c>
      <c r="G137" s="14" t="n">
        <v>-124</v>
      </c>
      <c r="H137" s="15" t="n">
        <v>-140</v>
      </c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55.4% (fair -124).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2026-07-08</t>
        </is>
      </c>
      <c r="B138" s="20" t="inlineStr">
        <is>
          <t>Milwaukee Brewers @ St. Louis Cardinals</t>
        </is>
      </c>
      <c r="C138" s="20" t="inlineStr">
        <is>
          <t>23:45</t>
        </is>
      </c>
      <c r="D138" s="20" t="inlineStr">
        <is>
          <t>Spread</t>
        </is>
      </c>
      <c r="E138" s="20" t="inlineStr">
        <is>
          <t>Milwaukee Brewers -1.5</t>
        </is>
      </c>
      <c r="F138" s="13" t="n">
        <v>0.4461009174311927</v>
      </c>
      <c r="G138" s="14" t="n">
        <v>124</v>
      </c>
      <c r="H138" s="15" t="n">
        <v>118</v>
      </c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44.6% (fair +124).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2026-07-08</t>
        </is>
      </c>
      <c r="B139" s="12" t="inlineStr">
        <is>
          <t>Los Angeles Angels @ Texas Rangers</t>
        </is>
      </c>
      <c r="C139" s="12" t="inlineStr">
        <is>
          <t>00:05</t>
        </is>
      </c>
      <c r="D139" s="12" t="inlineStr">
        <is>
          <t>Moneyline</t>
        </is>
      </c>
      <c r="E139" s="12" t="inlineStr">
        <is>
          <t>Los Angeles Angels</t>
        </is>
      </c>
      <c r="F139" s="13" t="n">
        <v>0.4669</v>
      </c>
      <c r="G139" s="14" t="n">
        <v>114</v>
      </c>
      <c r="H139" s="15" t="n"/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46.7% (fair +114).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2026-07-08</t>
        </is>
      </c>
      <c r="B140" s="20" t="inlineStr">
        <is>
          <t>Los Angeles Angels @ Texas Rangers</t>
        </is>
      </c>
      <c r="C140" s="20" t="inlineStr">
        <is>
          <t>00:05</t>
        </is>
      </c>
      <c r="D140" s="20" t="inlineStr">
        <is>
          <t>Moneyline</t>
        </is>
      </c>
      <c r="E140" s="20" t="inlineStr">
        <is>
          <t>Texas Rangers</t>
        </is>
      </c>
      <c r="F140" s="13" t="n">
        <v>0.5331</v>
      </c>
      <c r="G140" s="14" t="n">
        <v>-114</v>
      </c>
      <c r="H140" s="15" t="n"/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53.3% (fair -114). Your call.</t>
        </is>
      </c>
      <c r="O140" s="15" t="n"/>
      <c r="P140" s="16">
        <f>IF(OR($H$140="",$O$140=""),"",(1+IF($H$140&lt;0,-100/$H$140,$H$140/100))/(1+IF($O$140&lt;0,-100/$O$140,$O$140/100))-1)</f>
        <v/>
      </c>
    </row>
    <row r="141">
      <c r="A141" s="12" t="inlineStr">
        <is>
          <t>2026-07-08</t>
        </is>
      </c>
      <c r="B141" s="12" t="inlineStr">
        <is>
          <t>Los Angeles Angels @ Texas Rangers</t>
        </is>
      </c>
      <c r="C141" s="12" t="inlineStr">
        <is>
          <t>00:05</t>
        </is>
      </c>
      <c r="D141" s="12" t="inlineStr">
        <is>
          <t>Total</t>
        </is>
      </c>
      <c r="E141" s="12" t="inlineStr">
        <is>
          <t>Over 8</t>
        </is>
      </c>
      <c r="F141" s="13" t="n">
        <v>0.5116000000000001</v>
      </c>
      <c r="G141" s="14" t="n">
        <v>-105</v>
      </c>
      <c r="H141" s="15" t="n">
        <v>100</v>
      </c>
      <c r="I141" s="13">
        <f>IF($H$141="","",IF($H$141&lt;0,-$H$141/(-$H$141+100),100/($H$141+100)))</f>
        <v/>
      </c>
      <c r="J141" s="16">
        <f>IF($H$141="","",$F$141*IF($H$141&lt;0,-100/$H$141,$H$141/100)-(1-$F$141))</f>
        <v/>
      </c>
      <c r="K141" s="17">
        <f>IF($H$141="","",MAX(0,($F$141*IF($H$141&lt;0,-100/$H$141,$H$141/100)-(1-$F$141))/IF($H$141&lt;0,-100/$H$141,$H$141/100))*'Settings'!$B$3)</f>
        <v/>
      </c>
      <c r="L141" s="18">
        <f>IF($H$141="","",ROUND(MIN($K$141,'Settings'!$B$5)*'Settings'!$B$2,2))</f>
        <v/>
      </c>
      <c r="M141" s="12">
        <f>IF($J$141="","",IF($J$141&lt;0,"Pass",IF($J$141&lt;'Settings'!$B$4,"Thin",IF($J$141&lt;0.06,"✅ Sharp band",IF($J$141&lt;0.08,"Strong","⚠ Verify (stale?)")))))</f>
        <v/>
      </c>
      <c r="N141" s="19" t="inlineStr">
        <is>
          <t>Model 51.2% (fair -105). Your call.</t>
        </is>
      </c>
      <c r="O141" s="15" t="n"/>
      <c r="P141" s="16">
        <f>IF(OR($H$141="",$O$141=""),"",(1+IF($H$141&lt;0,-100/$H$141,$H$141/100))/(1+IF($O$141&lt;0,-100/$O$141,$O$141/100))-1)</f>
        <v/>
      </c>
    </row>
    <row r="142">
      <c r="A142" s="20" t="inlineStr">
        <is>
          <t>2026-07-08</t>
        </is>
      </c>
      <c r="B142" s="20" t="inlineStr">
        <is>
          <t>Los Angeles Angels @ Texas Rangers</t>
        </is>
      </c>
      <c r="C142" s="20" t="inlineStr">
        <is>
          <t>00:05</t>
        </is>
      </c>
      <c r="D142" s="20" t="inlineStr">
        <is>
          <t>Total</t>
        </is>
      </c>
      <c r="E142" s="20" t="inlineStr">
        <is>
          <t>Under 8</t>
        </is>
      </c>
      <c r="F142" s="13" t="n">
        <v>0.4883780487804879</v>
      </c>
      <c r="G142" s="14" t="n">
        <v>105</v>
      </c>
      <c r="H142" s="15" t="n">
        <v>-105</v>
      </c>
      <c r="I142" s="13">
        <f>IF($H$142="","",IF($H$142&lt;0,-$H$142/(-$H$142+100),100/($H$142+100)))</f>
        <v/>
      </c>
      <c r="J142" s="16">
        <f>IF($H$142="","",$F$142*IF($H$142&lt;0,-100/$H$142,$H$142/100)-(1-$F$142))</f>
        <v/>
      </c>
      <c r="K142" s="17">
        <f>IF($H$142="","",MAX(0,($F$142*IF($H$142&lt;0,-100/$H$142,$H$142/100)-(1-$F$142))/IF($H$142&lt;0,-100/$H$142,$H$142/100))*'Settings'!$B$3)</f>
        <v/>
      </c>
      <c r="L142" s="18">
        <f>IF($H$142="","",ROUND(MIN($K$142,'Settings'!$B$5)*'Settings'!$B$2,2))</f>
        <v/>
      </c>
      <c r="M142" s="12">
        <f>IF($J$142="","",IF($J$142&lt;0,"Pass",IF($J$142&lt;'Settings'!$B$4,"Thin",IF($J$142&lt;0.06,"✅ Sharp band",IF($J$142&lt;0.08,"Strong","⚠ Verify (stale?)")))))</f>
        <v/>
      </c>
      <c r="N142" s="19" t="inlineStr">
        <is>
          <t>Model 48.8% (fair +105). Your call.</t>
        </is>
      </c>
      <c r="O142" s="15" t="n"/>
      <c r="P142" s="16">
        <f>IF(OR($H$142="",$O$142=""),"",(1+IF($H$142&lt;0,-100/$H$142,$H$142/100))/(1+IF($O$142&lt;0,-100/$O$142,$O$142/100))-1)</f>
        <v/>
      </c>
    </row>
    <row r="143">
      <c r="A143" s="12" t="inlineStr">
        <is>
          <t>2026-07-08</t>
        </is>
      </c>
      <c r="B143" s="12" t="inlineStr">
        <is>
          <t>Los Angeles Angels @ Texas Rangers</t>
        </is>
      </c>
      <c r="C143" s="12" t="inlineStr">
        <is>
          <t>00:05</t>
        </is>
      </c>
      <c r="D143" s="12" t="inlineStr">
        <is>
          <t>Spread</t>
        </is>
      </c>
      <c r="E143" s="12" t="inlineStr">
        <is>
          <t>Texas Rangers -1.5</t>
        </is>
      </c>
      <c r="F143" s="13" t="n">
        <v>0.3926984126984127</v>
      </c>
      <c r="G143" s="14" t="n">
        <v>155</v>
      </c>
      <c r="H143" s="15" t="n">
        <v>152</v>
      </c>
      <c r="I143" s="13">
        <f>IF($H$143="","",IF($H$143&lt;0,-$H$143/(-$H$143+100),100/($H$143+100)))</f>
        <v/>
      </c>
      <c r="J143" s="16">
        <f>IF($H$143="","",$F$143*IF($H$143&lt;0,-100/$H$143,$H$143/100)-(1-$F$143))</f>
        <v/>
      </c>
      <c r="K143" s="17">
        <f>IF($H$143="","",MAX(0,($F$143*IF($H$143&lt;0,-100/$H$143,$H$143/100)-(1-$F$143))/IF($H$143&lt;0,-100/$H$143,$H$143/100))*'Settings'!$B$3)</f>
        <v/>
      </c>
      <c r="L143" s="18">
        <f>IF($H$143="","",ROUND(MIN($K$143,'Settings'!$B$5)*'Settings'!$B$2,2))</f>
        <v/>
      </c>
      <c r="M143" s="12">
        <f>IF($J$143="","",IF($J$143&lt;0,"Pass",IF($J$143&lt;'Settings'!$B$4,"Thin",IF($J$143&lt;0.06,"✅ Sharp band",IF($J$143&lt;0.08,"Strong","⚠ Verify (stale?)")))))</f>
        <v/>
      </c>
      <c r="N143" s="19" t="inlineStr">
        <is>
          <t>Model 39.3% (fair +155). Your call.</t>
        </is>
      </c>
      <c r="O143" s="15" t="n"/>
      <c r="P143" s="16">
        <f>IF(OR($H$143="",$O$143=""),"",(1+IF($H$143&lt;0,-100/$H$143,$H$143/100))/(1+IF($O$143&lt;0,-100/$O$143,$O$143/100))-1)</f>
        <v/>
      </c>
    </row>
    <row r="144">
      <c r="A144" s="20" t="inlineStr">
        <is>
          <t>2026-07-08</t>
        </is>
      </c>
      <c r="B144" s="20" t="inlineStr">
        <is>
          <t>Los Angeles Angels @ Texas Rangers</t>
        </is>
      </c>
      <c r="C144" s="20" t="inlineStr">
        <is>
          <t>00:05</t>
        </is>
      </c>
      <c r="D144" s="20" t="inlineStr">
        <is>
          <t>Spread</t>
        </is>
      </c>
      <c r="E144" s="20" t="inlineStr">
        <is>
          <t>Los Angeles Angels +1.5</t>
        </is>
      </c>
      <c r="F144" s="13" t="n">
        <v>0.6072622641509434</v>
      </c>
      <c r="G144" s="14" t="n">
        <v>-155</v>
      </c>
      <c r="H144" s="15" t="n">
        <v>-165</v>
      </c>
      <c r="I144" s="13">
        <f>IF($H$144="","",IF($H$144&lt;0,-$H$144/(-$H$144+100),100/($H$144+100)))</f>
        <v/>
      </c>
      <c r="J144" s="16">
        <f>IF($H$144="","",$F$144*IF($H$144&lt;0,-100/$H$144,$H$144/100)-(1-$F$144))</f>
        <v/>
      </c>
      <c r="K144" s="17">
        <f>IF($H$144="","",MAX(0,($F$144*IF($H$144&lt;0,-100/$H$144,$H$144/100)-(1-$F$144))/IF($H$144&lt;0,-100/$H$144,$H$144/100))*'Settings'!$B$3)</f>
        <v/>
      </c>
      <c r="L144" s="18">
        <f>IF($H$144="","",ROUND(MIN($K$144,'Settings'!$B$5)*'Settings'!$B$2,2))</f>
        <v/>
      </c>
      <c r="M144" s="12">
        <f>IF($J$144="","",IF($J$144&lt;0,"Pass",IF($J$144&lt;'Settings'!$B$4,"Thin",IF($J$144&lt;0.06,"✅ Sharp band",IF($J$144&lt;0.08,"Strong","⚠ Verify (stale?)")))))</f>
        <v/>
      </c>
      <c r="N144" s="19" t="inlineStr">
        <is>
          <t>Model 60.7% (fair -155). Your call.</t>
        </is>
      </c>
      <c r="O144" s="15" t="n"/>
      <c r="P144" s="16">
        <f>IF(OR($H$144="",$O$144=""),"",(1+IF($H$144&lt;0,-100/$H$144,$H$144/100))/(1+IF($O$144&lt;0,-100/$O$144,$O$144/100))-1)</f>
        <v/>
      </c>
    </row>
    <row r="145">
      <c r="A145" s="12" t="inlineStr">
        <is>
          <t>2026-07-08</t>
        </is>
      </c>
      <c r="B145" s="12" t="inlineStr">
        <is>
          <t>Colorado Rockies @ Los Angeles Dodgers</t>
        </is>
      </c>
      <c r="C145" s="12" t="inlineStr">
        <is>
          <t>02:10</t>
        </is>
      </c>
      <c r="D145" s="12" t="inlineStr">
        <is>
          <t>Moneyline</t>
        </is>
      </c>
      <c r="E145" s="12" t="inlineStr">
        <is>
          <t>Colorado Rockies</t>
        </is>
      </c>
      <c r="F145" s="13" t="n">
        <v>0.4976</v>
      </c>
      <c r="G145" s="14" t="n">
        <v>101</v>
      </c>
      <c r="H145" s="15" t="n"/>
      <c r="I145" s="13">
        <f>IF($H$145="","",IF($H$145&lt;0,-$H$145/(-$H$145+100),100/($H$145+100)))</f>
        <v/>
      </c>
      <c r="J145" s="16">
        <f>IF($H$145="","",$F$145*IF($H$145&lt;0,-100/$H$145,$H$145/100)-(1-$F$145))</f>
        <v/>
      </c>
      <c r="K145" s="17">
        <f>IF($H$145="","",MAX(0,($F$145*IF($H$145&lt;0,-100/$H$145,$H$145/100)-(1-$F$145))/IF($H$145&lt;0,-100/$H$145,$H$145/100))*'Settings'!$B$3)</f>
        <v/>
      </c>
      <c r="L145" s="18">
        <f>IF($H$145="","",ROUND(MIN($K$145,'Settings'!$B$5)*'Settings'!$B$2,2))</f>
        <v/>
      </c>
      <c r="M145" s="12">
        <f>IF($J$145="","",IF($J$145&lt;0,"Pass",IF($J$145&lt;'Settings'!$B$4,"Thin",IF($J$145&lt;0.06,"✅ Sharp band",IF($J$145&lt;0.08,"Strong","⚠ Verify (stale?)")))))</f>
        <v/>
      </c>
      <c r="N145" s="19" t="inlineStr">
        <is>
          <t>Model 49.8% (fair +101). Your call.</t>
        </is>
      </c>
      <c r="O145" s="15" t="n"/>
      <c r="P145" s="16">
        <f>IF(OR($H$145="",$O$145=""),"",(1+IF($H$145&lt;0,-100/$H$145,$H$145/100))/(1+IF($O$145&lt;0,-100/$O$145,$O$145/100))-1)</f>
        <v/>
      </c>
    </row>
    <row r="146">
      <c r="A146" s="20" t="inlineStr">
        <is>
          <t>2026-07-08</t>
        </is>
      </c>
      <c r="B146" s="20" t="inlineStr">
        <is>
          <t>Colorado Rockies @ Los Angeles Dodgers</t>
        </is>
      </c>
      <c r="C146" s="20" t="inlineStr">
        <is>
          <t>02:10</t>
        </is>
      </c>
      <c r="D146" s="20" t="inlineStr">
        <is>
          <t>Moneyline</t>
        </is>
      </c>
      <c r="E146" s="20" t="inlineStr">
        <is>
          <t>Los Angeles Dodgers</t>
        </is>
      </c>
      <c r="F146" s="13" t="n">
        <v>0.5024</v>
      </c>
      <c r="G146" s="14" t="n">
        <v>-101</v>
      </c>
      <c r="H146" s="15" t="n"/>
      <c r="I146" s="13">
        <f>IF($H$146="","",IF($H$146&lt;0,-$H$146/(-$H$146+100),100/($H$146+100)))</f>
        <v/>
      </c>
      <c r="J146" s="16">
        <f>IF($H$146="","",$F$146*IF($H$146&lt;0,-100/$H$146,$H$146/100)-(1-$F$146))</f>
        <v/>
      </c>
      <c r="K146" s="17">
        <f>IF($H$146="","",MAX(0,($F$146*IF($H$146&lt;0,-100/$H$146,$H$146/100)-(1-$F$146))/IF($H$146&lt;0,-100/$H$146,$H$146/100))*'Settings'!$B$3)</f>
        <v/>
      </c>
      <c r="L146" s="18">
        <f>IF($H$146="","",ROUND(MIN($K$146,'Settings'!$B$5)*'Settings'!$B$2,2))</f>
        <v/>
      </c>
      <c r="M146" s="12">
        <f>IF($J$146="","",IF($J$146&lt;0,"Pass",IF($J$146&lt;'Settings'!$B$4,"Thin",IF($J$146&lt;0.06,"✅ Sharp band",IF($J$146&lt;0.08,"Strong","⚠ Verify (stale?)")))))</f>
        <v/>
      </c>
      <c r="N146" s="19" t="inlineStr">
        <is>
          <t>Model 50.2% (fair -101). Your call.</t>
        </is>
      </c>
      <c r="O146" s="15" t="n"/>
      <c r="P146" s="16">
        <f>IF(OR($H$146="",$O$146=""),"",(1+IF($H$146&lt;0,-100/$H$146,$H$146/100))/(1+IF($O$146&lt;0,-100/$O$146,$O$146/100))-1)</f>
        <v/>
      </c>
    </row>
    <row r="147">
      <c r="A147" s="12" t="inlineStr">
        <is>
          <t>2026-07-08</t>
        </is>
      </c>
      <c r="B147" s="12" t="inlineStr">
        <is>
          <t>Arizona Diamondbacks @ San Diego Padres</t>
        </is>
      </c>
      <c r="C147" s="12" t="inlineStr">
        <is>
          <t>02:10</t>
        </is>
      </c>
      <c r="D147" s="12" t="inlineStr">
        <is>
          <t>Moneyline</t>
        </is>
      </c>
      <c r="E147" s="12" t="inlineStr">
        <is>
          <t>Arizona Diamondbacks</t>
        </is>
      </c>
      <c r="F147" s="13" t="n">
        <v>0.4289</v>
      </c>
      <c r="G147" s="14" t="n">
        <v>133</v>
      </c>
      <c r="H147" s="15" t="n"/>
      <c r="I147" s="13">
        <f>IF($H$147="","",IF($H$147&lt;0,-$H$147/(-$H$147+100),100/($H$147+100)))</f>
        <v/>
      </c>
      <c r="J147" s="16">
        <f>IF($H$147="","",$F$147*IF($H$147&lt;0,-100/$H$147,$H$147/100)-(1-$F$147))</f>
        <v/>
      </c>
      <c r="K147" s="17">
        <f>IF($H$147="","",MAX(0,($F$147*IF($H$147&lt;0,-100/$H$147,$H$147/100)-(1-$F$147))/IF($H$147&lt;0,-100/$H$147,$H$147/100))*'Settings'!$B$3)</f>
        <v/>
      </c>
      <c r="L147" s="18">
        <f>IF($H$147="","",ROUND(MIN($K$147,'Settings'!$B$5)*'Settings'!$B$2,2))</f>
        <v/>
      </c>
      <c r="M147" s="12">
        <f>IF($J$147="","",IF($J$147&lt;0,"Pass",IF($J$147&lt;'Settings'!$B$4,"Thin",IF($J$147&lt;0.06,"✅ Sharp band",IF($J$147&lt;0.08,"Strong","⚠ Verify (stale?)")))))</f>
        <v/>
      </c>
      <c r="N147" s="19" t="inlineStr">
        <is>
          <t>Model 42.9% (fair +133). Your call.</t>
        </is>
      </c>
      <c r="O147" s="15" t="n"/>
      <c r="P147" s="16">
        <f>IF(OR($H$147="",$O$147=""),"",(1+IF($H$147&lt;0,-100/$H$147,$H$147/100))/(1+IF($O$147&lt;0,-100/$O$147,$O$147/100))-1)</f>
        <v/>
      </c>
    </row>
    <row r="148">
      <c r="A148" s="20" t="inlineStr">
        <is>
          <t>2026-07-08</t>
        </is>
      </c>
      <c r="B148" s="20" t="inlineStr">
        <is>
          <t>Arizona Diamondbacks @ San Diego Padres</t>
        </is>
      </c>
      <c r="C148" s="20" t="inlineStr">
        <is>
          <t>02:10</t>
        </is>
      </c>
      <c r="D148" s="20" t="inlineStr">
        <is>
          <t>Moneyline</t>
        </is>
      </c>
      <c r="E148" s="20" t="inlineStr">
        <is>
          <t>San Diego Padres</t>
        </is>
      </c>
      <c r="F148" s="13" t="n">
        <v>0.5711000000000001</v>
      </c>
      <c r="G148" s="14" t="n">
        <v>-133</v>
      </c>
      <c r="H148" s="15" t="n"/>
      <c r="I148" s="13">
        <f>IF($H$148="","",IF($H$148&lt;0,-$H$148/(-$H$148+100),100/($H$148+100)))</f>
        <v/>
      </c>
      <c r="J148" s="16">
        <f>IF($H$148="","",$F$148*IF($H$148&lt;0,-100/$H$148,$H$148/100)-(1-$F$148))</f>
        <v/>
      </c>
      <c r="K148" s="17">
        <f>IF($H$148="","",MAX(0,($F$148*IF($H$148&lt;0,-100/$H$148,$H$148/100)-(1-$F$148))/IF($H$148&lt;0,-100/$H$148,$H$148/100))*'Settings'!$B$3)</f>
        <v/>
      </c>
      <c r="L148" s="18">
        <f>IF($H$148="","",ROUND(MIN($K$148,'Settings'!$B$5)*'Settings'!$B$2,2))</f>
        <v/>
      </c>
      <c r="M148" s="12">
        <f>IF($J$148="","",IF($J$148&lt;0,"Pass",IF($J$148&lt;'Settings'!$B$4,"Thin",IF($J$148&lt;0.06,"✅ Sharp band",IF($J$148&lt;0.08,"Strong","⚠ Verify (stale?)")))))</f>
        <v/>
      </c>
      <c r="N148" s="19" t="inlineStr">
        <is>
          <t>Model 57.1% (fair -133). Your call.</t>
        </is>
      </c>
      <c r="O148" s="15" t="n"/>
      <c r="P148" s="16">
        <f>IF(OR($H$148="",$O$148=""),"",(1+IF($H$148&lt;0,-100/$H$148,$H$148/100))/(1+IF($O$148&lt;0,-100/$O$148,$O$148/100))-1)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2026-07-07</t>
        </is>
      </c>
      <c r="B5" s="12" t="inlineStr">
        <is>
          <t>Dallas Wings @ New York Liberty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Dallas Wings</t>
        </is>
      </c>
      <c r="F5" s="13" t="n">
        <v>0.4092</v>
      </c>
      <c r="G5" s="14" t="n">
        <v>144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40.9% (fair +144).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2026-07-07</t>
        </is>
      </c>
      <c r="B6" s="20" t="inlineStr">
        <is>
          <t>Dallas Wings @ New York Liberty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New York Liberty</t>
        </is>
      </c>
      <c r="F6" s="13" t="n">
        <v>0.5908</v>
      </c>
      <c r="G6" s="14" t="n">
        <v>-144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59.1% (fair -144).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2026-07-07</t>
        </is>
      </c>
      <c r="B7" s="12" t="inlineStr">
        <is>
          <t>Chicago Sky @ Phoenix Mercury</t>
        </is>
      </c>
      <c r="C7" s="12" t="inlineStr">
        <is>
          <t>02:00</t>
        </is>
      </c>
      <c r="D7" s="12" t="inlineStr">
        <is>
          <t>Moneyline</t>
        </is>
      </c>
      <c r="E7" s="12" t="inlineStr">
        <is>
          <t>Chicago Sky</t>
        </is>
      </c>
      <c r="F7" s="13" t="n">
        <v>0.3082</v>
      </c>
      <c r="G7" s="14" t="n">
        <v>224</v>
      </c>
      <c r="H7" s="15" t="n"/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30.8% (fair +224).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2026-07-07</t>
        </is>
      </c>
      <c r="B8" s="20" t="inlineStr">
        <is>
          <t>Chicago Sky @ Phoenix Mercury</t>
        </is>
      </c>
      <c r="C8" s="20" t="inlineStr">
        <is>
          <t>02:00</t>
        </is>
      </c>
      <c r="D8" s="20" t="inlineStr">
        <is>
          <t>Moneyline</t>
        </is>
      </c>
      <c r="E8" s="20" t="inlineStr">
        <is>
          <t>Phoenix Mercury</t>
        </is>
      </c>
      <c r="F8" s="13" t="n">
        <v>0.6918</v>
      </c>
      <c r="G8" s="14" t="n">
        <v>-224</v>
      </c>
      <c r="H8" s="15" t="n"/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69.2% (fair -224).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2026-07-08</t>
        </is>
      </c>
      <c r="B9" s="12" t="inlineStr">
        <is>
          <t>Golden State Valkyries @ Toronto Tempo</t>
        </is>
      </c>
      <c r="C9" s="12" t="inlineStr">
        <is>
          <t>23:00</t>
        </is>
      </c>
      <c r="D9" s="12" t="inlineStr">
        <is>
          <t>Moneyline</t>
        </is>
      </c>
      <c r="E9" s="12" t="inlineStr">
        <is>
          <t>Golden State Valkyries</t>
        </is>
      </c>
      <c r="F9" s="13" t="n">
        <v>0.6475</v>
      </c>
      <c r="G9" s="14" t="n">
        <v>-184</v>
      </c>
      <c r="H9" s="15" t="n"/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64.8% (fair -184).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2026-07-08</t>
        </is>
      </c>
      <c r="B10" s="20" t="inlineStr">
        <is>
          <t>Golden State Valkyries @ Toronto Tempo</t>
        </is>
      </c>
      <c r="C10" s="20" t="inlineStr">
        <is>
          <t>23:00</t>
        </is>
      </c>
      <c r="D10" s="20" t="inlineStr">
        <is>
          <t>Moneyline</t>
        </is>
      </c>
      <c r="E10" s="20" t="inlineStr">
        <is>
          <t>Toronto Tempo</t>
        </is>
      </c>
      <c r="F10" s="13" t="n">
        <v>0.3525</v>
      </c>
      <c r="G10" s="14" t="n">
        <v>184</v>
      </c>
      <c r="H10" s="15" t="n"/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35.2% (fair +184).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2026-07-08</t>
        </is>
      </c>
      <c r="B11" s="12" t="inlineStr">
        <is>
          <t>Minnesota Lynx @ Connecticut Sun</t>
        </is>
      </c>
      <c r="C11" s="12" t="inlineStr">
        <is>
          <t>23:30</t>
        </is>
      </c>
      <c r="D11" s="12" t="inlineStr">
        <is>
          <t>Moneyline</t>
        </is>
      </c>
      <c r="E11" s="12" t="inlineStr">
        <is>
          <t>Minnesota Lynx</t>
        </is>
      </c>
      <c r="F11" s="13" t="n">
        <v>0.7747000000000001</v>
      </c>
      <c r="G11" s="14" t="n">
        <v>-344</v>
      </c>
      <c r="H11" s="15" t="n"/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77.5% (fair -344).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2026-07-08</t>
        </is>
      </c>
      <c r="B12" s="20" t="inlineStr">
        <is>
          <t>Minnesota Lynx @ Connecticut Sun</t>
        </is>
      </c>
      <c r="C12" s="20" t="inlineStr">
        <is>
          <t>23:30</t>
        </is>
      </c>
      <c r="D12" s="20" t="inlineStr">
        <is>
          <t>Moneyline</t>
        </is>
      </c>
      <c r="E12" s="20" t="inlineStr">
        <is>
          <t>Connecticut Sun</t>
        </is>
      </c>
      <c r="F12" s="13" t="n">
        <v>0.2253</v>
      </c>
      <c r="G12" s="14" t="n">
        <v>344</v>
      </c>
      <c r="H12" s="15" t="n"/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22.5% (fair +344).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2026-07-08</t>
        </is>
      </c>
      <c r="B13" s="12" t="inlineStr">
        <is>
          <t>Indiana Fever @ Los Angeles Sparks</t>
        </is>
      </c>
      <c r="C13" s="12" t="inlineStr">
        <is>
          <t>02:00</t>
        </is>
      </c>
      <c r="D13" s="12" t="inlineStr">
        <is>
          <t>Moneyline</t>
        </is>
      </c>
      <c r="E13" s="12" t="inlineStr">
        <is>
          <t>Indiana Fever</t>
        </is>
      </c>
      <c r="F13" s="13" t="n">
        <v>0.6587</v>
      </c>
      <c r="G13" s="14" t="n">
        <v>-193</v>
      </c>
      <c r="H13" s="15" t="n"/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65.9% (fair -193).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2026-07-08</t>
        </is>
      </c>
      <c r="B14" s="20" t="inlineStr">
        <is>
          <t>Indiana Fever @ Los Angeles Sparks</t>
        </is>
      </c>
      <c r="C14" s="20" t="inlineStr">
        <is>
          <t>02:00</t>
        </is>
      </c>
      <c r="D14" s="20" t="inlineStr">
        <is>
          <t>Moneyline</t>
        </is>
      </c>
      <c r="E14" s="20" t="inlineStr">
        <is>
          <t>Los Angeles Sparks</t>
        </is>
      </c>
      <c r="F14" s="13" t="n">
        <v>0.3413</v>
      </c>
      <c r="G14" s="14" t="n">
        <v>193</v>
      </c>
      <c r="H14" s="15" t="n"/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34.1% (fair +193). Your call.</t>
        </is>
      </c>
      <c r="O14" s="15" t="n"/>
      <c r="P14" s="16">
        <f>IF(OR($H$14="",$O$14=""),"",(1+IF($H$14&lt;0,-100/$H$14,$H$14/100))/(1+IF($O$14&lt;0,-100/$O$14,$O$14/100))-1)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362</v>
      </c>
      <c r="C5" s="22" t="n">
        <v>0.2493</v>
      </c>
      <c r="D5" s="21" t="n">
        <v>241</v>
      </c>
      <c r="E5" s="13" t="n">
        <v>0.4689</v>
      </c>
      <c r="F5" s="23" t="n">
        <v>4.14</v>
      </c>
      <c r="G5" s="24" t="n">
        <v>1.72</v>
      </c>
      <c r="H5" s="24" t="n">
        <v>5.29</v>
      </c>
      <c r="I5" s="13" t="n">
        <v>0.5346</v>
      </c>
    </row>
    <row r="6">
      <c r="A6" s="12" t="inlineStr">
        <is>
          <t>MLB</t>
        </is>
      </c>
      <c r="B6" s="21" t="n">
        <v>332</v>
      </c>
      <c r="C6" s="22" t="n">
        <v>0.2506</v>
      </c>
      <c r="D6" s="21" t="n">
        <v>202</v>
      </c>
      <c r="E6" s="13" t="n">
        <v>0.4851</v>
      </c>
      <c r="F6" s="23" t="n">
        <v>6.8</v>
      </c>
      <c r="G6" s="24" t="n">
        <v>3.36</v>
      </c>
      <c r="H6" s="24" t="n">
        <v>6.47</v>
      </c>
      <c r="I6" s="13" t="n">
        <v>0.5561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(n=322, ECE 0.058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32</v>
      </c>
      <c r="C19" s="13" t="n">
        <v>0.3708</v>
      </c>
      <c r="D19" s="13" t="n">
        <v>0.5938</v>
      </c>
      <c r="E19" s="25" t="n">
        <v>0.223</v>
      </c>
    </row>
    <row r="20">
      <c r="A20" s="12" t="inlineStr">
        <is>
          <t>40–50%</t>
        </is>
      </c>
      <c r="B20" s="21" t="n">
        <v>106</v>
      </c>
      <c r="C20" s="13" t="n">
        <v>0.4571</v>
      </c>
      <c r="D20" s="13" t="n">
        <v>0.4151</v>
      </c>
      <c r="E20" s="26" t="n">
        <v>-0.042</v>
      </c>
    </row>
    <row r="21">
      <c r="A21" s="12" t="inlineStr">
        <is>
          <t>50–60%</t>
        </is>
      </c>
      <c r="B21" s="21" t="n">
        <v>125</v>
      </c>
      <c r="C21" s="13" t="n">
        <v>0.5417999999999999</v>
      </c>
      <c r="D21" s="13" t="n">
        <v>0.528</v>
      </c>
      <c r="E21" s="26" t="n">
        <v>-0.0138</v>
      </c>
    </row>
    <row r="22">
      <c r="A22" s="12" t="inlineStr">
        <is>
          <t>60–70%</t>
        </is>
      </c>
      <c r="B22" s="21" t="n">
        <v>40</v>
      </c>
      <c r="C22" s="13" t="n">
        <v>0.6402</v>
      </c>
      <c r="D22" s="13" t="n">
        <v>0.6</v>
      </c>
      <c r="E22" s="26" t="n">
        <v>-0.0402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2026-07-07 · L5 window. Each game has its own tab.</t>
        </is>
      </c>
    </row>
    <row r="4">
      <c r="A4" s="27" t="inlineStr">
        <is>
          <t>MLB: Milwaukee Brewers @ St. Louis Cardinals</t>
        </is>
      </c>
    </row>
    <row r="5">
      <c r="A5" s="27" t="inlineStr">
        <is>
          <t>MLB: Milwaukee Brewers @ St. Louis Cardinals</t>
        </is>
      </c>
    </row>
    <row r="6">
      <c r="A6" s="27" t="inlineStr">
        <is>
          <t>MLB: Chicago Cubs @ Baltimore Orioles</t>
        </is>
      </c>
    </row>
    <row r="7">
      <c r="A7" s="27" t="inlineStr">
        <is>
          <t>MLB: Athletics @ Detroit Tigers</t>
        </is>
      </c>
    </row>
    <row r="8">
      <c r="A8" s="27" t="inlineStr">
        <is>
          <t>MLB: Atlanta Braves @ Pittsburgh Pirates</t>
        </is>
      </c>
    </row>
    <row r="9">
      <c r="A9" s="27" t="inlineStr">
        <is>
          <t>MLB: Seattle Mariners @ Miami Marlins</t>
        </is>
      </c>
    </row>
    <row r="10">
      <c r="A10" s="27" t="inlineStr">
        <is>
          <t>MLB: New York Yankees @ Tampa Bay Rays</t>
        </is>
      </c>
    </row>
    <row r="11">
      <c r="A11" s="27" t="inlineStr">
        <is>
          <t>MLB: Houston Astros @ Washington Nationals</t>
        </is>
      </c>
    </row>
    <row r="12">
      <c r="A12" s="27" t="inlineStr">
        <is>
          <t>MLB: Kansas City Royals @ New York Mets</t>
        </is>
      </c>
    </row>
    <row r="13">
      <c r="A13" s="27" t="inlineStr">
        <is>
          <t>MLB: Philadelphia Phillies @ Cincinnati Reds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St. Louis Cardinals</t>
        </is>
      </c>
    </row>
    <row r="2">
      <c r="A2" s="2" t="inlineStr">
        <is>
          <t>MLB · 2026-07-07 · L5 window</t>
        </is>
      </c>
    </row>
    <row r="70">
      <c r="A70" s="28" t="inlineStr">
        <is>
          <t>Milwaukee Brewers offense vs St. Louis Cardinals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5</v>
      </c>
      <c r="C72" s="31" t="n">
        <v>5.367</v>
      </c>
      <c r="D72" s="31" t="n">
        <v>4.15</v>
      </c>
      <c r="E72" s="31" t="n">
        <v>4.333</v>
      </c>
      <c r="F72" s="31" t="n">
        <v>4</v>
      </c>
      <c r="G72" s="31" t="n">
        <v>3.8</v>
      </c>
      <c r="H72" s="32" t="inlineStr">
        <is>
          <t>24th</t>
        </is>
      </c>
      <c r="I72" s="31" t="inlineStr"/>
      <c r="J72" s="33" t="inlineStr">
        <is>
          <t>2nd</t>
        </is>
      </c>
      <c r="K72" s="31" t="n">
        <v>3.2</v>
      </c>
      <c r="L72" s="31" t="n">
        <v>3.4</v>
      </c>
      <c r="M72" s="31" t="n">
        <v>4.333</v>
      </c>
      <c r="N72" s="31" t="n">
        <v>4.6</v>
      </c>
      <c r="O72" s="31" t="n">
        <v>4.5</v>
      </c>
      <c r="P72" s="31" t="n">
        <v>4.474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7.935</v>
      </c>
      <c r="C73" s="31" t="inlineStr">
        <is>
          <t>—</t>
        </is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9</v>
      </c>
      <c r="P73" s="31" t="n">
        <v>8.651999999999999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0.739</v>
      </c>
      <c r="C74" s="31" t="inlineStr">
        <is>
          <t>—</t>
        </is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0</v>
      </c>
      <c r="P74" s="31" t="n">
        <v>1.043</v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8.151999999999999</v>
      </c>
      <c r="C75" s="31" t="inlineStr">
        <is>
          <t>—</t>
        </is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n">
        <v>15</v>
      </c>
      <c r="P75" s="31" t="n">
        <v>7.739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0.5580000000000001</v>
      </c>
      <c r="C76" s="31" t="n">
        <v>0.467</v>
      </c>
      <c r="D76" s="31" t="n">
        <v>0.3</v>
      </c>
      <c r="E76" s="31" t="n">
        <v>0.2</v>
      </c>
      <c r="F76" s="31" t="n">
        <v>0.3</v>
      </c>
      <c r="G76" s="31" t="n">
        <v>0</v>
      </c>
      <c r="H76" s="32" t="inlineStr">
        <is>
          <t>29th</t>
        </is>
      </c>
      <c r="I76" s="31" t="inlineStr"/>
      <c r="J76" s="32" t="inlineStr">
        <is>
          <t>27th</t>
        </is>
      </c>
      <c r="K76" s="31" t="n">
        <v>1.4</v>
      </c>
      <c r="L76" s="31" t="n">
        <v>0.9</v>
      </c>
      <c r="M76" s="31" t="n">
        <v>0.733</v>
      </c>
      <c r="N76" s="31" t="n">
        <v>0.65</v>
      </c>
      <c r="O76" s="31" t="n">
        <v>0.667</v>
      </c>
      <c r="P76" s="31" t="n">
        <v>0.6</v>
      </c>
      <c r="Q76" s="34" t="inlineStr">
        <is>
          <t>Opp 1st Inn R/G</t>
        </is>
      </c>
    </row>
    <row r="78">
      <c r="A78" s="28" t="inlineStr">
        <is>
          <t>St. Louis Cardinals offense vs Milwaukee Brewers defense</t>
        </is>
      </c>
    </row>
    <row r="79">
      <c r="A79" s="29" t="inlineStr">
        <is>
          <t>Stat</t>
        </is>
      </c>
      <c r="B79" s="29" t="inlineStr">
        <is>
          <t>A Season</t>
        </is>
      </c>
      <c r="C79" s="29" t="inlineStr">
        <is>
          <t>A L30</t>
        </is>
      </c>
      <c r="D79" s="29" t="inlineStr">
        <is>
          <t>A L20</t>
        </is>
      </c>
      <c r="E79" s="29" t="inlineStr">
        <is>
          <t>A L15</t>
        </is>
      </c>
      <c r="F79" s="29" t="inlineStr">
        <is>
          <t>A L10</t>
        </is>
      </c>
      <c r="G79" s="29" t="inlineStr">
        <is>
          <t>A L5</t>
        </is>
      </c>
      <c r="H79" s="29" t="inlineStr">
        <is>
          <t>A Rk</t>
        </is>
      </c>
      <c r="I79" s="29" t="inlineStr">
        <is>
          <t>Adv</t>
        </is>
      </c>
      <c r="J79" s="29" t="inlineStr">
        <is>
          <t>H Rk</t>
        </is>
      </c>
      <c r="K79" s="29" t="inlineStr">
        <is>
          <t>H L5</t>
        </is>
      </c>
      <c r="L79" s="29" t="inlineStr">
        <is>
          <t>H L10</t>
        </is>
      </c>
      <c r="M79" s="29" t="inlineStr">
        <is>
          <t>H L15</t>
        </is>
      </c>
      <c r="N79" s="29" t="inlineStr">
        <is>
          <t>H L20</t>
        </is>
      </c>
      <c r="O79" s="29" t="inlineStr">
        <is>
          <t>H L30</t>
        </is>
      </c>
      <c r="P79" s="29" t="inlineStr">
        <is>
          <t>H Season</t>
        </is>
      </c>
      <c r="Q79" s="29" t="inlineStr">
        <is>
          <t>Opp stat</t>
        </is>
      </c>
    </row>
    <row r="80">
      <c r="A80" s="30" t="inlineStr">
        <is>
          <t>Runs/G</t>
        </is>
      </c>
      <c r="B80" s="31" t="n">
        <v>4.59</v>
      </c>
      <c r="C80" s="31" t="n">
        <v>5.267</v>
      </c>
      <c r="D80" s="31" t="n">
        <v>4.55</v>
      </c>
      <c r="E80" s="31" t="n">
        <v>4.933</v>
      </c>
      <c r="F80" s="31" t="n">
        <v>4.7</v>
      </c>
      <c r="G80" s="31" t="n">
        <v>7.6</v>
      </c>
      <c r="H80" s="33" t="inlineStr">
        <is>
          <t>4th</t>
        </is>
      </c>
      <c r="I80" s="31" t="inlineStr">
        <is>
          <t>★</t>
        </is>
      </c>
      <c r="J80" s="33" t="inlineStr">
        <is>
          <t>10th</t>
        </is>
      </c>
      <c r="K80" s="31" t="n">
        <v>4</v>
      </c>
      <c r="L80" s="31" t="n">
        <v>3.9</v>
      </c>
      <c r="M80" s="31" t="n">
        <v>3.4</v>
      </c>
      <c r="N80" s="31" t="n">
        <v>3.35</v>
      </c>
      <c r="O80" s="31" t="n">
        <v>4.167</v>
      </c>
      <c r="P80" s="31" t="n">
        <v>3.785</v>
      </c>
      <c r="Q80" s="34" t="inlineStr">
        <is>
          <t>Opp Runs/G</t>
        </is>
      </c>
    </row>
    <row r="81">
      <c r="A81" s="30" t="inlineStr">
        <is>
          <t>Hits/G</t>
        </is>
      </c>
      <c r="B81" s="31" t="n">
        <v>7.826</v>
      </c>
      <c r="C81" s="31" t="n">
        <v>13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inlineStr">
        <is>
          <t>—</t>
        </is>
      </c>
      <c r="P81" s="31" t="n">
        <v>7.174</v>
      </c>
      <c r="Q81" s="34" t="inlineStr">
        <is>
          <t>Opp Hits/G</t>
        </is>
      </c>
    </row>
    <row r="82">
      <c r="A82" s="30" t="inlineStr">
        <is>
          <t>HR/G</t>
        </is>
      </c>
      <c r="B82" s="31" t="n">
        <v>1.109</v>
      </c>
      <c r="C82" s="31" t="n">
        <v>1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inlineStr">
        <is>
          <t>—</t>
        </is>
      </c>
      <c r="P82" s="31" t="n">
        <v>0.761</v>
      </c>
      <c r="Q82" s="34" t="inlineStr">
        <is>
          <t>Opp HR/G</t>
        </is>
      </c>
    </row>
    <row r="83">
      <c r="A83" s="30" t="inlineStr">
        <is>
          <t>Batter K/G</t>
        </is>
      </c>
      <c r="B83" s="31" t="n">
        <v>8.196</v>
      </c>
      <c r="C83" s="31" t="n">
        <v>10</v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inlineStr">
        <is>
          <t>—</t>
        </is>
      </c>
      <c r="P83" s="31" t="n">
        <v>9.630000000000001</v>
      </c>
      <c r="Q83" s="34" t="inlineStr">
        <is>
          <t>Opp Batter K/G</t>
        </is>
      </c>
    </row>
    <row r="84">
      <c r="A84" s="30" t="inlineStr">
        <is>
          <t>1st Inn R/G</t>
        </is>
      </c>
      <c r="B84" s="31" t="n">
        <v>0.547</v>
      </c>
      <c r="C84" s="31" t="n">
        <v>0.733</v>
      </c>
      <c r="D84" s="31" t="n">
        <v>0.65</v>
      </c>
      <c r="E84" s="31" t="n">
        <v>0.733</v>
      </c>
      <c r="F84" s="31" t="n">
        <v>0.5</v>
      </c>
      <c r="G84" s="31" t="n">
        <v>0.8</v>
      </c>
      <c r="H84" s="35" t="inlineStr">
        <is>
          <t>15th</t>
        </is>
      </c>
      <c r="I84" s="31" t="inlineStr">
        <is>
          <t>★★</t>
        </is>
      </c>
      <c r="J84" s="32" t="inlineStr">
        <is>
          <t>24th</t>
        </is>
      </c>
      <c r="K84" s="31" t="n">
        <v>1</v>
      </c>
      <c r="L84" s="31" t="n">
        <v>0.7</v>
      </c>
      <c r="M84" s="31" t="n">
        <v>0.533</v>
      </c>
      <c r="N84" s="31" t="n">
        <v>0.4</v>
      </c>
      <c r="O84" s="31" t="n">
        <v>0.533</v>
      </c>
      <c r="P84" s="31" t="n">
        <v>0.442</v>
      </c>
      <c r="Q8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St. Louis Cardinals</t>
        </is>
      </c>
    </row>
    <row r="2">
      <c r="A2" s="2" t="inlineStr">
        <is>
          <t>MLB · 2026-07-07 · L5 window</t>
        </is>
      </c>
    </row>
    <row r="70">
      <c r="A70" s="28" t="inlineStr">
        <is>
          <t>Milwaukee Brewers offense vs St. Louis Cardinals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5</v>
      </c>
      <c r="C72" s="31" t="n">
        <v>5.367</v>
      </c>
      <c r="D72" s="31" t="n">
        <v>4.15</v>
      </c>
      <c r="E72" s="31" t="n">
        <v>4.333</v>
      </c>
      <c r="F72" s="31" t="n">
        <v>4</v>
      </c>
      <c r="G72" s="31" t="n">
        <v>3.8</v>
      </c>
      <c r="H72" s="32" t="inlineStr">
        <is>
          <t>24th</t>
        </is>
      </c>
      <c r="I72" s="31" t="inlineStr"/>
      <c r="J72" s="33" t="inlineStr">
        <is>
          <t>2nd</t>
        </is>
      </c>
      <c r="K72" s="31" t="n">
        <v>3.2</v>
      </c>
      <c r="L72" s="31" t="n">
        <v>3.4</v>
      </c>
      <c r="M72" s="31" t="n">
        <v>4.333</v>
      </c>
      <c r="N72" s="31" t="n">
        <v>4.6</v>
      </c>
      <c r="O72" s="31" t="n">
        <v>4.5</v>
      </c>
      <c r="P72" s="31" t="n">
        <v>4.474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7.935</v>
      </c>
      <c r="C73" s="31" t="inlineStr">
        <is>
          <t>—</t>
        </is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9</v>
      </c>
      <c r="P73" s="31" t="n">
        <v>8.651999999999999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0.739</v>
      </c>
      <c r="C74" s="31" t="inlineStr">
        <is>
          <t>—</t>
        </is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0</v>
      </c>
      <c r="P74" s="31" t="n">
        <v>1.043</v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8.151999999999999</v>
      </c>
      <c r="C75" s="31" t="inlineStr">
        <is>
          <t>—</t>
        </is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n">
        <v>15</v>
      </c>
      <c r="P75" s="31" t="n">
        <v>7.739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0.5580000000000001</v>
      </c>
      <c r="C76" s="31" t="n">
        <v>0.467</v>
      </c>
      <c r="D76" s="31" t="n">
        <v>0.3</v>
      </c>
      <c r="E76" s="31" t="n">
        <v>0.2</v>
      </c>
      <c r="F76" s="31" t="n">
        <v>0.3</v>
      </c>
      <c r="G76" s="31" t="n">
        <v>0</v>
      </c>
      <c r="H76" s="32" t="inlineStr">
        <is>
          <t>29th</t>
        </is>
      </c>
      <c r="I76" s="31" t="inlineStr"/>
      <c r="J76" s="32" t="inlineStr">
        <is>
          <t>27th</t>
        </is>
      </c>
      <c r="K76" s="31" t="n">
        <v>1.4</v>
      </c>
      <c r="L76" s="31" t="n">
        <v>0.9</v>
      </c>
      <c r="M76" s="31" t="n">
        <v>0.733</v>
      </c>
      <c r="N76" s="31" t="n">
        <v>0.65</v>
      </c>
      <c r="O76" s="31" t="n">
        <v>0.667</v>
      </c>
      <c r="P76" s="31" t="n">
        <v>0.6</v>
      </c>
      <c r="Q76" s="34" t="inlineStr">
        <is>
          <t>Opp 1st Inn R/G</t>
        </is>
      </c>
    </row>
    <row r="78">
      <c r="A78" s="28" t="inlineStr">
        <is>
          <t>St. Louis Cardinals offense vs Milwaukee Brewers defense</t>
        </is>
      </c>
    </row>
    <row r="79">
      <c r="A79" s="29" t="inlineStr">
        <is>
          <t>Stat</t>
        </is>
      </c>
      <c r="B79" s="29" t="inlineStr">
        <is>
          <t>A Season</t>
        </is>
      </c>
      <c r="C79" s="29" t="inlineStr">
        <is>
          <t>A L30</t>
        </is>
      </c>
      <c r="D79" s="29" t="inlineStr">
        <is>
          <t>A L20</t>
        </is>
      </c>
      <c r="E79" s="29" t="inlineStr">
        <is>
          <t>A L15</t>
        </is>
      </c>
      <c r="F79" s="29" t="inlineStr">
        <is>
          <t>A L10</t>
        </is>
      </c>
      <c r="G79" s="29" t="inlineStr">
        <is>
          <t>A L5</t>
        </is>
      </c>
      <c r="H79" s="29" t="inlineStr">
        <is>
          <t>A Rk</t>
        </is>
      </c>
      <c r="I79" s="29" t="inlineStr">
        <is>
          <t>Adv</t>
        </is>
      </c>
      <c r="J79" s="29" t="inlineStr">
        <is>
          <t>H Rk</t>
        </is>
      </c>
      <c r="K79" s="29" t="inlineStr">
        <is>
          <t>H L5</t>
        </is>
      </c>
      <c r="L79" s="29" t="inlineStr">
        <is>
          <t>H L10</t>
        </is>
      </c>
      <c r="M79" s="29" t="inlineStr">
        <is>
          <t>H L15</t>
        </is>
      </c>
      <c r="N79" s="29" t="inlineStr">
        <is>
          <t>H L20</t>
        </is>
      </c>
      <c r="O79" s="29" t="inlineStr">
        <is>
          <t>H L30</t>
        </is>
      </c>
      <c r="P79" s="29" t="inlineStr">
        <is>
          <t>H Season</t>
        </is>
      </c>
      <c r="Q79" s="29" t="inlineStr">
        <is>
          <t>Opp stat</t>
        </is>
      </c>
    </row>
    <row r="80">
      <c r="A80" s="30" t="inlineStr">
        <is>
          <t>Runs/G</t>
        </is>
      </c>
      <c r="B80" s="31" t="n">
        <v>4.59</v>
      </c>
      <c r="C80" s="31" t="n">
        <v>5.267</v>
      </c>
      <c r="D80" s="31" t="n">
        <v>4.55</v>
      </c>
      <c r="E80" s="31" t="n">
        <v>4.933</v>
      </c>
      <c r="F80" s="31" t="n">
        <v>4.7</v>
      </c>
      <c r="G80" s="31" t="n">
        <v>7.6</v>
      </c>
      <c r="H80" s="33" t="inlineStr">
        <is>
          <t>4th</t>
        </is>
      </c>
      <c r="I80" s="31" t="inlineStr">
        <is>
          <t>★</t>
        </is>
      </c>
      <c r="J80" s="33" t="inlineStr">
        <is>
          <t>10th</t>
        </is>
      </c>
      <c r="K80" s="31" t="n">
        <v>4</v>
      </c>
      <c r="L80" s="31" t="n">
        <v>3.9</v>
      </c>
      <c r="M80" s="31" t="n">
        <v>3.4</v>
      </c>
      <c r="N80" s="31" t="n">
        <v>3.35</v>
      </c>
      <c r="O80" s="31" t="n">
        <v>4.167</v>
      </c>
      <c r="P80" s="31" t="n">
        <v>3.785</v>
      </c>
      <c r="Q80" s="34" t="inlineStr">
        <is>
          <t>Opp Runs/G</t>
        </is>
      </c>
    </row>
    <row r="81">
      <c r="A81" s="30" t="inlineStr">
        <is>
          <t>Hits/G</t>
        </is>
      </c>
      <c r="B81" s="31" t="n">
        <v>7.826</v>
      </c>
      <c r="C81" s="31" t="n">
        <v>13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inlineStr">
        <is>
          <t>—</t>
        </is>
      </c>
      <c r="P81" s="31" t="n">
        <v>7.174</v>
      </c>
      <c r="Q81" s="34" t="inlineStr">
        <is>
          <t>Opp Hits/G</t>
        </is>
      </c>
    </row>
    <row r="82">
      <c r="A82" s="30" t="inlineStr">
        <is>
          <t>HR/G</t>
        </is>
      </c>
      <c r="B82" s="31" t="n">
        <v>1.109</v>
      </c>
      <c r="C82" s="31" t="n">
        <v>1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inlineStr">
        <is>
          <t>—</t>
        </is>
      </c>
      <c r="P82" s="31" t="n">
        <v>0.761</v>
      </c>
      <c r="Q82" s="34" t="inlineStr">
        <is>
          <t>Opp HR/G</t>
        </is>
      </c>
    </row>
    <row r="83">
      <c r="A83" s="30" t="inlineStr">
        <is>
          <t>Batter K/G</t>
        </is>
      </c>
      <c r="B83" s="31" t="n">
        <v>8.196</v>
      </c>
      <c r="C83" s="31" t="n">
        <v>10</v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inlineStr">
        <is>
          <t>—</t>
        </is>
      </c>
      <c r="P83" s="31" t="n">
        <v>9.630000000000001</v>
      </c>
      <c r="Q83" s="34" t="inlineStr">
        <is>
          <t>Opp Batter K/G</t>
        </is>
      </c>
    </row>
    <row r="84">
      <c r="A84" s="30" t="inlineStr">
        <is>
          <t>1st Inn R/G</t>
        </is>
      </c>
      <c r="B84" s="31" t="n">
        <v>0.547</v>
      </c>
      <c r="C84" s="31" t="n">
        <v>0.733</v>
      </c>
      <c r="D84" s="31" t="n">
        <v>0.65</v>
      </c>
      <c r="E84" s="31" t="n">
        <v>0.733</v>
      </c>
      <c r="F84" s="31" t="n">
        <v>0.5</v>
      </c>
      <c r="G84" s="31" t="n">
        <v>0.8</v>
      </c>
      <c r="H84" s="35" t="inlineStr">
        <is>
          <t>15th</t>
        </is>
      </c>
      <c r="I84" s="31" t="inlineStr">
        <is>
          <t>★★</t>
        </is>
      </c>
      <c r="J84" s="32" t="inlineStr">
        <is>
          <t>24th</t>
        </is>
      </c>
      <c r="K84" s="31" t="n">
        <v>1</v>
      </c>
      <c r="L84" s="31" t="n">
        <v>0.7</v>
      </c>
      <c r="M84" s="31" t="n">
        <v>0.533</v>
      </c>
      <c r="N84" s="31" t="n">
        <v>0.4</v>
      </c>
      <c r="O84" s="31" t="n">
        <v>0.533</v>
      </c>
      <c r="P84" s="31" t="n">
        <v>0.442</v>
      </c>
      <c r="Q8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Baltimore Orioles</t>
        </is>
      </c>
    </row>
    <row r="2">
      <c r="A2" s="2" t="inlineStr">
        <is>
          <t>MLB · 2026-07-07 · L5 window</t>
        </is>
      </c>
    </row>
    <row r="67">
      <c r="A67" s="28" t="inlineStr">
        <is>
          <t>Chicago Cubs offense vs Baltimore Orioles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5.205</v>
      </c>
      <c r="C69" s="31" t="n">
        <v>5.7</v>
      </c>
      <c r="D69" s="31" t="n">
        <v>6.65</v>
      </c>
      <c r="E69" s="31" t="n">
        <v>7.4</v>
      </c>
      <c r="F69" s="31" t="n">
        <v>6</v>
      </c>
      <c r="G69" s="31" t="n">
        <v>7.8</v>
      </c>
      <c r="H69" s="33" t="inlineStr">
        <is>
          <t>3rd</t>
        </is>
      </c>
      <c r="I69" s="31" t="inlineStr"/>
      <c r="J69" s="33" t="inlineStr">
        <is>
          <t>4th</t>
        </is>
      </c>
      <c r="K69" s="31" t="n">
        <v>3.6</v>
      </c>
      <c r="L69" s="31" t="n">
        <v>4.4</v>
      </c>
      <c r="M69" s="31" t="n">
        <v>3.933</v>
      </c>
      <c r="N69" s="31" t="n">
        <v>4.1</v>
      </c>
      <c r="O69" s="31" t="n">
        <v>4.3</v>
      </c>
      <c r="P69" s="31" t="n">
        <v>4.797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8.438000000000001</v>
      </c>
      <c r="C70" s="31" t="n">
        <v>4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inlineStr">
        <is>
          <t>—</t>
        </is>
      </c>
      <c r="P70" s="31" t="n">
        <v>8.833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1.104</v>
      </c>
      <c r="C71" s="31" t="n">
        <v>0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inlineStr">
        <is>
          <t>—</t>
        </is>
      </c>
      <c r="P71" s="31" t="n">
        <v>1.062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8.458</v>
      </c>
      <c r="C72" s="31" t="n">
        <v>6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n">
        <v>8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0.468</v>
      </c>
      <c r="C73" s="31" t="n">
        <v>0.5669999999999999</v>
      </c>
      <c r="D73" s="31" t="n">
        <v>0.8</v>
      </c>
      <c r="E73" s="31" t="n">
        <v>0.867</v>
      </c>
      <c r="F73" s="31" t="n">
        <v>0.6</v>
      </c>
      <c r="G73" s="31" t="n">
        <v>1.2</v>
      </c>
      <c r="H73" s="33" t="inlineStr">
        <is>
          <t>7th</t>
        </is>
      </c>
      <c r="I73" s="31" t="inlineStr">
        <is>
          <t>★★</t>
        </is>
      </c>
      <c r="J73" s="35" t="inlineStr">
        <is>
          <t>15th</t>
        </is>
      </c>
      <c r="K73" s="31" t="n">
        <v>0.6</v>
      </c>
      <c r="L73" s="31" t="n">
        <v>0.5</v>
      </c>
      <c r="M73" s="31" t="n">
        <v>0.667</v>
      </c>
      <c r="N73" s="31" t="n">
        <v>0.85</v>
      </c>
      <c r="O73" s="31" t="n">
        <v>0.7</v>
      </c>
      <c r="P73" s="31" t="n">
        <v>0.487</v>
      </c>
      <c r="Q73" s="34" t="inlineStr">
        <is>
          <t>Opp 1st Inn R/G</t>
        </is>
      </c>
    </row>
    <row r="75">
      <c r="A75" s="28" t="inlineStr">
        <is>
          <t>Baltimore Orioles offense vs Chicago Cubs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4.57</v>
      </c>
      <c r="C77" s="31" t="n">
        <v>4.567</v>
      </c>
      <c r="D77" s="31" t="n">
        <v>3.9</v>
      </c>
      <c r="E77" s="31" t="n">
        <v>4.467</v>
      </c>
      <c r="F77" s="31" t="n">
        <v>4</v>
      </c>
      <c r="G77" s="31" t="n">
        <v>4.4</v>
      </c>
      <c r="H77" s="35" t="inlineStr">
        <is>
          <t>19th</t>
        </is>
      </c>
      <c r="I77" s="31" t="inlineStr">
        <is>
          <t>★★</t>
        </is>
      </c>
      <c r="J77" s="32" t="inlineStr">
        <is>
          <t>26th</t>
        </is>
      </c>
      <c r="K77" s="31" t="n">
        <v>6.8</v>
      </c>
      <c r="L77" s="31" t="n">
        <v>5</v>
      </c>
      <c r="M77" s="31" t="n">
        <v>4.933</v>
      </c>
      <c r="N77" s="31" t="n">
        <v>4.75</v>
      </c>
      <c r="O77" s="31" t="n">
        <v>4.8</v>
      </c>
      <c r="P77" s="31" t="n">
        <v>4.782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8.208</v>
      </c>
      <c r="C78" s="31" t="inlineStr">
        <is>
          <t>—</t>
        </is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6</v>
      </c>
      <c r="P78" s="31" t="n">
        <v>7.896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1.271</v>
      </c>
      <c r="C79" s="31" t="inlineStr">
        <is>
          <t>—</t>
        </is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1</v>
      </c>
      <c r="P79" s="31" t="n">
        <v>1.354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8.917</v>
      </c>
      <c r="C80" s="31" t="inlineStr">
        <is>
          <t>—</t>
        </is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8</v>
      </c>
      <c r="P80" s="31" t="n">
        <v>7.708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0.526</v>
      </c>
      <c r="C81" s="31" t="n">
        <v>0.833</v>
      </c>
      <c r="D81" s="31" t="n">
        <v>0.7</v>
      </c>
      <c r="E81" s="31" t="n">
        <v>0.733</v>
      </c>
      <c r="F81" s="31" t="n">
        <v>0.8</v>
      </c>
      <c r="G81" s="31" t="n">
        <v>1</v>
      </c>
      <c r="H81" s="33" t="inlineStr">
        <is>
          <t>10th</t>
        </is>
      </c>
      <c r="I81" s="31" t="inlineStr"/>
      <c r="J81" s="33" t="inlineStr">
        <is>
          <t>9th</t>
        </is>
      </c>
      <c r="K81" s="31" t="n">
        <v>0.4</v>
      </c>
      <c r="L81" s="31" t="n">
        <v>0.3</v>
      </c>
      <c r="M81" s="31" t="n">
        <v>0.2</v>
      </c>
      <c r="N81" s="31" t="n">
        <v>0.15</v>
      </c>
      <c r="O81" s="31" t="n">
        <v>0.3</v>
      </c>
      <c r="P81" s="31" t="n">
        <v>0.442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Detroit Tigers</t>
        </is>
      </c>
    </row>
    <row r="2">
      <c r="A2" s="2" t="inlineStr">
        <is>
          <t>MLB · 2026-07-07 · L5 window</t>
        </is>
      </c>
    </row>
    <row r="69">
      <c r="A69" s="28" t="inlineStr">
        <is>
          <t>Athletics offense vs Detroit Tigers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4.72</v>
      </c>
      <c r="C71" s="31" t="n">
        <v>5.4</v>
      </c>
      <c r="D71" s="31" t="n">
        <v>5.25</v>
      </c>
      <c r="E71" s="31" t="n">
        <v>4.733</v>
      </c>
      <c r="F71" s="31" t="n">
        <v>5</v>
      </c>
      <c r="G71" s="31" t="n">
        <v>5</v>
      </c>
      <c r="H71" s="35" t="inlineStr">
        <is>
          <t>14th</t>
        </is>
      </c>
      <c r="I71" s="31" t="inlineStr"/>
      <c r="J71" s="33" t="inlineStr">
        <is>
          <t>5th</t>
        </is>
      </c>
      <c r="K71" s="31" t="n">
        <v>3.6</v>
      </c>
      <c r="L71" s="31" t="n">
        <v>3.8</v>
      </c>
      <c r="M71" s="31" t="n">
        <v>3.6</v>
      </c>
      <c r="N71" s="31" t="n">
        <v>3.55</v>
      </c>
      <c r="O71" s="31" t="n">
        <v>3.533</v>
      </c>
      <c r="P71" s="31" t="n">
        <v>3.974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8.146000000000001</v>
      </c>
      <c r="C72" s="31" t="inlineStr">
        <is>
          <t>—</t>
        </is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6</v>
      </c>
      <c r="P72" s="31" t="n">
        <v>7.592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1.062</v>
      </c>
      <c r="C73" s="31" t="inlineStr">
        <is>
          <t>—</t>
        </is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</v>
      </c>
      <c r="P73" s="31" t="n">
        <v>0.898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8.625</v>
      </c>
      <c r="C74" s="31" t="inlineStr">
        <is>
          <t>—</t>
        </is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9</v>
      </c>
      <c r="P74" s="31" t="n">
        <v>7.776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0.615</v>
      </c>
      <c r="C75" s="31" t="n">
        <v>0.767</v>
      </c>
      <c r="D75" s="31" t="n">
        <v>0.9</v>
      </c>
      <c r="E75" s="31" t="n">
        <v>0.333</v>
      </c>
      <c r="F75" s="31" t="n">
        <v>0.1</v>
      </c>
      <c r="G75" s="31" t="n">
        <v>0.2</v>
      </c>
      <c r="H75" s="32" t="inlineStr">
        <is>
          <t>23rd</t>
        </is>
      </c>
      <c r="I75" s="31" t="inlineStr"/>
      <c r="J75" s="33" t="inlineStr">
        <is>
          <t>4th</t>
        </is>
      </c>
      <c r="K75" s="31" t="n">
        <v>0.2</v>
      </c>
      <c r="L75" s="31" t="n">
        <v>0.1</v>
      </c>
      <c r="M75" s="31" t="n">
        <v>0.2</v>
      </c>
      <c r="N75" s="31" t="n">
        <v>0.2</v>
      </c>
      <c r="O75" s="31" t="n">
        <v>0.233</v>
      </c>
      <c r="P75" s="31" t="n">
        <v>0.351</v>
      </c>
      <c r="Q75" s="34" t="inlineStr">
        <is>
          <t>Opp 1st Inn R/G</t>
        </is>
      </c>
    </row>
    <row r="77">
      <c r="A77" s="28" t="inlineStr">
        <is>
          <t>Detroit Tigers offense vs Athletics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4.312</v>
      </c>
      <c r="C79" s="31" t="n">
        <v>5.2</v>
      </c>
      <c r="D79" s="31" t="n">
        <v>4.6</v>
      </c>
      <c r="E79" s="31" t="n">
        <v>4.933</v>
      </c>
      <c r="F79" s="31" t="n">
        <v>5.5</v>
      </c>
      <c r="G79" s="31" t="n">
        <v>5.6</v>
      </c>
      <c r="H79" s="33" t="inlineStr">
        <is>
          <t>10th</t>
        </is>
      </c>
      <c r="I79" s="31" t="inlineStr">
        <is>
          <t>★★★</t>
        </is>
      </c>
      <c r="J79" s="32" t="inlineStr">
        <is>
          <t>29th</t>
        </is>
      </c>
      <c r="K79" s="31" t="n">
        <v>7.6</v>
      </c>
      <c r="L79" s="31" t="n">
        <v>6.5</v>
      </c>
      <c r="M79" s="31" t="n">
        <v>6.467</v>
      </c>
      <c r="N79" s="31" t="n">
        <v>7</v>
      </c>
      <c r="O79" s="31" t="n">
        <v>6.7</v>
      </c>
      <c r="P79" s="31" t="n">
        <v>5.28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7.755</v>
      </c>
      <c r="C80" s="31" t="n">
        <v>12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inlineStr">
        <is>
          <t>—</t>
        </is>
      </c>
      <c r="P80" s="31" t="n">
        <v>8.311999999999999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1.02</v>
      </c>
      <c r="C81" s="31" t="n">
        <v>4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inlineStr">
        <is>
          <t>—</t>
        </is>
      </c>
      <c r="P81" s="31" t="n">
        <v>1.271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8.305999999999999</v>
      </c>
      <c r="C82" s="31" t="n">
        <v>7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inlineStr">
        <is>
          <t>—</t>
        </is>
      </c>
      <c r="P82" s="31" t="n">
        <v>8.146000000000001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0.5580000000000001</v>
      </c>
      <c r="C83" s="31" t="n">
        <v>0.6</v>
      </c>
      <c r="D83" s="31" t="n">
        <v>0.55</v>
      </c>
      <c r="E83" s="31" t="n">
        <v>0.467</v>
      </c>
      <c r="F83" s="31" t="n">
        <v>0.7</v>
      </c>
      <c r="G83" s="31" t="n">
        <v>1.2</v>
      </c>
      <c r="H83" s="33" t="inlineStr">
        <is>
          <t>8th</t>
        </is>
      </c>
      <c r="I83" s="31" t="inlineStr">
        <is>
          <t>★★★</t>
        </is>
      </c>
      <c r="J83" s="32" t="inlineStr">
        <is>
          <t>30th</t>
        </is>
      </c>
      <c r="K83" s="31" t="n">
        <v>1.8</v>
      </c>
      <c r="L83" s="31" t="n">
        <v>0.9</v>
      </c>
      <c r="M83" s="31" t="n">
        <v>0.6</v>
      </c>
      <c r="N83" s="31" t="n">
        <v>0.7</v>
      </c>
      <c r="O83" s="31" t="n">
        <v>0.733</v>
      </c>
      <c r="P83" s="31" t="n">
        <v>0.718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Atlanta Braves @ Pittsburgh Pirates</t>
        </is>
      </c>
    </row>
    <row r="2">
      <c r="A2" s="2" t="inlineStr">
        <is>
          <t>MLB · 2026-07-07 · L5 window</t>
        </is>
      </c>
    </row>
    <row r="69">
      <c r="A69" s="28" t="inlineStr">
        <is>
          <t>Atlanta Braves offense vs Pittsburgh Pirates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4.987</v>
      </c>
      <c r="C71" s="31" t="n">
        <v>4.167</v>
      </c>
      <c r="D71" s="31" t="n">
        <v>4.1</v>
      </c>
      <c r="E71" s="31" t="n">
        <v>4.533</v>
      </c>
      <c r="F71" s="31" t="n">
        <v>5.2</v>
      </c>
      <c r="G71" s="31" t="n">
        <v>7.8</v>
      </c>
      <c r="H71" s="33" t="inlineStr">
        <is>
          <t>2nd</t>
        </is>
      </c>
      <c r="I71" s="31" t="inlineStr">
        <is>
          <t>★★★</t>
        </is>
      </c>
      <c r="J71" s="35" t="inlineStr">
        <is>
          <t>18th</t>
        </is>
      </c>
      <c r="K71" s="31" t="n">
        <v>5.2</v>
      </c>
      <c r="L71" s="31" t="n">
        <v>6</v>
      </c>
      <c r="M71" s="31" t="n">
        <v>4.867</v>
      </c>
      <c r="N71" s="31" t="n">
        <v>5.05</v>
      </c>
      <c r="O71" s="31" t="n">
        <v>5.533</v>
      </c>
      <c r="P71" s="31" t="n">
        <v>4.771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8.958</v>
      </c>
      <c r="C72" s="31" t="n">
        <v>6.5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n">
        <v>7.792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1.333</v>
      </c>
      <c r="C73" s="31" t="n">
        <v>1.5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n">
        <v>0.896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7.688</v>
      </c>
      <c r="C74" s="31" t="n">
        <v>7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inlineStr">
        <is>
          <t>—</t>
        </is>
      </c>
      <c r="P74" s="31" t="n">
        <v>9.292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0.605</v>
      </c>
      <c r="C75" s="31" t="n">
        <v>0.667</v>
      </c>
      <c r="D75" s="31" t="n">
        <v>0.65</v>
      </c>
      <c r="E75" s="31" t="n">
        <v>0.667</v>
      </c>
      <c r="F75" s="31" t="n">
        <v>0.9</v>
      </c>
      <c r="G75" s="31" t="n">
        <v>1.6</v>
      </c>
      <c r="H75" s="33" t="inlineStr">
        <is>
          <t>5th</t>
        </is>
      </c>
      <c r="I75" s="31" t="inlineStr">
        <is>
          <t>★</t>
        </is>
      </c>
      <c r="J75" s="33" t="inlineStr">
        <is>
          <t>10th</t>
        </is>
      </c>
      <c r="K75" s="31" t="n">
        <v>0.4</v>
      </c>
      <c r="L75" s="31" t="n">
        <v>0.5</v>
      </c>
      <c r="M75" s="31" t="n">
        <v>0.467</v>
      </c>
      <c r="N75" s="31" t="n">
        <v>0.55</v>
      </c>
      <c r="O75" s="31" t="n">
        <v>0.433</v>
      </c>
      <c r="P75" s="31" t="n">
        <v>0.41</v>
      </c>
      <c r="Q75" s="34" t="inlineStr">
        <is>
          <t>Opp 1st Inn R/G</t>
        </is>
      </c>
    </row>
    <row r="77">
      <c r="A77" s="28" t="inlineStr">
        <is>
          <t>Pittsburgh Pirates offense vs Atlanta Braves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5.157</v>
      </c>
      <c r="C79" s="31" t="n">
        <v>5.467</v>
      </c>
      <c r="D79" s="31" t="n">
        <v>5.9</v>
      </c>
      <c r="E79" s="31" t="n">
        <v>6.2</v>
      </c>
      <c r="F79" s="31" t="n">
        <v>6.6</v>
      </c>
      <c r="G79" s="31" t="n">
        <v>7</v>
      </c>
      <c r="H79" s="33" t="inlineStr">
        <is>
          <t>7th</t>
        </is>
      </c>
      <c r="I79" s="31" t="inlineStr">
        <is>
          <t>★★★</t>
        </is>
      </c>
      <c r="J79" s="32" t="inlineStr">
        <is>
          <t>25th</t>
        </is>
      </c>
      <c r="K79" s="31" t="n">
        <v>6.8</v>
      </c>
      <c r="L79" s="31" t="n">
        <v>4.9</v>
      </c>
      <c r="M79" s="31" t="n">
        <v>4.933</v>
      </c>
      <c r="N79" s="31" t="n">
        <v>4.95</v>
      </c>
      <c r="O79" s="31" t="n">
        <v>4.7</v>
      </c>
      <c r="P79" s="31" t="n">
        <v>3.923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8.811999999999999</v>
      </c>
      <c r="C80" s="31" t="inlineStr">
        <is>
          <t>—</t>
        </is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9.5</v>
      </c>
      <c r="P80" s="31" t="n">
        <v>7.312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1.188</v>
      </c>
      <c r="C81" s="31" t="inlineStr">
        <is>
          <t>—</t>
        </is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</v>
      </c>
      <c r="P81" s="31" t="n">
        <v>1.062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9.708</v>
      </c>
      <c r="C82" s="31" t="inlineStr">
        <is>
          <t>—</t>
        </is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11</v>
      </c>
      <c r="P82" s="31" t="n">
        <v>8.561999999999999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0.538</v>
      </c>
      <c r="C83" s="31" t="n">
        <v>0.4</v>
      </c>
      <c r="D83" s="31" t="n">
        <v>0.35</v>
      </c>
      <c r="E83" s="31" t="n">
        <v>0.267</v>
      </c>
      <c r="F83" s="31" t="n">
        <v>0.2</v>
      </c>
      <c r="G83" s="31" t="n">
        <v>0.2</v>
      </c>
      <c r="H83" s="32" t="inlineStr">
        <is>
          <t>26th</t>
        </is>
      </c>
      <c r="I83" s="31" t="inlineStr"/>
      <c r="J83" s="35" t="inlineStr">
        <is>
          <t>18th</t>
        </is>
      </c>
      <c r="K83" s="31" t="n">
        <v>0.8</v>
      </c>
      <c r="L83" s="31" t="n">
        <v>0.6</v>
      </c>
      <c r="M83" s="31" t="n">
        <v>0.4</v>
      </c>
      <c r="N83" s="31" t="n">
        <v>0.6</v>
      </c>
      <c r="O83" s="31" t="n">
        <v>0.5669999999999999</v>
      </c>
      <c r="P83" s="31" t="n">
        <v>0.553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Miami Marlins</t>
        </is>
      </c>
    </row>
    <row r="2">
      <c r="A2" s="2" t="inlineStr">
        <is>
          <t>MLB · 2026-07-07 · L5 window</t>
        </is>
      </c>
    </row>
    <row r="68">
      <c r="A68" s="28" t="inlineStr">
        <is>
          <t>Seattle Mariners offense vs Miami Marlins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3.933</v>
      </c>
      <c r="C70" s="31" t="n">
        <v>3.8</v>
      </c>
      <c r="D70" s="31" t="n">
        <v>3.25</v>
      </c>
      <c r="E70" s="31" t="n">
        <v>3.467</v>
      </c>
      <c r="F70" s="31" t="n">
        <v>4.2</v>
      </c>
      <c r="G70" s="31" t="n">
        <v>4.8</v>
      </c>
      <c r="H70" s="35" t="inlineStr">
        <is>
          <t>15th</t>
        </is>
      </c>
      <c r="I70" s="31" t="inlineStr">
        <is>
          <t>★★★</t>
        </is>
      </c>
      <c r="J70" s="32" t="inlineStr">
        <is>
          <t>27th</t>
        </is>
      </c>
      <c r="K70" s="31" t="n">
        <v>7</v>
      </c>
      <c r="L70" s="31" t="n">
        <v>4.8</v>
      </c>
      <c r="M70" s="31" t="n">
        <v>4.133</v>
      </c>
      <c r="N70" s="31" t="n">
        <v>4.3</v>
      </c>
      <c r="O70" s="31" t="n">
        <v>3.733</v>
      </c>
      <c r="P70" s="31" t="n">
        <v>4.338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7.854</v>
      </c>
      <c r="C71" s="31" t="n">
        <v>11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7</v>
      </c>
      <c r="P71" s="31" t="n">
        <v>7.694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1.312</v>
      </c>
      <c r="C72" s="31" t="n">
        <v>3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0</v>
      </c>
      <c r="P72" s="31" t="n">
        <v>1.082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8.646000000000001</v>
      </c>
      <c r="C73" s="31" t="n">
        <v>8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11</v>
      </c>
      <c r="P73" s="31" t="n">
        <v>8.531000000000001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0.455</v>
      </c>
      <c r="C74" s="31" t="n">
        <v>0.3</v>
      </c>
      <c r="D74" s="31" t="n">
        <v>0.3</v>
      </c>
      <c r="E74" s="31" t="n">
        <v>0.133</v>
      </c>
      <c r="F74" s="31" t="n">
        <v>0</v>
      </c>
      <c r="G74" s="31" t="n">
        <v>0</v>
      </c>
      <c r="H74" s="32" t="inlineStr">
        <is>
          <t>28th</t>
        </is>
      </c>
      <c r="I74" s="31" t="inlineStr"/>
      <c r="J74" s="33" t="inlineStr">
        <is>
          <t>5th</t>
        </is>
      </c>
      <c r="K74" s="31" t="n">
        <v>0.4</v>
      </c>
      <c r="L74" s="31" t="n">
        <v>0.3</v>
      </c>
      <c r="M74" s="31" t="n">
        <v>0.2</v>
      </c>
      <c r="N74" s="31" t="n">
        <v>0.4</v>
      </c>
      <c r="O74" s="31" t="n">
        <v>0.433</v>
      </c>
      <c r="P74" s="31" t="n">
        <v>0.615</v>
      </c>
      <c r="Q74" s="34" t="inlineStr">
        <is>
          <t>Opp 1st Inn R/G</t>
        </is>
      </c>
    </row>
    <row r="76">
      <c r="A76" s="28" t="inlineStr">
        <is>
          <t>Miami Marlins offense vs Seattle Mariners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4.7</v>
      </c>
      <c r="C78" s="31" t="n">
        <v>5.367</v>
      </c>
      <c r="D78" s="31" t="n">
        <v>5.6</v>
      </c>
      <c r="E78" s="31" t="n">
        <v>6</v>
      </c>
      <c r="F78" s="31" t="n">
        <v>6.9</v>
      </c>
      <c r="G78" s="31" t="n">
        <v>7</v>
      </c>
      <c r="H78" s="33" t="inlineStr">
        <is>
          <t>6th</t>
        </is>
      </c>
      <c r="I78" s="31" t="inlineStr"/>
      <c r="J78" s="33" t="inlineStr">
        <is>
          <t>1st</t>
        </is>
      </c>
      <c r="K78" s="31" t="n">
        <v>1</v>
      </c>
      <c r="L78" s="31" t="n">
        <v>2.3</v>
      </c>
      <c r="M78" s="31" t="n">
        <v>3.2</v>
      </c>
      <c r="N78" s="31" t="n">
        <v>3.6</v>
      </c>
      <c r="O78" s="31" t="n">
        <v>3.933</v>
      </c>
      <c r="P78" s="31" t="n">
        <v>3.944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8.286</v>
      </c>
      <c r="C79" s="31" t="n">
        <v>8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5</v>
      </c>
      <c r="P79" s="31" t="n">
        <v>7.979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0.918</v>
      </c>
      <c r="C80" s="31" t="n">
        <v>4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2</v>
      </c>
      <c r="P80" s="31" t="n">
        <v>0.958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7.816</v>
      </c>
      <c r="C81" s="31" t="n">
        <v>6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11</v>
      </c>
      <c r="P81" s="31" t="n">
        <v>8.333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0.615</v>
      </c>
      <c r="C82" s="31" t="n">
        <v>0.5669999999999999</v>
      </c>
      <c r="D82" s="31" t="n">
        <v>0.75</v>
      </c>
      <c r="E82" s="31" t="n">
        <v>0.8</v>
      </c>
      <c r="F82" s="31" t="n">
        <v>1.1</v>
      </c>
      <c r="G82" s="31" t="n">
        <v>1.8</v>
      </c>
      <c r="H82" s="33" t="inlineStr">
        <is>
          <t>3rd</t>
        </is>
      </c>
      <c r="I82" s="31" t="inlineStr"/>
      <c r="J82" s="33" t="inlineStr">
        <is>
          <t>2nd</t>
        </is>
      </c>
      <c r="K82" s="31" t="n">
        <v>0</v>
      </c>
      <c r="L82" s="31" t="n">
        <v>0.3</v>
      </c>
      <c r="M82" s="31" t="n">
        <v>0.2</v>
      </c>
      <c r="N82" s="31" t="n">
        <v>0.4</v>
      </c>
      <c r="O82" s="31" t="n">
        <v>0.333</v>
      </c>
      <c r="P82" s="31" t="n">
        <v>0.403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Tampa Bay Rays</t>
        </is>
      </c>
    </row>
    <row r="2">
      <c r="A2" s="2" t="inlineStr">
        <is>
          <t>MLB · 2026-07-07 · L5 window</t>
        </is>
      </c>
    </row>
    <row r="67">
      <c r="A67" s="28" t="inlineStr">
        <is>
          <t>New York Yankees offense vs Tampa Bay Rays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4.691</v>
      </c>
      <c r="C69" s="31" t="n">
        <v>4.1</v>
      </c>
      <c r="D69" s="31" t="n">
        <v>3.7</v>
      </c>
      <c r="E69" s="31" t="n">
        <v>2.933</v>
      </c>
      <c r="F69" s="31" t="n">
        <v>2.9</v>
      </c>
      <c r="G69" s="31" t="n">
        <v>3.4</v>
      </c>
      <c r="H69" s="32" t="inlineStr">
        <is>
          <t>27th</t>
        </is>
      </c>
      <c r="I69" s="31" t="inlineStr"/>
      <c r="J69" s="33" t="inlineStr">
        <is>
          <t>9th</t>
        </is>
      </c>
      <c r="K69" s="31" t="n">
        <v>4</v>
      </c>
      <c r="L69" s="31" t="n">
        <v>2.8</v>
      </c>
      <c r="M69" s="31" t="n">
        <v>3.333</v>
      </c>
      <c r="N69" s="31" t="n">
        <v>3.3</v>
      </c>
      <c r="O69" s="31" t="n">
        <v>3.5</v>
      </c>
      <c r="P69" s="31" t="n">
        <v>4.403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8.109</v>
      </c>
      <c r="C70" s="31" t="inlineStr">
        <is>
          <t>—</t>
        </is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inlineStr">
        <is>
          <t>—</t>
        </is>
      </c>
      <c r="P70" s="31" t="n">
        <v>8.467000000000001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1.413</v>
      </c>
      <c r="C71" s="31" t="inlineStr">
        <is>
          <t>—</t>
        </is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inlineStr">
        <is>
          <t>—</t>
        </is>
      </c>
      <c r="P71" s="31" t="n">
        <v>1.444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9.130000000000001</v>
      </c>
      <c r="C72" s="31" t="inlineStr">
        <is>
          <t>—</t>
        </is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n">
        <v>7.778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0.605</v>
      </c>
      <c r="C73" s="31" t="n">
        <v>0.333</v>
      </c>
      <c r="D73" s="31" t="n">
        <v>0.35</v>
      </c>
      <c r="E73" s="31" t="n">
        <v>0.267</v>
      </c>
      <c r="F73" s="31" t="n">
        <v>0.2</v>
      </c>
      <c r="G73" s="31" t="n">
        <v>0.2</v>
      </c>
      <c r="H73" s="32" t="inlineStr">
        <is>
          <t>25th</t>
        </is>
      </c>
      <c r="I73" s="31" t="inlineStr"/>
      <c r="J73" s="35" t="inlineStr">
        <is>
          <t>11th</t>
        </is>
      </c>
      <c r="K73" s="31" t="n">
        <v>0.6</v>
      </c>
      <c r="L73" s="31" t="n">
        <v>0.6</v>
      </c>
      <c r="M73" s="31" t="n">
        <v>0.533</v>
      </c>
      <c r="N73" s="31" t="n">
        <v>0.4</v>
      </c>
      <c r="O73" s="31" t="n">
        <v>0.367</v>
      </c>
      <c r="P73" s="31" t="n">
        <v>0.493</v>
      </c>
      <c r="Q73" s="34" t="inlineStr">
        <is>
          <t>Opp 1st Inn R/G</t>
        </is>
      </c>
    </row>
    <row r="75">
      <c r="A75" s="28" t="inlineStr">
        <is>
          <t>Tampa Bay Rays offense vs New York Yankees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4.623</v>
      </c>
      <c r="C77" s="31" t="n">
        <v>4.2</v>
      </c>
      <c r="D77" s="31" t="n">
        <v>4.45</v>
      </c>
      <c r="E77" s="31" t="n">
        <v>4.933</v>
      </c>
      <c r="F77" s="31" t="n">
        <v>4.6</v>
      </c>
      <c r="G77" s="31" t="n">
        <v>3.4</v>
      </c>
      <c r="H77" s="32" t="inlineStr">
        <is>
          <t>25th</t>
        </is>
      </c>
      <c r="I77" s="31" t="inlineStr"/>
      <c r="J77" s="35" t="inlineStr">
        <is>
          <t>17th</t>
        </is>
      </c>
      <c r="K77" s="31" t="n">
        <v>5.2</v>
      </c>
      <c r="L77" s="31" t="n">
        <v>5.7</v>
      </c>
      <c r="M77" s="31" t="n">
        <v>5.133</v>
      </c>
      <c r="N77" s="31" t="n">
        <v>4.95</v>
      </c>
      <c r="O77" s="31" t="n">
        <v>4.467</v>
      </c>
      <c r="P77" s="31" t="n">
        <v>3.827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8.778</v>
      </c>
      <c r="C78" s="31" t="inlineStr">
        <is>
          <t>—</t>
        </is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inlineStr">
        <is>
          <t>—</t>
        </is>
      </c>
      <c r="P78" s="31" t="n">
        <v>7.609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0.956</v>
      </c>
      <c r="C79" s="31" t="inlineStr">
        <is>
          <t>—</t>
        </is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inlineStr">
        <is>
          <t>—</t>
        </is>
      </c>
      <c r="P79" s="31" t="n">
        <v>0.913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7.244</v>
      </c>
      <c r="C80" s="31" t="inlineStr">
        <is>
          <t>—</t>
        </is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inlineStr">
        <is>
          <t>—</t>
        </is>
      </c>
      <c r="P80" s="31" t="n">
        <v>8.435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0.533</v>
      </c>
      <c r="C81" s="31" t="n">
        <v>0.633</v>
      </c>
      <c r="D81" s="31" t="n">
        <v>0.7</v>
      </c>
      <c r="E81" s="31" t="n">
        <v>0.733</v>
      </c>
      <c r="F81" s="31" t="n">
        <v>0.8</v>
      </c>
      <c r="G81" s="31" t="n">
        <v>0.2</v>
      </c>
      <c r="H81" s="32" t="inlineStr">
        <is>
          <t>22nd</t>
        </is>
      </c>
      <c r="I81" s="31" t="inlineStr"/>
      <c r="J81" s="32" t="inlineStr">
        <is>
          <t>23rd</t>
        </is>
      </c>
      <c r="K81" s="31" t="n">
        <v>1</v>
      </c>
      <c r="L81" s="31" t="n">
        <v>1.2</v>
      </c>
      <c r="M81" s="31" t="n">
        <v>0.8</v>
      </c>
      <c r="N81" s="31" t="n">
        <v>0.65</v>
      </c>
      <c r="O81" s="31" t="n">
        <v>0.5669999999999999</v>
      </c>
      <c r="P81" s="31" t="n">
        <v>0.513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Washington Nationals</t>
        </is>
      </c>
    </row>
    <row r="2">
      <c r="A2" s="2" t="inlineStr">
        <is>
          <t>MLB · 2026-07-07 · L5 window</t>
        </is>
      </c>
    </row>
    <row r="71">
      <c r="A71" s="28" t="inlineStr">
        <is>
          <t>Houston Astros offense vs Washington Nationals defense</t>
        </is>
      </c>
    </row>
    <row r="72">
      <c r="A72" s="29" t="inlineStr">
        <is>
          <t>Stat</t>
        </is>
      </c>
      <c r="B72" s="29" t="inlineStr">
        <is>
          <t>A Season</t>
        </is>
      </c>
      <c r="C72" s="29" t="inlineStr">
        <is>
          <t>A L30</t>
        </is>
      </c>
      <c r="D72" s="29" t="inlineStr">
        <is>
          <t>A L20</t>
        </is>
      </c>
      <c r="E72" s="29" t="inlineStr">
        <is>
          <t>A L15</t>
        </is>
      </c>
      <c r="F72" s="29" t="inlineStr">
        <is>
          <t>A L10</t>
        </is>
      </c>
      <c r="G72" s="29" t="inlineStr">
        <is>
          <t>A L5</t>
        </is>
      </c>
      <c r="H72" s="29" t="inlineStr">
        <is>
          <t>A Rk</t>
        </is>
      </c>
      <c r="I72" s="29" t="inlineStr">
        <is>
          <t>Adv</t>
        </is>
      </c>
      <c r="J72" s="29" t="inlineStr">
        <is>
          <t>H Rk</t>
        </is>
      </c>
      <c r="K72" s="29" t="inlineStr">
        <is>
          <t>H L5</t>
        </is>
      </c>
      <c r="L72" s="29" t="inlineStr">
        <is>
          <t>H L10</t>
        </is>
      </c>
      <c r="M72" s="29" t="inlineStr">
        <is>
          <t>H L15</t>
        </is>
      </c>
      <c r="N72" s="29" t="inlineStr">
        <is>
          <t>H L20</t>
        </is>
      </c>
      <c r="O72" s="29" t="inlineStr">
        <is>
          <t>H L30</t>
        </is>
      </c>
      <c r="P72" s="29" t="inlineStr">
        <is>
          <t>H Season</t>
        </is>
      </c>
      <c r="Q72" s="29" t="inlineStr">
        <is>
          <t>Opp stat</t>
        </is>
      </c>
    </row>
    <row r="73">
      <c r="A73" s="30" t="inlineStr">
        <is>
          <t>Runs/G</t>
        </is>
      </c>
      <c r="B73" s="31" t="n">
        <v>4.914</v>
      </c>
      <c r="C73" s="31" t="n">
        <v>4.533</v>
      </c>
      <c r="D73" s="31" t="n">
        <v>4.55</v>
      </c>
      <c r="E73" s="31" t="n">
        <v>4.667</v>
      </c>
      <c r="F73" s="31" t="n">
        <v>5.2</v>
      </c>
      <c r="G73" s="31" t="n">
        <v>5.4</v>
      </c>
      <c r="H73" s="35" t="inlineStr">
        <is>
          <t>11th</t>
        </is>
      </c>
      <c r="I73" s="31" t="inlineStr">
        <is>
          <t>★★★</t>
        </is>
      </c>
      <c r="J73" s="32" t="inlineStr">
        <is>
          <t>28th</t>
        </is>
      </c>
      <c r="K73" s="31" t="n">
        <v>7.2</v>
      </c>
      <c r="L73" s="31" t="n">
        <v>5.3</v>
      </c>
      <c r="M73" s="31" t="n">
        <v>5.8</v>
      </c>
      <c r="N73" s="31" t="n">
        <v>5.4</v>
      </c>
      <c r="O73" s="31" t="n">
        <v>5</v>
      </c>
      <c r="P73" s="31" t="n">
        <v>5.268</v>
      </c>
      <c r="Q73" s="34" t="inlineStr">
        <is>
          <t>Opp Runs/G</t>
        </is>
      </c>
    </row>
    <row r="74">
      <c r="A74" s="30" t="inlineStr">
        <is>
          <t>Hits/G</t>
        </is>
      </c>
      <c r="B74" s="31" t="n">
        <v>8.083</v>
      </c>
      <c r="C74" s="31" t="inlineStr">
        <is>
          <t>—</t>
        </is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inlineStr">
        <is>
          <t>—</t>
        </is>
      </c>
      <c r="P74" s="31" t="n">
        <v>9.039999999999999</v>
      </c>
      <c r="Q74" s="34" t="inlineStr">
        <is>
          <t>Opp Hits/G</t>
        </is>
      </c>
    </row>
    <row r="75">
      <c r="A75" s="30" t="inlineStr">
        <is>
          <t>HR/G</t>
        </is>
      </c>
      <c r="B75" s="31" t="n">
        <v>1.417</v>
      </c>
      <c r="C75" s="31" t="inlineStr">
        <is>
          <t>—</t>
        </is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inlineStr">
        <is>
          <t>—</t>
        </is>
      </c>
      <c r="P75" s="31" t="n">
        <v>1.56</v>
      </c>
      <c r="Q75" s="34" t="inlineStr">
        <is>
          <t>Opp HR/G</t>
        </is>
      </c>
    </row>
    <row r="76">
      <c r="A76" s="30" t="inlineStr">
        <is>
          <t>Batter K/G</t>
        </is>
      </c>
      <c r="B76" s="31" t="n">
        <v>7.729</v>
      </c>
      <c r="C76" s="31" t="inlineStr">
        <is>
          <t>—</t>
        </is>
      </c>
      <c r="D76" s="31" t="inlineStr">
        <is>
          <t>—</t>
        </is>
      </c>
      <c r="E76" s="31" t="inlineStr">
        <is>
          <t>—</t>
        </is>
      </c>
      <c r="F76" s="31" t="inlineStr">
        <is>
          <t>—</t>
        </is>
      </c>
      <c r="G76" s="31" t="inlineStr">
        <is>
          <t>—</t>
        </is>
      </c>
      <c r="H76" s="34" t="inlineStr">
        <is>
          <t>—</t>
        </is>
      </c>
      <c r="I76" s="31" t="inlineStr"/>
      <c r="J76" s="34" t="inlineStr">
        <is>
          <t>—</t>
        </is>
      </c>
      <c r="K76" s="31" t="inlineStr">
        <is>
          <t>—</t>
        </is>
      </c>
      <c r="L76" s="31" t="inlineStr">
        <is>
          <t>—</t>
        </is>
      </c>
      <c r="M76" s="31" t="inlineStr">
        <is>
          <t>—</t>
        </is>
      </c>
      <c r="N76" s="31" t="inlineStr">
        <is>
          <t>—</t>
        </is>
      </c>
      <c r="O76" s="31" t="inlineStr">
        <is>
          <t>—</t>
        </is>
      </c>
      <c r="P76" s="31" t="n">
        <v>8.199999999999999</v>
      </c>
      <c r="Q76" s="34" t="inlineStr">
        <is>
          <t>Opp Batter K/G</t>
        </is>
      </c>
    </row>
    <row r="77">
      <c r="A77" s="30" t="inlineStr">
        <is>
          <t>1st Inn R/G</t>
        </is>
      </c>
      <c r="B77" s="31" t="n">
        <v>0.696</v>
      </c>
      <c r="C77" s="31" t="n">
        <v>0.733</v>
      </c>
      <c r="D77" s="31" t="n">
        <v>0.45</v>
      </c>
      <c r="E77" s="31" t="n">
        <v>0.533</v>
      </c>
      <c r="F77" s="31" t="n">
        <v>0.4</v>
      </c>
      <c r="G77" s="31" t="n">
        <v>0.8</v>
      </c>
      <c r="H77" s="35" t="inlineStr">
        <is>
          <t>12th</t>
        </is>
      </c>
      <c r="I77" s="31" t="inlineStr"/>
      <c r="J77" s="33" t="inlineStr">
        <is>
          <t>6th</t>
        </is>
      </c>
      <c r="K77" s="31" t="n">
        <v>0.4</v>
      </c>
      <c r="L77" s="31" t="n">
        <v>0.9</v>
      </c>
      <c r="M77" s="31" t="n">
        <v>0.6</v>
      </c>
      <c r="N77" s="31" t="n">
        <v>0.55</v>
      </c>
      <c r="O77" s="31" t="n">
        <v>0.433</v>
      </c>
      <c r="P77" s="31" t="n">
        <v>0.412</v>
      </c>
      <c r="Q77" s="34" t="inlineStr">
        <is>
          <t>Opp 1st Inn R/G</t>
        </is>
      </c>
    </row>
    <row r="79">
      <c r="A79" s="28" t="inlineStr">
        <is>
          <t>Washington Nationals offense vs Houston Astros defense</t>
        </is>
      </c>
    </row>
    <row r="80">
      <c r="A80" s="29" t="inlineStr">
        <is>
          <t>Stat</t>
        </is>
      </c>
      <c r="B80" s="29" t="inlineStr">
        <is>
          <t>A Season</t>
        </is>
      </c>
      <c r="C80" s="29" t="inlineStr">
        <is>
          <t>A L30</t>
        </is>
      </c>
      <c r="D80" s="29" t="inlineStr">
        <is>
          <t>A L20</t>
        </is>
      </c>
      <c r="E80" s="29" t="inlineStr">
        <is>
          <t>A L15</t>
        </is>
      </c>
      <c r="F80" s="29" t="inlineStr">
        <is>
          <t>A L10</t>
        </is>
      </c>
      <c r="G80" s="29" t="inlineStr">
        <is>
          <t>A L5</t>
        </is>
      </c>
      <c r="H80" s="29" t="inlineStr">
        <is>
          <t>A Rk</t>
        </is>
      </c>
      <c r="I80" s="29" t="inlineStr">
        <is>
          <t>Adv</t>
        </is>
      </c>
      <c r="J80" s="29" t="inlineStr">
        <is>
          <t>H Rk</t>
        </is>
      </c>
      <c r="K80" s="29" t="inlineStr">
        <is>
          <t>H L5</t>
        </is>
      </c>
      <c r="L80" s="29" t="inlineStr">
        <is>
          <t>H L10</t>
        </is>
      </c>
      <c r="M80" s="29" t="inlineStr">
        <is>
          <t>H L15</t>
        </is>
      </c>
      <c r="N80" s="29" t="inlineStr">
        <is>
          <t>H L20</t>
        </is>
      </c>
      <c r="O80" s="29" t="inlineStr">
        <is>
          <t>H L30</t>
        </is>
      </c>
      <c r="P80" s="29" t="inlineStr">
        <is>
          <t>H Season</t>
        </is>
      </c>
      <c r="Q80" s="29" t="inlineStr">
        <is>
          <t>Opp stat</t>
        </is>
      </c>
    </row>
    <row r="81">
      <c r="A81" s="30" t="inlineStr">
        <is>
          <t>Runs/G</t>
        </is>
      </c>
      <c r="B81" s="31" t="n">
        <v>5.354</v>
      </c>
      <c r="C81" s="31" t="n">
        <v>5.567</v>
      </c>
      <c r="D81" s="31" t="n">
        <v>5.25</v>
      </c>
      <c r="E81" s="31" t="n">
        <v>5.6</v>
      </c>
      <c r="F81" s="31" t="n">
        <v>5.9</v>
      </c>
      <c r="G81" s="31" t="n">
        <v>7.4</v>
      </c>
      <c r="H81" s="33" t="inlineStr">
        <is>
          <t>5th</t>
        </is>
      </c>
      <c r="I81" s="31" t="inlineStr">
        <is>
          <t>★★★</t>
        </is>
      </c>
      <c r="J81" s="32" t="inlineStr">
        <is>
          <t>22nd</t>
        </is>
      </c>
      <c r="K81" s="31" t="n">
        <v>6.2</v>
      </c>
      <c r="L81" s="31" t="n">
        <v>5.9</v>
      </c>
      <c r="M81" s="31" t="n">
        <v>4.867</v>
      </c>
      <c r="N81" s="31" t="n">
        <v>4.85</v>
      </c>
      <c r="O81" s="31" t="n">
        <v>4.867</v>
      </c>
      <c r="P81" s="31" t="n">
        <v>5</v>
      </c>
      <c r="Q81" s="34" t="inlineStr">
        <is>
          <t>Opp Runs/G</t>
        </is>
      </c>
    </row>
    <row r="82">
      <c r="A82" s="30" t="inlineStr">
        <is>
          <t>Hits/G</t>
        </is>
      </c>
      <c r="B82" s="31" t="n">
        <v>8.52</v>
      </c>
      <c r="C82" s="31" t="inlineStr">
        <is>
          <t>—</t>
        </is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inlineStr">
        <is>
          <t>—</t>
        </is>
      </c>
      <c r="P82" s="31" t="n">
        <v>7.625</v>
      </c>
      <c r="Q82" s="34" t="inlineStr">
        <is>
          <t>Opp Hits/G</t>
        </is>
      </c>
    </row>
    <row r="83">
      <c r="A83" s="30" t="inlineStr">
        <is>
          <t>HR/G</t>
        </is>
      </c>
      <c r="B83" s="31" t="n">
        <v>1.26</v>
      </c>
      <c r="C83" s="31" t="inlineStr">
        <is>
          <t>—</t>
        </is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inlineStr">
        <is>
          <t>—</t>
        </is>
      </c>
      <c r="P83" s="31" t="n">
        <v>1.292</v>
      </c>
      <c r="Q83" s="34" t="inlineStr">
        <is>
          <t>Opp HR/G</t>
        </is>
      </c>
    </row>
    <row r="84">
      <c r="A84" s="30" t="inlineStr">
        <is>
          <t>Batter K/G</t>
        </is>
      </c>
      <c r="B84" s="31" t="n">
        <v>7.98</v>
      </c>
      <c r="C84" s="31" t="inlineStr">
        <is>
          <t>—</t>
        </is>
      </c>
      <c r="D84" s="31" t="inlineStr">
        <is>
          <t>—</t>
        </is>
      </c>
      <c r="E84" s="31" t="inlineStr">
        <is>
          <t>—</t>
        </is>
      </c>
      <c r="F84" s="31" t="inlineStr">
        <is>
          <t>—</t>
        </is>
      </c>
      <c r="G84" s="31" t="inlineStr">
        <is>
          <t>—</t>
        </is>
      </c>
      <c r="H84" s="34" t="inlineStr">
        <is>
          <t>—</t>
        </is>
      </c>
      <c r="I84" s="31" t="inlineStr"/>
      <c r="J84" s="34" t="inlineStr">
        <is>
          <t>—</t>
        </is>
      </c>
      <c r="K84" s="31" t="inlineStr">
        <is>
          <t>—</t>
        </is>
      </c>
      <c r="L84" s="31" t="inlineStr">
        <is>
          <t>—</t>
        </is>
      </c>
      <c r="M84" s="31" t="inlineStr">
        <is>
          <t>—</t>
        </is>
      </c>
      <c r="N84" s="31" t="inlineStr">
        <is>
          <t>—</t>
        </is>
      </c>
      <c r="O84" s="31" t="inlineStr">
        <is>
          <t>—</t>
        </is>
      </c>
      <c r="P84" s="31" t="n">
        <v>8.417</v>
      </c>
      <c r="Q84" s="34" t="inlineStr">
        <is>
          <t>Opp Batter K/G</t>
        </is>
      </c>
    </row>
    <row r="85">
      <c r="A85" s="30" t="inlineStr">
        <is>
          <t>1st Inn R/G</t>
        </is>
      </c>
      <c r="B85" s="31" t="n">
        <v>0.825</v>
      </c>
      <c r="C85" s="31" t="n">
        <v>0.733</v>
      </c>
      <c r="D85" s="31" t="n">
        <v>0.6</v>
      </c>
      <c r="E85" s="31" t="n">
        <v>0.8</v>
      </c>
      <c r="F85" s="31" t="n">
        <v>0.6</v>
      </c>
      <c r="G85" s="31" t="n">
        <v>1</v>
      </c>
      <c r="H85" s="33" t="inlineStr">
        <is>
          <t>9th</t>
        </is>
      </c>
      <c r="I85" s="31" t="inlineStr">
        <is>
          <t>★★</t>
        </is>
      </c>
      <c r="J85" s="35" t="inlineStr">
        <is>
          <t>19th</t>
        </is>
      </c>
      <c r="K85" s="31" t="n">
        <v>0.8</v>
      </c>
      <c r="L85" s="31" t="n">
        <v>0.7</v>
      </c>
      <c r="M85" s="31" t="n">
        <v>0.533</v>
      </c>
      <c r="N85" s="31" t="n">
        <v>0.5</v>
      </c>
      <c r="O85" s="31" t="n">
        <v>0.667</v>
      </c>
      <c r="P85" s="31" t="n">
        <v>0.646</v>
      </c>
      <c r="Q85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New York Mets</t>
        </is>
      </c>
    </row>
    <row r="2">
      <c r="A2" s="2" t="inlineStr">
        <is>
          <t>MLB · 2026-07-07 · L5 window</t>
        </is>
      </c>
    </row>
    <row r="69">
      <c r="A69" s="28" t="inlineStr">
        <is>
          <t>Kansas City Royals offense vs New York Mets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4.235</v>
      </c>
      <c r="C71" s="31" t="n">
        <v>5.033</v>
      </c>
      <c r="D71" s="31" t="n">
        <v>5</v>
      </c>
      <c r="E71" s="31" t="n">
        <v>4.6</v>
      </c>
      <c r="F71" s="31" t="n">
        <v>3.6</v>
      </c>
      <c r="G71" s="31" t="n">
        <v>4.6</v>
      </c>
      <c r="H71" s="35" t="inlineStr">
        <is>
          <t>16th</t>
        </is>
      </c>
      <c r="I71" s="31" t="inlineStr">
        <is>
          <t>★★★</t>
        </is>
      </c>
      <c r="J71" s="32" t="inlineStr">
        <is>
          <t>30th</t>
        </is>
      </c>
      <c r="K71" s="31" t="n">
        <v>8.6</v>
      </c>
      <c r="L71" s="31" t="n">
        <v>5.4</v>
      </c>
      <c r="M71" s="31" t="n">
        <v>6.2</v>
      </c>
      <c r="N71" s="31" t="n">
        <v>6.5</v>
      </c>
      <c r="O71" s="31" t="n">
        <v>5.533</v>
      </c>
      <c r="P71" s="31" t="n">
        <v>4.771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7.792</v>
      </c>
      <c r="C72" s="31" t="inlineStr">
        <is>
          <t>—</t>
        </is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n">
        <v>7.918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0.896</v>
      </c>
      <c r="C73" s="31" t="inlineStr">
        <is>
          <t>—</t>
        </is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n">
        <v>0.918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8.021000000000001</v>
      </c>
      <c r="C74" s="31" t="inlineStr">
        <is>
          <t>—</t>
        </is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inlineStr">
        <is>
          <t>—</t>
        </is>
      </c>
      <c r="P74" s="31" t="n">
        <v>9.061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0.551</v>
      </c>
      <c r="C75" s="31" t="n">
        <v>0.967</v>
      </c>
      <c r="D75" s="31" t="n">
        <v>0.9</v>
      </c>
      <c r="E75" s="31" t="n">
        <v>1</v>
      </c>
      <c r="F75" s="31" t="n">
        <v>1.1</v>
      </c>
      <c r="G75" s="31" t="n">
        <v>1.8</v>
      </c>
      <c r="H75" s="33" t="inlineStr">
        <is>
          <t>4th</t>
        </is>
      </c>
      <c r="I75" s="31" t="inlineStr">
        <is>
          <t>★★★</t>
        </is>
      </c>
      <c r="J75" s="35" t="inlineStr">
        <is>
          <t>20th</t>
        </is>
      </c>
      <c r="K75" s="31" t="n">
        <v>0.8</v>
      </c>
      <c r="L75" s="31" t="n">
        <v>0.6</v>
      </c>
      <c r="M75" s="31" t="n">
        <v>0.533</v>
      </c>
      <c r="N75" s="31" t="n">
        <v>0.85</v>
      </c>
      <c r="O75" s="31" t="n">
        <v>0.733</v>
      </c>
      <c r="P75" s="31" t="n">
        <v>0.532</v>
      </c>
      <c r="Q75" s="34" t="inlineStr">
        <is>
          <t>Opp 1st Inn R/G</t>
        </is>
      </c>
    </row>
    <row r="77">
      <c r="A77" s="28" t="inlineStr">
        <is>
          <t>New York Mets offense vs Kansas City Royals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3.94</v>
      </c>
      <c r="C79" s="31" t="n">
        <v>4.167</v>
      </c>
      <c r="D79" s="31" t="n">
        <v>4.05</v>
      </c>
      <c r="E79" s="31" t="n">
        <v>4</v>
      </c>
      <c r="F79" s="31" t="n">
        <v>4.1</v>
      </c>
      <c r="G79" s="31" t="n">
        <v>5.2</v>
      </c>
      <c r="H79" s="35" t="inlineStr">
        <is>
          <t>12th</t>
        </is>
      </c>
      <c r="I79" s="31" t="inlineStr"/>
      <c r="J79" s="33" t="inlineStr">
        <is>
          <t>3rd</t>
        </is>
      </c>
      <c r="K79" s="31" t="n">
        <v>3.6</v>
      </c>
      <c r="L79" s="31" t="n">
        <v>6.9</v>
      </c>
      <c r="M79" s="31" t="n">
        <v>6.467</v>
      </c>
      <c r="N79" s="31" t="n">
        <v>5.9</v>
      </c>
      <c r="O79" s="31" t="n">
        <v>5.633</v>
      </c>
      <c r="P79" s="31" t="n">
        <v>5.173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7.306</v>
      </c>
      <c r="C80" s="31" t="inlineStr">
        <is>
          <t>—</t>
        </is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inlineStr">
        <is>
          <t>—</t>
        </is>
      </c>
      <c r="P80" s="31" t="n">
        <v>8.603999999999999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0.9389999999999999</v>
      </c>
      <c r="C81" s="31" t="inlineStr">
        <is>
          <t>—</t>
        </is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inlineStr">
        <is>
          <t>—</t>
        </is>
      </c>
      <c r="P81" s="31" t="n">
        <v>1.25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8.407999999999999</v>
      </c>
      <c r="C82" s="31" t="inlineStr">
        <is>
          <t>—</t>
        </is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inlineStr">
        <is>
          <t>—</t>
        </is>
      </c>
      <c r="P82" s="31" t="n">
        <v>8.208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0.519</v>
      </c>
      <c r="C83" s="31" t="n">
        <v>0.467</v>
      </c>
      <c r="D83" s="31" t="n">
        <v>0.15</v>
      </c>
      <c r="E83" s="31" t="n">
        <v>0.067</v>
      </c>
      <c r="F83" s="31" t="n">
        <v>0.1</v>
      </c>
      <c r="G83" s="31" t="n">
        <v>0.2</v>
      </c>
      <c r="H83" s="32" t="inlineStr">
        <is>
          <t>24th</t>
        </is>
      </c>
      <c r="I83" s="31" t="inlineStr"/>
      <c r="J83" s="35" t="inlineStr">
        <is>
          <t>12th</t>
        </is>
      </c>
      <c r="K83" s="31" t="n">
        <v>0.6</v>
      </c>
      <c r="L83" s="31" t="n">
        <v>0.7</v>
      </c>
      <c r="M83" s="31" t="n">
        <v>0.9330000000000001</v>
      </c>
      <c r="N83" s="31" t="n">
        <v>0.8</v>
      </c>
      <c r="O83" s="31" t="n">
        <v>0.9</v>
      </c>
      <c r="P83" s="31" t="n">
        <v>0.8080000000000001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Cincinnati Reds</t>
        </is>
      </c>
    </row>
    <row r="2">
      <c r="A2" s="2" t="inlineStr">
        <is>
          <t>MLB · 2026-07-07 · L5 window</t>
        </is>
      </c>
    </row>
    <row r="68">
      <c r="A68" s="28" t="inlineStr">
        <is>
          <t>Philadelphia Phillies offense vs Cincinnati Reds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4.519</v>
      </c>
      <c r="C70" s="31" t="n">
        <v>5.567</v>
      </c>
      <c r="D70" s="31" t="n">
        <v>5.9</v>
      </c>
      <c r="E70" s="31" t="n">
        <v>5.333</v>
      </c>
      <c r="F70" s="31" t="n">
        <v>4.4</v>
      </c>
      <c r="G70" s="31" t="n">
        <v>4</v>
      </c>
      <c r="H70" s="32" t="inlineStr">
        <is>
          <t>22nd</t>
        </is>
      </c>
      <c r="I70" s="31" t="inlineStr"/>
      <c r="J70" s="33" t="inlineStr">
        <is>
          <t>6th</t>
        </is>
      </c>
      <c r="K70" s="31" t="n">
        <v>3.8</v>
      </c>
      <c r="L70" s="31" t="n">
        <v>5.1</v>
      </c>
      <c r="M70" s="31" t="n">
        <v>4.267</v>
      </c>
      <c r="N70" s="31" t="n">
        <v>4.3</v>
      </c>
      <c r="O70" s="31" t="n">
        <v>4.5</v>
      </c>
      <c r="P70" s="31" t="n">
        <v>4.688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7.234</v>
      </c>
      <c r="C71" s="31" t="inlineStr">
        <is>
          <t>—</t>
        </is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5</v>
      </c>
      <c r="P71" s="31" t="n">
        <v>8.106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1.213</v>
      </c>
      <c r="C72" s="31" t="inlineStr">
        <is>
          <t>—</t>
        </is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0</v>
      </c>
      <c r="P72" s="31" t="n">
        <v>1.383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8.426</v>
      </c>
      <c r="C73" s="31" t="inlineStr">
        <is>
          <t>—</t>
        </is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11</v>
      </c>
      <c r="P73" s="31" t="n">
        <v>7.404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0.5639999999999999</v>
      </c>
      <c r="C74" s="31" t="n">
        <v>0.533</v>
      </c>
      <c r="D74" s="31" t="n">
        <v>0.65</v>
      </c>
      <c r="E74" s="31" t="n">
        <v>0.4</v>
      </c>
      <c r="F74" s="31" t="n">
        <v>0.4</v>
      </c>
      <c r="G74" s="31" t="n">
        <v>0.2</v>
      </c>
      <c r="H74" s="35" t="inlineStr">
        <is>
          <t>20th</t>
        </is>
      </c>
      <c r="I74" s="31" t="inlineStr">
        <is>
          <t>★</t>
        </is>
      </c>
      <c r="J74" s="32" t="inlineStr">
        <is>
          <t>25th</t>
        </is>
      </c>
      <c r="K74" s="31" t="n">
        <v>1.2</v>
      </c>
      <c r="L74" s="31" t="n">
        <v>0.7</v>
      </c>
      <c r="M74" s="31" t="n">
        <v>0.533</v>
      </c>
      <c r="N74" s="31" t="n">
        <v>0.4</v>
      </c>
      <c r="O74" s="31" t="n">
        <v>0.467</v>
      </c>
      <c r="P74" s="31" t="n">
        <v>0.553</v>
      </c>
      <c r="Q74" s="34" t="inlineStr">
        <is>
          <t>Opp 1st Inn R/G</t>
        </is>
      </c>
    </row>
    <row r="76">
      <c r="A76" s="28" t="inlineStr">
        <is>
          <t>Cincinnati Reds offense vs Philadelphia Phillies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3.987</v>
      </c>
      <c r="C78" s="31" t="n">
        <v>3.8</v>
      </c>
      <c r="D78" s="31" t="n">
        <v>4.1</v>
      </c>
      <c r="E78" s="31" t="n">
        <v>4.067</v>
      </c>
      <c r="F78" s="31" t="n">
        <v>4.1</v>
      </c>
      <c r="G78" s="31" t="n">
        <v>3.4</v>
      </c>
      <c r="H78" s="32" t="inlineStr">
        <is>
          <t>26th</t>
        </is>
      </c>
      <c r="I78" s="31" t="inlineStr"/>
      <c r="J78" s="32" t="inlineStr">
        <is>
          <t>24th</t>
        </is>
      </c>
      <c r="K78" s="31" t="n">
        <v>6.6</v>
      </c>
      <c r="L78" s="31" t="n">
        <v>5.5</v>
      </c>
      <c r="M78" s="31" t="n">
        <v>5.267</v>
      </c>
      <c r="N78" s="31" t="n">
        <v>5.1</v>
      </c>
      <c r="O78" s="31" t="n">
        <v>5</v>
      </c>
      <c r="P78" s="31" t="n">
        <v>4.877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7.404</v>
      </c>
      <c r="C79" s="31" t="n">
        <v>4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inlineStr">
        <is>
          <t>—</t>
        </is>
      </c>
      <c r="P79" s="31" t="n">
        <v>9.319000000000001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1.213</v>
      </c>
      <c r="C80" s="31" t="n">
        <v>3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inlineStr">
        <is>
          <t>—</t>
        </is>
      </c>
      <c r="P80" s="31" t="n">
        <v>1.17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9.532</v>
      </c>
      <c r="C81" s="31" t="n">
        <v>11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inlineStr">
        <is>
          <t>—</t>
        </is>
      </c>
      <c r="P81" s="31" t="n">
        <v>9.276999999999999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0.553</v>
      </c>
      <c r="C82" s="31" t="n">
        <v>0.533</v>
      </c>
      <c r="D82" s="31" t="n">
        <v>0.65</v>
      </c>
      <c r="E82" s="31" t="n">
        <v>0.333</v>
      </c>
      <c r="F82" s="31" t="n">
        <v>0.5</v>
      </c>
      <c r="G82" s="31" t="n">
        <v>0.4</v>
      </c>
      <c r="H82" s="35" t="inlineStr">
        <is>
          <t>18th</t>
        </is>
      </c>
      <c r="I82" s="31" t="inlineStr">
        <is>
          <t>★★</t>
        </is>
      </c>
      <c r="J82" s="32" t="inlineStr">
        <is>
          <t>28th</t>
        </is>
      </c>
      <c r="K82" s="31" t="n">
        <v>1.6</v>
      </c>
      <c r="L82" s="31" t="n">
        <v>0.8</v>
      </c>
      <c r="M82" s="31" t="n">
        <v>0.9330000000000001</v>
      </c>
      <c r="N82" s="31" t="n">
        <v>0.9</v>
      </c>
      <c r="O82" s="31" t="n">
        <v>0.8</v>
      </c>
      <c r="P82" s="31" t="n">
        <v>0.603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2026-07-07T19:09:40Z</dcterms:created>
  <dcterms:modified xmlns:dcterms="http://purl.org/dc/terms/" xmlns:xsi="http://www.w3.org/2001/XMLSchema-instance" xsi:type="dcterms:W3CDTF">2026-07-07T19:10:09Z</dcterms:modified>
</cp:coreProperties>
</file>