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sigfridosotoaparicio/Downloads/"/>
    </mc:Choice>
  </mc:AlternateContent>
  <xr:revisionPtr revIDLastSave="0" documentId="8_{1C011E75-B500-6942-888A-760BF4D070B7}" xr6:coauthVersionLast="47" xr6:coauthVersionMax="47" xr10:uidLastSave="{00000000-0000-0000-0000-000000000000}"/>
  <bookViews>
    <workbookView xWindow="0" yWindow="500" windowWidth="26580" windowHeight="15860" xr2:uid="{1C8A9C70-6FDA-CD46-8270-3BD347C5D1DC}"/>
  </bookViews>
  <sheets>
    <sheet name="Hoja2" sheetId="9" r:id="rId1"/>
  </sheets>
  <definedNames>
    <definedName name="_xlchart.v1.0" hidden="1">Hoja2!$B$2:$B$3756</definedName>
    <definedName name="_xlchart.v1.1" hidden="1">Hoja2!$B$2:$B$3756</definedName>
    <definedName name="solver_adj" localSheetId="0" hidden="1">Hoja2!$B$3764:$F$3764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Hoja2!$H$3764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Hoja2!$H$3769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69" i="9" l="1"/>
  <c r="D3769" i="9"/>
  <c r="B3760" i="9"/>
  <c r="C3760" i="9"/>
  <c r="D3760" i="9"/>
  <c r="E3760" i="9"/>
  <c r="F3760" i="9"/>
  <c r="L3771" i="9"/>
  <c r="L3770" i="9"/>
  <c r="M3770" i="9" s="1"/>
  <c r="K3772" i="9" s="1"/>
  <c r="M3737" i="9"/>
  <c r="L3736" i="9"/>
  <c r="K3735" i="9"/>
  <c r="J3734" i="9"/>
  <c r="I3733" i="9"/>
  <c r="B3773" i="9"/>
  <c r="B3769" i="9"/>
  <c r="D3773" i="9"/>
  <c r="D3772" i="9"/>
  <c r="B3772" i="9"/>
  <c r="D3771" i="9"/>
  <c r="B3771" i="9"/>
  <c r="D3770" i="9"/>
  <c r="B3770" i="9"/>
  <c r="C3759" i="9"/>
  <c r="D3759" i="9"/>
  <c r="E3759" i="9"/>
  <c r="F3759" i="9"/>
  <c r="B3759" i="9"/>
  <c r="C3758" i="9"/>
  <c r="D3758" i="9"/>
  <c r="E3758" i="9"/>
  <c r="F3758" i="9"/>
  <c r="B3758" i="9"/>
  <c r="C3756" i="9"/>
  <c r="D3756" i="9"/>
  <c r="E3756" i="9"/>
  <c r="F3756" i="9"/>
  <c r="B3756" i="9"/>
  <c r="H3764" i="9"/>
  <c r="G3769" i="9" l="1" a="1"/>
  <c r="G3769" i="9" s="1"/>
  <c r="H3769" i="9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<sst xmlns="http://schemas.openxmlformats.org/spreadsheetml/2006/main" count="3811" uniqueCount="3789">
  <si>
    <t>Norwigan Cruise Line</t>
  </si>
  <si>
    <t>Walmart</t>
  </si>
  <si>
    <t>Portafolio 1, Mezclado</t>
  </si>
  <si>
    <t>Weight</t>
  </si>
  <si>
    <t>βᵢ</t>
  </si>
  <si>
    <t>β1</t>
  </si>
  <si>
    <t xml:space="preserve">CAPM </t>
  </si>
  <si>
    <t>RETORNO
ESPERADO</t>
  </si>
  <si>
    <t>Premio al Riesgo</t>
  </si>
  <si>
    <t>𝞿</t>
  </si>
  <si>
    <t>∑</t>
  </si>
  <si>
    <t>Tabla de Correlación</t>
  </si>
  <si>
    <t>W=</t>
  </si>
  <si>
    <t>=</t>
  </si>
  <si>
    <t>Portafolio 1</t>
  </si>
  <si>
    <t>βP1</t>
  </si>
  <si>
    <t>E(RP)</t>
  </si>
  <si>
    <t>Tabla de Covarianza de las Acciones elegidas</t>
  </si>
  <si>
    <t>σP1</t>
  </si>
  <si>
    <t>E(RP1)</t>
  </si>
  <si>
    <t>E(RP1) / σP1</t>
  </si>
  <si>
    <t>σ2=</t>
  </si>
  <si>
    <t>σ=</t>
  </si>
  <si>
    <t>Columna 1</t>
  </si>
  <si>
    <t>Columna 2</t>
  </si>
  <si>
    <t>Columna 3</t>
  </si>
  <si>
    <t>Columna 4</t>
  </si>
  <si>
    <t>Columna 5</t>
  </si>
  <si>
    <t>Dates</t>
  </si>
  <si>
    <t>LN_Return_SENSEX</t>
  </si>
  <si>
    <t>LN_Return_FTSE</t>
  </si>
  <si>
    <t>LN_Return_NIKKEI</t>
  </si>
  <si>
    <t>LN_Return_DAX</t>
  </si>
  <si>
    <t>LN_Return_CAC</t>
  </si>
  <si>
    <t>Jan-07-2003</t>
  </si>
  <si>
    <t>Jan-08-2003</t>
  </si>
  <si>
    <t>Jan-09-2003</t>
  </si>
  <si>
    <t>Jan-10-2003</t>
  </si>
  <si>
    <t>Jan-15-2003</t>
  </si>
  <si>
    <t>Jan-16-2003</t>
  </si>
  <si>
    <t>Jan-17-2003</t>
  </si>
  <si>
    <t>Jan-20-2003</t>
  </si>
  <si>
    <t>Jan-21-2003</t>
  </si>
  <si>
    <t>Jan-22-2003</t>
  </si>
  <si>
    <t>Jan-23-2003</t>
  </si>
  <si>
    <t>Jan-24-2003</t>
  </si>
  <si>
    <t>Jan-27-2003</t>
  </si>
  <si>
    <t>Jan-28-2003</t>
  </si>
  <si>
    <t>Jan-29-2003</t>
  </si>
  <si>
    <t>Jan-30-2003</t>
  </si>
  <si>
    <t>Jan-31-2003</t>
  </si>
  <si>
    <t>Feb-03-2003</t>
  </si>
  <si>
    <t>Feb-04-2003</t>
  </si>
  <si>
    <t>Feb-05-2003</t>
  </si>
  <si>
    <t>Feb-06-2003</t>
  </si>
  <si>
    <t>Feb-07-2003</t>
  </si>
  <si>
    <t>Feb-10-2003</t>
  </si>
  <si>
    <t>Feb-14-2003</t>
  </si>
  <si>
    <t>Feb-17-2003</t>
  </si>
  <si>
    <t>Feb-18-2003</t>
  </si>
  <si>
    <t>Feb-19-2003</t>
  </si>
  <si>
    <t>Feb-20-2003</t>
  </si>
  <si>
    <t>Feb-21-2003</t>
  </si>
  <si>
    <t>Feb-24-2003</t>
  </si>
  <si>
    <t>Feb-25-2003</t>
  </si>
  <si>
    <t>Feb-26-2003</t>
  </si>
  <si>
    <t>Feb-27-2003</t>
  </si>
  <si>
    <t>Feb-28-2003</t>
  </si>
  <si>
    <t>Mar-03-2003</t>
  </si>
  <si>
    <t>Mar-04-2003</t>
  </si>
  <si>
    <t>Mar-05-2003</t>
  </si>
  <si>
    <t>Mar-06-2003</t>
  </si>
  <si>
    <t>Mar-07-2003</t>
  </si>
  <si>
    <t>Mar-10-2003</t>
  </si>
  <si>
    <t>Mar-11-2003</t>
  </si>
  <si>
    <t>Mar-12-2003</t>
  </si>
  <si>
    <t>Mar-13-2003</t>
  </si>
  <si>
    <t>Mar-17-2003</t>
  </si>
  <si>
    <t>Mar-19-2003</t>
  </si>
  <si>
    <t>Mar-20-2003</t>
  </si>
  <si>
    <t>Mar-25-2003</t>
  </si>
  <si>
    <t>Mar-26-2003</t>
  </si>
  <si>
    <t>Mar-27-2003</t>
  </si>
  <si>
    <t>Mar-28-2003</t>
  </si>
  <si>
    <t>Mar-31-2003</t>
  </si>
  <si>
    <t>Apr-01-2003</t>
  </si>
  <si>
    <t>Apr-02-2003</t>
  </si>
  <si>
    <t>Apr-03-2003</t>
  </si>
  <si>
    <t>Apr-04-2003</t>
  </si>
  <si>
    <t>Apr-07-2003</t>
  </si>
  <si>
    <t>Apr-08-2003</t>
  </si>
  <si>
    <t>Apr-09-2003</t>
  </si>
  <si>
    <t>Apr-10-2003</t>
  </si>
  <si>
    <t>Apr-11-2003</t>
  </si>
  <si>
    <t>Apr-15-2003</t>
  </si>
  <si>
    <t>Apr-16-2003</t>
  </si>
  <si>
    <t>Apr-17-2003</t>
  </si>
  <si>
    <t>Apr-23-2003</t>
  </si>
  <si>
    <t>Apr-24-2003</t>
  </si>
  <si>
    <t>Apr-25-2003</t>
  </si>
  <si>
    <t>Apr-28-2003</t>
  </si>
  <si>
    <t>May-02-2003</t>
  </si>
  <si>
    <t>May-07-2003</t>
  </si>
  <si>
    <t>May-08-2003</t>
  </si>
  <si>
    <t>May-09-2003</t>
  </si>
  <si>
    <t>May-12-2003</t>
  </si>
  <si>
    <t>May-13-2003</t>
  </si>
  <si>
    <t>May-14-2003</t>
  </si>
  <si>
    <t>May-15-2003</t>
  </si>
  <si>
    <t>May-16-2003</t>
  </si>
  <si>
    <t>May-19-2003</t>
  </si>
  <si>
    <t>May-20-2003</t>
  </si>
  <si>
    <t>May-21-2003</t>
  </si>
  <si>
    <t>May-22-2003</t>
  </si>
  <si>
    <t>May-23-2003</t>
  </si>
  <si>
    <t>May-28-2003</t>
  </si>
  <si>
    <t>May-29-2003</t>
  </si>
  <si>
    <t>May-30-2003</t>
  </si>
  <si>
    <t>Jun-02-2003</t>
  </si>
  <si>
    <t>Jun-03-2003</t>
  </si>
  <si>
    <t>Jun-04-2003</t>
  </si>
  <si>
    <t>Jun-05-2003</t>
  </si>
  <si>
    <t>Jun-06-2003</t>
  </si>
  <si>
    <t>Jun-09-2003</t>
  </si>
  <si>
    <t>Jun-10-2003</t>
  </si>
  <si>
    <t>Jun-11-2003</t>
  </si>
  <si>
    <t>Jun-12-2003</t>
  </si>
  <si>
    <t>Jun-13-2003</t>
  </si>
  <si>
    <t>Jun-16-2003</t>
  </si>
  <si>
    <t>Jun-17-2003</t>
  </si>
  <si>
    <t>Jun-18-2003</t>
  </si>
  <si>
    <t>Jun-19-2003</t>
  </si>
  <si>
    <t>Jun-20-2003</t>
  </si>
  <si>
    <t>Jun-23-2003</t>
  </si>
  <si>
    <t>Jun-24-2003</t>
  </si>
  <si>
    <t>Jun-25-2003</t>
  </si>
  <si>
    <t>Jun-26-2003</t>
  </si>
  <si>
    <t>Jun-27-2003</t>
  </si>
  <si>
    <t>Jun-30-2003</t>
  </si>
  <si>
    <t>Jul-01-2003</t>
  </si>
  <si>
    <t>Jul-02-2003</t>
  </si>
  <si>
    <t>Jul-03-2003</t>
  </si>
  <si>
    <t>Jul-04-2003</t>
  </si>
  <si>
    <t>Jul-07-2003</t>
  </si>
  <si>
    <t>Jul-08-2003</t>
  </si>
  <si>
    <t>Jul-09-2003</t>
  </si>
  <si>
    <t>Jul-10-2003</t>
  </si>
  <si>
    <t>Jul-11-2003</t>
  </si>
  <si>
    <t>Jul-14-2003</t>
  </si>
  <si>
    <t>Jul-15-2003</t>
  </si>
  <si>
    <t>Jul-16-2003</t>
  </si>
  <si>
    <t>Jul-17-2003</t>
  </si>
  <si>
    <t>Jul-18-2003</t>
  </si>
  <si>
    <t>Jul-23-2003</t>
  </si>
  <si>
    <t>Jul-24-2003</t>
  </si>
  <si>
    <t>Jul-25-2003</t>
  </si>
  <si>
    <t>Jul-28-2003</t>
  </si>
  <si>
    <t>Jul-29-2003</t>
  </si>
  <si>
    <t>Jul-30-2003</t>
  </si>
  <si>
    <t>Jul-31-2003</t>
  </si>
  <si>
    <t>Aug-01-2003</t>
  </si>
  <si>
    <t>Aug-04-2003</t>
  </si>
  <si>
    <t>Aug-05-2003</t>
  </si>
  <si>
    <t>Aug-06-2003</t>
  </si>
  <si>
    <t>Aug-07-2003</t>
  </si>
  <si>
    <t>Aug-08-2003</t>
  </si>
  <si>
    <t>Aug-11-2003</t>
  </si>
  <si>
    <t>Aug-12-2003</t>
  </si>
  <si>
    <t>Aug-13-2003</t>
  </si>
  <si>
    <t>Aug-14-2003</t>
  </si>
  <si>
    <t>Aug-18-2003</t>
  </si>
  <si>
    <t>Aug-19-2003</t>
  </si>
  <si>
    <t>Aug-20-2003</t>
  </si>
  <si>
    <t>Aug-21-2003</t>
  </si>
  <si>
    <t>Aug-22-2003</t>
  </si>
  <si>
    <t>Aug-27-2003</t>
  </si>
  <si>
    <t>Aug-28-2003</t>
  </si>
  <si>
    <t>Aug-29-2003</t>
  </si>
  <si>
    <t>Sep-01-2003</t>
  </si>
  <si>
    <t>Sep-02-2003</t>
  </si>
  <si>
    <t>Sep-03-2003</t>
  </si>
  <si>
    <t>Sep-04-2003</t>
  </si>
  <si>
    <t>Sep-05-2003</t>
  </si>
  <si>
    <t>Sep-08-2003</t>
  </si>
  <si>
    <t>Sep-09-2003</t>
  </si>
  <si>
    <t>Sep-10-2003</t>
  </si>
  <si>
    <t>Sep-11-2003</t>
  </si>
  <si>
    <t>Sep-12-2003</t>
  </si>
  <si>
    <t>Sep-17-2003</t>
  </si>
  <si>
    <t>Sep-18-2003</t>
  </si>
  <si>
    <t>Sep-19-2003</t>
  </si>
  <si>
    <t>Sep-22-2003</t>
  </si>
  <si>
    <t>Sep-25-2003</t>
  </si>
  <si>
    <t>Sep-26-2003</t>
  </si>
  <si>
    <t>Sep-29-2003</t>
  </si>
  <si>
    <t>Sep-30-2003</t>
  </si>
  <si>
    <t>Oct-01-2003</t>
  </si>
  <si>
    <t>Oct-03-2003</t>
  </si>
  <si>
    <t>Oct-06-2003</t>
  </si>
  <si>
    <t>Oct-07-2003</t>
  </si>
  <si>
    <t>Oct-08-2003</t>
  </si>
  <si>
    <t>Oct-09-2003</t>
  </si>
  <si>
    <t>Oct-10-2003</t>
  </si>
  <si>
    <t>Oct-15-2003</t>
  </si>
  <si>
    <t>Oct-16-2003</t>
  </si>
  <si>
    <t>Oct-17-2003</t>
  </si>
  <si>
    <t>Oct-20-2003</t>
  </si>
  <si>
    <t>Oct-21-2003</t>
  </si>
  <si>
    <t>Oct-22-2003</t>
  </si>
  <si>
    <t>Oct-23-2003</t>
  </si>
  <si>
    <t>Oct-24-2003</t>
  </si>
  <si>
    <t>Oct-27-2003</t>
  </si>
  <si>
    <t>Oct-28-2003</t>
  </si>
  <si>
    <t>Oct-29-2003</t>
  </si>
  <si>
    <t>Oct-30-2003</t>
  </si>
  <si>
    <t>Oct-31-2003</t>
  </si>
  <si>
    <t>Nov-05-2003</t>
  </si>
  <si>
    <t>Nov-06-2003</t>
  </si>
  <si>
    <t>Nov-07-2003</t>
  </si>
  <si>
    <t>Nov-10-2003</t>
  </si>
  <si>
    <t>Nov-11-2003</t>
  </si>
  <si>
    <t>Nov-12-2003</t>
  </si>
  <si>
    <t>Nov-13-2003</t>
  </si>
  <si>
    <t>Nov-14-2003</t>
  </si>
  <si>
    <t>Nov-17-2003</t>
  </si>
  <si>
    <t>Nov-18-2003</t>
  </si>
  <si>
    <t>Nov-19-2003</t>
  </si>
  <si>
    <t>Nov-20-2003</t>
  </si>
  <si>
    <t>Nov-21-2003</t>
  </si>
  <si>
    <t>Nov-27-2003</t>
  </si>
  <si>
    <t>Nov-28-2003</t>
  </si>
  <si>
    <t>Dec-01-2003</t>
  </si>
  <si>
    <t>Dec-02-2003</t>
  </si>
  <si>
    <t>Dec-03-2003</t>
  </si>
  <si>
    <t>Dec-04-2003</t>
  </si>
  <si>
    <t>Dec-05-2003</t>
  </si>
  <si>
    <t>Dec-08-2003</t>
  </si>
  <si>
    <t>Dec-09-2003</t>
  </si>
  <si>
    <t>Dec-10-2003</t>
  </si>
  <si>
    <t>Dec-11-2003</t>
  </si>
  <si>
    <t>Dec-12-2003</t>
  </si>
  <si>
    <t>Dec-15-2003</t>
  </si>
  <si>
    <t>Dec-16-2003</t>
  </si>
  <si>
    <t>Dec-17-2003</t>
  </si>
  <si>
    <t>Dec-18-2003</t>
  </si>
  <si>
    <t>Dec-19-2003</t>
  </si>
  <si>
    <t>Dec-22-2003</t>
  </si>
  <si>
    <t>Dec-30-2003</t>
  </si>
  <si>
    <t>Jan-06-2004</t>
  </si>
  <si>
    <t>Jan-07-2004</t>
  </si>
  <si>
    <t>Jan-08-2004</t>
  </si>
  <si>
    <t>Jan-09-2004</t>
  </si>
  <si>
    <t>Jan-14-2004</t>
  </si>
  <si>
    <t>Jan-15-2004</t>
  </si>
  <si>
    <t>Jan-16-2004</t>
  </si>
  <si>
    <t>Jan-19-2004</t>
  </si>
  <si>
    <t>Jan-20-2004</t>
  </si>
  <si>
    <t>Jan-21-2004</t>
  </si>
  <si>
    <t>Jan-22-2004</t>
  </si>
  <si>
    <t>Jan-23-2004</t>
  </si>
  <si>
    <t>Jan-27-2004</t>
  </si>
  <si>
    <t>Jan-28-2004</t>
  </si>
  <si>
    <t>Jan-29-2004</t>
  </si>
  <si>
    <t>Jan-30-2004</t>
  </si>
  <si>
    <t>Feb-03-2004</t>
  </si>
  <si>
    <t>Feb-04-2004</t>
  </si>
  <si>
    <t>Feb-05-2004</t>
  </si>
  <si>
    <t>Feb-06-2004</t>
  </si>
  <si>
    <t>Feb-09-2004</t>
  </si>
  <si>
    <t>Feb-10-2004</t>
  </si>
  <si>
    <t>Feb-13-2004</t>
  </si>
  <si>
    <t>Feb-16-2004</t>
  </si>
  <si>
    <t>Feb-17-2004</t>
  </si>
  <si>
    <t>Feb-18-2004</t>
  </si>
  <si>
    <t>Feb-19-2004</t>
  </si>
  <si>
    <t>Feb-20-2004</t>
  </si>
  <si>
    <t>Feb-23-2004</t>
  </si>
  <si>
    <t>Feb-24-2004</t>
  </si>
  <si>
    <t>Feb-25-2004</t>
  </si>
  <si>
    <t>Feb-26-2004</t>
  </si>
  <si>
    <t>Feb-27-2004</t>
  </si>
  <si>
    <t>Mar-01-2004</t>
  </si>
  <si>
    <t>Mar-03-2004</t>
  </si>
  <si>
    <t>Mar-04-2004</t>
  </si>
  <si>
    <t>Mar-05-2004</t>
  </si>
  <si>
    <t>Mar-08-2004</t>
  </si>
  <si>
    <t>Mar-09-2004</t>
  </si>
  <si>
    <t>Mar-10-2004</t>
  </si>
  <si>
    <t>Mar-11-2004</t>
  </si>
  <si>
    <t>Mar-12-2004</t>
  </si>
  <si>
    <t>Mar-15-2004</t>
  </si>
  <si>
    <t>Mar-16-2004</t>
  </si>
  <si>
    <t>Mar-17-2004</t>
  </si>
  <si>
    <t>Mar-18-2004</t>
  </si>
  <si>
    <t>Mar-19-2004</t>
  </si>
  <si>
    <t>Mar-22-2004</t>
  </si>
  <si>
    <t>Mar-23-2004</t>
  </si>
  <si>
    <t>Mar-24-2004</t>
  </si>
  <si>
    <t>Mar-25-2004</t>
  </si>
  <si>
    <t>Mar-26-2004</t>
  </si>
  <si>
    <t>Mar-29-2004</t>
  </si>
  <si>
    <t>Mar-30-2004</t>
  </si>
  <si>
    <t>Mar-31-2004</t>
  </si>
  <si>
    <t>Apr-01-2004</t>
  </si>
  <si>
    <t>Apr-02-2004</t>
  </si>
  <si>
    <t>Apr-05-2004</t>
  </si>
  <si>
    <t>Apr-06-2004</t>
  </si>
  <si>
    <t>Apr-07-2004</t>
  </si>
  <si>
    <t>Apr-08-2004</t>
  </si>
  <si>
    <t>Apr-15-2004</t>
  </si>
  <si>
    <t>Apr-16-2004</t>
  </si>
  <si>
    <t>Apr-19-2004</t>
  </si>
  <si>
    <t>Apr-20-2004</t>
  </si>
  <si>
    <t>Apr-21-2004</t>
  </si>
  <si>
    <t>Apr-22-2004</t>
  </si>
  <si>
    <t>Apr-23-2004</t>
  </si>
  <si>
    <t>Apr-27-2004</t>
  </si>
  <si>
    <t>Apr-28-2004</t>
  </si>
  <si>
    <t>May-07-2004</t>
  </si>
  <si>
    <t>May-10-2004</t>
  </si>
  <si>
    <t>May-11-2004</t>
  </si>
  <si>
    <t>May-12-2004</t>
  </si>
  <si>
    <t>May-13-2004</t>
  </si>
  <si>
    <t>May-14-2004</t>
  </si>
  <si>
    <t>May-17-2004</t>
  </si>
  <si>
    <t>May-18-2004</t>
  </si>
  <si>
    <t>May-19-2004</t>
  </si>
  <si>
    <t>May-20-2004</t>
  </si>
  <si>
    <t>May-21-2004</t>
  </si>
  <si>
    <t>May-24-2004</t>
  </si>
  <si>
    <t>May-25-2004</t>
  </si>
  <si>
    <t>May-26-2004</t>
  </si>
  <si>
    <t>May-27-2004</t>
  </si>
  <si>
    <t>May-28-2004</t>
  </si>
  <si>
    <t>Jun-02-2004</t>
  </si>
  <si>
    <t>Jun-03-2004</t>
  </si>
  <si>
    <t>Jun-04-2004</t>
  </si>
  <si>
    <t>Jun-07-2004</t>
  </si>
  <si>
    <t>Jun-08-2004</t>
  </si>
  <si>
    <t>Jun-09-2004</t>
  </si>
  <si>
    <t>Jun-10-2004</t>
  </si>
  <si>
    <t>Jun-11-2004</t>
  </si>
  <si>
    <t>Jun-14-2004</t>
  </si>
  <si>
    <t>Jun-15-2004</t>
  </si>
  <si>
    <t>Jun-16-2004</t>
  </si>
  <si>
    <t>Jun-17-2004</t>
  </si>
  <si>
    <t>Jun-18-2004</t>
  </si>
  <si>
    <t>Jun-21-2004</t>
  </si>
  <si>
    <t>Jun-22-2004</t>
  </si>
  <si>
    <t>Jun-23-2004</t>
  </si>
  <si>
    <t>Jun-24-2004</t>
  </si>
  <si>
    <t>Jun-25-2004</t>
  </si>
  <si>
    <t>Jun-28-2004</t>
  </si>
  <si>
    <t>Jun-29-2004</t>
  </si>
  <si>
    <t>Jun-30-2004</t>
  </si>
  <si>
    <t>Jul-01-2004</t>
  </si>
  <si>
    <t>Jul-02-2004</t>
  </si>
  <si>
    <t>Jul-05-2004</t>
  </si>
  <si>
    <t>Jul-06-2004</t>
  </si>
  <si>
    <t>Jul-07-2004</t>
  </si>
  <si>
    <t>Jul-08-2004</t>
  </si>
  <si>
    <t>Jul-09-2004</t>
  </si>
  <si>
    <t>Jul-12-2004</t>
  </si>
  <si>
    <t>Jul-13-2004</t>
  </si>
  <si>
    <t>Jul-14-2004</t>
  </si>
  <si>
    <t>Jul-15-2004</t>
  </si>
  <si>
    <t>Jul-16-2004</t>
  </si>
  <si>
    <t>Jul-21-2004</t>
  </si>
  <si>
    <t>Jul-22-2004</t>
  </si>
  <si>
    <t>Jul-23-2004</t>
  </si>
  <si>
    <t>Jul-26-2004</t>
  </si>
  <si>
    <t>Jul-27-2004</t>
  </si>
  <si>
    <t>Jul-28-2004</t>
  </si>
  <si>
    <t>Jul-29-2004</t>
  </si>
  <si>
    <t>Jul-30-2004</t>
  </si>
  <si>
    <t>Aug-02-2004</t>
  </si>
  <si>
    <t>Aug-03-2004</t>
  </si>
  <si>
    <t>Aug-04-2004</t>
  </si>
  <si>
    <t>Aug-05-2004</t>
  </si>
  <si>
    <t>Aug-06-2004</t>
  </si>
  <si>
    <t>Aug-09-2004</t>
  </si>
  <si>
    <t>Aug-10-2004</t>
  </si>
  <si>
    <t>Aug-11-2004</t>
  </si>
  <si>
    <t>Aug-12-2004</t>
  </si>
  <si>
    <t>Aug-13-2004</t>
  </si>
  <si>
    <t>Aug-16-2004</t>
  </si>
  <si>
    <t>Aug-17-2004</t>
  </si>
  <si>
    <t>Aug-18-2004</t>
  </si>
  <si>
    <t>Aug-19-2004</t>
  </si>
  <si>
    <t>Aug-20-2004</t>
  </si>
  <si>
    <t>Aug-23-2004</t>
  </si>
  <si>
    <t>Aug-24-2004</t>
  </si>
  <si>
    <t>Aug-25-2004</t>
  </si>
  <si>
    <t>Aug-26-2004</t>
  </si>
  <si>
    <t>Aug-27-2004</t>
  </si>
  <si>
    <t>Sep-01-2004</t>
  </si>
  <si>
    <t>Sep-02-2004</t>
  </si>
  <si>
    <t>Sep-03-2004</t>
  </si>
  <si>
    <t>Sep-06-2004</t>
  </si>
  <si>
    <t>Sep-07-2004</t>
  </si>
  <si>
    <t>Sep-08-2004</t>
  </si>
  <si>
    <t>Sep-09-2004</t>
  </si>
  <si>
    <t>Sep-10-2004</t>
  </si>
  <si>
    <t>Sep-13-2004</t>
  </si>
  <si>
    <t>Sep-14-2004</t>
  </si>
  <si>
    <t>Sep-15-2004</t>
  </si>
  <si>
    <t>Sep-16-2004</t>
  </si>
  <si>
    <t>Sep-17-2004</t>
  </si>
  <si>
    <t>Sep-22-2004</t>
  </si>
  <si>
    <t>Sep-27-2004</t>
  </si>
  <si>
    <t>Sep-28-2004</t>
  </si>
  <si>
    <t>Sep-29-2004</t>
  </si>
  <si>
    <t>Sep-30-2004</t>
  </si>
  <si>
    <t>Oct-01-2004</t>
  </si>
  <si>
    <t>Oct-04-2004</t>
  </si>
  <si>
    <t>Oct-05-2004</t>
  </si>
  <si>
    <t>Oct-06-2004</t>
  </si>
  <si>
    <t>Oct-07-2004</t>
  </si>
  <si>
    <t>Oct-08-2004</t>
  </si>
  <si>
    <t>Oct-14-2004</t>
  </si>
  <si>
    <t>Oct-15-2004</t>
  </si>
  <si>
    <t>Oct-18-2004</t>
  </si>
  <si>
    <t>Oct-19-2004</t>
  </si>
  <si>
    <t>Oct-20-2004</t>
  </si>
  <si>
    <t>Oct-21-2004</t>
  </si>
  <si>
    <t>Oct-25-2004</t>
  </si>
  <si>
    <t>Oct-26-2004</t>
  </si>
  <si>
    <t>Oct-27-2004</t>
  </si>
  <si>
    <t>Oct-28-2004</t>
  </si>
  <si>
    <t>Oct-29-2004</t>
  </si>
  <si>
    <t>Nov-01-2004</t>
  </si>
  <si>
    <t>Nov-02-2004</t>
  </si>
  <si>
    <t>Nov-05-2004</t>
  </si>
  <si>
    <t>Nov-08-2004</t>
  </si>
  <si>
    <t>Nov-09-2004</t>
  </si>
  <si>
    <t>Nov-10-2004</t>
  </si>
  <si>
    <t>Nov-11-2004</t>
  </si>
  <si>
    <t>Nov-12-2004</t>
  </si>
  <si>
    <t>Nov-16-2004</t>
  </si>
  <si>
    <t>Nov-17-2004</t>
  </si>
  <si>
    <t>Nov-18-2004</t>
  </si>
  <si>
    <t>Nov-19-2004</t>
  </si>
  <si>
    <t>Nov-22-2004</t>
  </si>
  <si>
    <t>Nov-25-2004</t>
  </si>
  <si>
    <t>Nov-29-2004</t>
  </si>
  <si>
    <t>Nov-30-2004</t>
  </si>
  <si>
    <t>Dec-01-2004</t>
  </si>
  <si>
    <t>Dec-02-2004</t>
  </si>
  <si>
    <t>Dec-03-2004</t>
  </si>
  <si>
    <t>Dec-06-2004</t>
  </si>
  <si>
    <t>Dec-07-2004</t>
  </si>
  <si>
    <t>Dec-08-2004</t>
  </si>
  <si>
    <t>Dec-09-2004</t>
  </si>
  <si>
    <t>Dec-10-2004</t>
  </si>
  <si>
    <t>Dec-13-2004</t>
  </si>
  <si>
    <t>Dec-14-2004</t>
  </si>
  <si>
    <t>Dec-15-2004</t>
  </si>
  <si>
    <t>Dec-16-2004</t>
  </si>
  <si>
    <t>Dec-17-2004</t>
  </si>
  <si>
    <t>Dec-20-2004</t>
  </si>
  <si>
    <t>Dec-21-2004</t>
  </si>
  <si>
    <t>Dec-22-2004</t>
  </si>
  <si>
    <t>Dec-30-2004</t>
  </si>
  <si>
    <t>Jan-05-2005</t>
  </si>
  <si>
    <t>Jan-06-2005</t>
  </si>
  <si>
    <t>Jan-07-2005</t>
  </si>
  <si>
    <t>Jan-12-2005</t>
  </si>
  <si>
    <t>Jan-13-2005</t>
  </si>
  <si>
    <t>Jan-14-2005</t>
  </si>
  <si>
    <t>Jan-17-2005</t>
  </si>
  <si>
    <t>Jan-18-2005</t>
  </si>
  <si>
    <t>Jan-19-2005</t>
  </si>
  <si>
    <t>Jan-20-2005</t>
  </si>
  <si>
    <t>Jan-24-2005</t>
  </si>
  <si>
    <t>Jan-25-2005</t>
  </si>
  <si>
    <t>Jan-27-2005</t>
  </si>
  <si>
    <t>Jan-28-2005</t>
  </si>
  <si>
    <t>Jan-31-2005</t>
  </si>
  <si>
    <t>Feb-01-2005</t>
  </si>
  <si>
    <t>Feb-02-2005</t>
  </si>
  <si>
    <t>Feb-03-2005</t>
  </si>
  <si>
    <t>Feb-04-2005</t>
  </si>
  <si>
    <t>Feb-07-2005</t>
  </si>
  <si>
    <t>Feb-08-2005</t>
  </si>
  <si>
    <t>Feb-09-2005</t>
  </si>
  <si>
    <t>Feb-10-2005</t>
  </si>
  <si>
    <t>Feb-15-2005</t>
  </si>
  <si>
    <t>Feb-16-2005</t>
  </si>
  <si>
    <t>Feb-17-2005</t>
  </si>
  <si>
    <t>Feb-18-2005</t>
  </si>
  <si>
    <t>Feb-21-2005</t>
  </si>
  <si>
    <t>Feb-22-2005</t>
  </si>
  <si>
    <t>Feb-23-2005</t>
  </si>
  <si>
    <t>Feb-24-2005</t>
  </si>
  <si>
    <t>Feb-25-2005</t>
  </si>
  <si>
    <t>Feb-28-2005</t>
  </si>
  <si>
    <t>Mar-01-2005</t>
  </si>
  <si>
    <t>Mar-02-2005</t>
  </si>
  <si>
    <t>Mar-03-2005</t>
  </si>
  <si>
    <t>Mar-04-2005</t>
  </si>
  <si>
    <t>Mar-07-2005</t>
  </si>
  <si>
    <t>Mar-08-2005</t>
  </si>
  <si>
    <t>Mar-09-2005</t>
  </si>
  <si>
    <t>Mar-10-2005</t>
  </si>
  <si>
    <t>Mar-11-2005</t>
  </si>
  <si>
    <t>Mar-14-2005</t>
  </si>
  <si>
    <t>Mar-15-2005</t>
  </si>
  <si>
    <t>Mar-16-2005</t>
  </si>
  <si>
    <t>Mar-17-2005</t>
  </si>
  <si>
    <t>Mar-18-2005</t>
  </si>
  <si>
    <t>Mar-23-2005</t>
  </si>
  <si>
    <t>Mar-24-2005</t>
  </si>
  <si>
    <t>Mar-30-2005</t>
  </si>
  <si>
    <t>Mar-31-2005</t>
  </si>
  <si>
    <t>Apr-01-2005</t>
  </si>
  <si>
    <t>Apr-04-2005</t>
  </si>
  <si>
    <t>Apr-05-2005</t>
  </si>
  <si>
    <t>Apr-06-2005</t>
  </si>
  <si>
    <t>Apr-07-2005</t>
  </si>
  <si>
    <t>Apr-08-2005</t>
  </si>
  <si>
    <t>Apr-11-2005</t>
  </si>
  <si>
    <t>Apr-12-2005</t>
  </si>
  <si>
    <t>Apr-13-2005</t>
  </si>
  <si>
    <t>Apr-15-2005</t>
  </si>
  <si>
    <t>Apr-18-2005</t>
  </si>
  <si>
    <t>Apr-19-2005</t>
  </si>
  <si>
    <t>Apr-20-2005</t>
  </si>
  <si>
    <t>Apr-21-2005</t>
  </si>
  <si>
    <t>Apr-22-2005</t>
  </si>
  <si>
    <t>Apr-25-2005</t>
  </si>
  <si>
    <t>Apr-26-2005</t>
  </si>
  <si>
    <t>Apr-27-2005</t>
  </si>
  <si>
    <t>Apr-28-2005</t>
  </si>
  <si>
    <t>May-09-2005</t>
  </si>
  <si>
    <t>May-10-2005</t>
  </si>
  <si>
    <t>May-11-2005</t>
  </si>
  <si>
    <t>May-12-2005</t>
  </si>
  <si>
    <t>May-13-2005</t>
  </si>
  <si>
    <t>May-16-2005</t>
  </si>
  <si>
    <t>May-17-2005</t>
  </si>
  <si>
    <t>May-18-2005</t>
  </si>
  <si>
    <t>May-19-2005</t>
  </si>
  <si>
    <t>May-20-2005</t>
  </si>
  <si>
    <t>May-23-2005</t>
  </si>
  <si>
    <t>May-24-2005</t>
  </si>
  <si>
    <t>May-25-2005</t>
  </si>
  <si>
    <t>May-26-2005</t>
  </si>
  <si>
    <t>May-27-2005</t>
  </si>
  <si>
    <t>Jun-01-2005</t>
  </si>
  <si>
    <t>Jun-02-2005</t>
  </si>
  <si>
    <t>Jun-03-2005</t>
  </si>
  <si>
    <t>Jun-06-2005</t>
  </si>
  <si>
    <t>Jun-07-2005</t>
  </si>
  <si>
    <t>Jun-08-2005</t>
  </si>
  <si>
    <t>Jun-09-2005</t>
  </si>
  <si>
    <t>Jun-10-2005</t>
  </si>
  <si>
    <t>Jun-13-2005</t>
  </si>
  <si>
    <t>Jun-14-2005</t>
  </si>
  <si>
    <t>Jun-15-2005</t>
  </si>
  <si>
    <t>Jun-16-2005</t>
  </si>
  <si>
    <t>Jun-17-2005</t>
  </si>
  <si>
    <t>Jun-20-2005</t>
  </si>
  <si>
    <t>Jun-21-2005</t>
  </si>
  <si>
    <t>Jun-22-2005</t>
  </si>
  <si>
    <t>Jun-23-2005</t>
  </si>
  <si>
    <t>Jun-24-2005</t>
  </si>
  <si>
    <t>Jun-27-2005</t>
  </si>
  <si>
    <t>Jun-28-2005</t>
  </si>
  <si>
    <t>Jun-29-2005</t>
  </si>
  <si>
    <t>Jun-30-2005</t>
  </si>
  <si>
    <t>Jul-01-2005</t>
  </si>
  <si>
    <t>Jul-04-2005</t>
  </si>
  <si>
    <t>Jul-05-2005</t>
  </si>
  <si>
    <t>Jul-06-2005</t>
  </si>
  <si>
    <t>Jul-07-2005</t>
  </si>
  <si>
    <t>Jul-08-2005</t>
  </si>
  <si>
    <t>Jul-11-2005</t>
  </si>
  <si>
    <t>Jul-12-2005</t>
  </si>
  <si>
    <t>Jul-13-2005</t>
  </si>
  <si>
    <t>Jul-14-2005</t>
  </si>
  <si>
    <t>Jul-15-2005</t>
  </si>
  <si>
    <t>Jul-20-2005</t>
  </si>
  <si>
    <t>Jul-21-2005</t>
  </si>
  <si>
    <t>Jul-22-2005</t>
  </si>
  <si>
    <t>Jul-25-2005</t>
  </si>
  <si>
    <t>Jul-26-2005</t>
  </si>
  <si>
    <t>Jul-27-2005</t>
  </si>
  <si>
    <t>Jul-29-2005</t>
  </si>
  <si>
    <t>Aug-01-2005</t>
  </si>
  <si>
    <t>Aug-02-2005</t>
  </si>
  <si>
    <t>Aug-03-2005</t>
  </si>
  <si>
    <t>Aug-04-2005</t>
  </si>
  <si>
    <t>Aug-05-2005</t>
  </si>
  <si>
    <t>Aug-08-2005</t>
  </si>
  <si>
    <t>Aug-09-2005</t>
  </si>
  <si>
    <t>Aug-10-2005</t>
  </si>
  <si>
    <t>Aug-11-2005</t>
  </si>
  <si>
    <t>Aug-12-2005</t>
  </si>
  <si>
    <t>Aug-16-2005</t>
  </si>
  <si>
    <t>Aug-17-2005</t>
  </si>
  <si>
    <t>Aug-18-2005</t>
  </si>
  <si>
    <t>Aug-19-2005</t>
  </si>
  <si>
    <t>Aug-22-2005</t>
  </si>
  <si>
    <t>Aug-23-2005</t>
  </si>
  <si>
    <t>Aug-24-2005</t>
  </si>
  <si>
    <t>Aug-25-2005</t>
  </si>
  <si>
    <t>Aug-26-2005</t>
  </si>
  <si>
    <t>Aug-31-2005</t>
  </si>
  <si>
    <t>Sep-01-2005</t>
  </si>
  <si>
    <t>Sep-02-2005</t>
  </si>
  <si>
    <t>Sep-05-2005</t>
  </si>
  <si>
    <t>Sep-06-2005</t>
  </si>
  <si>
    <t>Sep-08-2005</t>
  </si>
  <si>
    <t>Sep-09-2005</t>
  </si>
  <si>
    <t>Sep-12-2005</t>
  </si>
  <si>
    <t>Sep-13-2005</t>
  </si>
  <si>
    <t>Sep-14-2005</t>
  </si>
  <si>
    <t>Sep-15-2005</t>
  </si>
  <si>
    <t>Sep-16-2005</t>
  </si>
  <si>
    <t>Sep-21-2005</t>
  </si>
  <si>
    <t>Sep-22-2005</t>
  </si>
  <si>
    <t>Sep-27-2005</t>
  </si>
  <si>
    <t>Sep-28-2005</t>
  </si>
  <si>
    <t>Sep-29-2005</t>
  </si>
  <si>
    <t>Sep-30-2005</t>
  </si>
  <si>
    <t>Oct-03-2005</t>
  </si>
  <si>
    <t>Oct-04-2005</t>
  </si>
  <si>
    <t>Oct-05-2005</t>
  </si>
  <si>
    <t>Oct-06-2005</t>
  </si>
  <si>
    <t>Oct-07-2005</t>
  </si>
  <si>
    <t>Oct-13-2005</t>
  </si>
  <si>
    <t>Oct-14-2005</t>
  </si>
  <si>
    <t>Oct-17-2005</t>
  </si>
  <si>
    <t>Oct-18-2005</t>
  </si>
  <si>
    <t>Oct-19-2005</t>
  </si>
  <si>
    <t>Oct-20-2005</t>
  </si>
  <si>
    <t>Oct-21-2005</t>
  </si>
  <si>
    <t>Oct-24-2005</t>
  </si>
  <si>
    <t>Oct-25-2005</t>
  </si>
  <si>
    <t>Oct-26-2005</t>
  </si>
  <si>
    <t>Oct-27-2005</t>
  </si>
  <si>
    <t>Oct-28-2005</t>
  </si>
  <si>
    <t>Oct-31-2005</t>
  </si>
  <si>
    <t>Nov-01-2005</t>
  </si>
  <si>
    <t>Nov-02-2005</t>
  </si>
  <si>
    <t>Nov-07-2005</t>
  </si>
  <si>
    <t>Nov-08-2005</t>
  </si>
  <si>
    <t>Nov-09-2005</t>
  </si>
  <si>
    <t>Nov-10-2005</t>
  </si>
  <si>
    <t>Nov-11-2005</t>
  </si>
  <si>
    <t>Nov-14-2005</t>
  </si>
  <si>
    <t>Nov-16-2005</t>
  </si>
  <si>
    <t>Nov-17-2005</t>
  </si>
  <si>
    <t>Nov-18-2005</t>
  </si>
  <si>
    <t>Nov-21-2005</t>
  </si>
  <si>
    <t>Nov-22-2005</t>
  </si>
  <si>
    <t>Nov-25-2005</t>
  </si>
  <si>
    <t>Nov-28-2005</t>
  </si>
  <si>
    <t>Nov-29-2005</t>
  </si>
  <si>
    <t>Nov-30-2005</t>
  </si>
  <si>
    <t>Dec-01-2005</t>
  </si>
  <si>
    <t>Dec-02-2005</t>
  </si>
  <si>
    <t>Dec-05-2005</t>
  </si>
  <si>
    <t>Dec-06-2005</t>
  </si>
  <si>
    <t>Dec-07-2005</t>
  </si>
  <si>
    <t>Dec-08-2005</t>
  </si>
  <si>
    <t>Dec-09-2005</t>
  </si>
  <si>
    <t>Dec-12-2005</t>
  </si>
  <si>
    <t>Dec-13-2005</t>
  </si>
  <si>
    <t>Dec-14-2005</t>
  </si>
  <si>
    <t>Dec-15-2005</t>
  </si>
  <si>
    <t>Dec-16-2005</t>
  </si>
  <si>
    <t>Dec-19-2005</t>
  </si>
  <si>
    <t>Dec-20-2005</t>
  </si>
  <si>
    <t>Dec-21-2005</t>
  </si>
  <si>
    <t>Dec-22-2005</t>
  </si>
  <si>
    <t>Dec-29-2005</t>
  </si>
  <si>
    <t>Dec-30-2005</t>
  </si>
  <si>
    <t>Jan-05-2006</t>
  </si>
  <si>
    <t>Jan-06-2006</t>
  </si>
  <si>
    <t>Jan-12-2006</t>
  </si>
  <si>
    <t>Jan-13-2006</t>
  </si>
  <si>
    <t>Jan-16-2006</t>
  </si>
  <si>
    <t>Jan-17-2006</t>
  </si>
  <si>
    <t>Jan-18-2006</t>
  </si>
  <si>
    <t>Jan-19-2006</t>
  </si>
  <si>
    <t>Jan-20-2006</t>
  </si>
  <si>
    <t>Jan-23-2006</t>
  </si>
  <si>
    <t>Jan-24-2006</t>
  </si>
  <si>
    <t>Jan-25-2006</t>
  </si>
  <si>
    <t>Jan-27-2006</t>
  </si>
  <si>
    <t>Jan-30-2006</t>
  </si>
  <si>
    <t>Jan-31-2006</t>
  </si>
  <si>
    <t>Feb-01-2006</t>
  </si>
  <si>
    <t>Feb-02-2006</t>
  </si>
  <si>
    <t>Feb-03-2006</t>
  </si>
  <si>
    <t>Feb-06-2006</t>
  </si>
  <si>
    <t>Feb-07-2006</t>
  </si>
  <si>
    <t>Feb-08-2006</t>
  </si>
  <si>
    <t>Feb-10-2006</t>
  </si>
  <si>
    <t>Feb-13-2006</t>
  </si>
  <si>
    <t>Feb-14-2006</t>
  </si>
  <si>
    <t>Feb-15-2006</t>
  </si>
  <si>
    <t>Feb-16-2006</t>
  </si>
  <si>
    <t>Feb-17-2006</t>
  </si>
  <si>
    <t>Feb-20-2006</t>
  </si>
  <si>
    <t>Feb-21-2006</t>
  </si>
  <si>
    <t>Feb-22-2006</t>
  </si>
  <si>
    <t>Feb-23-2006</t>
  </si>
  <si>
    <t>Feb-24-2006</t>
  </si>
  <si>
    <t>Feb-27-2006</t>
  </si>
  <si>
    <t>Feb-28-2006</t>
  </si>
  <si>
    <t>Mar-01-2006</t>
  </si>
  <si>
    <t>Mar-02-2006</t>
  </si>
  <si>
    <t>Mar-03-2006</t>
  </si>
  <si>
    <t>Mar-06-2006</t>
  </si>
  <si>
    <t>Mar-07-2006</t>
  </si>
  <si>
    <t>Mar-08-2006</t>
  </si>
  <si>
    <t>Mar-09-2006</t>
  </si>
  <si>
    <t>Mar-10-2006</t>
  </si>
  <si>
    <t>Mar-13-2006</t>
  </si>
  <si>
    <t>Mar-14-2006</t>
  </si>
  <si>
    <t>Mar-16-2006</t>
  </si>
  <si>
    <t>Mar-17-2006</t>
  </si>
  <si>
    <t>Mar-20-2006</t>
  </si>
  <si>
    <t>Mar-24-2006</t>
  </si>
  <si>
    <t>Mar-27-2006</t>
  </si>
  <si>
    <t>Mar-28-2006</t>
  </si>
  <si>
    <t>Mar-29-2006</t>
  </si>
  <si>
    <t>Mar-30-2006</t>
  </si>
  <si>
    <t>Mar-31-2006</t>
  </si>
  <si>
    <t>Apr-03-2006</t>
  </si>
  <si>
    <t>Apr-04-2006</t>
  </si>
  <si>
    <t>Apr-05-2006</t>
  </si>
  <si>
    <t>Apr-07-2006</t>
  </si>
  <si>
    <t>Apr-10-2006</t>
  </si>
  <si>
    <t>Apr-12-2006</t>
  </si>
  <si>
    <t>Apr-13-2006</t>
  </si>
  <si>
    <t>Apr-19-2006</t>
  </si>
  <si>
    <t>Apr-20-2006</t>
  </si>
  <si>
    <t>Apr-21-2006</t>
  </si>
  <si>
    <t>Apr-24-2006</t>
  </si>
  <si>
    <t>Apr-25-2006</t>
  </si>
  <si>
    <t>Apr-26-2006</t>
  </si>
  <si>
    <t>Apr-27-2006</t>
  </si>
  <si>
    <t>Apr-28-2006</t>
  </si>
  <si>
    <t>May-09-2006</t>
  </si>
  <si>
    <t>May-10-2006</t>
  </si>
  <si>
    <t>May-11-2006</t>
  </si>
  <si>
    <t>May-12-2006</t>
  </si>
  <si>
    <t>May-15-2006</t>
  </si>
  <si>
    <t>May-16-2006</t>
  </si>
  <si>
    <t>May-17-2006</t>
  </si>
  <si>
    <t>May-18-2006</t>
  </si>
  <si>
    <t>May-19-2006</t>
  </si>
  <si>
    <t>May-22-2006</t>
  </si>
  <si>
    <t>May-23-2006</t>
  </si>
  <si>
    <t>May-24-2006</t>
  </si>
  <si>
    <t>May-25-2006</t>
  </si>
  <si>
    <t>May-26-2006</t>
  </si>
  <si>
    <t>May-31-2006</t>
  </si>
  <si>
    <t>Jun-01-2006</t>
  </si>
  <si>
    <t>Jun-02-2006</t>
  </si>
  <si>
    <t>Jun-05-2006</t>
  </si>
  <si>
    <t>Jun-06-2006</t>
  </si>
  <si>
    <t>Jun-07-2006</t>
  </si>
  <si>
    <t>Jun-08-2006</t>
  </si>
  <si>
    <t>Jun-09-2006</t>
  </si>
  <si>
    <t>Jun-12-2006</t>
  </si>
  <si>
    <t>Jun-13-2006</t>
  </si>
  <si>
    <t>Jun-14-2006</t>
  </si>
  <si>
    <t>Jun-15-2006</t>
  </si>
  <si>
    <t>Jun-16-2006</t>
  </si>
  <si>
    <t>Jun-19-2006</t>
  </si>
  <si>
    <t>Jun-20-2006</t>
  </si>
  <si>
    <t>Jun-21-2006</t>
  </si>
  <si>
    <t>Jun-22-2006</t>
  </si>
  <si>
    <t>Jun-23-2006</t>
  </si>
  <si>
    <t>Jun-26-2006</t>
  </si>
  <si>
    <t>Jun-27-2006</t>
  </si>
  <si>
    <t>Jun-28-2006</t>
  </si>
  <si>
    <t>Jun-29-2006</t>
  </si>
  <si>
    <t>Jun-30-2006</t>
  </si>
  <si>
    <t>Jul-03-2006</t>
  </si>
  <si>
    <t>Jul-04-2006</t>
  </si>
  <si>
    <t>Jul-05-2006</t>
  </si>
  <si>
    <t>Jul-06-2006</t>
  </si>
  <si>
    <t>Jul-07-2006</t>
  </si>
  <si>
    <t>Jul-10-2006</t>
  </si>
  <si>
    <t>Jul-11-2006</t>
  </si>
  <si>
    <t>Jul-12-2006</t>
  </si>
  <si>
    <t>Jul-13-2006</t>
  </si>
  <si>
    <t>Jul-14-2006</t>
  </si>
  <si>
    <t>Jul-19-2006</t>
  </si>
  <si>
    <t>Jul-20-2006</t>
  </si>
  <si>
    <t>Jul-21-2006</t>
  </si>
  <si>
    <t>Jul-24-2006</t>
  </si>
  <si>
    <t>Jul-25-2006</t>
  </si>
  <si>
    <t>Jul-26-2006</t>
  </si>
  <si>
    <t>Jul-27-2006</t>
  </si>
  <si>
    <t>Jul-28-2006</t>
  </si>
  <si>
    <t>Jul-31-2006</t>
  </si>
  <si>
    <t>Aug-01-2006</t>
  </si>
  <si>
    <t>Aug-02-2006</t>
  </si>
  <si>
    <t>Aug-03-2006</t>
  </si>
  <si>
    <t>Aug-04-2006</t>
  </si>
  <si>
    <t>Aug-07-2006</t>
  </si>
  <si>
    <t>Aug-08-2006</t>
  </si>
  <si>
    <t>Aug-09-2006</t>
  </si>
  <si>
    <t>Aug-10-2006</t>
  </si>
  <si>
    <t>Aug-11-2006</t>
  </si>
  <si>
    <t>Aug-14-2006</t>
  </si>
  <si>
    <t>Aug-16-2006</t>
  </si>
  <si>
    <t>Aug-17-2006</t>
  </si>
  <si>
    <t>Aug-18-2006</t>
  </si>
  <si>
    <t>Aug-21-2006</t>
  </si>
  <si>
    <t>Aug-22-2006</t>
  </si>
  <si>
    <t>Aug-23-2006</t>
  </si>
  <si>
    <t>Aug-24-2006</t>
  </si>
  <si>
    <t>Aug-25-2006</t>
  </si>
  <si>
    <t>Aug-30-2006</t>
  </si>
  <si>
    <t>Aug-31-2006</t>
  </si>
  <si>
    <t>Sep-01-2006</t>
  </si>
  <si>
    <t>Sep-04-2006</t>
  </si>
  <si>
    <t>Sep-05-2006</t>
  </si>
  <si>
    <t>Sep-06-2006</t>
  </si>
  <si>
    <t>Sep-07-2006</t>
  </si>
  <si>
    <t>Sep-08-2006</t>
  </si>
  <si>
    <t>Sep-11-2006</t>
  </si>
  <si>
    <t>Sep-12-2006</t>
  </si>
  <si>
    <t>Sep-13-2006</t>
  </si>
  <si>
    <t>Sep-14-2006</t>
  </si>
  <si>
    <t>Sep-15-2006</t>
  </si>
  <si>
    <t>Sep-20-2006</t>
  </si>
  <si>
    <t>Sep-21-2006</t>
  </si>
  <si>
    <t>Sep-22-2006</t>
  </si>
  <si>
    <t>Sep-25-2006</t>
  </si>
  <si>
    <t>Sep-26-2006</t>
  </si>
  <si>
    <t>Sep-27-2006</t>
  </si>
  <si>
    <t>Sep-28-2006</t>
  </si>
  <si>
    <t>Oct-03-2006</t>
  </si>
  <si>
    <t>Oct-04-2006</t>
  </si>
  <si>
    <t>Oct-05-2006</t>
  </si>
  <si>
    <t>Oct-06-2006</t>
  </si>
  <si>
    <t>Oct-11-2006</t>
  </si>
  <si>
    <t>Oct-12-2006</t>
  </si>
  <si>
    <t>Oct-13-2006</t>
  </si>
  <si>
    <t>Oct-16-2006</t>
  </si>
  <si>
    <t>Oct-17-2006</t>
  </si>
  <si>
    <t>Oct-18-2006</t>
  </si>
  <si>
    <t>Oct-19-2006</t>
  </si>
  <si>
    <t>Oct-20-2006</t>
  </si>
  <si>
    <t>Oct-23-2006</t>
  </si>
  <si>
    <t>Oct-26-2006</t>
  </si>
  <si>
    <t>Oct-27-2006</t>
  </si>
  <si>
    <t>Oct-30-2006</t>
  </si>
  <si>
    <t>Oct-31-2006</t>
  </si>
  <si>
    <t>Nov-01-2006</t>
  </si>
  <si>
    <t>Nov-02-2006</t>
  </si>
  <si>
    <t>Nov-07-2006</t>
  </si>
  <si>
    <t>Nov-08-2006</t>
  </si>
  <si>
    <t>Nov-09-2006</t>
  </si>
  <si>
    <t>Nov-10-2006</t>
  </si>
  <si>
    <t>Nov-13-2006</t>
  </si>
  <si>
    <t>Nov-14-2006</t>
  </si>
  <si>
    <t>Nov-15-2006</t>
  </si>
  <si>
    <t>Nov-16-2006</t>
  </si>
  <si>
    <t>Nov-17-2006</t>
  </si>
  <si>
    <t>Nov-20-2006</t>
  </si>
  <si>
    <t>Nov-21-2006</t>
  </si>
  <si>
    <t>Nov-22-2006</t>
  </si>
  <si>
    <t>Nov-27-2006</t>
  </si>
  <si>
    <t>Nov-28-2006</t>
  </si>
  <si>
    <t>Nov-29-2006</t>
  </si>
  <si>
    <t>Nov-30-2006</t>
  </si>
  <si>
    <t>Dec-01-2006</t>
  </si>
  <si>
    <t>Dec-04-2006</t>
  </si>
  <si>
    <t>Dec-05-2006</t>
  </si>
  <si>
    <t>Dec-06-2006</t>
  </si>
  <si>
    <t>Dec-07-2006</t>
  </si>
  <si>
    <t>Dec-08-2006</t>
  </si>
  <si>
    <t>Dec-11-2006</t>
  </si>
  <si>
    <t>Dec-12-2006</t>
  </si>
  <si>
    <t>Dec-13-2006</t>
  </si>
  <si>
    <t>Dec-14-2006</t>
  </si>
  <si>
    <t>Dec-15-2006</t>
  </si>
  <si>
    <t>Dec-18-2006</t>
  </si>
  <si>
    <t>Dec-19-2006</t>
  </si>
  <si>
    <t>Dec-20-2006</t>
  </si>
  <si>
    <t>Dec-21-2006</t>
  </si>
  <si>
    <t>Dec-22-2006</t>
  </si>
  <si>
    <t>Dec-28-2006</t>
  </si>
  <si>
    <t>Dec-29-2006</t>
  </si>
  <si>
    <t>Jan-05-2007</t>
  </si>
  <si>
    <t>Jan-10-2007</t>
  </si>
  <si>
    <t>Jan-11-2007</t>
  </si>
  <si>
    <t>Jan-12-2007</t>
  </si>
  <si>
    <t>Jan-15-2007</t>
  </si>
  <si>
    <t>Jan-16-2007</t>
  </si>
  <si>
    <t>Jan-17-2007</t>
  </si>
  <si>
    <t>Jan-18-2007</t>
  </si>
  <si>
    <t>Jan-19-2007</t>
  </si>
  <si>
    <t>Jan-22-2007</t>
  </si>
  <si>
    <t>Jan-23-2007</t>
  </si>
  <si>
    <t>Jan-24-2007</t>
  </si>
  <si>
    <t>Jan-25-2007</t>
  </si>
  <si>
    <t>Feb-01-2007</t>
  </si>
  <si>
    <t>Feb-02-2007</t>
  </si>
  <si>
    <t>Feb-05-2007</t>
  </si>
  <si>
    <t>Feb-06-2007</t>
  </si>
  <si>
    <t>Feb-07-2007</t>
  </si>
  <si>
    <t>Feb-08-2007</t>
  </si>
  <si>
    <t>Feb-09-2007</t>
  </si>
  <si>
    <t>Feb-14-2007</t>
  </si>
  <si>
    <t>Feb-15-2007</t>
  </si>
  <si>
    <t>Feb-20-2007</t>
  </si>
  <si>
    <t>Feb-21-2007</t>
  </si>
  <si>
    <t>Feb-22-2007</t>
  </si>
  <si>
    <t>Feb-23-2007</t>
  </si>
  <si>
    <t>Feb-26-2007</t>
  </si>
  <si>
    <t>Feb-27-2007</t>
  </si>
  <si>
    <t>Feb-28-2007</t>
  </si>
  <si>
    <t>Mar-01-2007</t>
  </si>
  <si>
    <t>Mar-02-2007</t>
  </si>
  <si>
    <t>Mar-05-2007</t>
  </si>
  <si>
    <t>Mar-06-2007</t>
  </si>
  <si>
    <t>Mar-07-2007</t>
  </si>
  <si>
    <t>Mar-08-2007</t>
  </si>
  <si>
    <t>Mar-09-2007</t>
  </si>
  <si>
    <t>Mar-12-2007</t>
  </si>
  <si>
    <t>Mar-13-2007</t>
  </si>
  <si>
    <t>Mar-14-2007</t>
  </si>
  <si>
    <t>Mar-15-2007</t>
  </si>
  <si>
    <t>Mar-16-2007</t>
  </si>
  <si>
    <t>Mar-19-2007</t>
  </si>
  <si>
    <t>Mar-20-2007</t>
  </si>
  <si>
    <t>Mar-29-2007</t>
  </si>
  <si>
    <t>Mar-30-2007</t>
  </si>
  <si>
    <t>Apr-02-2007</t>
  </si>
  <si>
    <t>Apr-03-2007</t>
  </si>
  <si>
    <t>Apr-04-2007</t>
  </si>
  <si>
    <t>Apr-05-2007</t>
  </si>
  <si>
    <t>Apr-11-2007</t>
  </si>
  <si>
    <t>Apr-12-2007</t>
  </si>
  <si>
    <t>Apr-13-2007</t>
  </si>
  <si>
    <t>Apr-18-2007</t>
  </si>
  <si>
    <t>Apr-19-2007</t>
  </si>
  <si>
    <t>Apr-24-2007</t>
  </si>
  <si>
    <t>Apr-25-2007</t>
  </si>
  <si>
    <t>Apr-26-2007</t>
  </si>
  <si>
    <t>Apr-27-2007</t>
  </si>
  <si>
    <t>May-09-2007</t>
  </si>
  <si>
    <t>May-10-2007</t>
  </si>
  <si>
    <t>May-11-2007</t>
  </si>
  <si>
    <t>May-14-2007</t>
  </si>
  <si>
    <t>May-15-2007</t>
  </si>
  <si>
    <t>May-16-2007</t>
  </si>
  <si>
    <t>May-21-2007</t>
  </si>
  <si>
    <t>May-22-2007</t>
  </si>
  <si>
    <t>May-23-2007</t>
  </si>
  <si>
    <t>May-24-2007</t>
  </si>
  <si>
    <t>May-25-2007</t>
  </si>
  <si>
    <t>May-30-2007</t>
  </si>
  <si>
    <t>May-31-2007</t>
  </si>
  <si>
    <t>Jun-01-2007</t>
  </si>
  <si>
    <t>Jun-04-2007</t>
  </si>
  <si>
    <t>Jun-05-2007</t>
  </si>
  <si>
    <t>Jun-06-2007</t>
  </si>
  <si>
    <t>Jun-07-2007</t>
  </si>
  <si>
    <t>Jun-08-2007</t>
  </si>
  <si>
    <t>Jun-14-2007</t>
  </si>
  <si>
    <t>Jun-15-2007</t>
  </si>
  <si>
    <t>Jun-18-2007</t>
  </si>
  <si>
    <t>Jun-19-2007</t>
  </si>
  <si>
    <t>Jun-20-2007</t>
  </si>
  <si>
    <t>Jun-21-2007</t>
  </si>
  <si>
    <t>Jun-22-2007</t>
  </si>
  <si>
    <t>Jun-25-2007</t>
  </si>
  <si>
    <t>Jun-26-2007</t>
  </si>
  <si>
    <t>Jun-27-2007</t>
  </si>
  <si>
    <t>Jun-28-2007</t>
  </si>
  <si>
    <t>Jun-29-2007</t>
  </si>
  <si>
    <t>Jul-02-2007</t>
  </si>
  <si>
    <t>Jul-03-2007</t>
  </si>
  <si>
    <t>Jul-04-2007</t>
  </si>
  <si>
    <t>Jul-05-2007</t>
  </si>
  <si>
    <t>Jul-06-2007</t>
  </si>
  <si>
    <t>Jul-09-2007</t>
  </si>
  <si>
    <t>Jul-10-2007</t>
  </si>
  <si>
    <t>Jul-11-2007</t>
  </si>
  <si>
    <t>Jul-12-2007</t>
  </si>
  <si>
    <t>Jul-13-2007</t>
  </si>
  <si>
    <t>Jul-18-2007</t>
  </si>
  <si>
    <t>Jul-23-2007</t>
  </si>
  <si>
    <t>Jul-24-2007</t>
  </si>
  <si>
    <t>Jul-27-2007</t>
  </si>
  <si>
    <t>Jul-30-2007</t>
  </si>
  <si>
    <t>Jul-31-2007</t>
  </si>
  <si>
    <t>Aug-01-2007</t>
  </si>
  <si>
    <t>Aug-06-2007</t>
  </si>
  <si>
    <t>Aug-07-2007</t>
  </si>
  <si>
    <t>Aug-08-2007</t>
  </si>
  <si>
    <t>Aug-09-2007</t>
  </si>
  <si>
    <t>Aug-10-2007</t>
  </si>
  <si>
    <t>Aug-13-2007</t>
  </si>
  <si>
    <t>Aug-14-2007</t>
  </si>
  <si>
    <t>Aug-17-2007</t>
  </si>
  <si>
    <t>Aug-22-2007</t>
  </si>
  <si>
    <t>Aug-23-2007</t>
  </si>
  <si>
    <t>Aug-24-2007</t>
  </si>
  <si>
    <t>Aug-29-2007</t>
  </si>
  <si>
    <t>Aug-30-2007</t>
  </si>
  <si>
    <t>Sep-05-2007</t>
  </si>
  <si>
    <t>Sep-06-2007</t>
  </si>
  <si>
    <t>Sep-07-2007</t>
  </si>
  <si>
    <t>Sep-10-2007</t>
  </si>
  <si>
    <t>Sep-13-2007</t>
  </si>
  <si>
    <t>Sep-14-2007</t>
  </si>
  <si>
    <t>Sep-19-2007</t>
  </si>
  <si>
    <t>Sep-20-2007</t>
  </si>
  <si>
    <t>Sep-21-2007</t>
  </si>
  <si>
    <t>Sep-26-2007</t>
  </si>
  <si>
    <t>Sep-27-2007</t>
  </si>
  <si>
    <t>Oct-04-2007</t>
  </si>
  <si>
    <t>Oct-05-2007</t>
  </si>
  <si>
    <t>Oct-12-2007</t>
  </si>
  <si>
    <t>Oct-15-2007</t>
  </si>
  <si>
    <t>Oct-16-2007</t>
  </si>
  <si>
    <t>Oct-17-2007</t>
  </si>
  <si>
    <t>Oct-18-2007</t>
  </si>
  <si>
    <t>Oct-19-2007</t>
  </si>
  <si>
    <t>Oct-22-2007</t>
  </si>
  <si>
    <t>Oct-23-2007</t>
  </si>
  <si>
    <t>Oct-24-2007</t>
  </si>
  <si>
    <t>Oct-25-2007</t>
  </si>
  <si>
    <t>Oct-26-2007</t>
  </si>
  <si>
    <t>Oct-29-2007</t>
  </si>
  <si>
    <t>Oct-30-2007</t>
  </si>
  <si>
    <t>Oct-31-2007</t>
  </si>
  <si>
    <t>Nov-01-2007</t>
  </si>
  <si>
    <t>Nov-02-2007</t>
  </si>
  <si>
    <t>Nov-05-2007</t>
  </si>
  <si>
    <t>Nov-06-2007</t>
  </si>
  <si>
    <t>Nov-07-2007</t>
  </si>
  <si>
    <t>Nov-08-2007</t>
  </si>
  <si>
    <t>Nov-09-2007</t>
  </si>
  <si>
    <t>Nov-12-2007</t>
  </si>
  <si>
    <t>Nov-13-2007</t>
  </si>
  <si>
    <t>Nov-14-2007</t>
  </si>
  <si>
    <t>Nov-15-2007</t>
  </si>
  <si>
    <t>Nov-16-2007</t>
  </si>
  <si>
    <t>Nov-19-2007</t>
  </si>
  <si>
    <t>Nov-20-2007</t>
  </si>
  <si>
    <t>Nov-21-2007</t>
  </si>
  <si>
    <t>Nov-22-2007</t>
  </si>
  <si>
    <t>Nov-27-2007</t>
  </si>
  <si>
    <t>Nov-28-2007</t>
  </si>
  <si>
    <t>Nov-29-2007</t>
  </si>
  <si>
    <t>Nov-30-2007</t>
  </si>
  <si>
    <t>Dec-03-2007</t>
  </si>
  <si>
    <t>Dec-04-2007</t>
  </si>
  <si>
    <t>Dec-05-2007</t>
  </si>
  <si>
    <t>Dec-06-2007</t>
  </si>
  <si>
    <t>Dec-07-2007</t>
  </si>
  <si>
    <t>Dec-10-2007</t>
  </si>
  <si>
    <t>Dec-11-2007</t>
  </si>
  <si>
    <t>Dec-12-2007</t>
  </si>
  <si>
    <t>Dec-13-2007</t>
  </si>
  <si>
    <t>Dec-14-2007</t>
  </si>
  <si>
    <t>Dec-17-2007</t>
  </si>
  <si>
    <t>Dec-18-2007</t>
  </si>
  <si>
    <t>Dec-19-2007</t>
  </si>
  <si>
    <t>Dec-20-2007</t>
  </si>
  <si>
    <t>Dec-28-2007</t>
  </si>
  <si>
    <t>Jan-07-2008</t>
  </si>
  <si>
    <t>Jan-08-2008</t>
  </si>
  <si>
    <t>Jan-09-2008</t>
  </si>
  <si>
    <t>Jan-10-2008</t>
  </si>
  <si>
    <t>Jan-11-2008</t>
  </si>
  <si>
    <t>Jan-16-2008</t>
  </si>
  <si>
    <t>Jan-17-2008</t>
  </si>
  <si>
    <t>Jan-18-2008</t>
  </si>
  <si>
    <t>Jan-21-2008</t>
  </si>
  <si>
    <t>Jan-22-2008</t>
  </si>
  <si>
    <t>Jan-23-2008</t>
  </si>
  <si>
    <t>Jan-24-2008</t>
  </si>
  <si>
    <t>Jan-25-2008</t>
  </si>
  <si>
    <t>Jan-28-2008</t>
  </si>
  <si>
    <t>Jan-29-2008</t>
  </si>
  <si>
    <t>Jan-30-2008</t>
  </si>
  <si>
    <t>Jan-31-2008</t>
  </si>
  <si>
    <t>Feb-01-2008</t>
  </si>
  <si>
    <t>Feb-04-2008</t>
  </si>
  <si>
    <t>Feb-05-2008</t>
  </si>
  <si>
    <t>Feb-06-2008</t>
  </si>
  <si>
    <t>Feb-07-2008</t>
  </si>
  <si>
    <t>Feb-08-2008</t>
  </si>
  <si>
    <t>Feb-13-2008</t>
  </si>
  <si>
    <t>Feb-14-2008</t>
  </si>
  <si>
    <t>Feb-15-2008</t>
  </si>
  <si>
    <t>Feb-18-2008</t>
  </si>
  <si>
    <t>Feb-19-2008</t>
  </si>
  <si>
    <t>Feb-20-2008</t>
  </si>
  <si>
    <t>Feb-21-2008</t>
  </si>
  <si>
    <t>Feb-22-2008</t>
  </si>
  <si>
    <t>Feb-25-2008</t>
  </si>
  <si>
    <t>Feb-26-2008</t>
  </si>
  <si>
    <t>Feb-27-2008</t>
  </si>
  <si>
    <t>Feb-28-2008</t>
  </si>
  <si>
    <t>Feb-29-2008</t>
  </si>
  <si>
    <t>Mar-03-2008</t>
  </si>
  <si>
    <t>Mar-04-2008</t>
  </si>
  <si>
    <t>Mar-05-2008</t>
  </si>
  <si>
    <t>Mar-10-2008</t>
  </si>
  <si>
    <t>Mar-11-2008</t>
  </si>
  <si>
    <t>Mar-12-2008</t>
  </si>
  <si>
    <t>Mar-13-2008</t>
  </si>
  <si>
    <t>Mar-14-2008</t>
  </si>
  <si>
    <t>Mar-17-2008</t>
  </si>
  <si>
    <t>Mar-18-2008</t>
  </si>
  <si>
    <t>Mar-19-2008</t>
  </si>
  <si>
    <t>Mar-26-2008</t>
  </si>
  <si>
    <t>Mar-27-2008</t>
  </si>
  <si>
    <t>Mar-28-2008</t>
  </si>
  <si>
    <t>Mar-31-2008</t>
  </si>
  <si>
    <t>Apr-01-2008</t>
  </si>
  <si>
    <t>Apr-02-2008</t>
  </si>
  <si>
    <t>Apr-03-2008</t>
  </si>
  <si>
    <t>Apr-04-2008</t>
  </si>
  <si>
    <t>Apr-07-2008</t>
  </si>
  <si>
    <t>Apr-08-2008</t>
  </si>
  <si>
    <t>Apr-09-2008</t>
  </si>
  <si>
    <t>Apr-10-2008</t>
  </si>
  <si>
    <t>Apr-11-2008</t>
  </si>
  <si>
    <t>Apr-16-2008</t>
  </si>
  <si>
    <t>Apr-17-2008</t>
  </si>
  <si>
    <t>Apr-22-2008</t>
  </si>
  <si>
    <t>Apr-23-2008</t>
  </si>
  <si>
    <t>Apr-24-2008</t>
  </si>
  <si>
    <t>Apr-25-2008</t>
  </si>
  <si>
    <t>Apr-28-2008</t>
  </si>
  <si>
    <t>May-08-2008</t>
  </si>
  <si>
    <t>May-09-2008</t>
  </si>
  <si>
    <t>May-12-2008</t>
  </si>
  <si>
    <t>May-13-2008</t>
  </si>
  <si>
    <t>May-14-2008</t>
  </si>
  <si>
    <t>May-15-2008</t>
  </si>
  <si>
    <t>May-16-2008</t>
  </si>
  <si>
    <t>May-21-2008</t>
  </si>
  <si>
    <t>May-22-2008</t>
  </si>
  <si>
    <t>May-23-2008</t>
  </si>
  <si>
    <t>May-28-2008</t>
  </si>
  <si>
    <t>May-29-2008</t>
  </si>
  <si>
    <t>May-30-2008</t>
  </si>
  <si>
    <t>Jun-02-2008</t>
  </si>
  <si>
    <t>Jun-03-2008</t>
  </si>
  <si>
    <t>Jun-04-2008</t>
  </si>
  <si>
    <t>Jun-05-2008</t>
  </si>
  <si>
    <t>Jun-06-2008</t>
  </si>
  <si>
    <t>Jun-09-2008</t>
  </si>
  <si>
    <t>Jun-10-2008</t>
  </si>
  <si>
    <t>Jun-11-2008</t>
  </si>
  <si>
    <t>Jun-12-2008</t>
  </si>
  <si>
    <t>Jun-13-2008</t>
  </si>
  <si>
    <t>Jun-16-2008</t>
  </si>
  <si>
    <t>Jun-17-2008</t>
  </si>
  <si>
    <t>Jun-18-2008</t>
  </si>
  <si>
    <t>Jun-19-2008</t>
  </si>
  <si>
    <t>Jun-20-2008</t>
  </si>
  <si>
    <t>Jun-23-2008</t>
  </si>
  <si>
    <t>Jun-24-2008</t>
  </si>
  <si>
    <t>Jun-25-2008</t>
  </si>
  <si>
    <t>Jun-26-2008</t>
  </si>
  <si>
    <t>Jun-27-2008</t>
  </si>
  <si>
    <t>Jun-30-2008</t>
  </si>
  <si>
    <t>Jul-01-2008</t>
  </si>
  <si>
    <t>Jul-02-2008</t>
  </si>
  <si>
    <t>Jul-03-2008</t>
  </si>
  <si>
    <t>Jul-04-2008</t>
  </si>
  <si>
    <t>Jul-07-2008</t>
  </si>
  <si>
    <t>Jul-08-2008</t>
  </si>
  <si>
    <t>Jul-09-2008</t>
  </si>
  <si>
    <t>Jul-10-2008</t>
  </si>
  <si>
    <t>Jul-11-2008</t>
  </si>
  <si>
    <t>Jul-14-2008</t>
  </si>
  <si>
    <t>Jul-15-2008</t>
  </si>
  <si>
    <t>Jul-16-2008</t>
  </si>
  <si>
    <t>Jul-17-2008</t>
  </si>
  <si>
    <t>Jul-18-2008</t>
  </si>
  <si>
    <t>Jul-23-2008</t>
  </si>
  <si>
    <t>Jul-24-2008</t>
  </si>
  <si>
    <t>Jul-25-2008</t>
  </si>
  <si>
    <t>Jul-28-2008</t>
  </si>
  <si>
    <t>Jul-29-2008</t>
  </si>
  <si>
    <t>Jul-30-2008</t>
  </si>
  <si>
    <t>Jul-31-2008</t>
  </si>
  <si>
    <t>Aug-01-2008</t>
  </si>
  <si>
    <t>Aug-04-2008</t>
  </si>
  <si>
    <t>Aug-05-2008</t>
  </si>
  <si>
    <t>Aug-06-2008</t>
  </si>
  <si>
    <t>Aug-07-2008</t>
  </si>
  <si>
    <t>Aug-08-2008</t>
  </si>
  <si>
    <t>Aug-11-2008</t>
  </si>
  <si>
    <t>Aug-12-2008</t>
  </si>
  <si>
    <t>Aug-13-2008</t>
  </si>
  <si>
    <t>Aug-14-2008</t>
  </si>
  <si>
    <t>Aug-19-2008</t>
  </si>
  <si>
    <t>Aug-20-2008</t>
  </si>
  <si>
    <t>Aug-21-2008</t>
  </si>
  <si>
    <t>Aug-22-2008</t>
  </si>
  <si>
    <t>Aug-27-2008</t>
  </si>
  <si>
    <t>Aug-28-2008</t>
  </si>
  <si>
    <t>Aug-29-2008</t>
  </si>
  <si>
    <t>Sep-01-2008</t>
  </si>
  <si>
    <t>Sep-02-2008</t>
  </si>
  <si>
    <t>Sep-05-2008</t>
  </si>
  <si>
    <t>Sep-08-2008</t>
  </si>
  <si>
    <t>Sep-09-2008</t>
  </si>
  <si>
    <t>Sep-10-2008</t>
  </si>
  <si>
    <t>Sep-11-2008</t>
  </si>
  <si>
    <t>Sep-12-2008</t>
  </si>
  <si>
    <t>Sep-17-2008</t>
  </si>
  <si>
    <t>Sep-18-2008</t>
  </si>
  <si>
    <t>Sep-19-2008</t>
  </si>
  <si>
    <t>Sep-22-2008</t>
  </si>
  <si>
    <t>Sep-25-2008</t>
  </si>
  <si>
    <t>Sep-26-2008</t>
  </si>
  <si>
    <t>Sep-29-2008</t>
  </si>
  <si>
    <t>Sep-30-2008</t>
  </si>
  <si>
    <t>Oct-01-2008</t>
  </si>
  <si>
    <t>Oct-06-2008</t>
  </si>
  <si>
    <t>Oct-07-2008</t>
  </si>
  <si>
    <t>Oct-08-2008</t>
  </si>
  <si>
    <t>Oct-15-2008</t>
  </si>
  <si>
    <t>Oct-16-2008</t>
  </si>
  <si>
    <t>Oct-17-2008</t>
  </si>
  <si>
    <t>Oct-20-2008</t>
  </si>
  <si>
    <t>Oct-21-2008</t>
  </si>
  <si>
    <t>Oct-22-2008</t>
  </si>
  <si>
    <t>Oct-23-2008</t>
  </si>
  <si>
    <t>Oct-24-2008</t>
  </si>
  <si>
    <t>Oct-27-2008</t>
  </si>
  <si>
    <t>Oct-28-2008</t>
  </si>
  <si>
    <t>Oct-29-2008</t>
  </si>
  <si>
    <t>Nov-05-2008</t>
  </si>
  <si>
    <t>Nov-06-2008</t>
  </si>
  <si>
    <t>Nov-07-2008</t>
  </si>
  <si>
    <t>Nov-10-2008</t>
  </si>
  <si>
    <t>Nov-11-2008</t>
  </si>
  <si>
    <t>Nov-12-2008</t>
  </si>
  <si>
    <t>Nov-17-2008</t>
  </si>
  <si>
    <t>Nov-18-2008</t>
  </si>
  <si>
    <t>Nov-19-2008</t>
  </si>
  <si>
    <t>Nov-20-2008</t>
  </si>
  <si>
    <t>Nov-21-2008</t>
  </si>
  <si>
    <t>Nov-26-2008</t>
  </si>
  <si>
    <t>Dec-01-2008</t>
  </si>
  <si>
    <t>Dec-02-2008</t>
  </si>
  <si>
    <t>Dec-03-2008</t>
  </si>
  <si>
    <t>Dec-04-2008</t>
  </si>
  <si>
    <t>Dec-05-2008</t>
  </si>
  <si>
    <t>Dec-08-2008</t>
  </si>
  <si>
    <t>Dec-11-2008</t>
  </si>
  <si>
    <t>Dec-12-2008</t>
  </si>
  <si>
    <t>Dec-15-2008</t>
  </si>
  <si>
    <t>Dec-16-2008</t>
  </si>
  <si>
    <t>Dec-17-2008</t>
  </si>
  <si>
    <t>Dec-18-2008</t>
  </si>
  <si>
    <t>Dec-19-2008</t>
  </si>
  <si>
    <t>Dec-22-2008</t>
  </si>
  <si>
    <t>Dec-30-2008</t>
  </si>
  <si>
    <t>Jan-06-2009</t>
  </si>
  <si>
    <t>Jan-07-2009</t>
  </si>
  <si>
    <t>Jan-14-2009</t>
  </si>
  <si>
    <t>Jan-15-2009</t>
  </si>
  <si>
    <t>Jan-16-2009</t>
  </si>
  <si>
    <t>Jan-19-2009</t>
  </si>
  <si>
    <t>Jan-20-2009</t>
  </si>
  <si>
    <t>Jan-21-2009</t>
  </si>
  <si>
    <t>Jan-22-2009</t>
  </si>
  <si>
    <t>Jan-23-2009</t>
  </si>
  <si>
    <t>Jan-28-2009</t>
  </si>
  <si>
    <t>Jan-29-2009</t>
  </si>
  <si>
    <t>Jan-30-2009</t>
  </si>
  <si>
    <t>Feb-02-2009</t>
  </si>
  <si>
    <t>Feb-03-2009</t>
  </si>
  <si>
    <t>Feb-04-2009</t>
  </si>
  <si>
    <t>Feb-05-2009</t>
  </si>
  <si>
    <t>Feb-06-2009</t>
  </si>
  <si>
    <t>Feb-09-2009</t>
  </si>
  <si>
    <t>Feb-10-2009</t>
  </si>
  <si>
    <t>Feb-13-2009</t>
  </si>
  <si>
    <t>Feb-16-2009</t>
  </si>
  <si>
    <t>Feb-17-2009</t>
  </si>
  <si>
    <t>Feb-18-2009</t>
  </si>
  <si>
    <t>Feb-19-2009</t>
  </si>
  <si>
    <t>Feb-20-2009</t>
  </si>
  <si>
    <t>Feb-25-2009</t>
  </si>
  <si>
    <t>Feb-26-2009</t>
  </si>
  <si>
    <t>Feb-27-2009</t>
  </si>
  <si>
    <t>Mar-02-2009</t>
  </si>
  <si>
    <t>Mar-03-2009</t>
  </si>
  <si>
    <t>Mar-04-2009</t>
  </si>
  <si>
    <t>Mar-05-2009</t>
  </si>
  <si>
    <t>Mar-06-2009</t>
  </si>
  <si>
    <t>Mar-09-2009</t>
  </si>
  <si>
    <t>Mar-13-2009</t>
  </si>
  <si>
    <t>Mar-16-2009</t>
  </si>
  <si>
    <t>Mar-17-2009</t>
  </si>
  <si>
    <t>Mar-18-2009</t>
  </si>
  <si>
    <t>Mar-19-2009</t>
  </si>
  <si>
    <t>Mar-24-2009</t>
  </si>
  <si>
    <t>Mar-25-2009</t>
  </si>
  <si>
    <t>Mar-26-2009</t>
  </si>
  <si>
    <t>Mar-27-2009</t>
  </si>
  <si>
    <t>Mar-30-2009</t>
  </si>
  <si>
    <t>Mar-31-2009</t>
  </si>
  <si>
    <t>Apr-01-2009</t>
  </si>
  <si>
    <t>Apr-02-2009</t>
  </si>
  <si>
    <t>Apr-09-2009</t>
  </si>
  <si>
    <t>Apr-16-2009</t>
  </si>
  <si>
    <t>Apr-17-2009</t>
  </si>
  <si>
    <t>Apr-20-2009</t>
  </si>
  <si>
    <t>Apr-21-2009</t>
  </si>
  <si>
    <t>Apr-22-2009</t>
  </si>
  <si>
    <t>Apr-23-2009</t>
  </si>
  <si>
    <t>Apr-24-2009</t>
  </si>
  <si>
    <t>Apr-27-2009</t>
  </si>
  <si>
    <t>Apr-28-2009</t>
  </si>
  <si>
    <t>May-08-2009</t>
  </si>
  <si>
    <t>May-11-2009</t>
  </si>
  <si>
    <t>May-12-2009</t>
  </si>
  <si>
    <t>May-13-2009</t>
  </si>
  <si>
    <t>May-14-2009</t>
  </si>
  <si>
    <t>May-15-2009</t>
  </si>
  <si>
    <t>May-18-2009</t>
  </si>
  <si>
    <t>May-19-2009</t>
  </si>
  <si>
    <t>May-20-2009</t>
  </si>
  <si>
    <t>May-21-2009</t>
  </si>
  <si>
    <t>May-22-2009</t>
  </si>
  <si>
    <t>May-27-2009</t>
  </si>
  <si>
    <t>May-28-2009</t>
  </si>
  <si>
    <t>May-29-2009</t>
  </si>
  <si>
    <t>Jun-01-2009</t>
  </si>
  <si>
    <t>Jun-02-2009</t>
  </si>
  <si>
    <t>Jun-03-2009</t>
  </si>
  <si>
    <t>Jun-04-2009</t>
  </si>
  <si>
    <t>Jun-05-2009</t>
  </si>
  <si>
    <t>Jun-08-2009</t>
  </si>
  <si>
    <t>Jun-09-2009</t>
  </si>
  <si>
    <t>Jun-10-2009</t>
  </si>
  <si>
    <t>Jun-11-2009</t>
  </si>
  <si>
    <t>Jun-12-2009</t>
  </si>
  <si>
    <t>Jun-15-2009</t>
  </si>
  <si>
    <t>Jun-16-2009</t>
  </si>
  <si>
    <t>Jun-17-2009</t>
  </si>
  <si>
    <t>Jun-18-2009</t>
  </si>
  <si>
    <t>Jun-19-2009</t>
  </si>
  <si>
    <t>Jun-22-2009</t>
  </si>
  <si>
    <t>Jun-23-2009</t>
  </si>
  <si>
    <t>Jun-24-2009</t>
  </si>
  <si>
    <t>Jun-25-2009</t>
  </si>
  <si>
    <t>Jun-26-2009</t>
  </si>
  <si>
    <t>Jun-29-2009</t>
  </si>
  <si>
    <t>Jun-30-2009</t>
  </si>
  <si>
    <t>Jul-01-2009</t>
  </si>
  <si>
    <t>Jul-02-2009</t>
  </si>
  <si>
    <t>Jul-03-2009</t>
  </si>
  <si>
    <t>Jul-06-2009</t>
  </si>
  <si>
    <t>Jul-07-2009</t>
  </si>
  <si>
    <t>Jul-08-2009</t>
  </si>
  <si>
    <t>Jul-09-2009</t>
  </si>
  <si>
    <t>Jul-10-2009</t>
  </si>
  <si>
    <t>Jul-13-2009</t>
  </si>
  <si>
    <t>Jul-14-2009</t>
  </si>
  <si>
    <t>Jul-15-2009</t>
  </si>
  <si>
    <t>Jul-16-2009</t>
  </si>
  <si>
    <t>Jul-17-2009</t>
  </si>
  <si>
    <t>Jul-22-2009</t>
  </si>
  <si>
    <t>Jul-23-2009</t>
  </si>
  <si>
    <t>Jul-24-2009</t>
  </si>
  <si>
    <t>Jul-27-2009</t>
  </si>
  <si>
    <t>Jul-28-2009</t>
  </si>
  <si>
    <t>Jul-29-2009</t>
  </si>
  <si>
    <t>Jul-30-2009</t>
  </si>
  <si>
    <t>Jul-31-2009</t>
  </si>
  <si>
    <t>Aug-03-2009</t>
  </si>
  <si>
    <t>Aug-04-2009</t>
  </si>
  <si>
    <t>Aug-05-2009</t>
  </si>
  <si>
    <t>Aug-06-2009</t>
  </si>
  <si>
    <t>Aug-07-2009</t>
  </si>
  <si>
    <t>Aug-10-2009</t>
  </si>
  <si>
    <t>Aug-11-2009</t>
  </si>
  <si>
    <t>Aug-12-2009</t>
  </si>
  <si>
    <t>Aug-13-2009</t>
  </si>
  <si>
    <t>Aug-14-2009</t>
  </si>
  <si>
    <t>Aug-17-2009</t>
  </si>
  <si>
    <t>Aug-18-2009</t>
  </si>
  <si>
    <t>Aug-19-2009</t>
  </si>
  <si>
    <t>Aug-20-2009</t>
  </si>
  <si>
    <t>Aug-21-2009</t>
  </si>
  <si>
    <t>Aug-24-2009</t>
  </si>
  <si>
    <t>Aug-25-2009</t>
  </si>
  <si>
    <t>Aug-26-2009</t>
  </si>
  <si>
    <t>Aug-27-2009</t>
  </si>
  <si>
    <t>Aug-28-2009</t>
  </si>
  <si>
    <t>Sep-02-2009</t>
  </si>
  <si>
    <t>Sep-03-2009</t>
  </si>
  <si>
    <t>Sep-04-2009</t>
  </si>
  <si>
    <t>Sep-07-2009</t>
  </si>
  <si>
    <t>Sep-08-2009</t>
  </si>
  <si>
    <t>Sep-09-2009</t>
  </si>
  <si>
    <t>Sep-10-2009</t>
  </si>
  <si>
    <t>Sep-11-2009</t>
  </si>
  <si>
    <t>Sep-14-2009</t>
  </si>
  <si>
    <t>Sep-15-2009</t>
  </si>
  <si>
    <t>Sep-16-2009</t>
  </si>
  <si>
    <t>Sep-17-2009</t>
  </si>
  <si>
    <t>Sep-18-2009</t>
  </si>
  <si>
    <t>Sep-25-2009</t>
  </si>
  <si>
    <t>Sep-30-2009</t>
  </si>
  <si>
    <t>Oct-01-2009</t>
  </si>
  <si>
    <t>Oct-06-2009</t>
  </si>
  <si>
    <t>Oct-07-2009</t>
  </si>
  <si>
    <t>Oct-08-2009</t>
  </si>
  <si>
    <t>Oct-09-2009</t>
  </si>
  <si>
    <t>Oct-15-2009</t>
  </si>
  <si>
    <t>Oct-16-2009</t>
  </si>
  <si>
    <t>Oct-21-2009</t>
  </si>
  <si>
    <t>Oct-22-2009</t>
  </si>
  <si>
    <t>Oct-23-2009</t>
  </si>
  <si>
    <t>Oct-26-2009</t>
  </si>
  <si>
    <t>Oct-27-2009</t>
  </si>
  <si>
    <t>Oct-28-2009</t>
  </si>
  <si>
    <t>Oct-29-2009</t>
  </si>
  <si>
    <t>Oct-30-2009</t>
  </si>
  <si>
    <t>Nov-05-2009</t>
  </si>
  <si>
    <t>Nov-06-2009</t>
  </si>
  <si>
    <t>Nov-09-2009</t>
  </si>
  <si>
    <t>Nov-10-2009</t>
  </si>
  <si>
    <t>Nov-11-2009</t>
  </si>
  <si>
    <t>Nov-12-2009</t>
  </si>
  <si>
    <t>Nov-13-2009</t>
  </si>
  <si>
    <t>Nov-16-2009</t>
  </si>
  <si>
    <t>Nov-17-2009</t>
  </si>
  <si>
    <t>Nov-18-2009</t>
  </si>
  <si>
    <t>Nov-19-2009</t>
  </si>
  <si>
    <t>Nov-20-2009</t>
  </si>
  <si>
    <t>Nov-25-2009</t>
  </si>
  <si>
    <t>Nov-26-2009</t>
  </si>
  <si>
    <t>Nov-27-2009</t>
  </si>
  <si>
    <t>Nov-30-2009</t>
  </si>
  <si>
    <t>Dec-01-2009</t>
  </si>
  <si>
    <t>Dec-02-2009</t>
  </si>
  <si>
    <t>Dec-03-2009</t>
  </si>
  <si>
    <t>Dec-04-2009</t>
  </si>
  <si>
    <t>Dec-07-2009</t>
  </si>
  <si>
    <t>Dec-08-2009</t>
  </si>
  <si>
    <t>Dec-09-2009</t>
  </si>
  <si>
    <t>Dec-10-2009</t>
  </si>
  <si>
    <t>Dec-11-2009</t>
  </si>
  <si>
    <t>Dec-14-2009</t>
  </si>
  <si>
    <t>Dec-15-2009</t>
  </si>
  <si>
    <t>Dec-16-2009</t>
  </si>
  <si>
    <t>Dec-17-2009</t>
  </si>
  <si>
    <t>Dec-18-2009</t>
  </si>
  <si>
    <t>Dec-21-2009</t>
  </si>
  <si>
    <t>Dec-22-2009</t>
  </si>
  <si>
    <t>Dec-30-2009</t>
  </si>
  <si>
    <t>Jan-05-2010</t>
  </si>
  <si>
    <t>Jan-06-2010</t>
  </si>
  <si>
    <t>Jan-07-2010</t>
  </si>
  <si>
    <t>Jan-08-2010</t>
  </si>
  <si>
    <t>Jan-13-2010</t>
  </si>
  <si>
    <t>Jan-14-2010</t>
  </si>
  <si>
    <t>Jan-15-2010</t>
  </si>
  <si>
    <t>Jan-18-2010</t>
  </si>
  <si>
    <t>Jan-19-2010</t>
  </si>
  <si>
    <t>Jan-20-2010</t>
  </si>
  <si>
    <t>Jan-21-2010</t>
  </si>
  <si>
    <t>Jan-22-2010</t>
  </si>
  <si>
    <t>Jan-25-2010</t>
  </si>
  <si>
    <t>Jan-28-2010</t>
  </si>
  <si>
    <t>Jan-29-2010</t>
  </si>
  <si>
    <t>Feb-01-2010</t>
  </si>
  <si>
    <t>Feb-02-2010</t>
  </si>
  <si>
    <t>Feb-03-2010</t>
  </si>
  <si>
    <t>Feb-04-2010</t>
  </si>
  <si>
    <t>Feb-05-2010</t>
  </si>
  <si>
    <t>Feb-08-2010</t>
  </si>
  <si>
    <t>Feb-09-2010</t>
  </si>
  <si>
    <t>Feb-10-2010</t>
  </si>
  <si>
    <t>Feb-16-2010</t>
  </si>
  <si>
    <t>Feb-17-2010</t>
  </si>
  <si>
    <t>Feb-18-2010</t>
  </si>
  <si>
    <t>Feb-19-2010</t>
  </si>
  <si>
    <t>Feb-22-2010</t>
  </si>
  <si>
    <t>Feb-23-2010</t>
  </si>
  <si>
    <t>Feb-24-2010</t>
  </si>
  <si>
    <t>Feb-25-2010</t>
  </si>
  <si>
    <t>Feb-26-2010</t>
  </si>
  <si>
    <t>Mar-03-2010</t>
  </si>
  <si>
    <t>Mar-04-2010</t>
  </si>
  <si>
    <t>Mar-05-2010</t>
  </si>
  <si>
    <t>Mar-08-2010</t>
  </si>
  <si>
    <t>Mar-09-2010</t>
  </si>
  <si>
    <t>Mar-10-2010</t>
  </si>
  <si>
    <t>Mar-11-2010</t>
  </si>
  <si>
    <t>Mar-12-2010</t>
  </si>
  <si>
    <t>Mar-15-2010</t>
  </si>
  <si>
    <t>Mar-16-2010</t>
  </si>
  <si>
    <t>Mar-17-2010</t>
  </si>
  <si>
    <t>Mar-18-2010</t>
  </si>
  <si>
    <t>Mar-19-2010</t>
  </si>
  <si>
    <t>Mar-26-2010</t>
  </si>
  <si>
    <t>Mar-29-2010</t>
  </si>
  <si>
    <t>Mar-30-2010</t>
  </si>
  <si>
    <t>Mar-31-2010</t>
  </si>
  <si>
    <t>Apr-01-2010</t>
  </si>
  <si>
    <t>Apr-07-2010</t>
  </si>
  <si>
    <t>Apr-08-2010</t>
  </si>
  <si>
    <t>Apr-09-2010</t>
  </si>
  <si>
    <t>Apr-12-2010</t>
  </si>
  <si>
    <t>Apr-13-2010</t>
  </si>
  <si>
    <t>Apr-16-2010</t>
  </si>
  <si>
    <t>Apr-19-2010</t>
  </si>
  <si>
    <t>Apr-20-2010</t>
  </si>
  <si>
    <t>Apr-21-2010</t>
  </si>
  <si>
    <t>Apr-22-2010</t>
  </si>
  <si>
    <t>Apr-23-2010</t>
  </si>
  <si>
    <t>Apr-26-2010</t>
  </si>
  <si>
    <t>Apr-27-2010</t>
  </si>
  <si>
    <t>Apr-28-2010</t>
  </si>
  <si>
    <t>May-07-2010</t>
  </si>
  <si>
    <t>May-10-2010</t>
  </si>
  <si>
    <t>May-11-2010</t>
  </si>
  <si>
    <t>May-12-2010</t>
  </si>
  <si>
    <t>May-13-2010</t>
  </si>
  <si>
    <t>May-14-2010</t>
  </si>
  <si>
    <t>May-17-2010</t>
  </si>
  <si>
    <t>May-18-2010</t>
  </si>
  <si>
    <t>May-19-2010</t>
  </si>
  <si>
    <t>May-20-2010</t>
  </si>
  <si>
    <t>May-21-2010</t>
  </si>
  <si>
    <t>May-24-2010</t>
  </si>
  <si>
    <t>May-25-2010</t>
  </si>
  <si>
    <t>May-26-2010</t>
  </si>
  <si>
    <t>May-27-2010</t>
  </si>
  <si>
    <t>May-28-2010</t>
  </si>
  <si>
    <t>Jun-02-2010</t>
  </si>
  <si>
    <t>Jun-03-2010</t>
  </si>
  <si>
    <t>Jun-04-2010</t>
  </si>
  <si>
    <t>Jun-07-2010</t>
  </si>
  <si>
    <t>Jun-08-2010</t>
  </si>
  <si>
    <t>Jun-09-2010</t>
  </si>
  <si>
    <t>Jun-10-2010</t>
  </si>
  <si>
    <t>Jun-11-2010</t>
  </si>
  <si>
    <t>Jun-14-2010</t>
  </si>
  <si>
    <t>Jun-15-2010</t>
  </si>
  <si>
    <t>Jun-16-2010</t>
  </si>
  <si>
    <t>Jun-17-2010</t>
  </si>
  <si>
    <t>Jun-18-2010</t>
  </si>
  <si>
    <t>Jun-21-2010</t>
  </si>
  <si>
    <t>Jun-22-2010</t>
  </si>
  <si>
    <t>Jun-23-2010</t>
  </si>
  <si>
    <t>Jun-24-2010</t>
  </si>
  <si>
    <t>Jun-25-2010</t>
  </si>
  <si>
    <t>Jun-28-2010</t>
  </si>
  <si>
    <t>Jun-29-2010</t>
  </si>
  <si>
    <t>Jun-30-2010</t>
  </si>
  <si>
    <t>Jul-01-2010</t>
  </si>
  <si>
    <t>Jul-02-2010</t>
  </si>
  <si>
    <t>Jul-05-2010</t>
  </si>
  <si>
    <t>Jul-06-2010</t>
  </si>
  <si>
    <t>Jul-07-2010</t>
  </si>
  <si>
    <t>Jul-08-2010</t>
  </si>
  <si>
    <t>Jul-09-2010</t>
  </si>
  <si>
    <t>Jul-12-2010</t>
  </si>
  <si>
    <t>Jul-13-2010</t>
  </si>
  <si>
    <t>Jul-14-2010</t>
  </si>
  <si>
    <t>Jul-15-2010</t>
  </si>
  <si>
    <t>Jul-16-2010</t>
  </si>
  <si>
    <t>Jul-21-2010</t>
  </si>
  <si>
    <t>Jul-22-2010</t>
  </si>
  <si>
    <t>Jul-23-2010</t>
  </si>
  <si>
    <t>Jul-26-2010</t>
  </si>
  <si>
    <t>Jul-27-2010</t>
  </si>
  <si>
    <t>Jul-28-2010</t>
  </si>
  <si>
    <t>Jul-29-2010</t>
  </si>
  <si>
    <t>Jul-30-2010</t>
  </si>
  <si>
    <t>Aug-02-2010</t>
  </si>
  <si>
    <t>Aug-03-2010</t>
  </si>
  <si>
    <t>Aug-04-2010</t>
  </si>
  <si>
    <t>Aug-05-2010</t>
  </si>
  <si>
    <t>Aug-06-2010</t>
  </si>
  <si>
    <t>Aug-09-2010</t>
  </si>
  <si>
    <t>Aug-10-2010</t>
  </si>
  <si>
    <t>Aug-11-2010</t>
  </si>
  <si>
    <t>Aug-12-2010</t>
  </si>
  <si>
    <t>Aug-13-2010</t>
  </si>
  <si>
    <t>Aug-16-2010</t>
  </si>
  <si>
    <t>Aug-17-2010</t>
  </si>
  <si>
    <t>Aug-18-2010</t>
  </si>
  <si>
    <t>Aug-19-2010</t>
  </si>
  <si>
    <t>Aug-20-2010</t>
  </si>
  <si>
    <t>Aug-23-2010</t>
  </si>
  <si>
    <t>Aug-24-2010</t>
  </si>
  <si>
    <t>Aug-25-2010</t>
  </si>
  <si>
    <t>Aug-26-2010</t>
  </si>
  <si>
    <t>Aug-27-2010</t>
  </si>
  <si>
    <t>Sep-01-2010</t>
  </si>
  <si>
    <t>Sep-02-2010</t>
  </si>
  <si>
    <t>Sep-03-2010</t>
  </si>
  <si>
    <t>Sep-06-2010</t>
  </si>
  <si>
    <t>Sep-07-2010</t>
  </si>
  <si>
    <t>Sep-08-2010</t>
  </si>
  <si>
    <t>Sep-09-2010</t>
  </si>
  <si>
    <t>Sep-14-2010</t>
  </si>
  <si>
    <t>Sep-15-2010</t>
  </si>
  <si>
    <t>Sep-16-2010</t>
  </si>
  <si>
    <t>Sep-17-2010</t>
  </si>
  <si>
    <t>Sep-22-2010</t>
  </si>
  <si>
    <t>Sep-27-2010</t>
  </si>
  <si>
    <t>Sep-28-2010</t>
  </si>
  <si>
    <t>Sep-29-2010</t>
  </si>
  <si>
    <t>Sep-30-2010</t>
  </si>
  <si>
    <t>Oct-01-2010</t>
  </si>
  <si>
    <t>Oct-04-2010</t>
  </si>
  <si>
    <t>Oct-05-2010</t>
  </si>
  <si>
    <t>Oct-06-2010</t>
  </si>
  <si>
    <t>Oct-07-2010</t>
  </si>
  <si>
    <t>Oct-08-2010</t>
  </si>
  <si>
    <t>Oct-13-2010</t>
  </si>
  <si>
    <t>Oct-14-2010</t>
  </si>
  <si>
    <t>Oct-15-2010</t>
  </si>
  <si>
    <t>Oct-18-2010</t>
  </si>
  <si>
    <t>Oct-19-2010</t>
  </si>
  <si>
    <t>Oct-20-2010</t>
  </si>
  <si>
    <t>Oct-21-2010</t>
  </si>
  <si>
    <t>Oct-22-2010</t>
  </si>
  <si>
    <t>Oct-25-2010</t>
  </si>
  <si>
    <t>Oct-26-2010</t>
  </si>
  <si>
    <t>Oct-27-2010</t>
  </si>
  <si>
    <t>Oct-28-2010</t>
  </si>
  <si>
    <t>Oct-29-2010</t>
  </si>
  <si>
    <t>Nov-01-2010</t>
  </si>
  <si>
    <t>Nov-02-2010</t>
  </si>
  <si>
    <t>Nov-05-2010</t>
  </si>
  <si>
    <t>Nov-08-2010</t>
  </si>
  <si>
    <t>Nov-09-2010</t>
  </si>
  <si>
    <t>Nov-10-2010</t>
  </si>
  <si>
    <t>Nov-11-2010</t>
  </si>
  <si>
    <t>Nov-12-2010</t>
  </si>
  <si>
    <t>Nov-15-2010</t>
  </si>
  <si>
    <t>Nov-16-2010</t>
  </si>
  <si>
    <t>Nov-19-2010</t>
  </si>
  <si>
    <t>Nov-22-2010</t>
  </si>
  <si>
    <t>Nov-25-2010</t>
  </si>
  <si>
    <t>Nov-26-2010</t>
  </si>
  <si>
    <t>Nov-29-2010</t>
  </si>
  <si>
    <t>Nov-30-2010</t>
  </si>
  <si>
    <t>Dec-01-2010</t>
  </si>
  <si>
    <t>Dec-02-2010</t>
  </si>
  <si>
    <t>Dec-03-2010</t>
  </si>
  <si>
    <t>Dec-06-2010</t>
  </si>
  <si>
    <t>Dec-07-2010</t>
  </si>
  <si>
    <t>Dec-08-2010</t>
  </si>
  <si>
    <t>Dec-09-2010</t>
  </si>
  <si>
    <t>Dec-10-2010</t>
  </si>
  <si>
    <t>Dec-13-2010</t>
  </si>
  <si>
    <t>Dec-14-2010</t>
  </si>
  <si>
    <t>Dec-15-2010</t>
  </si>
  <si>
    <t>Dec-16-2010</t>
  </si>
  <si>
    <t>Dec-21-2010</t>
  </si>
  <si>
    <t>Dec-22-2010</t>
  </si>
  <si>
    <t>Dec-30-2010</t>
  </si>
  <si>
    <t>Jan-05-2011</t>
  </si>
  <si>
    <t>Jan-06-2011</t>
  </si>
  <si>
    <t>Jan-07-2011</t>
  </si>
  <si>
    <t>Jan-12-2011</t>
  </si>
  <si>
    <t>Jan-13-2011</t>
  </si>
  <si>
    <t>Jan-14-2011</t>
  </si>
  <si>
    <t>Jan-17-2011</t>
  </si>
  <si>
    <t>Jan-18-2011</t>
  </si>
  <si>
    <t>Jan-19-2011</t>
  </si>
  <si>
    <t>Jan-20-2011</t>
  </si>
  <si>
    <t>Jan-21-2011</t>
  </si>
  <si>
    <t>Jan-24-2011</t>
  </si>
  <si>
    <t>Jan-25-2011</t>
  </si>
  <si>
    <t>Jan-28-2011</t>
  </si>
  <si>
    <t>Jan-31-2011</t>
  </si>
  <si>
    <t>Feb-01-2011</t>
  </si>
  <si>
    <t>Feb-02-2011</t>
  </si>
  <si>
    <t>Feb-03-2011</t>
  </si>
  <si>
    <t>Feb-04-2011</t>
  </si>
  <si>
    <t>Feb-07-2011</t>
  </si>
  <si>
    <t>Feb-08-2011</t>
  </si>
  <si>
    <t>Feb-09-2011</t>
  </si>
  <si>
    <t>Feb-10-2011</t>
  </si>
  <si>
    <t>Feb-15-2011</t>
  </si>
  <si>
    <t>Feb-16-2011</t>
  </si>
  <si>
    <t>Feb-17-2011</t>
  </si>
  <si>
    <t>Feb-18-2011</t>
  </si>
  <si>
    <t>Feb-21-2011</t>
  </si>
  <si>
    <t>Feb-22-2011</t>
  </si>
  <si>
    <t>Feb-23-2011</t>
  </si>
  <si>
    <t>Feb-24-2011</t>
  </si>
  <si>
    <t>Feb-25-2011</t>
  </si>
  <si>
    <t>Feb-28-2011</t>
  </si>
  <si>
    <t>Mar-01-2011</t>
  </si>
  <si>
    <t>Mar-04-2011</t>
  </si>
  <si>
    <t>Mar-07-2011</t>
  </si>
  <si>
    <t>Mar-08-2011</t>
  </si>
  <si>
    <t>Mar-09-2011</t>
  </si>
  <si>
    <t>Mar-10-2011</t>
  </si>
  <si>
    <t>Mar-11-2011</t>
  </si>
  <si>
    <t>Mar-14-2011</t>
  </si>
  <si>
    <t>Mar-15-2011</t>
  </si>
  <si>
    <t>Mar-16-2011</t>
  </si>
  <si>
    <t>Mar-17-2011</t>
  </si>
  <si>
    <t>Mar-18-2011</t>
  </si>
  <si>
    <t>Mar-23-2011</t>
  </si>
  <si>
    <t>Mar-24-2011</t>
  </si>
  <si>
    <t>Mar-25-2011</t>
  </si>
  <si>
    <t>Mar-28-2011</t>
  </si>
  <si>
    <t>Mar-29-2011</t>
  </si>
  <si>
    <t>Mar-30-2011</t>
  </si>
  <si>
    <t>Mar-31-2011</t>
  </si>
  <si>
    <t>Apr-01-2011</t>
  </si>
  <si>
    <t>Apr-04-2011</t>
  </si>
  <si>
    <t>Apr-05-2011</t>
  </si>
  <si>
    <t>Apr-06-2011</t>
  </si>
  <si>
    <t>Apr-07-2011</t>
  </si>
  <si>
    <t>Apr-08-2011</t>
  </si>
  <si>
    <t>Apr-11-2011</t>
  </si>
  <si>
    <t>Apr-18-2011</t>
  </si>
  <si>
    <t>Apr-19-2011</t>
  </si>
  <si>
    <t>Apr-20-2011</t>
  </si>
  <si>
    <t>Apr-21-2011</t>
  </si>
  <si>
    <t>Apr-27-2011</t>
  </si>
  <si>
    <t>Apr-28-2011</t>
  </si>
  <si>
    <t>May-09-2011</t>
  </si>
  <si>
    <t>May-10-2011</t>
  </si>
  <si>
    <t>May-11-2011</t>
  </si>
  <si>
    <t>May-12-2011</t>
  </si>
  <si>
    <t>May-13-2011</t>
  </si>
  <si>
    <t>May-16-2011</t>
  </si>
  <si>
    <t>May-17-2011</t>
  </si>
  <si>
    <t>May-18-2011</t>
  </si>
  <si>
    <t>May-19-2011</t>
  </si>
  <si>
    <t>May-20-2011</t>
  </si>
  <si>
    <t>May-23-2011</t>
  </si>
  <si>
    <t>May-24-2011</t>
  </si>
  <si>
    <t>May-25-2011</t>
  </si>
  <si>
    <t>May-26-2011</t>
  </si>
  <si>
    <t>May-27-2011</t>
  </si>
  <si>
    <t>Jun-01-2011</t>
  </si>
  <si>
    <t>Jun-02-2011</t>
  </si>
  <si>
    <t>Jun-03-2011</t>
  </si>
  <si>
    <t>Jun-06-2011</t>
  </si>
  <si>
    <t>Jun-07-2011</t>
  </si>
  <si>
    <t>Jun-08-2011</t>
  </si>
  <si>
    <t>Jun-09-2011</t>
  </si>
  <si>
    <t>Jun-10-2011</t>
  </si>
  <si>
    <t>Jun-13-2011</t>
  </si>
  <si>
    <t>Jun-14-2011</t>
  </si>
  <si>
    <t>Jun-15-2011</t>
  </si>
  <si>
    <t>Jun-16-2011</t>
  </si>
  <si>
    <t>Jun-17-2011</t>
  </si>
  <si>
    <t>Jun-20-2011</t>
  </si>
  <si>
    <t>Jun-21-2011</t>
  </si>
  <si>
    <t>Jun-22-2011</t>
  </si>
  <si>
    <t>Jun-23-2011</t>
  </si>
  <si>
    <t>Jun-24-2011</t>
  </si>
  <si>
    <t>Jun-27-2011</t>
  </si>
  <si>
    <t>Jun-28-2011</t>
  </si>
  <si>
    <t>Jun-29-2011</t>
  </si>
  <si>
    <t>Jun-30-2011</t>
  </si>
  <si>
    <t>Jul-01-2011</t>
  </si>
  <si>
    <t>Jul-04-2011</t>
  </si>
  <si>
    <t>Jul-05-2011</t>
  </si>
  <si>
    <t>Jul-06-2011</t>
  </si>
  <si>
    <t>Jul-07-2011</t>
  </si>
  <si>
    <t>Jul-08-2011</t>
  </si>
  <si>
    <t>Jul-11-2011</t>
  </si>
  <si>
    <t>Jul-12-2011</t>
  </si>
  <si>
    <t>Jul-13-2011</t>
  </si>
  <si>
    <t>Jul-14-2011</t>
  </si>
  <si>
    <t>Jul-15-2011</t>
  </si>
  <si>
    <t>Jul-20-2011</t>
  </si>
  <si>
    <t>Jul-21-2011</t>
  </si>
  <si>
    <t>Jul-22-2011</t>
  </si>
  <si>
    <t>Jul-25-2011</t>
  </si>
  <si>
    <t>Jul-26-2011</t>
  </si>
  <si>
    <t>Jul-27-2011</t>
  </si>
  <si>
    <t>Jul-28-2011</t>
  </si>
  <si>
    <t>Jul-29-2011</t>
  </si>
  <si>
    <t>Aug-01-2011</t>
  </si>
  <si>
    <t>Aug-02-2011</t>
  </si>
  <si>
    <t>Aug-03-2011</t>
  </si>
  <si>
    <t>Aug-04-2011</t>
  </si>
  <si>
    <t>Aug-05-2011</t>
  </si>
  <si>
    <t>Aug-08-2011</t>
  </si>
  <si>
    <t>Aug-09-2011</t>
  </si>
  <si>
    <t>Aug-10-2011</t>
  </si>
  <si>
    <t>Aug-11-2011</t>
  </si>
  <si>
    <t>Aug-12-2011</t>
  </si>
  <si>
    <t>Aug-17-2011</t>
  </si>
  <si>
    <t>Aug-18-2011</t>
  </si>
  <si>
    <t>Aug-19-2011</t>
  </si>
  <si>
    <t>Aug-22-2011</t>
  </si>
  <si>
    <t>Aug-23-2011</t>
  </si>
  <si>
    <t>Aug-24-2011</t>
  </si>
  <si>
    <t>Aug-25-2011</t>
  </si>
  <si>
    <t>Aug-26-2011</t>
  </si>
  <si>
    <t>Sep-05-2011</t>
  </si>
  <si>
    <t>Sep-06-2011</t>
  </si>
  <si>
    <t>Sep-07-2011</t>
  </si>
  <si>
    <t>Sep-08-2011</t>
  </si>
  <si>
    <t>Sep-09-2011</t>
  </si>
  <si>
    <t>Sep-12-2011</t>
  </si>
  <si>
    <t>Sep-13-2011</t>
  </si>
  <si>
    <t>Sep-14-2011</t>
  </si>
  <si>
    <t>Sep-15-2011</t>
  </si>
  <si>
    <t>Sep-16-2011</t>
  </si>
  <si>
    <t>Sep-21-2011</t>
  </si>
  <si>
    <t>Sep-22-2011</t>
  </si>
  <si>
    <t>Sep-27-2011</t>
  </si>
  <si>
    <t>Sep-28-2011</t>
  </si>
  <si>
    <t>Sep-29-2011</t>
  </si>
  <si>
    <t>Sep-30-2011</t>
  </si>
  <si>
    <t>Oct-03-2011</t>
  </si>
  <si>
    <t>Oct-04-2011</t>
  </si>
  <si>
    <t>Oct-05-2011</t>
  </si>
  <si>
    <t>Oct-12-2011</t>
  </si>
  <si>
    <t>Oct-13-2011</t>
  </si>
  <si>
    <t>Oct-14-2011</t>
  </si>
  <si>
    <t>Oct-17-2011</t>
  </si>
  <si>
    <t>Oct-18-2011</t>
  </si>
  <si>
    <t>Oct-19-2011</t>
  </si>
  <si>
    <t>Oct-20-2011</t>
  </si>
  <si>
    <t>Oct-21-2011</t>
  </si>
  <si>
    <t>Oct-24-2011</t>
  </si>
  <si>
    <t>Oct-25-2011</t>
  </si>
  <si>
    <t>Oct-26-2011</t>
  </si>
  <si>
    <t>Oct-31-2011</t>
  </si>
  <si>
    <t>Nov-01-2011</t>
  </si>
  <si>
    <t>Nov-02-2011</t>
  </si>
  <si>
    <t>Nov-09-2011</t>
  </si>
  <si>
    <t>Nov-14-2011</t>
  </si>
  <si>
    <t>Nov-15-2011</t>
  </si>
  <si>
    <t>Nov-16-2011</t>
  </si>
  <si>
    <t>Nov-17-2011</t>
  </si>
  <si>
    <t>Nov-18-2011</t>
  </si>
  <si>
    <t>Nov-21-2011</t>
  </si>
  <si>
    <t>Nov-22-2011</t>
  </si>
  <si>
    <t>Nov-25-2011</t>
  </si>
  <si>
    <t>Nov-28-2011</t>
  </si>
  <si>
    <t>Nov-29-2011</t>
  </si>
  <si>
    <t>Nov-30-2011</t>
  </si>
  <si>
    <t>Dec-01-2011</t>
  </si>
  <si>
    <t>Dec-02-2011</t>
  </si>
  <si>
    <t>Dec-05-2011</t>
  </si>
  <si>
    <t>Dec-08-2011</t>
  </si>
  <si>
    <t>Dec-09-2011</t>
  </si>
  <si>
    <t>Dec-12-2011</t>
  </si>
  <si>
    <t>Dec-13-2011</t>
  </si>
  <si>
    <t>Dec-14-2011</t>
  </si>
  <si>
    <t>Dec-15-2011</t>
  </si>
  <si>
    <t>Dec-16-2011</t>
  </si>
  <si>
    <t>Dec-19-2011</t>
  </si>
  <si>
    <t>Dec-20-2011</t>
  </si>
  <si>
    <t>Dec-21-2011</t>
  </si>
  <si>
    <t>Dec-22-2011</t>
  </si>
  <si>
    <t>Dec-29-2011</t>
  </si>
  <si>
    <t>Dec-30-2011</t>
  </si>
  <si>
    <t>Jan-05-2012</t>
  </si>
  <si>
    <t>Jan-06-2012</t>
  </si>
  <si>
    <t>Jan-11-2012</t>
  </si>
  <si>
    <t>Jan-12-2012</t>
  </si>
  <si>
    <t>Jan-13-2012</t>
  </si>
  <si>
    <t>Jan-16-2012</t>
  </si>
  <si>
    <t>Jan-17-2012</t>
  </si>
  <si>
    <t>Jan-18-2012</t>
  </si>
  <si>
    <t>Jan-19-2012</t>
  </si>
  <si>
    <t>Jan-20-2012</t>
  </si>
  <si>
    <t>Jan-23-2012</t>
  </si>
  <si>
    <t>Jan-24-2012</t>
  </si>
  <si>
    <t>Jan-25-2012</t>
  </si>
  <si>
    <t>Jan-30-2012</t>
  </si>
  <si>
    <t>Jan-31-2012</t>
  </si>
  <si>
    <t>Feb-01-2012</t>
  </si>
  <si>
    <t>Feb-02-2012</t>
  </si>
  <si>
    <t>Feb-03-2012</t>
  </si>
  <si>
    <t>Feb-06-2012</t>
  </si>
  <si>
    <t>Feb-07-2012</t>
  </si>
  <si>
    <t>Feb-08-2012</t>
  </si>
  <si>
    <t>Feb-09-2012</t>
  </si>
  <si>
    <t>Feb-10-2012</t>
  </si>
  <si>
    <t>Feb-13-2012</t>
  </si>
  <si>
    <t>Feb-14-2012</t>
  </si>
  <si>
    <t>Feb-15-2012</t>
  </si>
  <si>
    <t>Feb-16-2012</t>
  </si>
  <si>
    <t>Feb-17-2012</t>
  </si>
  <si>
    <t>Feb-22-2012</t>
  </si>
  <si>
    <t>Feb-23-2012</t>
  </si>
  <si>
    <t>Feb-24-2012</t>
  </si>
  <si>
    <t>Feb-27-2012</t>
  </si>
  <si>
    <t>Feb-28-2012</t>
  </si>
  <si>
    <t>Feb-29-2012</t>
  </si>
  <si>
    <t>Mar-01-2012</t>
  </si>
  <si>
    <t>Mar-02-2012</t>
  </si>
  <si>
    <t>Mar-06-2012</t>
  </si>
  <si>
    <t>Mar-07-2012</t>
  </si>
  <si>
    <t>Mar-12-2012</t>
  </si>
  <si>
    <t>Mar-13-2012</t>
  </si>
  <si>
    <t>Mar-14-2012</t>
  </si>
  <si>
    <t>Mar-15-2012</t>
  </si>
  <si>
    <t>Mar-16-2012</t>
  </si>
  <si>
    <t>Mar-19-2012</t>
  </si>
  <si>
    <t>Mar-22-2012</t>
  </si>
  <si>
    <t>Mar-23-2012</t>
  </si>
  <si>
    <t>Mar-26-2012</t>
  </si>
  <si>
    <t>Mar-27-2012</t>
  </si>
  <si>
    <t>Mar-28-2012</t>
  </si>
  <si>
    <t>Mar-29-2012</t>
  </si>
  <si>
    <t>Mar-30-2012</t>
  </si>
  <si>
    <t>Apr-02-2012</t>
  </si>
  <si>
    <t>Apr-03-2012</t>
  </si>
  <si>
    <t>Apr-04-2012</t>
  </si>
  <si>
    <t>Apr-11-2012</t>
  </si>
  <si>
    <t>Apr-12-2012</t>
  </si>
  <si>
    <t>Apr-13-2012</t>
  </si>
  <si>
    <t>Apr-16-2012</t>
  </si>
  <si>
    <t>Apr-17-2012</t>
  </si>
  <si>
    <t>Apr-18-2012</t>
  </si>
  <si>
    <t>Apr-19-2012</t>
  </si>
  <si>
    <t>Apr-20-2012</t>
  </si>
  <si>
    <t>Apr-23-2012</t>
  </si>
  <si>
    <t>Apr-24-2012</t>
  </si>
  <si>
    <t>Apr-25-2012</t>
  </si>
  <si>
    <t>Apr-26-2012</t>
  </si>
  <si>
    <t>Apr-27-2012</t>
  </si>
  <si>
    <t>May-09-2012</t>
  </si>
  <si>
    <t>May-10-2012</t>
  </si>
  <si>
    <t>May-11-2012</t>
  </si>
  <si>
    <t>May-14-2012</t>
  </si>
  <si>
    <t>May-15-2012</t>
  </si>
  <si>
    <t>May-16-2012</t>
  </si>
  <si>
    <t>May-17-2012</t>
  </si>
  <si>
    <t>May-18-2012</t>
  </si>
  <si>
    <t>May-21-2012</t>
  </si>
  <si>
    <t>May-22-2012</t>
  </si>
  <si>
    <t>May-23-2012</t>
  </si>
  <si>
    <t>May-24-2012</t>
  </si>
  <si>
    <t>May-25-2012</t>
  </si>
  <si>
    <t>May-28-2012</t>
  </si>
  <si>
    <t>May-29-2012</t>
  </si>
  <si>
    <t>May-30-2012</t>
  </si>
  <si>
    <t>May-31-2012</t>
  </si>
  <si>
    <t>Jun-01-2012</t>
  </si>
  <si>
    <t>Jun-07-2012</t>
  </si>
  <si>
    <t>Jun-08-2012</t>
  </si>
  <si>
    <t>Jun-11-2012</t>
  </si>
  <si>
    <t>Jun-12-2012</t>
  </si>
  <si>
    <t>Jun-13-2012</t>
  </si>
  <si>
    <t>Jun-14-2012</t>
  </si>
  <si>
    <t>Jun-15-2012</t>
  </si>
  <si>
    <t>Jun-18-2012</t>
  </si>
  <si>
    <t>Jun-19-2012</t>
  </si>
  <si>
    <t>Jun-20-2012</t>
  </si>
  <si>
    <t>Jun-21-2012</t>
  </si>
  <si>
    <t>Jun-22-2012</t>
  </si>
  <si>
    <t>Jun-25-2012</t>
  </si>
  <si>
    <t>Jun-26-2012</t>
  </si>
  <si>
    <t>Jun-27-2012</t>
  </si>
  <si>
    <t>Jun-28-2012</t>
  </si>
  <si>
    <t>Jun-29-2012</t>
  </si>
  <si>
    <t>Jul-02-2012</t>
  </si>
  <si>
    <t>Jul-03-2012</t>
  </si>
  <si>
    <t>Jul-04-2012</t>
  </si>
  <si>
    <t>Jul-05-2012</t>
  </si>
  <si>
    <t>Jul-06-2012</t>
  </si>
  <si>
    <t>Jul-09-2012</t>
  </si>
  <si>
    <t>Jul-10-2012</t>
  </si>
  <si>
    <t>Jul-11-2012</t>
  </si>
  <si>
    <t>Jul-12-2012</t>
  </si>
  <si>
    <t>Jul-13-2012</t>
  </si>
  <si>
    <t>Jul-18-2012</t>
  </si>
  <si>
    <t>Jul-19-2012</t>
  </si>
  <si>
    <t>Jul-20-2012</t>
  </si>
  <si>
    <t>Jul-23-2012</t>
  </si>
  <si>
    <t>Jul-24-2012</t>
  </si>
  <si>
    <t>Jul-25-2012</t>
  </si>
  <si>
    <t>Jul-26-2012</t>
  </si>
  <si>
    <t>Jul-27-2012</t>
  </si>
  <si>
    <t>Jul-30-2012</t>
  </si>
  <si>
    <t>Jul-31-2012</t>
  </si>
  <si>
    <t>Aug-01-2012</t>
  </si>
  <si>
    <t>Aug-02-2012</t>
  </si>
  <si>
    <t>Aug-03-2012</t>
  </si>
  <si>
    <t>Aug-06-2012</t>
  </si>
  <si>
    <t>Aug-07-2012</t>
  </si>
  <si>
    <t>Aug-08-2012</t>
  </si>
  <si>
    <t>Aug-09-2012</t>
  </si>
  <si>
    <t>Aug-10-2012</t>
  </si>
  <si>
    <t>Aug-13-2012</t>
  </si>
  <si>
    <t>Aug-14-2012</t>
  </si>
  <si>
    <t>Aug-17-2012</t>
  </si>
  <si>
    <t>Aug-22-2012</t>
  </si>
  <si>
    <t>Aug-23-2012</t>
  </si>
  <si>
    <t>Aug-29-2012</t>
  </si>
  <si>
    <t>Aug-30-2012</t>
  </si>
  <si>
    <t>Aug-31-2012</t>
  </si>
  <si>
    <t>Sep-03-2012</t>
  </si>
  <si>
    <t>Sep-04-2012</t>
  </si>
  <si>
    <t>Sep-05-2012</t>
  </si>
  <si>
    <t>Sep-06-2012</t>
  </si>
  <si>
    <t>Sep-07-2012</t>
  </si>
  <si>
    <t>Sep-10-2012</t>
  </si>
  <si>
    <t>Sep-11-2012</t>
  </si>
  <si>
    <t>Sep-12-2012</t>
  </si>
  <si>
    <t>Sep-13-2012</t>
  </si>
  <si>
    <t>Sep-14-2012</t>
  </si>
  <si>
    <t>Sep-21-2012</t>
  </si>
  <si>
    <t>Sep-24-2012</t>
  </si>
  <si>
    <t>Sep-25-2012</t>
  </si>
  <si>
    <t>Sep-26-2012</t>
  </si>
  <si>
    <t>Sep-27-2012</t>
  </si>
  <si>
    <t>Sep-28-2012</t>
  </si>
  <si>
    <t>Oct-01-2012</t>
  </si>
  <si>
    <t>Oct-04-2012</t>
  </si>
  <si>
    <t>Oct-05-2012</t>
  </si>
  <si>
    <t>Oct-10-2012</t>
  </si>
  <si>
    <t>Oct-11-2012</t>
  </si>
  <si>
    <t>Oct-12-2012</t>
  </si>
  <si>
    <t>Oct-15-2012</t>
  </si>
  <si>
    <t>Oct-16-2012</t>
  </si>
  <si>
    <t>Oct-17-2012</t>
  </si>
  <si>
    <t>Oct-18-2012</t>
  </si>
  <si>
    <t>Oct-19-2012</t>
  </si>
  <si>
    <t>Oct-22-2012</t>
  </si>
  <si>
    <t>Oct-23-2012</t>
  </si>
  <si>
    <t>Oct-26-2012</t>
  </si>
  <si>
    <t>Oct-29-2012</t>
  </si>
  <si>
    <t>Oct-30-2012</t>
  </si>
  <si>
    <t>Oct-31-2012</t>
  </si>
  <si>
    <t>Nov-01-2012</t>
  </si>
  <si>
    <t>Nov-02-2012</t>
  </si>
  <si>
    <t>Nov-05-2012</t>
  </si>
  <si>
    <t>Nov-06-2012</t>
  </si>
  <si>
    <t>Nov-07-2012</t>
  </si>
  <si>
    <t>Nov-08-2012</t>
  </si>
  <si>
    <t>Nov-09-2012</t>
  </si>
  <si>
    <t>Nov-12-2012</t>
  </si>
  <si>
    <t>Nov-13-2012</t>
  </si>
  <si>
    <t>Nov-16-2012</t>
  </si>
  <si>
    <t>Nov-19-2012</t>
  </si>
  <si>
    <t>Nov-20-2012</t>
  </si>
  <si>
    <t>Nov-21-2012</t>
  </si>
  <si>
    <t>Nov-22-2012</t>
  </si>
  <si>
    <t>Nov-27-2012</t>
  </si>
  <si>
    <t>Nov-30-2012</t>
  </si>
  <si>
    <t>Dec-03-2012</t>
  </si>
  <si>
    <t>Dec-04-2012</t>
  </si>
  <si>
    <t>Dec-05-2012</t>
  </si>
  <si>
    <t>Dec-06-2012</t>
  </si>
  <si>
    <t>Dec-07-2012</t>
  </si>
  <si>
    <t>Dec-10-2012</t>
  </si>
  <si>
    <t>Dec-11-2012</t>
  </si>
  <si>
    <t>Dec-12-2012</t>
  </si>
  <si>
    <t>Dec-13-2012</t>
  </si>
  <si>
    <t>Dec-14-2012</t>
  </si>
  <si>
    <t>Dec-17-2012</t>
  </si>
  <si>
    <t>Dec-18-2012</t>
  </si>
  <si>
    <t>Dec-19-2012</t>
  </si>
  <si>
    <t>Dec-20-2012</t>
  </si>
  <si>
    <t>Dec-21-2012</t>
  </si>
  <si>
    <t>Dec-28-2012</t>
  </si>
  <si>
    <t>Jan-07-2013</t>
  </si>
  <si>
    <t>Jan-08-2013</t>
  </si>
  <si>
    <t>Jan-09-2013</t>
  </si>
  <si>
    <t>Jan-10-2013</t>
  </si>
  <si>
    <t>Jan-11-2013</t>
  </si>
  <si>
    <t>Jan-16-2013</t>
  </si>
  <si>
    <t>Jan-17-2013</t>
  </si>
  <si>
    <t>Jan-18-2013</t>
  </si>
  <si>
    <t>Jan-21-2013</t>
  </si>
  <si>
    <t>Jan-22-2013</t>
  </si>
  <si>
    <t>Jan-23-2013</t>
  </si>
  <si>
    <t>Jan-24-2013</t>
  </si>
  <si>
    <t>Jan-25-2013</t>
  </si>
  <si>
    <t>Jan-28-2013</t>
  </si>
  <si>
    <t>Jan-29-2013</t>
  </si>
  <si>
    <t>Jan-30-2013</t>
  </si>
  <si>
    <t>Jan-31-2013</t>
  </si>
  <si>
    <t>Feb-01-2013</t>
  </si>
  <si>
    <t>Feb-04-2013</t>
  </si>
  <si>
    <t>Feb-05-2013</t>
  </si>
  <si>
    <t>Feb-06-2013</t>
  </si>
  <si>
    <t>Feb-07-2013</t>
  </si>
  <si>
    <t>Feb-08-2013</t>
  </si>
  <si>
    <t>Feb-13-2013</t>
  </si>
  <si>
    <t>Feb-14-2013</t>
  </si>
  <si>
    <t>Feb-15-2013</t>
  </si>
  <si>
    <t>Feb-18-2013</t>
  </si>
  <si>
    <t>Feb-19-2013</t>
  </si>
  <si>
    <t>Feb-20-2013</t>
  </si>
  <si>
    <t>Feb-21-2013</t>
  </si>
  <si>
    <t>Feb-22-2013</t>
  </si>
  <si>
    <t>Feb-25-2013</t>
  </si>
  <si>
    <t>Feb-26-2013</t>
  </si>
  <si>
    <t>Feb-27-2013</t>
  </si>
  <si>
    <t>Feb-28-2013</t>
  </si>
  <si>
    <t>Mar-01-2013</t>
  </si>
  <si>
    <t>Mar-04-2013</t>
  </si>
  <si>
    <t>Mar-05-2013</t>
  </si>
  <si>
    <t>Mar-06-2013</t>
  </si>
  <si>
    <t>Mar-07-2013</t>
  </si>
  <si>
    <t>Mar-08-2013</t>
  </si>
  <si>
    <t>Mar-11-2013</t>
  </si>
  <si>
    <t>Mar-12-2013</t>
  </si>
  <si>
    <t>Mar-13-2013</t>
  </si>
  <si>
    <t>Mar-14-2013</t>
  </si>
  <si>
    <t>Mar-15-2013</t>
  </si>
  <si>
    <t>Mar-18-2013</t>
  </si>
  <si>
    <t>Mar-19-2013</t>
  </si>
  <si>
    <t>Mar-22-2013</t>
  </si>
  <si>
    <t>Mar-25-2013</t>
  </si>
  <si>
    <t>Mar-26-2013</t>
  </si>
  <si>
    <t>Apr-03-2013</t>
  </si>
  <si>
    <t>Apr-04-2013</t>
  </si>
  <si>
    <t>Apr-05-2013</t>
  </si>
  <si>
    <t>Apr-08-2013</t>
  </si>
  <si>
    <t>Apr-09-2013</t>
  </si>
  <si>
    <t>Apr-10-2013</t>
  </si>
  <si>
    <t>Apr-11-2013</t>
  </si>
  <si>
    <t>Apr-12-2013</t>
  </si>
  <si>
    <t>Apr-15-2013</t>
  </si>
  <si>
    <t>Apr-16-2013</t>
  </si>
  <si>
    <t>Apr-17-2013</t>
  </si>
  <si>
    <t>Apr-18-2013</t>
  </si>
  <si>
    <t>Apr-23-2013</t>
  </si>
  <si>
    <t>Apr-26-2013</t>
  </si>
  <si>
    <t>May-08-2013</t>
  </si>
  <si>
    <t>May-09-2013</t>
  </si>
  <si>
    <t>May-10-2013</t>
  </si>
  <si>
    <t>May-14-2013</t>
  </si>
  <si>
    <t>May-15-2013</t>
  </si>
  <si>
    <t>May-16-2013</t>
  </si>
  <si>
    <t>May-17-2013</t>
  </si>
  <si>
    <t>May-20-2013</t>
  </si>
  <si>
    <t>May-21-2013</t>
  </si>
  <si>
    <t>May-22-2013</t>
  </si>
  <si>
    <t>May-23-2013</t>
  </si>
  <si>
    <t>May-24-2013</t>
  </si>
  <si>
    <t>May-29-2013</t>
  </si>
  <si>
    <t>May-30-2013</t>
  </si>
  <si>
    <t>May-31-2013</t>
  </si>
  <si>
    <t>Jun-03-2013</t>
  </si>
  <si>
    <t>Jun-04-2013</t>
  </si>
  <si>
    <t>Jun-05-2013</t>
  </si>
  <si>
    <t>Jun-06-2013</t>
  </si>
  <si>
    <t>Jun-07-2013</t>
  </si>
  <si>
    <t>Jun-10-2013</t>
  </si>
  <si>
    <t>Jun-11-2013</t>
  </si>
  <si>
    <t>Jun-12-2013</t>
  </si>
  <si>
    <t>Jun-13-2013</t>
  </si>
  <si>
    <t>Jun-14-2013</t>
  </si>
  <si>
    <t>Jun-17-2013</t>
  </si>
  <si>
    <t>Jun-18-2013</t>
  </si>
  <si>
    <t>Jun-19-2013</t>
  </si>
  <si>
    <t>Jun-20-2013</t>
  </si>
  <si>
    <t>Jun-21-2013</t>
  </si>
  <si>
    <t>Jun-24-2013</t>
  </si>
  <si>
    <t>Jun-25-2013</t>
  </si>
  <si>
    <t>Jun-26-2013</t>
  </si>
  <si>
    <t>Jun-27-2013</t>
  </si>
  <si>
    <t>Jun-28-2013</t>
  </si>
  <si>
    <t>Jul-01-2013</t>
  </si>
  <si>
    <t>Jul-02-2013</t>
  </si>
  <si>
    <t>Jul-03-2013</t>
  </si>
  <si>
    <t>Jul-04-2013</t>
  </si>
  <si>
    <t>Jul-05-2013</t>
  </si>
  <si>
    <t>Jul-08-2013</t>
  </si>
  <si>
    <t>Jul-09-2013</t>
  </si>
  <si>
    <t>Jul-10-2013</t>
  </si>
  <si>
    <t>Jul-11-2013</t>
  </si>
  <si>
    <t>Jul-12-2013</t>
  </si>
  <si>
    <t>Jul-17-2013</t>
  </si>
  <si>
    <t>Jul-18-2013</t>
  </si>
  <si>
    <t>Jul-19-2013</t>
  </si>
  <si>
    <t>Jul-22-2013</t>
  </si>
  <si>
    <t>Jul-23-2013</t>
  </si>
  <si>
    <t>Jul-24-2013</t>
  </si>
  <si>
    <t>Jul-25-2013</t>
  </si>
  <si>
    <t>Jul-26-2013</t>
  </si>
  <si>
    <t>Jul-29-2013</t>
  </si>
  <si>
    <t>Jul-30-2013</t>
  </si>
  <si>
    <t>Jul-31-2013</t>
  </si>
  <si>
    <t>Aug-01-2013</t>
  </si>
  <si>
    <t>Aug-02-2013</t>
  </si>
  <si>
    <t>Aug-05-2013</t>
  </si>
  <si>
    <t>Aug-06-2013</t>
  </si>
  <si>
    <t>Aug-07-2013</t>
  </si>
  <si>
    <t>Aug-08-2013</t>
  </si>
  <si>
    <t>Aug-13-2013</t>
  </si>
  <si>
    <t>Aug-14-2013</t>
  </si>
  <si>
    <t>Aug-19-2013</t>
  </si>
  <si>
    <t>Aug-20-2013</t>
  </si>
  <si>
    <t>Aug-21-2013</t>
  </si>
  <si>
    <t>Aug-22-2013</t>
  </si>
  <si>
    <t>Aug-23-2013</t>
  </si>
  <si>
    <t>Aug-28-2013</t>
  </si>
  <si>
    <t>Aug-29-2013</t>
  </si>
  <si>
    <t>Aug-30-2013</t>
  </si>
  <si>
    <t>Sep-02-2013</t>
  </si>
  <si>
    <t>Sep-03-2013</t>
  </si>
  <si>
    <t>Sep-04-2013</t>
  </si>
  <si>
    <t>Sep-05-2013</t>
  </si>
  <si>
    <t>Sep-06-2013</t>
  </si>
  <si>
    <t>Sep-11-2013</t>
  </si>
  <si>
    <t>Sep-12-2013</t>
  </si>
  <si>
    <t>Sep-13-2013</t>
  </si>
  <si>
    <t>Sep-18-2013</t>
  </si>
  <si>
    <t>Sep-19-2013</t>
  </si>
  <si>
    <t>Sep-20-2013</t>
  </si>
  <si>
    <t>Sep-25-2013</t>
  </si>
  <si>
    <t>Sep-26-2013</t>
  </si>
  <si>
    <t>Sep-27-2013</t>
  </si>
  <si>
    <t>Sep-30-2013</t>
  </si>
  <si>
    <t>Oct-01-2013</t>
  </si>
  <si>
    <t>Oct-04-2013</t>
  </si>
  <si>
    <t>Oct-07-2013</t>
  </si>
  <si>
    <t>Oct-08-2013</t>
  </si>
  <si>
    <t>Oct-09-2013</t>
  </si>
  <si>
    <t>Oct-10-2013</t>
  </si>
  <si>
    <t>Oct-11-2013</t>
  </si>
  <si>
    <t>Oct-18-2013</t>
  </si>
  <si>
    <t>Oct-21-2013</t>
  </si>
  <si>
    <t>Oct-22-2013</t>
  </si>
  <si>
    <t>Oct-23-2013</t>
  </si>
  <si>
    <t>Oct-24-2013</t>
  </si>
  <si>
    <t>Oct-25-2013</t>
  </si>
  <si>
    <t>Oct-28-2013</t>
  </si>
  <si>
    <t>Oct-29-2013</t>
  </si>
  <si>
    <t>Oct-30-2013</t>
  </si>
  <si>
    <t>Oct-31-2013</t>
  </si>
  <si>
    <t>Nov-01-2013</t>
  </si>
  <si>
    <t>Nov-06-2013</t>
  </si>
  <si>
    <t>Nov-07-2013</t>
  </si>
  <si>
    <t>Nov-08-2013</t>
  </si>
  <si>
    <t>Nov-11-2013</t>
  </si>
  <si>
    <t>Nov-12-2013</t>
  </si>
  <si>
    <t>Nov-13-2013</t>
  </si>
  <si>
    <t>Nov-14-2013</t>
  </si>
  <si>
    <t>Nov-19-2013</t>
  </si>
  <si>
    <t>Nov-20-2013</t>
  </si>
  <si>
    <t>Nov-21-2013</t>
  </si>
  <si>
    <t>Nov-22-2013</t>
  </si>
  <si>
    <t>Nov-25-2013</t>
  </si>
  <si>
    <t>Nov-26-2013</t>
  </si>
  <si>
    <t>Nov-27-2013</t>
  </si>
  <si>
    <t>Nov-28-2013</t>
  </si>
  <si>
    <t>Nov-29-2013</t>
  </si>
  <si>
    <t>Dec-02-2013</t>
  </si>
  <si>
    <t>Dec-03-2013</t>
  </si>
  <si>
    <t>Dec-04-2013</t>
  </si>
  <si>
    <t>Dec-05-2013</t>
  </si>
  <si>
    <t>Dec-06-2013</t>
  </si>
  <si>
    <t>Dec-09-2013</t>
  </si>
  <si>
    <t>Dec-10-2013</t>
  </si>
  <si>
    <t>Dec-11-2013</t>
  </si>
  <si>
    <t>Dec-12-2013</t>
  </si>
  <si>
    <t>Dec-13-2013</t>
  </si>
  <si>
    <t>Dec-16-2013</t>
  </si>
  <si>
    <t>Dec-17-2013</t>
  </si>
  <si>
    <t>Dec-18-2013</t>
  </si>
  <si>
    <t>Dec-19-2013</t>
  </si>
  <si>
    <t>Dec-20-2013</t>
  </si>
  <si>
    <t>Dec-30-2013</t>
  </si>
  <si>
    <t>Jan-07-2014</t>
  </si>
  <si>
    <t>Jan-08-2014</t>
  </si>
  <si>
    <t>Jan-09-2014</t>
  </si>
  <si>
    <t>Jan-10-2014</t>
  </si>
  <si>
    <t>Jan-15-2014</t>
  </si>
  <si>
    <t>Jan-16-2014</t>
  </si>
  <si>
    <t>Jan-17-2014</t>
  </si>
  <si>
    <t>Jan-20-2014</t>
  </si>
  <si>
    <t>Jan-21-2014</t>
  </si>
  <si>
    <t>Jan-22-2014</t>
  </si>
  <si>
    <t>Jan-23-2014</t>
  </si>
  <si>
    <t>Jan-24-2014</t>
  </si>
  <si>
    <t>Jan-27-2014</t>
  </si>
  <si>
    <t>Jan-28-2014</t>
  </si>
  <si>
    <t>Jan-29-2014</t>
  </si>
  <si>
    <t>Jan-30-2014</t>
  </si>
  <si>
    <t>Jan-31-2014</t>
  </si>
  <si>
    <t>Feb-03-2014</t>
  </si>
  <si>
    <t>Feb-04-2014</t>
  </si>
  <si>
    <t>Feb-05-2014</t>
  </si>
  <si>
    <t>Feb-06-2014</t>
  </si>
  <si>
    <t>Feb-07-2014</t>
  </si>
  <si>
    <t>Feb-10-2014</t>
  </si>
  <si>
    <t>Feb-13-2014</t>
  </si>
  <si>
    <t>Feb-14-2014</t>
  </si>
  <si>
    <t>Feb-17-2014</t>
  </si>
  <si>
    <t>Feb-18-2014</t>
  </si>
  <si>
    <t>Feb-19-2014</t>
  </si>
  <si>
    <t>Feb-20-2014</t>
  </si>
  <si>
    <t>Feb-21-2014</t>
  </si>
  <si>
    <t>Feb-24-2014</t>
  </si>
  <si>
    <t>Feb-25-2014</t>
  </si>
  <si>
    <t>Feb-26-2014</t>
  </si>
  <si>
    <t>Mar-03-2014</t>
  </si>
  <si>
    <t>Mar-04-2014</t>
  </si>
  <si>
    <t>Mar-05-2014</t>
  </si>
  <si>
    <t>Mar-06-2014</t>
  </si>
  <si>
    <t>Mar-07-2014</t>
  </si>
  <si>
    <t>Mar-10-2014</t>
  </si>
  <si>
    <t>Mar-11-2014</t>
  </si>
  <si>
    <t>Mar-12-2014</t>
  </si>
  <si>
    <t>Mar-13-2014</t>
  </si>
  <si>
    <t>Mar-14-2014</t>
  </si>
  <si>
    <t>Mar-19-2014</t>
  </si>
  <si>
    <t>Mar-20-2014</t>
  </si>
  <si>
    <t>Mar-25-2014</t>
  </si>
  <si>
    <t>Mar-26-2014</t>
  </si>
  <si>
    <t>Mar-27-2014</t>
  </si>
  <si>
    <t>Mar-28-2014</t>
  </si>
  <si>
    <t>Mar-31-2014</t>
  </si>
  <si>
    <t>Apr-01-2014</t>
  </si>
  <si>
    <t>Apr-02-2014</t>
  </si>
  <si>
    <t>Apr-03-2014</t>
  </si>
  <si>
    <t>Apr-04-2014</t>
  </si>
  <si>
    <t>Apr-07-2014</t>
  </si>
  <si>
    <t>Apr-10-2014</t>
  </si>
  <si>
    <t>Apr-11-2014</t>
  </si>
  <si>
    <t>Apr-16-2014</t>
  </si>
  <si>
    <t>Apr-17-2014</t>
  </si>
  <si>
    <t>Apr-23-2014</t>
  </si>
  <si>
    <t>Apr-28-2014</t>
  </si>
  <si>
    <t>May-08-2014</t>
  </si>
  <si>
    <t>May-09-2014</t>
  </si>
  <si>
    <t>May-12-2014</t>
  </si>
  <si>
    <t>May-13-2014</t>
  </si>
  <si>
    <t>May-14-2014</t>
  </si>
  <si>
    <t>May-15-2014</t>
  </si>
  <si>
    <t>May-16-2014</t>
  </si>
  <si>
    <t>May-19-2014</t>
  </si>
  <si>
    <t>May-20-2014</t>
  </si>
  <si>
    <t>May-21-2014</t>
  </si>
  <si>
    <t>May-22-2014</t>
  </si>
  <si>
    <t>May-23-2014</t>
  </si>
  <si>
    <t>May-28-2014</t>
  </si>
  <si>
    <t>May-29-2014</t>
  </si>
  <si>
    <t>May-30-2014</t>
  </si>
  <si>
    <t>Jun-02-2014</t>
  </si>
  <si>
    <t>Jun-03-2014</t>
  </si>
  <si>
    <t>Jun-04-2014</t>
  </si>
  <si>
    <t>Jun-05-2014</t>
  </si>
  <si>
    <t>Jun-06-2014</t>
  </si>
  <si>
    <t>Jun-09-2014</t>
  </si>
  <si>
    <t>Jun-10-2014</t>
  </si>
  <si>
    <t>Jun-11-2014</t>
  </si>
  <si>
    <t>Jun-12-2014</t>
  </si>
  <si>
    <t>Jun-13-2014</t>
  </si>
  <si>
    <t>Jun-16-2014</t>
  </si>
  <si>
    <t>Jun-17-2014</t>
  </si>
  <si>
    <t>Jun-18-2014</t>
  </si>
  <si>
    <t>Jun-19-2014</t>
  </si>
  <si>
    <t>Jun-20-2014</t>
  </si>
  <si>
    <t>Jun-23-2014</t>
  </si>
  <si>
    <t>Jun-24-2014</t>
  </si>
  <si>
    <t>Jun-25-2014</t>
  </si>
  <si>
    <t>Jun-26-2014</t>
  </si>
  <si>
    <t>Jun-27-2014</t>
  </si>
  <si>
    <t>Jun-30-2014</t>
  </si>
  <si>
    <t>Jul-01-2014</t>
  </si>
  <si>
    <t>Jul-02-2014</t>
  </si>
  <si>
    <t>Jul-03-2014</t>
  </si>
  <si>
    <t>Jul-04-2014</t>
  </si>
  <si>
    <t>Jul-07-2014</t>
  </si>
  <si>
    <t>Jul-08-2014</t>
  </si>
  <si>
    <t>Jul-09-2014</t>
  </si>
  <si>
    <t>Jul-10-2014</t>
  </si>
  <si>
    <t>Jul-11-2014</t>
  </si>
  <si>
    <t>Jul-14-2014</t>
  </si>
  <si>
    <t>Jul-15-2014</t>
  </si>
  <si>
    <t>Jul-16-2014</t>
  </si>
  <si>
    <t>Jul-17-2014</t>
  </si>
  <si>
    <t>Jul-18-2014</t>
  </si>
  <si>
    <t>Jul-23-2014</t>
  </si>
  <si>
    <t>Jul-24-2014</t>
  </si>
  <si>
    <t>Jul-25-2014</t>
  </si>
  <si>
    <t>Jul-28-2014</t>
  </si>
  <si>
    <t>Jul-31-2014</t>
  </si>
  <si>
    <t>Aug-01-2014</t>
  </si>
  <si>
    <t>Aug-04-2014</t>
  </si>
  <si>
    <t>Aug-05-2014</t>
  </si>
  <si>
    <t>Aug-06-2014</t>
  </si>
  <si>
    <t>Aug-07-2014</t>
  </si>
  <si>
    <t>Aug-08-2014</t>
  </si>
  <si>
    <t>Aug-11-2014</t>
  </si>
  <si>
    <t>Aug-12-2014</t>
  </si>
  <si>
    <t>Aug-13-2014</t>
  </si>
  <si>
    <t>Aug-14-2014</t>
  </si>
  <si>
    <t>Aug-19-2014</t>
  </si>
  <si>
    <t>Aug-20-2014</t>
  </si>
  <si>
    <t>Aug-21-2014</t>
  </si>
  <si>
    <t>Aug-22-2014</t>
  </si>
  <si>
    <t>Aug-27-2014</t>
  </si>
  <si>
    <t>Aug-28-2014</t>
  </si>
  <si>
    <t>Sep-02-2014</t>
  </si>
  <si>
    <t>Sep-03-2014</t>
  </si>
  <si>
    <t>Sep-04-2014</t>
  </si>
  <si>
    <t>Sep-05-2014</t>
  </si>
  <si>
    <t>Sep-08-2014</t>
  </si>
  <si>
    <t>Sep-09-2014</t>
  </si>
  <si>
    <t>Sep-10-2014</t>
  </si>
  <si>
    <t>Sep-11-2014</t>
  </si>
  <si>
    <t>Sep-12-2014</t>
  </si>
  <si>
    <t>Sep-17-2014</t>
  </si>
  <si>
    <t>Sep-18-2014</t>
  </si>
  <si>
    <t>Sep-19-2014</t>
  </si>
  <si>
    <t>Sep-22-2014</t>
  </si>
  <si>
    <t>Sep-25-2014</t>
  </si>
  <si>
    <t>Sep-26-2014</t>
  </si>
  <si>
    <t>Sep-29-2014</t>
  </si>
  <si>
    <t>Sep-30-2014</t>
  </si>
  <si>
    <t>Oct-01-2014</t>
  </si>
  <si>
    <t>Oct-08-2014</t>
  </si>
  <si>
    <t>Oct-09-2014</t>
  </si>
  <si>
    <t>Oct-10-2014</t>
  </si>
  <si>
    <t>Oct-17-2014</t>
  </si>
  <si>
    <t>Oct-20-2014</t>
  </si>
  <si>
    <t>Oct-21-2014</t>
  </si>
  <si>
    <t>Oct-22-2014</t>
  </si>
  <si>
    <t>Oct-23-2014</t>
  </si>
  <si>
    <t>Oct-28-2014</t>
  </si>
  <si>
    <t>Oct-29-2014</t>
  </si>
  <si>
    <t>Oct-30-2014</t>
  </si>
  <si>
    <t>Oct-31-2014</t>
  </si>
  <si>
    <t>Nov-10-2014</t>
  </si>
  <si>
    <t>Nov-11-2014</t>
  </si>
  <si>
    <t>Nov-12-2014</t>
  </si>
  <si>
    <t>Nov-13-2014</t>
  </si>
  <si>
    <t>Nov-14-2014</t>
  </si>
  <si>
    <t>Nov-17-2014</t>
  </si>
  <si>
    <t>Nov-18-2014</t>
  </si>
  <si>
    <t>Nov-19-2014</t>
  </si>
  <si>
    <t>Nov-20-2014</t>
  </si>
  <si>
    <t>Nov-21-2014</t>
  </si>
  <si>
    <t>Nov-26-2014</t>
  </si>
  <si>
    <t>Nov-27-2014</t>
  </si>
  <si>
    <t>Nov-28-2014</t>
  </si>
  <si>
    <t>Dec-01-2014</t>
  </si>
  <si>
    <t>Dec-02-2014</t>
  </si>
  <si>
    <t>Dec-03-2014</t>
  </si>
  <si>
    <t>Dec-04-2014</t>
  </si>
  <si>
    <t>Dec-05-2014</t>
  </si>
  <si>
    <t>Dec-08-2014</t>
  </si>
  <si>
    <t>Dec-09-2014</t>
  </si>
  <si>
    <t>Dec-10-2014</t>
  </si>
  <si>
    <t>Dec-11-2014</t>
  </si>
  <si>
    <t>Dec-12-2014</t>
  </si>
  <si>
    <t>Dec-15-2014</t>
  </si>
  <si>
    <t>Dec-16-2014</t>
  </si>
  <si>
    <t>Dec-17-2014</t>
  </si>
  <si>
    <t>Dec-18-2014</t>
  </si>
  <si>
    <t>Dec-19-2014</t>
  </si>
  <si>
    <t>Dec-22-2014</t>
  </si>
  <si>
    <t>Dec-30-2014</t>
  </si>
  <si>
    <t>Jan-06-2015</t>
  </si>
  <si>
    <t>Jan-07-2015</t>
  </si>
  <si>
    <t>Jan-08-2015</t>
  </si>
  <si>
    <t>Jan-09-2015</t>
  </si>
  <si>
    <t>Jan-14-2015</t>
  </si>
  <si>
    <t>Jan-15-2015</t>
  </si>
  <si>
    <t>Jan-16-2015</t>
  </si>
  <si>
    <t>Jan-19-2015</t>
  </si>
  <si>
    <t>Jan-20-2015</t>
  </si>
  <si>
    <t>Jan-21-2015</t>
  </si>
  <si>
    <t>Jan-22-2015</t>
  </si>
  <si>
    <t>Jan-23-2015</t>
  </si>
  <si>
    <t>Jan-28-2015</t>
  </si>
  <si>
    <t>Jan-29-2015</t>
  </si>
  <si>
    <t>Jan-30-2015</t>
  </si>
  <si>
    <t>Feb-02-2015</t>
  </si>
  <si>
    <t>Feb-03-2015</t>
  </si>
  <si>
    <t>Feb-04-2015</t>
  </si>
  <si>
    <t>Feb-05-2015</t>
  </si>
  <si>
    <t>Feb-06-2015</t>
  </si>
  <si>
    <t>Feb-09-2015</t>
  </si>
  <si>
    <t>Feb-10-2015</t>
  </si>
  <si>
    <t>Feb-13-2015</t>
  </si>
  <si>
    <t>Feb-16-2015</t>
  </si>
  <si>
    <t>Feb-19-2015</t>
  </si>
  <si>
    <t>Feb-20-2015</t>
  </si>
  <si>
    <t>Feb-23-2015</t>
  </si>
  <si>
    <t>Feb-24-2015</t>
  </si>
  <si>
    <t>Feb-25-2015</t>
  </si>
  <si>
    <t>Feb-26-2015</t>
  </si>
  <si>
    <t>Feb-27-2015</t>
  </si>
  <si>
    <t>Mar-02-2015</t>
  </si>
  <si>
    <t>Mar-03-2015</t>
  </si>
  <si>
    <t>Mar-04-2015</t>
  </si>
  <si>
    <t>Mar-05-2015</t>
  </si>
  <si>
    <t>Mar-10-2015</t>
  </si>
  <si>
    <t>Mar-11-2015</t>
  </si>
  <si>
    <t>Mar-12-2015</t>
  </si>
  <si>
    <t>Mar-13-2015</t>
  </si>
  <si>
    <t>Mar-16-2015</t>
  </si>
  <si>
    <t>Mar-17-2015</t>
  </si>
  <si>
    <t>Mar-18-2015</t>
  </si>
  <si>
    <t>Mar-19-2015</t>
  </si>
  <si>
    <t>Mar-20-2015</t>
  </si>
  <si>
    <t>Mar-23-2015</t>
  </si>
  <si>
    <t>Mar-24-2015</t>
  </si>
  <si>
    <t>Mar-25-2015</t>
  </si>
  <si>
    <t>Mar-26-2015</t>
  </si>
  <si>
    <t>Mar-27-2015</t>
  </si>
  <si>
    <t>Mar-30-2015</t>
  </si>
  <si>
    <t>Mar-31-2015</t>
  </si>
  <si>
    <t>Apr-01-2015</t>
  </si>
  <si>
    <t>Apr-08-2015</t>
  </si>
  <si>
    <t>Apr-09-2015</t>
  </si>
  <si>
    <t>Apr-10-2015</t>
  </si>
  <si>
    <t>Apr-13-2015</t>
  </si>
  <si>
    <t>Apr-16-2015</t>
  </si>
  <si>
    <t>Apr-17-2015</t>
  </si>
  <si>
    <t>Apr-20-2015</t>
  </si>
  <si>
    <t>Apr-21-2015</t>
  </si>
  <si>
    <t>Apr-22-2015</t>
  </si>
  <si>
    <t>Apr-23-2015</t>
  </si>
  <si>
    <t>Apr-24-2015</t>
  </si>
  <si>
    <t>Apr-27-2015</t>
  </si>
  <si>
    <t>Apr-28-2015</t>
  </si>
  <si>
    <t>May-08-2015</t>
  </si>
  <si>
    <t>May-11-2015</t>
  </si>
  <si>
    <t>May-12-2015</t>
  </si>
  <si>
    <t>May-13-2015</t>
  </si>
  <si>
    <t>May-14-2015</t>
  </si>
  <si>
    <t>May-15-2015</t>
  </si>
  <si>
    <t>May-18-2015</t>
  </si>
  <si>
    <t>May-19-2015</t>
  </si>
  <si>
    <t>May-20-2015</t>
  </si>
  <si>
    <t>May-21-2015</t>
  </si>
  <si>
    <t>May-22-2015</t>
  </si>
  <si>
    <t>May-27-2015</t>
  </si>
  <si>
    <t>May-28-2015</t>
  </si>
  <si>
    <t>May-29-2015</t>
  </si>
  <si>
    <t>Jun-01-2015</t>
  </si>
  <si>
    <t>Jun-02-2015</t>
  </si>
  <si>
    <t>Jun-03-2015</t>
  </si>
  <si>
    <t>Jun-04-2015</t>
  </si>
  <si>
    <t>Jun-05-2015</t>
  </si>
  <si>
    <t>Jun-08-2015</t>
  </si>
  <si>
    <t>Jun-09-2015</t>
  </si>
  <si>
    <t>Jun-10-2015</t>
  </si>
  <si>
    <t>Jun-11-2015</t>
  </si>
  <si>
    <t>Jun-12-2015</t>
  </si>
  <si>
    <t>Jun-15-2015</t>
  </si>
  <si>
    <t>Jun-16-2015</t>
  </si>
  <si>
    <t>Jun-17-2015</t>
  </si>
  <si>
    <t>Jun-18-2015</t>
  </si>
  <si>
    <t>Jun-19-2015</t>
  </si>
  <si>
    <t>Jun-22-2015</t>
  </si>
  <si>
    <t>Jun-23-2015</t>
  </si>
  <si>
    <t>Jun-24-2015</t>
  </si>
  <si>
    <t>Jun-25-2015</t>
  </si>
  <si>
    <t>Jun-26-2015</t>
  </si>
  <si>
    <t>Jun-29-2015</t>
  </si>
  <si>
    <t>Jun-30-2015</t>
  </si>
  <si>
    <t>Jul-01-2015</t>
  </si>
  <si>
    <t>Jul-02-2015</t>
  </si>
  <si>
    <t>Jul-03-2015</t>
  </si>
  <si>
    <t>Jul-06-2015</t>
  </si>
  <si>
    <t>Jul-07-2015</t>
  </si>
  <si>
    <t>Jul-08-2015</t>
  </si>
  <si>
    <t>Jul-09-2015</t>
  </si>
  <si>
    <t>Jul-10-2015</t>
  </si>
  <si>
    <t>Jul-13-2015</t>
  </si>
  <si>
    <t>Jul-14-2015</t>
  </si>
  <si>
    <t>Jul-15-2015</t>
  </si>
  <si>
    <t>Jul-16-2015</t>
  </si>
  <si>
    <t>Jul-17-2015</t>
  </si>
  <si>
    <t>Jul-22-2015</t>
  </si>
  <si>
    <t>Jul-23-2015</t>
  </si>
  <si>
    <t>Jul-24-2015</t>
  </si>
  <si>
    <t>Jul-27-2015</t>
  </si>
  <si>
    <t>Jul-28-2015</t>
  </si>
  <si>
    <t>Jul-29-2015</t>
  </si>
  <si>
    <t>Jul-30-2015</t>
  </si>
  <si>
    <t>Jul-31-2015</t>
  </si>
  <si>
    <t>Aug-03-2015</t>
  </si>
  <si>
    <t>Aug-04-2015</t>
  </si>
  <si>
    <t>Aug-05-2015</t>
  </si>
  <si>
    <t>Aug-06-2015</t>
  </si>
  <si>
    <t>Aug-07-2015</t>
  </si>
  <si>
    <t>Aug-10-2015</t>
  </si>
  <si>
    <t>Aug-11-2015</t>
  </si>
  <si>
    <t>Aug-12-2015</t>
  </si>
  <si>
    <t>Aug-13-2015</t>
  </si>
  <si>
    <t>Aug-14-2015</t>
  </si>
  <si>
    <t>Aug-17-2015</t>
  </si>
  <si>
    <t>Aug-18-2015</t>
  </si>
  <si>
    <t>Aug-19-2015</t>
  </si>
  <si>
    <t>Aug-20-2015</t>
  </si>
  <si>
    <t>Aug-21-2015</t>
  </si>
  <si>
    <t>Aug-24-2015</t>
  </si>
  <si>
    <t>Aug-25-2015</t>
  </si>
  <si>
    <t>Aug-26-2015</t>
  </si>
  <si>
    <t>Aug-27-2015</t>
  </si>
  <si>
    <t>Aug-28-2015</t>
  </si>
  <si>
    <t>Sep-02-2015</t>
  </si>
  <si>
    <t>Sep-03-2015</t>
  </si>
  <si>
    <t>Sep-04-2015</t>
  </si>
  <si>
    <t>Sep-07-2015</t>
  </si>
  <si>
    <t>Sep-08-2015</t>
  </si>
  <si>
    <t>Sep-09-2015</t>
  </si>
  <si>
    <t>Sep-10-2015</t>
  </si>
  <si>
    <t>Sep-11-2015</t>
  </si>
  <si>
    <t>Sep-14-2015</t>
  </si>
  <si>
    <t>Sep-15-2015</t>
  </si>
  <si>
    <t>Sep-16-2015</t>
  </si>
  <si>
    <t>Sep-29-2015</t>
  </si>
  <si>
    <t>Sep-30-2015</t>
  </si>
  <si>
    <t>Oct-01-2015</t>
  </si>
  <si>
    <t>Oct-06-2015</t>
  </si>
  <si>
    <t>Oct-07-2015</t>
  </si>
  <si>
    <t>Oct-08-2015</t>
  </si>
  <si>
    <t>Oct-09-2015</t>
  </si>
  <si>
    <t>Oct-14-2015</t>
  </si>
  <si>
    <t>Oct-15-2015</t>
  </si>
  <si>
    <t>Oct-16-2015</t>
  </si>
  <si>
    <t>Oct-19-2015</t>
  </si>
  <si>
    <t>Oct-20-2015</t>
  </si>
  <si>
    <t>Oct-21-2015</t>
  </si>
  <si>
    <t>Oct-26-2015</t>
  </si>
  <si>
    <t>Oct-27-2015</t>
  </si>
  <si>
    <t>Oct-28-2015</t>
  </si>
  <si>
    <t>Oct-29-2015</t>
  </si>
  <si>
    <t>Oct-30-2015</t>
  </si>
  <si>
    <t>Nov-02-2015</t>
  </si>
  <si>
    <t>Nov-05-2015</t>
  </si>
  <si>
    <t>Nov-06-2015</t>
  </si>
  <si>
    <t>Nov-09-2015</t>
  </si>
  <si>
    <t>Nov-10-2015</t>
  </si>
  <si>
    <t>Nov-11-2015</t>
  </si>
  <si>
    <t>Nov-16-2015</t>
  </si>
  <si>
    <t>Nov-17-2015</t>
  </si>
  <si>
    <t>Nov-18-2015</t>
  </si>
  <si>
    <t>Nov-19-2015</t>
  </si>
  <si>
    <t>Nov-20-2015</t>
  </si>
  <si>
    <t>Nov-27-2015</t>
  </si>
  <si>
    <t>Nov-30-2015</t>
  </si>
  <si>
    <t>Dec-01-2015</t>
  </si>
  <si>
    <t>Dec-02-2015</t>
  </si>
  <si>
    <t>Dec-03-2015</t>
  </si>
  <si>
    <t>Dec-04-2015</t>
  </si>
  <si>
    <t>Dec-07-2015</t>
  </si>
  <si>
    <t>Dec-08-2015</t>
  </si>
  <si>
    <t>Dec-09-2015</t>
  </si>
  <si>
    <t>Dec-10-2015</t>
  </si>
  <si>
    <t>Dec-11-2015</t>
  </si>
  <si>
    <t>Dec-14-2015</t>
  </si>
  <si>
    <t>Dec-15-2015</t>
  </si>
  <si>
    <t>Dec-16-2015</t>
  </si>
  <si>
    <t>Dec-17-2015</t>
  </si>
  <si>
    <t>Dec-18-2015</t>
  </si>
  <si>
    <t>Dec-21-2015</t>
  </si>
  <si>
    <t>Dec-22-2015</t>
  </si>
  <si>
    <t>Dec-30-2015</t>
  </si>
  <si>
    <t>Jan-05-2016</t>
  </si>
  <si>
    <t>Jan-06-2016</t>
  </si>
  <si>
    <t>Jan-07-2016</t>
  </si>
  <si>
    <t>Jan-08-2016</t>
  </si>
  <si>
    <t>Jan-13-2016</t>
  </si>
  <si>
    <t>Jan-14-2016</t>
  </si>
  <si>
    <t>Jan-15-2016</t>
  </si>
  <si>
    <t>Jan-18-2016</t>
  </si>
  <si>
    <t>Jan-19-2016</t>
  </si>
  <si>
    <t>Jan-20-2016</t>
  </si>
  <si>
    <t>Jan-21-2016</t>
  </si>
  <si>
    <t>Jan-22-2016</t>
  </si>
  <si>
    <t>Jan-25-2016</t>
  </si>
  <si>
    <t>Jan-28-2016</t>
  </si>
  <si>
    <t>Jan-29-2016</t>
  </si>
  <si>
    <t>Feb-01-2016</t>
  </si>
  <si>
    <t>Feb-02-2016</t>
  </si>
  <si>
    <t>Feb-03-2016</t>
  </si>
  <si>
    <t>Feb-04-2016</t>
  </si>
  <si>
    <t>Feb-05-2016</t>
  </si>
  <si>
    <t>Feb-08-2016</t>
  </si>
  <si>
    <t>Feb-09-2016</t>
  </si>
  <si>
    <t>Feb-10-2016</t>
  </si>
  <si>
    <t>Feb-15-2016</t>
  </si>
  <si>
    <t>Feb-16-2016</t>
  </si>
  <si>
    <t>Feb-17-2016</t>
  </si>
  <si>
    <t>Feb-18-2016</t>
  </si>
  <si>
    <t>Feb-19-2016</t>
  </si>
  <si>
    <t>Feb-22-2016</t>
  </si>
  <si>
    <t>Feb-23-2016</t>
  </si>
  <si>
    <t>Feb-24-2016</t>
  </si>
  <si>
    <t>Feb-25-2016</t>
  </si>
  <si>
    <t>Feb-26-2016</t>
  </si>
  <si>
    <t>Feb-29-2016</t>
  </si>
  <si>
    <t>Mar-01-2016</t>
  </si>
  <si>
    <t>Mar-02-2016</t>
  </si>
  <si>
    <t>Mar-03-2016</t>
  </si>
  <si>
    <t>Mar-04-2016</t>
  </si>
  <si>
    <t>Mar-09-2016</t>
  </si>
  <si>
    <t>Mar-10-2016</t>
  </si>
  <si>
    <t>Mar-11-2016</t>
  </si>
  <si>
    <t>Mar-14-2016</t>
  </si>
  <si>
    <t>Mar-15-2016</t>
  </si>
  <si>
    <t>Mar-16-2016</t>
  </si>
  <si>
    <t>Mar-17-2016</t>
  </si>
  <si>
    <t>Mar-18-2016</t>
  </si>
  <si>
    <t>Mar-23-2016</t>
  </si>
  <si>
    <t>Mar-30-2016</t>
  </si>
  <si>
    <t>Mar-31-2016</t>
  </si>
  <si>
    <t>Apr-01-2016</t>
  </si>
  <si>
    <t>Apr-04-2016</t>
  </si>
  <si>
    <t>Apr-05-2016</t>
  </si>
  <si>
    <t>Apr-06-2016</t>
  </si>
  <si>
    <t>Apr-07-2016</t>
  </si>
  <si>
    <t>Apr-08-2016</t>
  </si>
  <si>
    <t>Apr-11-2016</t>
  </si>
  <si>
    <t>Apr-12-2016</t>
  </si>
  <si>
    <t>Apr-13-2016</t>
  </si>
  <si>
    <t>Apr-21-2016</t>
  </si>
  <si>
    <t>Apr-22-2016</t>
  </si>
  <si>
    <t>Apr-25-2016</t>
  </si>
  <si>
    <t>Apr-26-2016</t>
  </si>
  <si>
    <t>Apr-27-2016</t>
  </si>
  <si>
    <t>Apr-28-2016</t>
  </si>
  <si>
    <t>May-09-2016</t>
  </si>
  <si>
    <t>May-10-2016</t>
  </si>
  <si>
    <t>May-11-2016</t>
  </si>
  <si>
    <t>May-12-2016</t>
  </si>
  <si>
    <t>May-13-2016</t>
  </si>
  <si>
    <t>May-18-2016</t>
  </si>
  <si>
    <t>May-19-2016</t>
  </si>
  <si>
    <t>May-20-2016</t>
  </si>
  <si>
    <t>May-23-2016</t>
  </si>
  <si>
    <t>May-24-2016</t>
  </si>
  <si>
    <t>May-25-2016</t>
  </si>
  <si>
    <t>May-26-2016</t>
  </si>
  <si>
    <t>May-27-2016</t>
  </si>
  <si>
    <t>Jun-01-2016</t>
  </si>
  <si>
    <t>Jun-02-2016</t>
  </si>
  <si>
    <t>Jun-03-2016</t>
  </si>
  <si>
    <t>Jun-06-2016</t>
  </si>
  <si>
    <t>Jun-07-2016</t>
  </si>
  <si>
    <t>Jun-08-2016</t>
  </si>
  <si>
    <t>Jun-09-2016</t>
  </si>
  <si>
    <t>Jun-10-2016</t>
  </si>
  <si>
    <t>Jun-13-2016</t>
  </si>
  <si>
    <t>Jun-14-2016</t>
  </si>
  <si>
    <t>Jun-15-2016</t>
  </si>
  <si>
    <t>Jun-16-2016</t>
  </si>
  <si>
    <t>Jun-17-2016</t>
  </si>
  <si>
    <t>Jun-20-2016</t>
  </si>
  <si>
    <t>Jun-21-2016</t>
  </si>
  <si>
    <t>Jun-22-2016</t>
  </si>
  <si>
    <t>Jun-23-2016</t>
  </si>
  <si>
    <t>Jun-24-2016</t>
  </si>
  <si>
    <t>Jun-27-2016</t>
  </si>
  <si>
    <t>Jun-28-2016</t>
  </si>
  <si>
    <t>Jun-29-2016</t>
  </si>
  <si>
    <t>Jun-30-2016</t>
  </si>
  <si>
    <t>Jul-01-2016</t>
  </si>
  <si>
    <t>Jul-04-2016</t>
  </si>
  <si>
    <t>Jul-05-2016</t>
  </si>
  <si>
    <t>Jul-08-2016</t>
  </si>
  <si>
    <t>Jul-11-2016</t>
  </si>
  <si>
    <t>Jul-12-2016</t>
  </si>
  <si>
    <t>Jul-13-2016</t>
  </si>
  <si>
    <t>Jul-14-2016</t>
  </si>
  <si>
    <t>Jul-15-2016</t>
  </si>
  <si>
    <t>Jul-20-2016</t>
  </si>
  <si>
    <t>Jul-21-2016</t>
  </si>
  <si>
    <t>Jul-22-2016</t>
  </si>
  <si>
    <t>Jul-25-2016</t>
  </si>
  <si>
    <t>Jul-26-2016</t>
  </si>
  <si>
    <t>Jul-27-2016</t>
  </si>
  <si>
    <t>Jul-28-2016</t>
  </si>
  <si>
    <t>Jul-29-2016</t>
  </si>
  <si>
    <t>Aug-01-2016</t>
  </si>
  <si>
    <t>Aug-02-2016</t>
  </si>
  <si>
    <t>Aug-03-2016</t>
  </si>
  <si>
    <t>Aug-04-2016</t>
  </si>
  <si>
    <t>Aug-05-2016</t>
  </si>
  <si>
    <t>Aug-08-2016</t>
  </si>
  <si>
    <t>Aug-09-2016</t>
  </si>
  <si>
    <t>Aug-10-2016</t>
  </si>
  <si>
    <t>Aug-17-2016</t>
  </si>
  <si>
    <t>Aug-18-2016</t>
  </si>
  <si>
    <t>Aug-19-2016</t>
  </si>
  <si>
    <t>Aug-22-2016</t>
  </si>
  <si>
    <t>Aug-23-2016</t>
  </si>
  <si>
    <t>Aug-24-2016</t>
  </si>
  <si>
    <t>Aug-25-2016</t>
  </si>
  <si>
    <t>Aug-26-2016</t>
  </si>
  <si>
    <t>Aug-31-2016</t>
  </si>
  <si>
    <t>Sep-01-2016</t>
  </si>
  <si>
    <t>Sep-02-2016</t>
  </si>
  <si>
    <t>Sep-07-2016</t>
  </si>
  <si>
    <t>Sep-08-2016</t>
  </si>
  <si>
    <t>Sep-09-2016</t>
  </si>
  <si>
    <t>Sep-12-2016</t>
  </si>
  <si>
    <t>Sep-15-2016</t>
  </si>
  <si>
    <t>Sep-16-2016</t>
  </si>
  <si>
    <t>Sep-21-2016</t>
  </si>
  <si>
    <t>Sep-26-2016</t>
  </si>
  <si>
    <t>Sep-27-2016</t>
  </si>
  <si>
    <t>Sep-28-2016</t>
  </si>
  <si>
    <t>Sep-29-2016</t>
  </si>
  <si>
    <t>Sep-30-2016</t>
  </si>
  <si>
    <t>Oct-05-2016</t>
  </si>
  <si>
    <t>Oct-06-2016</t>
  </si>
  <si>
    <t>Oct-07-2016</t>
  </si>
  <si>
    <t>Oct-14-2016</t>
  </si>
  <si>
    <t>Oct-17-2016</t>
  </si>
  <si>
    <t>Oct-18-2016</t>
  </si>
  <si>
    <t>Oct-19-2016</t>
  </si>
  <si>
    <t>Oct-20-2016</t>
  </si>
  <si>
    <t>Oct-21-2016</t>
  </si>
  <si>
    <t>Oct-24-2016</t>
  </si>
  <si>
    <t>Oct-25-2016</t>
  </si>
  <si>
    <t>Oct-26-2016</t>
  </si>
  <si>
    <t>Oct-27-2016</t>
  </si>
  <si>
    <t>Oct-28-2016</t>
  </si>
  <si>
    <t>Nov-02-2016</t>
  </si>
  <si>
    <t>Nov-07-2016</t>
  </si>
  <si>
    <t>Nov-08-2016</t>
  </si>
  <si>
    <t>Nov-09-2016</t>
  </si>
  <si>
    <t>Nov-10-2016</t>
  </si>
  <si>
    <t>Nov-11-2016</t>
  </si>
  <si>
    <t>Nov-16-2016</t>
  </si>
  <si>
    <t>Nov-17-2016</t>
  </si>
  <si>
    <t>Nov-18-2016</t>
  </si>
  <si>
    <t>Nov-21-2016</t>
  </si>
  <si>
    <t>Nov-22-2016</t>
  </si>
  <si>
    <t>Nov-25-2016</t>
  </si>
  <si>
    <t>Nov-28-2016</t>
  </si>
  <si>
    <t>Nov-29-2016</t>
  </si>
  <si>
    <t>Nov-30-2016</t>
  </si>
  <si>
    <t>Dec-01-2016</t>
  </si>
  <si>
    <t>Dec-02-2016</t>
  </si>
  <si>
    <t>Dec-05-2016</t>
  </si>
  <si>
    <t>Dec-06-2016</t>
  </si>
  <si>
    <t>Dec-07-2016</t>
  </si>
  <si>
    <t>Dec-08-2016</t>
  </si>
  <si>
    <t>Dec-09-2016</t>
  </si>
  <si>
    <t>Dec-12-2016</t>
  </si>
  <si>
    <t>Dec-13-2016</t>
  </si>
  <si>
    <t>Dec-14-2016</t>
  </si>
  <si>
    <t>Dec-15-2016</t>
  </si>
  <si>
    <t>Dec-16-2016</t>
  </si>
  <si>
    <t>Dec-19-2016</t>
  </si>
  <si>
    <t>Dec-20-2016</t>
  </si>
  <si>
    <t>Dec-21-2016</t>
  </si>
  <si>
    <t>Dec-22-2016</t>
  </si>
  <si>
    <t>Dec-29-2016</t>
  </si>
  <si>
    <t>Dec-30-2016</t>
  </si>
  <si>
    <t>Jan-05-2017</t>
  </si>
  <si>
    <t>Jan-06-2017</t>
  </si>
  <si>
    <t>Jan-11-2017</t>
  </si>
  <si>
    <t>Jan-12-2017</t>
  </si>
  <si>
    <t>Jan-13-2017</t>
  </si>
  <si>
    <t>Jan-16-2017</t>
  </si>
  <si>
    <t>Jan-17-2017</t>
  </si>
  <si>
    <t>Jan-18-2017</t>
  </si>
  <si>
    <t>Jan-19-2017</t>
  </si>
  <si>
    <t>Jan-20-2017</t>
  </si>
  <si>
    <t>Jan-23-2017</t>
  </si>
  <si>
    <t>Jan-24-2017</t>
  </si>
  <si>
    <t>Jan-25-2017</t>
  </si>
  <si>
    <t>Jan-30-2017</t>
  </si>
  <si>
    <t>Jan-31-2017</t>
  </si>
  <si>
    <t>Feb-01-2017</t>
  </si>
  <si>
    <t>Feb-02-2017</t>
  </si>
  <si>
    <t>Feb-03-2017</t>
  </si>
  <si>
    <t>Feb-06-2017</t>
  </si>
  <si>
    <t>Feb-07-2017</t>
  </si>
  <si>
    <t>Feb-08-2017</t>
  </si>
  <si>
    <t>Feb-09-2017</t>
  </si>
  <si>
    <t>Feb-10-2017</t>
  </si>
  <si>
    <t>Feb-13-2017</t>
  </si>
  <si>
    <t>Feb-14-2017</t>
  </si>
  <si>
    <t>Feb-15-2017</t>
  </si>
  <si>
    <t>Feb-16-2017</t>
  </si>
  <si>
    <t>Feb-17-2017</t>
  </si>
  <si>
    <t>Feb-20-2017</t>
  </si>
  <si>
    <t>Feb-21-2017</t>
  </si>
  <si>
    <t>Feb-22-2017</t>
  </si>
  <si>
    <t>Feb-23-2017</t>
  </si>
  <si>
    <t>Feb-28-2017</t>
  </si>
  <si>
    <t>Mar-01-2017</t>
  </si>
  <si>
    <t>Mar-02-2017</t>
  </si>
  <si>
    <t>Mar-03-2017</t>
  </si>
  <si>
    <t>Mar-06-2017</t>
  </si>
  <si>
    <t>Mar-07-2017</t>
  </si>
  <si>
    <t>Mar-08-2017</t>
  </si>
  <si>
    <t>Mar-09-2017</t>
  </si>
  <si>
    <t>Mar-10-2017</t>
  </si>
  <si>
    <t>Mar-15-2017</t>
  </si>
  <si>
    <t>Mar-16-2017</t>
  </si>
  <si>
    <t>Mar-17-2017</t>
  </si>
  <si>
    <t>Mar-22-2017</t>
  </si>
  <si>
    <t>Mar-23-2017</t>
  </si>
  <si>
    <t>Mar-24-2017</t>
  </si>
  <si>
    <t>Mar-27-2017</t>
  </si>
  <si>
    <t>Mar-28-2017</t>
  </si>
  <si>
    <t>Mar-29-2017</t>
  </si>
  <si>
    <t>Mar-30-2017</t>
  </si>
  <si>
    <t>Mar-31-2017</t>
  </si>
  <si>
    <t>Apr-03-2017</t>
  </si>
  <si>
    <t>Apr-06-2017</t>
  </si>
  <si>
    <t>Apr-07-2017</t>
  </si>
  <si>
    <t>Apr-10-2017</t>
  </si>
  <si>
    <t>Apr-11-2017</t>
  </si>
  <si>
    <t>Apr-12-2017</t>
  </si>
  <si>
    <t>Apr-13-2017</t>
  </si>
  <si>
    <t>Apr-19-2017</t>
  </si>
  <si>
    <t>Apr-20-2017</t>
  </si>
  <si>
    <t>Apr-21-2017</t>
  </si>
  <si>
    <t>Apr-24-2017</t>
  </si>
  <si>
    <t>Apr-25-2017</t>
  </si>
  <si>
    <t>Apr-26-2017</t>
  </si>
  <si>
    <t>Apr-27-2017</t>
  </si>
  <si>
    <t>Apr-28-2017</t>
  </si>
  <si>
    <t>May-09-2017</t>
  </si>
  <si>
    <t>May-10-2017</t>
  </si>
  <si>
    <t>May-11-2017</t>
  </si>
  <si>
    <t>May-12-2017</t>
  </si>
  <si>
    <t>May-15-2017</t>
  </si>
  <si>
    <t>May-16-2017</t>
  </si>
  <si>
    <t>May-17-2017</t>
  </si>
  <si>
    <t>May-18-2017</t>
  </si>
  <si>
    <t>May-19-2017</t>
  </si>
  <si>
    <t>May-22-2017</t>
  </si>
  <si>
    <t>May-23-2017</t>
  </si>
  <si>
    <t>May-24-2017</t>
  </si>
  <si>
    <t>May-25-2017</t>
  </si>
  <si>
    <t>May-26-2017</t>
  </si>
  <si>
    <t>May-31-2017</t>
  </si>
  <si>
    <t>Jun-01-2017</t>
  </si>
  <si>
    <t>Jun-02-2017</t>
  </si>
  <si>
    <t>Jun-07-2017</t>
  </si>
  <si>
    <t>Jun-08-2017</t>
  </si>
  <si>
    <t>Jun-09-2017</t>
  </si>
  <si>
    <t>Jun-12-2017</t>
  </si>
  <si>
    <t>Jun-13-2017</t>
  </si>
  <si>
    <t>Jun-14-2017</t>
  </si>
  <si>
    <t>Jun-15-2017</t>
  </si>
  <si>
    <t>Jun-16-2017</t>
  </si>
  <si>
    <t>Jun-19-2017</t>
  </si>
  <si>
    <t>Jun-20-2017</t>
  </si>
  <si>
    <t>Jun-21-2017</t>
  </si>
  <si>
    <t>Jun-22-2017</t>
  </si>
  <si>
    <t>Jun-23-2017</t>
  </si>
  <si>
    <t>Jun-28-2017</t>
  </si>
  <si>
    <t>Jun-29-2017</t>
  </si>
  <si>
    <t>Jun-30-2017</t>
  </si>
  <si>
    <t>Jul-03-2017</t>
  </si>
  <si>
    <t>Jul-04-2017</t>
  </si>
  <si>
    <t>Jul-05-2017</t>
  </si>
  <si>
    <t>Jul-06-2017</t>
  </si>
  <si>
    <t>Jul-07-2017</t>
  </si>
  <si>
    <t>Jul-10-2017</t>
  </si>
  <si>
    <t>Jul-11-2017</t>
  </si>
  <si>
    <t>Jul-12-2017</t>
  </si>
  <si>
    <t>Jul-13-2017</t>
  </si>
  <si>
    <t>Jul-14-2017</t>
  </si>
  <si>
    <t>Jul-19-2017</t>
  </si>
  <si>
    <t>Jul-20-2017</t>
  </si>
  <si>
    <t>Jul-21-2017</t>
  </si>
  <si>
    <t>Jul-24-2017</t>
  </si>
  <si>
    <t>Jul-25-2017</t>
  </si>
  <si>
    <t>Jul-26-2017</t>
  </si>
  <si>
    <t>Jul-27-2017</t>
  </si>
  <si>
    <t>Jul-28-2017</t>
  </si>
  <si>
    <t>Jul-31-2017</t>
  </si>
  <si>
    <t>Aug-01-2017</t>
  </si>
  <si>
    <t>Aug-02-2017</t>
  </si>
  <si>
    <t>Aug-03-2017</t>
  </si>
  <si>
    <t>Aug-04-2017</t>
  </si>
  <si>
    <t>Aug-07-2017</t>
  </si>
  <si>
    <t>Aug-08-2017</t>
  </si>
  <si>
    <t>Aug-09-2017</t>
  </si>
  <si>
    <t>Aug-10-2017</t>
  </si>
  <si>
    <t>Aug-17-2017</t>
  </si>
  <si>
    <t>Aug-18-2017</t>
  </si>
  <si>
    <t>Aug-21-2017</t>
  </si>
  <si>
    <t>Aug-22-2017</t>
  </si>
  <si>
    <t>Aug-23-2017</t>
  </si>
  <si>
    <t>Aug-24-2017</t>
  </si>
  <si>
    <t>Aug-30-2017</t>
  </si>
  <si>
    <t>Aug-31-2017</t>
  </si>
  <si>
    <t>Sep-01-2017</t>
  </si>
  <si>
    <t>Sep-04-2017</t>
  </si>
  <si>
    <t>Sep-05-2017</t>
  </si>
  <si>
    <t>Sep-06-2017</t>
  </si>
  <si>
    <t>Sep-07-2017</t>
  </si>
  <si>
    <t>Sep-08-2017</t>
  </si>
  <si>
    <t>Sep-11-2017</t>
  </si>
  <si>
    <t>Sep-12-2017</t>
  </si>
  <si>
    <t>Sep-13-2017</t>
  </si>
  <si>
    <t>Sep-14-2017</t>
  </si>
  <si>
    <t>Sep-15-2017</t>
  </si>
  <si>
    <t>Sep-20-2017</t>
  </si>
  <si>
    <t>Sep-21-2017</t>
  </si>
  <si>
    <t>Sep-22-2017</t>
  </si>
  <si>
    <t>Sep-25-2017</t>
  </si>
  <si>
    <t>Sep-26-2017</t>
  </si>
  <si>
    <t>Sep-27-2017</t>
  </si>
  <si>
    <t>Sep-28-2017</t>
  </si>
  <si>
    <t>Sep-29-2017</t>
  </si>
  <si>
    <t>Oct-05-2017</t>
  </si>
  <si>
    <t>Oct-06-2017</t>
  </si>
  <si>
    <t>Oct-11-2017</t>
  </si>
  <si>
    <t>Oct-12-2017</t>
  </si>
  <si>
    <t>Oct-13-2017</t>
  </si>
  <si>
    <t>Oct-16-2017</t>
  </si>
  <si>
    <t>Oct-17-2017</t>
  </si>
  <si>
    <t>Oct-18-2017</t>
  </si>
  <si>
    <t>Oct-19-2017</t>
  </si>
  <si>
    <t>Oct-24-2017</t>
  </si>
  <si>
    <t>Oct-25-2017</t>
  </si>
  <si>
    <t>Oct-26-2017</t>
  </si>
  <si>
    <t>Oct-27-2017</t>
  </si>
  <si>
    <t>Oct-30-2017</t>
  </si>
  <si>
    <t>Nov-02-2017</t>
  </si>
  <si>
    <t>Nov-07-2017</t>
  </si>
  <si>
    <t>Nov-08-2017</t>
  </si>
  <si>
    <t>Nov-09-2017</t>
  </si>
  <si>
    <t>Nov-10-2017</t>
  </si>
  <si>
    <t>Nov-13-2017</t>
  </si>
  <si>
    <t>Nov-14-2017</t>
  </si>
  <si>
    <t>Nov-15-2017</t>
  </si>
  <si>
    <t>Nov-16-2017</t>
  </si>
  <si>
    <t>Nov-17-2017</t>
  </si>
  <si>
    <t>Nov-20-2017</t>
  </si>
  <si>
    <t>Nov-21-2017</t>
  </si>
  <si>
    <t>Nov-22-2017</t>
  </si>
  <si>
    <t>Nov-27-2017</t>
  </si>
  <si>
    <t>Nov-28-2017</t>
  </si>
  <si>
    <t>Nov-29-2017</t>
  </si>
  <si>
    <t>Nov-30-2017</t>
  </si>
  <si>
    <t>Dec-01-2017</t>
  </si>
  <si>
    <t>Dec-04-2017</t>
  </si>
  <si>
    <t>Dec-05-2017</t>
  </si>
  <si>
    <t>Dec-06-2017</t>
  </si>
  <si>
    <t>Dec-07-2017</t>
  </si>
  <si>
    <t>Dec-08-2017</t>
  </si>
  <si>
    <t>Dec-11-2017</t>
  </si>
  <si>
    <t>Dec-12-2017</t>
  </si>
  <si>
    <t>Dec-13-2017</t>
  </si>
  <si>
    <t>Dec-14-2017</t>
  </si>
  <si>
    <t>Dec-15-2017</t>
  </si>
  <si>
    <t>Dec-18-2017</t>
  </si>
  <si>
    <t>Dec-19-2017</t>
  </si>
  <si>
    <t>Dec-20-2017</t>
  </si>
  <si>
    <t>Dec-21-2017</t>
  </si>
  <si>
    <t>Dec-22-2017</t>
  </si>
  <si>
    <t>Dec-28-2017</t>
  </si>
  <si>
    <t>Dec-29-2017</t>
  </si>
  <si>
    <t>Jan-05-2018</t>
  </si>
  <si>
    <t>Jan-10-2018</t>
  </si>
  <si>
    <t>Jan-11-2018</t>
  </si>
  <si>
    <t>Jan-12-2018</t>
  </si>
  <si>
    <t>Jan-15-2018</t>
  </si>
  <si>
    <t>Jan-16-2018</t>
  </si>
  <si>
    <t>Jan-17-2018</t>
  </si>
  <si>
    <t>Jan-18-2018</t>
  </si>
  <si>
    <t>Jan-19-2018</t>
  </si>
  <si>
    <t>Jan-22-2018</t>
  </si>
  <si>
    <t>Jan-23-2018</t>
  </si>
  <si>
    <t>Jan-24-2018</t>
  </si>
  <si>
    <t>Jan-25-2018</t>
  </si>
  <si>
    <t>Jan-30-2018</t>
  </si>
  <si>
    <t>Jan-31-2018</t>
  </si>
  <si>
    <t>Feb-01-2018</t>
  </si>
  <si>
    <t>Feb-02-2018</t>
  </si>
  <si>
    <t>Feb-05-2018</t>
  </si>
  <si>
    <t>Feb-06-2018</t>
  </si>
  <si>
    <t>Feb-07-2018</t>
  </si>
  <si>
    <t>Feb-08-2018</t>
  </si>
  <si>
    <t>Feb-09-2018</t>
  </si>
  <si>
    <t>Feb-15-2018</t>
  </si>
  <si>
    <t>Feb-16-2018</t>
  </si>
  <si>
    <t>Feb-19-2018</t>
  </si>
  <si>
    <t>Feb-20-2018</t>
  </si>
  <si>
    <t>Feb-21-2018</t>
  </si>
  <si>
    <t>Feb-22-2018</t>
  </si>
  <si>
    <t>Feb-23-2018</t>
  </si>
  <si>
    <t>Feb-26-2018</t>
  </si>
  <si>
    <t>Feb-27-2018</t>
  </si>
  <si>
    <t>Feb-28-2018</t>
  </si>
  <si>
    <t>Mar-01-2018</t>
  </si>
  <si>
    <t>Mar-06-2018</t>
  </si>
  <si>
    <t>Mar-07-2018</t>
  </si>
  <si>
    <t>Mar-08-2018</t>
  </si>
  <si>
    <t>Mar-09-2018</t>
  </si>
  <si>
    <t>Mar-12-2018</t>
  </si>
  <si>
    <t>Mar-13-2018</t>
  </si>
  <si>
    <t>Mar-14-2018</t>
  </si>
  <si>
    <t>Mar-15-2018</t>
  </si>
  <si>
    <t>Mar-16-2018</t>
  </si>
  <si>
    <t>Mar-19-2018</t>
  </si>
  <si>
    <t>Mar-20-2018</t>
  </si>
  <si>
    <t>Mar-23-2018</t>
  </si>
  <si>
    <t>Mar-26-2018</t>
  </si>
  <si>
    <t>Mar-27-2018</t>
  </si>
  <si>
    <t>Mar-28-2018</t>
  </si>
  <si>
    <t>Apr-04-2018</t>
  </si>
  <si>
    <t>Apr-05-2018</t>
  </si>
  <si>
    <t>Apr-06-2018</t>
  </si>
  <si>
    <t>Apr-09-2018</t>
  </si>
  <si>
    <t>Apr-10-2018</t>
  </si>
  <si>
    <t>Apr-11-2018</t>
  </si>
  <si>
    <t>Apr-12-2018</t>
  </si>
  <si>
    <t>Apr-13-2018</t>
  </si>
  <si>
    <t>Apr-16-2018</t>
  </si>
  <si>
    <t>Apr-17-2018</t>
  </si>
  <si>
    <t>Apr-18-2018</t>
  </si>
  <si>
    <t>Apr-19-2018</t>
  </si>
  <si>
    <t>Apr-20-2018</t>
  </si>
  <si>
    <t>Apr-23-2018</t>
  </si>
  <si>
    <t>Apr-24-2018</t>
  </si>
  <si>
    <t>Apr-25-2018</t>
  </si>
  <si>
    <t>Apr-26-2018</t>
  </si>
  <si>
    <t>Apr-27-2018</t>
  </si>
  <si>
    <t>May-09-2018</t>
  </si>
  <si>
    <t>May-10-2018</t>
  </si>
  <si>
    <t>May-11-2018</t>
  </si>
  <si>
    <t>May-14-2018</t>
  </si>
  <si>
    <t>May-15-2018</t>
  </si>
  <si>
    <t>May-16-2018</t>
  </si>
  <si>
    <t>May-17-2018</t>
  </si>
  <si>
    <t>May-18-2018</t>
  </si>
  <si>
    <t>May-23-2018</t>
  </si>
  <si>
    <t>May-24-2018</t>
  </si>
  <si>
    <t>May-25-2018</t>
  </si>
  <si>
    <t>May-30-2018</t>
  </si>
  <si>
    <t>May-31-2018</t>
  </si>
  <si>
    <t>Jun-01-2018</t>
  </si>
  <si>
    <t>Jun-04-2018</t>
  </si>
  <si>
    <t>Jun-05-2018</t>
  </si>
  <si>
    <t>Jun-06-2018</t>
  </si>
  <si>
    <t>Jun-07-2018</t>
  </si>
  <si>
    <t>Jun-08-2018</t>
  </si>
  <si>
    <t>Jun-11-2018</t>
  </si>
  <si>
    <t>Jun-12-2018</t>
  </si>
  <si>
    <t>Jun-13-2018</t>
  </si>
  <si>
    <t>Jun-14-2018</t>
  </si>
  <si>
    <t>Jun-15-2018</t>
  </si>
  <si>
    <t>Jun-18-2018</t>
  </si>
  <si>
    <t>Jun-19-2018</t>
  </si>
  <si>
    <t>Jun-20-2018</t>
  </si>
  <si>
    <t>Jun-21-2018</t>
  </si>
  <si>
    <t>Jun-22-2018</t>
  </si>
  <si>
    <t>Jun-25-2018</t>
  </si>
  <si>
    <t>Jun-26-2018</t>
  </si>
  <si>
    <t>Jun-27-2018</t>
  </si>
  <si>
    <t>Jun-28-2018</t>
  </si>
  <si>
    <t>Jun-29-2018</t>
  </si>
  <si>
    <t>Jul-02-2018</t>
  </si>
  <si>
    <t>Jul-03-2018</t>
  </si>
  <si>
    <t>Jul-04-2018</t>
  </si>
  <si>
    <t>Jul-05-2018</t>
  </si>
  <si>
    <t>Jul-06-2018</t>
  </si>
  <si>
    <t>Jul-09-2018</t>
  </si>
  <si>
    <t>Jul-10-2018</t>
  </si>
  <si>
    <t>Jul-11-2018</t>
  </si>
  <si>
    <t>Jul-12-2018</t>
  </si>
  <si>
    <t>Jul-13-2018</t>
  </si>
  <si>
    <t>Jul-18-2018</t>
  </si>
  <si>
    <t>Jul-19-2018</t>
  </si>
  <si>
    <t>Jul-20-2018</t>
  </si>
  <si>
    <t>Jul-23-2018</t>
  </si>
  <si>
    <t>Jul-24-2018</t>
  </si>
  <si>
    <t>Jul-25-2018</t>
  </si>
  <si>
    <t>Jul-26-2018</t>
  </si>
  <si>
    <t>Jul-27-2018</t>
  </si>
  <si>
    <t>Jul-30-2018</t>
  </si>
  <si>
    <t>Jul-31-2018</t>
  </si>
  <si>
    <t>Aug-01-2018</t>
  </si>
  <si>
    <t>Aug-02-2018</t>
  </si>
  <si>
    <t>Aug-03-2018</t>
  </si>
  <si>
    <t>Aug-06-2018</t>
  </si>
  <si>
    <t>Aug-07-2018</t>
  </si>
  <si>
    <t>Aug-08-2018</t>
  </si>
  <si>
    <t>Aug-09-2018</t>
  </si>
  <si>
    <t>Aug-10-2018</t>
  </si>
  <si>
    <t>Aug-13-2018</t>
  </si>
  <si>
    <t>Aug-14-2018</t>
  </si>
  <si>
    <t>Aug-17-2018</t>
  </si>
  <si>
    <t>Aug-20-2018</t>
  </si>
  <si>
    <t>Aug-21-2018</t>
  </si>
  <si>
    <t>Aug-24-2018</t>
  </si>
  <si>
    <t>Aug-29-2018</t>
  </si>
  <si>
    <t>Aug-30-2018</t>
  </si>
  <si>
    <t>Aug-31-2018</t>
  </si>
  <si>
    <t>Sep-03-2018</t>
  </si>
  <si>
    <t>Sep-04-2018</t>
  </si>
  <si>
    <t>Sep-05-2018</t>
  </si>
  <si>
    <t>Sep-06-2018</t>
  </si>
  <si>
    <t>Sep-07-2018</t>
  </si>
  <si>
    <t>Sep-10-2018</t>
  </si>
  <si>
    <t>Sep-11-2018</t>
  </si>
  <si>
    <t>Sep-12-2018</t>
  </si>
  <si>
    <t>Sep-19-2018</t>
  </si>
  <si>
    <t>Sep-26-2018</t>
  </si>
  <si>
    <t>Sep-27-2018</t>
  </si>
  <si>
    <t>Sep-28-2018</t>
  </si>
  <si>
    <t>Oct-01-2018</t>
  </si>
  <si>
    <t>Oct-05-2018</t>
  </si>
  <si>
    <t>Oct-10-2018</t>
  </si>
  <si>
    <t>Oct-11-2018</t>
  </si>
  <si>
    <t>Oct-12-2018</t>
  </si>
  <si>
    <t>Oct-15-2018</t>
  </si>
  <si>
    <t>Oct-16-2018</t>
  </si>
  <si>
    <t>Oct-17-2018</t>
  </si>
  <si>
    <t>Oct-22-2018</t>
  </si>
  <si>
    <t>Oct-23-2018</t>
  </si>
  <si>
    <t>Oct-24-2018</t>
  </si>
  <si>
    <t>Oct-25-2018</t>
  </si>
  <si>
    <t>Oct-26-2018</t>
  </si>
  <si>
    <t>Oct-29-2018</t>
  </si>
  <si>
    <t>Oct-30-2018</t>
  </si>
  <si>
    <t>Oct-31-2018</t>
  </si>
  <si>
    <t>Nov-01-2018</t>
  </si>
  <si>
    <t>Nov-02-2018</t>
  </si>
  <si>
    <t>Nov-05-2018</t>
  </si>
  <si>
    <t>Nov-06-2018</t>
  </si>
  <si>
    <t>Nov-07-2018</t>
  </si>
  <si>
    <t>Nov-12-2018</t>
  </si>
  <si>
    <t>Nov-13-2018</t>
  </si>
  <si>
    <t>Nov-14-2018</t>
  </si>
  <si>
    <t>Nov-15-2018</t>
  </si>
  <si>
    <t>Nov-16-2018</t>
  </si>
  <si>
    <t>Nov-19-2018</t>
  </si>
  <si>
    <t>Nov-20-2018</t>
  </si>
  <si>
    <t>Nov-21-2018</t>
  </si>
  <si>
    <t>Nov-22-2018</t>
  </si>
  <si>
    <t>Nov-27-2018</t>
  </si>
  <si>
    <t>Nov-28-2018</t>
  </si>
  <si>
    <t>Nov-29-2018</t>
  </si>
  <si>
    <t>Nov-30-2018</t>
  </si>
  <si>
    <t>Dec-03-2018</t>
  </si>
  <si>
    <t>Dec-04-2018</t>
  </si>
  <si>
    <t>Dec-05-2018</t>
  </si>
  <si>
    <t>Dec-06-2018</t>
  </si>
  <si>
    <t>Dec-07-2018</t>
  </si>
  <si>
    <t>Dec-10-2018</t>
  </si>
  <si>
    <t>Dec-11-2018</t>
  </si>
  <si>
    <t>Dec-12-2018</t>
  </si>
  <si>
    <t>Dec-13-2018</t>
  </si>
  <si>
    <t>Dec-14-2018</t>
  </si>
  <si>
    <t>Dec-17-2018</t>
  </si>
  <si>
    <t>Dec-18-2018</t>
  </si>
  <si>
    <t>Dec-19-2018</t>
  </si>
  <si>
    <t>Dec-20-2018</t>
  </si>
  <si>
    <t>Dec-21-2018</t>
  </si>
  <si>
    <t>Dec-28-2018</t>
  </si>
  <si>
    <t>Jan-07-2019</t>
  </si>
  <si>
    <t>Jan-08-2019</t>
  </si>
  <si>
    <t>Jan-09-2019</t>
  </si>
  <si>
    <t>Jan-10-2019</t>
  </si>
  <si>
    <t>Jan-11-2019</t>
  </si>
  <si>
    <t>Jan-16-2019</t>
  </si>
  <si>
    <t>Jan-17-2019</t>
  </si>
  <si>
    <t>Jan-18-2019</t>
  </si>
  <si>
    <t>Jan-21-2019</t>
  </si>
  <si>
    <t>Jan-22-2019</t>
  </si>
  <si>
    <t>Jan-23-2019</t>
  </si>
  <si>
    <t>Jan-24-2019</t>
  </si>
  <si>
    <t>Jan-25-2019</t>
  </si>
  <si>
    <t>Jan-28-2019</t>
  </si>
  <si>
    <t>Jan-29-2019</t>
  </si>
  <si>
    <t>Jan-30-2019</t>
  </si>
  <si>
    <t>Jan-31-2019</t>
  </si>
  <si>
    <t>Feb-01-2019</t>
  </si>
  <si>
    <t>Feb-04-2019</t>
  </si>
  <si>
    <t>Feb-05-2019</t>
  </si>
  <si>
    <t>Feb-06-2019</t>
  </si>
  <si>
    <t>Feb-07-2019</t>
  </si>
  <si>
    <t>Feb-08-2019</t>
  </si>
  <si>
    <t>Feb-13-2019</t>
  </si>
  <si>
    <t>Feb-14-2019</t>
  </si>
  <si>
    <t>Feb-15-2019</t>
  </si>
  <si>
    <t>Feb-18-2019</t>
  </si>
  <si>
    <t>Feb-19-2019</t>
  </si>
  <si>
    <t>Feb-20-2019</t>
  </si>
  <si>
    <t>Feb-21-2019</t>
  </si>
  <si>
    <t>Feb-22-2019</t>
  </si>
  <si>
    <t>Feb-25-2019</t>
  </si>
  <si>
    <t>Feb-26-2019</t>
  </si>
  <si>
    <t>Feb-27-2019</t>
  </si>
  <si>
    <t>Feb-28-2019</t>
  </si>
  <si>
    <t>Mar-01-2019</t>
  </si>
  <si>
    <t>Mar-06-2019</t>
  </si>
  <si>
    <t>Mar-07-2019</t>
  </si>
  <si>
    <t>Mar-08-2019</t>
  </si>
  <si>
    <t>Mar-11-2019</t>
  </si>
  <si>
    <t>Mar-12-2019</t>
  </si>
  <si>
    <t>Mar-13-2019</t>
  </si>
  <si>
    <t>Mar-14-2019</t>
  </si>
  <si>
    <t>Mar-15-2019</t>
  </si>
  <si>
    <t>Mar-18-2019</t>
  </si>
  <si>
    <t>Mar-19-2019</t>
  </si>
  <si>
    <t>Mar-20-2019</t>
  </si>
  <si>
    <t>Mar-25-2019</t>
  </si>
  <si>
    <t>Mar-26-2019</t>
  </si>
  <si>
    <t>Mar-27-2019</t>
  </si>
  <si>
    <t>Mar-28-2019</t>
  </si>
  <si>
    <t>Mar-29-2019</t>
  </si>
  <si>
    <t>Apr-01-2019</t>
  </si>
  <si>
    <t>Apr-02-2019</t>
  </si>
  <si>
    <t>Apr-03-2019</t>
  </si>
  <si>
    <t>Apr-04-2019</t>
  </si>
  <si>
    <t>Apr-05-2019</t>
  </si>
  <si>
    <t>Apr-08-2019</t>
  </si>
  <si>
    <t>Apr-09-2019</t>
  </si>
  <si>
    <t>Apr-10-2019</t>
  </si>
  <si>
    <t>Apr-11-2019</t>
  </si>
  <si>
    <t>Apr-12-2019</t>
  </si>
  <si>
    <t>Apr-15-2019</t>
  </si>
  <si>
    <t>Apr-16-2019</t>
  </si>
  <si>
    <t>Apr-24-2019</t>
  </si>
  <si>
    <t>Apr-25-2019</t>
  </si>
  <si>
    <t>Apr-26-2019</t>
  </si>
  <si>
    <t>May-08-2019</t>
  </si>
  <si>
    <t>May-09-2019</t>
  </si>
  <si>
    <t>May-10-2019</t>
  </si>
  <si>
    <t>May-13-2019</t>
  </si>
  <si>
    <t>May-14-2019</t>
  </si>
  <si>
    <t>May-15-2019</t>
  </si>
  <si>
    <t>May-16-2019</t>
  </si>
  <si>
    <t>May-17-2019</t>
  </si>
  <si>
    <t>May-20-2019</t>
  </si>
  <si>
    <t>May-21-2019</t>
  </si>
  <si>
    <t>May-22-2019</t>
  </si>
  <si>
    <t>May-23-2019</t>
  </si>
  <si>
    <t>May-24-2019</t>
  </si>
  <si>
    <t>May-29-2019</t>
  </si>
  <si>
    <t>May-30-2019</t>
  </si>
  <si>
    <t>May-31-2019</t>
  </si>
  <si>
    <t>Jun-03-2019</t>
  </si>
  <si>
    <t>Jun-04-2019</t>
  </si>
  <si>
    <t>Jun-07-2019</t>
  </si>
  <si>
    <t>Jun-12-2019</t>
  </si>
  <si>
    <t>Jun-13-2019</t>
  </si>
  <si>
    <t>Jun-14-2019</t>
  </si>
  <si>
    <t>Jun-17-2019</t>
  </si>
  <si>
    <t>Jun-18-2019</t>
  </si>
  <si>
    <t>Jun-19-2019</t>
  </si>
  <si>
    <t>Jun-20-2019</t>
  </si>
  <si>
    <t>Jun-21-2019</t>
  </si>
  <si>
    <t>Jun-24-2019</t>
  </si>
  <si>
    <t>Jun-25-2019</t>
  </si>
  <si>
    <t>Jun-26-2019</t>
  </si>
  <si>
    <t>Jun-27-2019</t>
  </si>
  <si>
    <t>Jun-28-2019</t>
  </si>
  <si>
    <t>Jul-01-2019</t>
  </si>
  <si>
    <t>Jul-02-2019</t>
  </si>
  <si>
    <t>Jul-03-2019</t>
  </si>
  <si>
    <t>Jul-04-2019</t>
  </si>
  <si>
    <t>Jul-05-2019</t>
  </si>
  <si>
    <t>Jul-08-2019</t>
  </si>
  <si>
    <t>Jul-09-2019</t>
  </si>
  <si>
    <t>Jul-10-2019</t>
  </si>
  <si>
    <t>Jul-11-2019</t>
  </si>
  <si>
    <t>Jul-12-2019</t>
  </si>
  <si>
    <t>Jul-17-2019</t>
  </si>
  <si>
    <t>Jul-18-2019</t>
  </si>
  <si>
    <t>Jul-19-2019</t>
  </si>
  <si>
    <t>Jul-22-2019</t>
  </si>
  <si>
    <t>Jul-23-2019</t>
  </si>
  <si>
    <t>Jul-24-2019</t>
  </si>
  <si>
    <t>Jul-25-2019</t>
  </si>
  <si>
    <t>Jul-26-2019</t>
  </si>
  <si>
    <t>Jul-29-2019</t>
  </si>
  <si>
    <t>Jul-30-2019</t>
  </si>
  <si>
    <t>Jul-31-2019</t>
  </si>
  <si>
    <t>Aug-01-2019</t>
  </si>
  <si>
    <t>Aug-02-2019</t>
  </si>
  <si>
    <t>Aug-05-2019</t>
  </si>
  <si>
    <t>Aug-06-2019</t>
  </si>
  <si>
    <t>Aug-07-2019</t>
  </si>
  <si>
    <t>Aug-08-2019</t>
  </si>
  <si>
    <t>Aug-09-2019</t>
  </si>
  <si>
    <t>Aug-14-2019</t>
  </si>
  <si>
    <t>Aug-19-2019</t>
  </si>
  <si>
    <t>Aug-20-2019</t>
  </si>
  <si>
    <t>Aug-21-2019</t>
  </si>
  <si>
    <t>Aug-22-2019</t>
  </si>
  <si>
    <t>Aug-23-2019</t>
  </si>
  <si>
    <t>Aug-28-2019</t>
  </si>
  <si>
    <t>Aug-29-2019</t>
  </si>
  <si>
    <t>Aug-30-2019</t>
  </si>
  <si>
    <t>Sep-04-2019</t>
  </si>
  <si>
    <t>Sep-05-2019</t>
  </si>
  <si>
    <t>Sep-06-2019</t>
  </si>
  <si>
    <t>Sep-09-2019</t>
  </si>
  <si>
    <t>Sep-12-2019</t>
  </si>
  <si>
    <t>Sep-13-2019</t>
  </si>
  <si>
    <t>Sep-18-2019</t>
  </si>
  <si>
    <t>Sep-19-2019</t>
  </si>
  <si>
    <t>Sep-20-2019</t>
  </si>
  <si>
    <t>Sep-25-2019</t>
  </si>
  <si>
    <t>Sep-26-2019</t>
  </si>
  <si>
    <t>Sep-27-2019</t>
  </si>
  <si>
    <t>Sep-30-2019</t>
  </si>
  <si>
    <t>Oct-01-2019</t>
  </si>
  <si>
    <t>Oct-07-2019</t>
  </si>
  <si>
    <t>Oct-10-2019</t>
  </si>
  <si>
    <t>Oct-11-2019</t>
  </si>
  <si>
    <t>Oct-16-2019</t>
  </si>
  <si>
    <t>Oct-17-2019</t>
  </si>
  <si>
    <t>Oct-18-2019</t>
  </si>
  <si>
    <t>Oct-24-2019</t>
  </si>
  <si>
    <t>Oct-25-2019</t>
  </si>
  <si>
    <t>Oct-29-2019</t>
  </si>
  <si>
    <t>Oct-30-2019</t>
  </si>
  <si>
    <t>Oct-31-2019</t>
  </si>
  <si>
    <t>Nov-01-2019</t>
  </si>
  <si>
    <t>Nov-06-2019</t>
  </si>
  <si>
    <t>Nov-07-2019</t>
  </si>
  <si>
    <t>Nov-08-2019</t>
  </si>
  <si>
    <t>Nov-11-2019</t>
  </si>
  <si>
    <t>Nov-14-2019</t>
  </si>
  <si>
    <t>Nov-15-2019</t>
  </si>
  <si>
    <t>Nov-18-2019</t>
  </si>
  <si>
    <t>Nov-19-2019</t>
  </si>
  <si>
    <t>Nov-20-2019</t>
  </si>
  <si>
    <t>Nov-21-2019</t>
  </si>
  <si>
    <t>Nov-22-2019</t>
  </si>
  <si>
    <t>Nov-25-2019</t>
  </si>
  <si>
    <t>Nov-26-2019</t>
  </si>
  <si>
    <t>Nov-27-2019</t>
  </si>
  <si>
    <t>Nov-28-2019</t>
  </si>
  <si>
    <t>Nov-29-2019</t>
  </si>
  <si>
    <t>Dec-02-2019</t>
  </si>
  <si>
    <t>Dec-03-2019</t>
  </si>
  <si>
    <t>Dec-04-2019</t>
  </si>
  <si>
    <t>Dec-05-2019</t>
  </si>
  <si>
    <t>Dec-06-2019</t>
  </si>
  <si>
    <t>Dec-09-2019</t>
  </si>
  <si>
    <t>Dec-10-2019</t>
  </si>
  <si>
    <t>Dec-11-2019</t>
  </si>
  <si>
    <t>Dec-12-2019</t>
  </si>
  <si>
    <t>Dec-13-2019</t>
  </si>
  <si>
    <t>Dec-16-2019</t>
  </si>
  <si>
    <t>Dec-17-2019</t>
  </si>
  <si>
    <t>Dec-18-2019</t>
  </si>
  <si>
    <t>Dec-19-2019</t>
  </si>
  <si>
    <t>Dec-20-2019</t>
  </si>
  <si>
    <t>Dec-23-2019</t>
  </si>
  <si>
    <t>Dec-30-2019</t>
  </si>
  <si>
    <t>Jan-07-2020</t>
  </si>
  <si>
    <t>Jan-08-2020</t>
  </si>
  <si>
    <t>Jan-09-2020</t>
  </si>
  <si>
    <t>Jan-10-2020</t>
  </si>
  <si>
    <t>Jan-15-2020</t>
  </si>
  <si>
    <t>Jan-16-2020</t>
  </si>
  <si>
    <t>Jan-17-2020</t>
  </si>
  <si>
    <t>Jan-20-2020</t>
  </si>
  <si>
    <t>Jan-21-2020</t>
  </si>
  <si>
    <t>Jan-22-2020</t>
  </si>
  <si>
    <t>Jan-23-2020</t>
  </si>
  <si>
    <t>Jan-24-2020</t>
  </si>
  <si>
    <t>Jan-27-2020</t>
  </si>
  <si>
    <t>Jan-28-2020</t>
  </si>
  <si>
    <t>Jan-29-2020</t>
  </si>
  <si>
    <t>Jan-30-2020</t>
  </si>
  <si>
    <t>Jan-31-2020</t>
  </si>
  <si>
    <t>Feb-03-2020</t>
  </si>
  <si>
    <t>Feb-04-2020</t>
  </si>
  <si>
    <t>Feb-05-2020</t>
  </si>
  <si>
    <t>Feb-06-2020</t>
  </si>
  <si>
    <t>Feb-07-2020</t>
  </si>
  <si>
    <t>Feb-10-2020</t>
  </si>
  <si>
    <t>Feb-13-2020</t>
  </si>
  <si>
    <t>Feb-14-2020</t>
  </si>
  <si>
    <t>Feb-17-2020</t>
  </si>
  <si>
    <t>Feb-18-2020</t>
  </si>
  <si>
    <t>Feb-19-2020</t>
  </si>
  <si>
    <t>Feb-20-2020</t>
  </si>
  <si>
    <t>Feb-26-2020</t>
  </si>
  <si>
    <t>Feb-27-2020</t>
  </si>
  <si>
    <t>Feb-28-2020</t>
  </si>
  <si>
    <t>Mar-02-2020</t>
  </si>
  <si>
    <t>Mar-03-2020</t>
  </si>
  <si>
    <t>Mar-04-2020</t>
  </si>
  <si>
    <t>Mar-05-2020</t>
  </si>
  <si>
    <t>Mar-06-2020</t>
  </si>
  <si>
    <t>Mar-09-2020</t>
  </si>
  <si>
    <t>Mar-12-2020</t>
  </si>
  <si>
    <t>Mar-13-2020</t>
  </si>
  <si>
    <t>Mar-16-2020</t>
  </si>
  <si>
    <t>Mar-17-2020</t>
  </si>
  <si>
    <t>Mar-18-2020</t>
  </si>
  <si>
    <t>Mar-19-2020</t>
  </si>
  <si>
    <t>Mar-24-2020</t>
  </si>
  <si>
    <t>Mar-25-2020</t>
  </si>
  <si>
    <t>Mar-26-2020</t>
  </si>
  <si>
    <t>Mar-27-2020</t>
  </si>
  <si>
    <t>Mar-30-2020</t>
  </si>
  <si>
    <t>Mar-31-2020</t>
  </si>
  <si>
    <t>Apr-01-2020</t>
  </si>
  <si>
    <t>Apr-08-2020</t>
  </si>
  <si>
    <t>Apr-09-2020</t>
  </si>
  <si>
    <t>Apr-16-2020</t>
  </si>
  <si>
    <t>Apr-17-2020</t>
  </si>
  <si>
    <t>Apr-20-2020</t>
  </si>
  <si>
    <t>Apr-21-2020</t>
  </si>
  <si>
    <t>Apr-22-2020</t>
  </si>
  <si>
    <t>Apr-23-2020</t>
  </si>
  <si>
    <t>Apr-24-2020</t>
  </si>
  <si>
    <t>Apr-27-2020</t>
  </si>
  <si>
    <t>Apr-28-2020</t>
  </si>
  <si>
    <t>May-12-2020</t>
  </si>
  <si>
    <t>May-13-2020</t>
  </si>
  <si>
    <t>May-14-2020</t>
  </si>
  <si>
    <t>May-15-2020</t>
  </si>
  <si>
    <t>May-18-2020</t>
  </si>
  <si>
    <t>May-19-2020</t>
  </si>
  <si>
    <t>May-20-2020</t>
  </si>
  <si>
    <t>May-21-2020</t>
  </si>
  <si>
    <t>May-22-2020</t>
  </si>
  <si>
    <t>May-27-2020</t>
  </si>
  <si>
    <t>May-28-2020</t>
  </si>
  <si>
    <t>May-29-2020</t>
  </si>
  <si>
    <t>Jun-03-2020</t>
  </si>
  <si>
    <t>Jun-04-2020</t>
  </si>
  <si>
    <t>Jun-05-2020</t>
  </si>
  <si>
    <t>Jun-08-2020</t>
  </si>
  <si>
    <t>Jun-09-2020</t>
  </si>
  <si>
    <t>Jun-10-2020</t>
  </si>
  <si>
    <t>Jun-11-2020</t>
  </si>
  <si>
    <t>Jun-12-2020</t>
  </si>
  <si>
    <t>Jun-15-2020</t>
  </si>
  <si>
    <t>Jun-16-2020</t>
  </si>
  <si>
    <t>Jun-17-2020</t>
  </si>
  <si>
    <t>Jun-18-2020</t>
  </si>
  <si>
    <t>Jun-19-2020</t>
  </si>
  <si>
    <t>Jun-22-2020</t>
  </si>
  <si>
    <t>Jun-23-2020</t>
  </si>
  <si>
    <t>Jun-24-2020</t>
  </si>
  <si>
    <t>Jun-25-2020</t>
  </si>
  <si>
    <t>Jun-26-2020</t>
  </si>
  <si>
    <t>Jun-29-2020</t>
  </si>
  <si>
    <t>Jun-30-2020</t>
  </si>
  <si>
    <t>Jul-01-2020</t>
  </si>
  <si>
    <t>Jul-02-2020</t>
  </si>
  <si>
    <t>Jul-03-2020</t>
  </si>
  <si>
    <t>Jul-06-2020</t>
  </si>
  <si>
    <t>Jul-07-2020</t>
  </si>
  <si>
    <t>Jul-08-2020</t>
  </si>
  <si>
    <t>Jul-09-2020</t>
  </si>
  <si>
    <t>Jul-10-2020</t>
  </si>
  <si>
    <t>Jul-13-2020</t>
  </si>
  <si>
    <t>Jul-14-2020</t>
  </si>
  <si>
    <t>Jul-15-2020</t>
  </si>
  <si>
    <t>Jul-16-2020</t>
  </si>
  <si>
    <t>Jul-17-2020</t>
  </si>
  <si>
    <t>Jul-20-2020</t>
  </si>
  <si>
    <t>Jul-21-2020</t>
  </si>
  <si>
    <t>Jul-22-2020</t>
  </si>
  <si>
    <t>Jul-28-2020</t>
  </si>
  <si>
    <t>Jul-29-2020</t>
  </si>
  <si>
    <t>Jul-30-2020</t>
  </si>
  <si>
    <t>Jul-31-2020</t>
  </si>
  <si>
    <t>Aug-03-2020</t>
  </si>
  <si>
    <t>Aug-04-2020</t>
  </si>
  <si>
    <t>Aug-05-2020</t>
  </si>
  <si>
    <t>Aug-06-2020</t>
  </si>
  <si>
    <t>Aug-07-2020</t>
  </si>
  <si>
    <t>Aug-12-2020</t>
  </si>
  <si>
    <t>Aug-13-2020</t>
  </si>
  <si>
    <t>Aug-14-2020</t>
  </si>
  <si>
    <t>Aug-17-2020</t>
  </si>
  <si>
    <t>Aug-18-2020</t>
  </si>
  <si>
    <t>Aug-19-2020</t>
  </si>
  <si>
    <t>Aug-20-2020</t>
  </si>
  <si>
    <t>Aug-21-2020</t>
  </si>
  <si>
    <t>Aug-24-2020</t>
  </si>
  <si>
    <t>Aug-25-2020</t>
  </si>
  <si>
    <t>Aug-26-2020</t>
  </si>
  <si>
    <t>Aug-27-2020</t>
  </si>
  <si>
    <t>Aug-28-2020</t>
  </si>
  <si>
    <t>Sep-02-2020</t>
  </si>
  <si>
    <t>Sep-03-2020</t>
  </si>
  <si>
    <t>Sep-04-2020</t>
  </si>
  <si>
    <t>Sep-07-2020</t>
  </si>
  <si>
    <t>Sep-08-2020</t>
  </si>
  <si>
    <t>Sep-09-2020</t>
  </si>
  <si>
    <t>Sep-10-2020</t>
  </si>
  <si>
    <t>Sep-11-2020</t>
  </si>
  <si>
    <t>Sep-14-2020</t>
  </si>
  <si>
    <t>Sep-15-2020</t>
  </si>
  <si>
    <t>Sep-16-2020</t>
  </si>
  <si>
    <t>Sep-17-2020</t>
  </si>
  <si>
    <t>Sep-18-2020</t>
  </si>
  <si>
    <t>Sep-24-2020</t>
  </si>
  <si>
    <t>Sep-25-2020</t>
  </si>
  <si>
    <t>Sep-28-2020</t>
  </si>
  <si>
    <t>Sep-29-2020</t>
  </si>
  <si>
    <t>Sep-30-2020</t>
  </si>
  <si>
    <t>Oct-01-2020</t>
  </si>
  <si>
    <t>Oct-06-2020</t>
  </si>
  <si>
    <t>Oct-07-2020</t>
  </si>
  <si>
    <t>Oct-08-2020</t>
  </si>
  <si>
    <t>Oct-09-2020</t>
  </si>
  <si>
    <t>Oct-12-2020</t>
  </si>
  <si>
    <t>Oct-13-2020</t>
  </si>
  <si>
    <t>Oct-14-2020</t>
  </si>
  <si>
    <t>Oct-15-2020</t>
  </si>
  <si>
    <t>Oct-16-2020</t>
  </si>
  <si>
    <t>Oct-19-2020</t>
  </si>
  <si>
    <t>Oct-20-2020</t>
  </si>
  <si>
    <t>Oct-21-2020</t>
  </si>
  <si>
    <t>Oct-22-2020</t>
  </si>
  <si>
    <t>Oct-23-2020</t>
  </si>
  <si>
    <t>Oct-26-2020</t>
  </si>
  <si>
    <t>Oct-27-2020</t>
  </si>
  <si>
    <t>Oct-28-2020</t>
  </si>
  <si>
    <t>Oct-29-2020</t>
  </si>
  <si>
    <t>Oct-30-2020</t>
  </si>
  <si>
    <t>Nov-02-2020</t>
  </si>
  <si>
    <t>Nov-05-2020</t>
  </si>
  <si>
    <t>Nov-06-2020</t>
  </si>
  <si>
    <t>Nov-09-2020</t>
  </si>
  <si>
    <t>Nov-10-2020</t>
  </si>
  <si>
    <t>Nov-11-2020</t>
  </si>
  <si>
    <t>Nov-12-2020</t>
  </si>
  <si>
    <t>Nov-13-2020</t>
  </si>
  <si>
    <t>Nov-18-2020</t>
  </si>
  <si>
    <t>Nov-19-2020</t>
  </si>
  <si>
    <t>Nov-20-2020</t>
  </si>
  <si>
    <t>Nov-25-2020</t>
  </si>
  <si>
    <t>Nov-26-2020</t>
  </si>
  <si>
    <t>Nov-27-2020</t>
  </si>
  <si>
    <t>Dec-02-2020</t>
  </si>
  <si>
    <t>Dec-03-2020</t>
  </si>
  <si>
    <t>Dec-04-2020</t>
  </si>
  <si>
    <t>Dec-07-2020</t>
  </si>
  <si>
    <t>Dec-08-2020</t>
  </si>
  <si>
    <t>Dec-09-2020</t>
  </si>
  <si>
    <t>Dec-10-2020</t>
  </si>
  <si>
    <t>Dec-11-2020</t>
  </si>
  <si>
    <t>Dec-14-2020</t>
  </si>
  <si>
    <t>Dec-15-2020</t>
  </si>
  <si>
    <t>Dec-16-2020</t>
  </si>
  <si>
    <t>Dec-17-2020</t>
  </si>
  <si>
    <t>Dec-18-2020</t>
  </si>
  <si>
    <t>Dec-21-2020</t>
  </si>
  <si>
    <t>Dec-22-2020</t>
  </si>
  <si>
    <t>Dec-23-2020</t>
  </si>
  <si>
    <t>Dec-30-2020</t>
  </si>
  <si>
    <t>Jan-05-2021</t>
  </si>
  <si>
    <t>Jan-06-2021</t>
  </si>
  <si>
    <t>Jan-07-2021</t>
  </si>
  <si>
    <t>Jan-08-2021</t>
  </si>
  <si>
    <t>Jan-13-2021</t>
  </si>
  <si>
    <t>Jan-14-2021</t>
  </si>
  <si>
    <t>Jan-15-2021</t>
  </si>
  <si>
    <t>Jan-18-2021</t>
  </si>
  <si>
    <t>Jan-19-2021</t>
  </si>
  <si>
    <t>Jan-20-2021</t>
  </si>
  <si>
    <t>Jan-21-2021</t>
  </si>
  <si>
    <t>Jan-22-2021</t>
  </si>
  <si>
    <t>Jan-25-2021</t>
  </si>
  <si>
    <t>Jan-28-2021</t>
  </si>
  <si>
    <t>Jan-29-2021</t>
  </si>
  <si>
    <t>Feb-01-2021</t>
  </si>
  <si>
    <t>Feb-02-2021</t>
  </si>
  <si>
    <t>Feb-03-2021</t>
  </si>
  <si>
    <t>Feb-04-2021</t>
  </si>
  <si>
    <t>Feb-05-2021</t>
  </si>
  <si>
    <t>Feb-08-2021</t>
  </si>
  <si>
    <t>Feb-09-2021</t>
  </si>
  <si>
    <t>Feb-10-2021</t>
  </si>
  <si>
    <t>Feb-15-2021</t>
  </si>
  <si>
    <t>Feb-16-2021</t>
  </si>
  <si>
    <t>Feb-17-2021</t>
  </si>
  <si>
    <t>Feb-18-2021</t>
  </si>
  <si>
    <t>Feb-19-2021</t>
  </si>
  <si>
    <t>Feb-22-2021</t>
  </si>
  <si>
    <t>Feb-25-2021</t>
  </si>
  <si>
    <t>Feb-26-2021</t>
  </si>
  <si>
    <t>Mar-01-2021</t>
  </si>
  <si>
    <t>Mar-02-2021</t>
  </si>
  <si>
    <t>Mar-03-2021</t>
  </si>
  <si>
    <t>Mar-04-2021</t>
  </si>
  <si>
    <t>Mar-05-2021</t>
  </si>
  <si>
    <t>Mar-08-2021</t>
  </si>
  <si>
    <t>Mar-09-2021</t>
  </si>
  <si>
    <t>Mar-10-2021</t>
  </si>
  <si>
    <t>Mar-15-2021</t>
  </si>
  <si>
    <t>Mar-16-2021</t>
  </si>
  <si>
    <t>Mar-17-2021</t>
  </si>
  <si>
    <t>Mar-18-2021</t>
  </si>
  <si>
    <t>Mar-19-2021</t>
  </si>
  <si>
    <t>Mar-22-2021</t>
  </si>
  <si>
    <t>Mar-23-2021</t>
  </si>
  <si>
    <t>Mar-24-2021</t>
  </si>
  <si>
    <t>Mar-25-2021</t>
  </si>
  <si>
    <t>Mar-26-2021</t>
  </si>
  <si>
    <t>Mar-31-2021</t>
  </si>
  <si>
    <t>Apr-01-2021</t>
  </si>
  <si>
    <t>Apr-07-2021</t>
  </si>
  <si>
    <t>Apr-08-2021</t>
  </si>
  <si>
    <t>Apr-09-2021</t>
  </si>
  <si>
    <t>Apr-12-2021</t>
  </si>
  <si>
    <t>Apr-13-2021</t>
  </si>
  <si>
    <t>Apr-16-2021</t>
  </si>
  <si>
    <t>Apr-19-2021</t>
  </si>
  <si>
    <t>Apr-20-2021</t>
  </si>
  <si>
    <t>Apr-23-2021</t>
  </si>
  <si>
    <t>Apr-26-2021</t>
  </si>
  <si>
    <t>Apr-27-2021</t>
  </si>
  <si>
    <t>Apr-28-2021</t>
  </si>
  <si>
    <t>May-07-2021</t>
  </si>
  <si>
    <t>May-10-2021</t>
  </si>
  <si>
    <t>May-11-2021</t>
  </si>
  <si>
    <t>May-12-2021</t>
  </si>
  <si>
    <t>May-17-2021</t>
  </si>
  <si>
    <t>May-18-2021</t>
  </si>
  <si>
    <t>May-19-2021</t>
  </si>
  <si>
    <t>May-20-2021</t>
  </si>
  <si>
    <t>May-21-2021</t>
  </si>
  <si>
    <t>May-26-2021</t>
  </si>
  <si>
    <t>May-27-2021</t>
  </si>
  <si>
    <t>May-28-2021</t>
  </si>
  <si>
    <t>Jun-02-2021</t>
  </si>
  <si>
    <t>Jun-03-2021</t>
  </si>
  <si>
    <t>Jun-04-2021</t>
  </si>
  <si>
    <t>Jun-07-2021</t>
  </si>
  <si>
    <t>Jun-08-2021</t>
  </si>
  <si>
    <t>Jun-09-2021</t>
  </si>
  <si>
    <t>Jun-10-2021</t>
  </si>
  <si>
    <t>Jun-11-2021</t>
  </si>
  <si>
    <t>Jun-14-2021</t>
  </si>
  <si>
    <t>Jun-15-2021</t>
  </si>
  <si>
    <t>Jun-16-2021</t>
  </si>
  <si>
    <t>Jun-17-2021</t>
  </si>
  <si>
    <t>Jun-18-2021</t>
  </si>
  <si>
    <t>Jun-21-2021</t>
  </si>
  <si>
    <t>Jun-22-2021</t>
  </si>
  <si>
    <t>Jun-23-2021</t>
  </si>
  <si>
    <t>Jun-24-2021</t>
  </si>
  <si>
    <t>Jun-25-2021</t>
  </si>
  <si>
    <t>Jun-28-2021</t>
  </si>
  <si>
    <t>Jun-29-2021</t>
  </si>
  <si>
    <t>Jun-30-2021</t>
  </si>
  <si>
    <t>Jul-01-2021</t>
  </si>
  <si>
    <t>Jul-02-2021</t>
  </si>
  <si>
    <t>Jul-05-2021</t>
  </si>
  <si>
    <t>Jul-06-2021</t>
  </si>
  <si>
    <t>Jul-07-2021</t>
  </si>
  <si>
    <t>Jul-08-2021</t>
  </si>
  <si>
    <t>Jul-09-2021</t>
  </si>
  <si>
    <t>Jul-12-2021</t>
  </si>
  <si>
    <t>Jul-13-2021</t>
  </si>
  <si>
    <t>Jul-14-2021</t>
  </si>
  <si>
    <t>Jul-15-2021</t>
  </si>
  <si>
    <t>Jul-16-2021</t>
  </si>
  <si>
    <t>Jul-19-2021</t>
  </si>
  <si>
    <t>Jul-20-2021</t>
  </si>
  <si>
    <t>Jul-27-2021</t>
  </si>
  <si>
    <t>Jul-28-2021</t>
  </si>
  <si>
    <t>Jul-29-2021</t>
  </si>
  <si>
    <t>Jul-30-2021</t>
  </si>
  <si>
    <t>Aug-02-2021</t>
  </si>
  <si>
    <t>Aug-03-2021</t>
  </si>
  <si>
    <t>Aug-04-2021</t>
  </si>
  <si>
    <t>Aug-05-2021</t>
  </si>
  <si>
    <t>Aug-06-2021</t>
  </si>
  <si>
    <t>Aug-11-2021</t>
  </si>
  <si>
    <t>Aug-12-2021</t>
  </si>
  <si>
    <t>Aug-13-2021</t>
  </si>
  <si>
    <t xml:space="preserve">(Usar los bonos del tesoro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</si>
</sst>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%"/>
    <numFmt numFmtId="165" formatCode="0.0000%"/>
    <numFmt numFmtId="167" formatCode="0.00000"/>
    <numFmt numFmtId="168" formatCode="0.0000"/>
    <numFmt numFmtId="170" formatCode="0.0"/>
    <numFmt numFmtId="171" formatCode="[$-409]mmm\-dd\-yyyy;@"/>
    <numFmt numFmtId="173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0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/>
    <xf numFmtId="0" fontId="2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168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2" xfId="0" applyBorder="1"/>
    <xf numFmtId="168" fontId="0" fillId="0" borderId="3" xfId="0" applyNumberFormat="1" applyBorder="1" applyAlignment="1">
      <alignment vertical="center"/>
    </xf>
    <xf numFmtId="168" fontId="0" fillId="0" borderId="2" xfId="0" applyNumberFormat="1" applyBorder="1" applyAlignment="1">
      <alignment vertical="center"/>
    </xf>
    <xf numFmtId="168" fontId="0" fillId="0" borderId="9" xfId="0" applyNumberFormat="1" applyBorder="1" applyAlignment="1">
      <alignment vertical="center"/>
    </xf>
    <xf numFmtId="0" fontId="0" fillId="0" borderId="3" xfId="0" applyBorder="1" applyAlignment="1">
      <alignment horizontal="center"/>
    </xf>
    <xf numFmtId="168" fontId="0" fillId="0" borderId="5" xfId="0" applyNumberFormat="1" applyBorder="1" applyAlignment="1">
      <alignment vertical="center"/>
    </xf>
    <xf numFmtId="168" fontId="0" fillId="0" borderId="6" xfId="0" applyNumberFormat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10" xfId="0" applyFill="1" applyBorder="1" applyAlignment="1"/>
    <xf numFmtId="0" fontId="2" fillId="0" borderId="15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3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2" borderId="12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71" fontId="5" fillId="0" borderId="0" xfId="0" applyNumberFormat="1" applyFont="1" applyAlignment="1">
      <alignment vertical="center"/>
    </xf>
    <xf numFmtId="170" fontId="4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73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Hoja2!$B$2:$B$3755</c:f>
              <c:numCache>
                <c:formatCode>General</c:formatCode>
                <c:ptCount val="3754"/>
                <c:pt idx="0">
                  <c:v>-1.3172520000000001E-3</c:v>
                </c:pt>
                <c:pt idx="1">
                  <c:v>8.1844020000000003E-3</c:v>
                </c:pt>
                <c:pt idx="2">
                  <c:v>7.8106970000000001E-3</c:v>
                </c:pt>
                <c:pt idx="3">
                  <c:v>-7.4772079999999999E-3</c:v>
                </c:pt>
                <c:pt idx="4">
                  <c:v>6.6756159999999997E-3</c:v>
                </c:pt>
                <c:pt idx="5">
                  <c:v>4.7034720000000002E-3</c:v>
                </c:pt>
                <c:pt idx="6">
                  <c:v>-9.2824499999999996E-4</c:v>
                </c:pt>
                <c:pt idx="7">
                  <c:v>-8.4919490000000004E-3</c:v>
                </c:pt>
                <c:pt idx="8">
                  <c:v>3.6588889999999998E-3</c:v>
                </c:pt>
                <c:pt idx="9">
                  <c:v>8.6423000000000001E-4</c:v>
                </c:pt>
                <c:pt idx="10">
                  <c:v>-8.634025E-3</c:v>
                </c:pt>
                <c:pt idx="11">
                  <c:v>-1.2188711E-2</c:v>
                </c:pt>
                <c:pt idx="12">
                  <c:v>-1.2286765E-2</c:v>
                </c:pt>
                <c:pt idx="13">
                  <c:v>6.1790839999999996E-3</c:v>
                </c:pt>
                <c:pt idx="14">
                  <c:v>-9.1671840000000001E-3</c:v>
                </c:pt>
                <c:pt idx="15">
                  <c:v>-5.6179400000000001E-3</c:v>
                </c:pt>
                <c:pt idx="16">
                  <c:v>9.4278209999999994E-3</c:v>
                </c:pt>
                <c:pt idx="17">
                  <c:v>9.0196789999999992E-3</c:v>
                </c:pt>
                <c:pt idx="18">
                  <c:v>-5.1845400000000001E-4</c:v>
                </c:pt>
                <c:pt idx="19">
                  <c:v>-6.7491199999999999E-3</c:v>
                </c:pt>
                <c:pt idx="20">
                  <c:v>1.5045578E-2</c:v>
                </c:pt>
                <c:pt idx="21">
                  <c:v>-7.7962980000000001E-3</c:v>
                </c:pt>
                <c:pt idx="22">
                  <c:v>-7.0097570000000001E-3</c:v>
                </c:pt>
                <c:pt idx="23">
                  <c:v>-7.4487429999999999E-3</c:v>
                </c:pt>
                <c:pt idx="24">
                  <c:v>1.8150289E-2</c:v>
                </c:pt>
                <c:pt idx="25">
                  <c:v>2.0208359999999998E-3</c:v>
                </c:pt>
                <c:pt idx="26">
                  <c:v>3.9295290000000002E-3</c:v>
                </c:pt>
                <c:pt idx="27">
                  <c:v>3.5729099999999998E-4</c:v>
                </c:pt>
                <c:pt idx="28">
                  <c:v>1.2041599999999999E-3</c:v>
                </c:pt>
                <c:pt idx="29">
                  <c:v>4.5162739999999998E-3</c:v>
                </c:pt>
                <c:pt idx="30">
                  <c:v>-1.2189567E-2</c:v>
                </c:pt>
                <c:pt idx="31">
                  <c:v>-6.5541929999999998E-3</c:v>
                </c:pt>
                <c:pt idx="32">
                  <c:v>5.157694E-3</c:v>
                </c:pt>
                <c:pt idx="33">
                  <c:v>1.926536E-3</c:v>
                </c:pt>
                <c:pt idx="34">
                  <c:v>-1.9478950000000001E-3</c:v>
                </c:pt>
                <c:pt idx="35">
                  <c:v>-9.957044E-3</c:v>
                </c:pt>
                <c:pt idx="36">
                  <c:v>-5.7797380000000004E-3</c:v>
                </c:pt>
                <c:pt idx="37">
                  <c:v>-1.1143349E-2</c:v>
                </c:pt>
                <c:pt idx="38">
                  <c:v>-1.1757218999999999E-2</c:v>
                </c:pt>
                <c:pt idx="39">
                  <c:v>-8.6575660000000002E-3</c:v>
                </c:pt>
                <c:pt idx="40">
                  <c:v>9.2441260000000001E-3</c:v>
                </c:pt>
                <c:pt idx="41">
                  <c:v>-1.4311519999999999E-2</c:v>
                </c:pt>
                <c:pt idx="42">
                  <c:v>-5.9179999999999996E-4</c:v>
                </c:pt>
                <c:pt idx="43">
                  <c:v>-7.5341660000000001E-3</c:v>
                </c:pt>
                <c:pt idx="44">
                  <c:v>1.1688652000000001E-2</c:v>
                </c:pt>
                <c:pt idx="45">
                  <c:v>2.2727855000000002E-2</c:v>
                </c:pt>
                <c:pt idx="46">
                  <c:v>1.9105899999999999E-5</c:v>
                </c:pt>
                <c:pt idx="47">
                  <c:v>1.0057289999999999E-3</c:v>
                </c:pt>
                <c:pt idx="48">
                  <c:v>-8.5586519999999999E-3</c:v>
                </c:pt>
                <c:pt idx="49">
                  <c:v>-4.3323199999999997E-4</c:v>
                </c:pt>
                <c:pt idx="50">
                  <c:v>-2.1648563999999999E-2</c:v>
                </c:pt>
                <c:pt idx="51">
                  <c:v>1.0516161E-2</c:v>
                </c:pt>
                <c:pt idx="52">
                  <c:v>1.1629802E-2</c:v>
                </c:pt>
                <c:pt idx="53">
                  <c:v>1.0902846000000001E-2</c:v>
                </c:pt>
                <c:pt idx="54">
                  <c:v>5.2351330000000003E-3</c:v>
                </c:pt>
                <c:pt idx="55">
                  <c:v>1.4896232000000001E-2</c:v>
                </c:pt>
                <c:pt idx="56">
                  <c:v>-1.2638468E-2</c:v>
                </c:pt>
                <c:pt idx="57">
                  <c:v>-1.0642726999999999E-2</c:v>
                </c:pt>
                <c:pt idx="58">
                  <c:v>-3.4300659999999997E-2</c:v>
                </c:pt>
                <c:pt idx="59">
                  <c:v>-1.2418113999999999E-2</c:v>
                </c:pt>
                <c:pt idx="60">
                  <c:v>-1.63463E-4</c:v>
                </c:pt>
                <c:pt idx="61">
                  <c:v>1.1589429E-2</c:v>
                </c:pt>
                <c:pt idx="62">
                  <c:v>-1.5895774000000001E-2</c:v>
                </c:pt>
                <c:pt idx="63">
                  <c:v>-1.2880959000000001E-2</c:v>
                </c:pt>
                <c:pt idx="64">
                  <c:v>-3.4327149999999998E-3</c:v>
                </c:pt>
                <c:pt idx="65">
                  <c:v>-4.5041589999999998E-3</c:v>
                </c:pt>
                <c:pt idx="66">
                  <c:v>4.3271050000000004E-3</c:v>
                </c:pt>
                <c:pt idx="67">
                  <c:v>2.3083090000000001E-3</c:v>
                </c:pt>
                <c:pt idx="68">
                  <c:v>-4.1046370000000004E-3</c:v>
                </c:pt>
                <c:pt idx="69">
                  <c:v>-6.4419289999999999E-3</c:v>
                </c:pt>
                <c:pt idx="70">
                  <c:v>-3.9244919999999999E-3</c:v>
                </c:pt>
                <c:pt idx="71">
                  <c:v>-2.450458E-3</c:v>
                </c:pt>
                <c:pt idx="72">
                  <c:v>6.0439930000000001E-3</c:v>
                </c:pt>
                <c:pt idx="73">
                  <c:v>1.119154E-2</c:v>
                </c:pt>
                <c:pt idx="74">
                  <c:v>6.3360580000000003E-3</c:v>
                </c:pt>
                <c:pt idx="75">
                  <c:v>1.4370341E-2</c:v>
                </c:pt>
                <c:pt idx="76">
                  <c:v>-4.1603409999999997E-3</c:v>
                </c:pt>
                <c:pt idx="77">
                  <c:v>6.2324069999999997E-3</c:v>
                </c:pt>
                <c:pt idx="78">
                  <c:v>-1.9052260000000001E-3</c:v>
                </c:pt>
                <c:pt idx="79">
                  <c:v>-5.3461330000000003E-3</c:v>
                </c:pt>
                <c:pt idx="80">
                  <c:v>2.9717799999999998E-3</c:v>
                </c:pt>
                <c:pt idx="81">
                  <c:v>1.562069E-2</c:v>
                </c:pt>
                <c:pt idx="82">
                  <c:v>1.0736102000000001E-2</c:v>
                </c:pt>
                <c:pt idx="83">
                  <c:v>5.200957E-3</c:v>
                </c:pt>
                <c:pt idx="84">
                  <c:v>8.0255569999999991E-3</c:v>
                </c:pt>
                <c:pt idx="85">
                  <c:v>-7.6420730000000001E-3</c:v>
                </c:pt>
                <c:pt idx="86">
                  <c:v>1.0790200999999999E-2</c:v>
                </c:pt>
                <c:pt idx="87">
                  <c:v>1.4111112E-2</c:v>
                </c:pt>
                <c:pt idx="88">
                  <c:v>1.2501991E-2</c:v>
                </c:pt>
                <c:pt idx="89">
                  <c:v>1.0261288E-2</c:v>
                </c:pt>
                <c:pt idx="90">
                  <c:v>-1.4414316E-2</c:v>
                </c:pt>
                <c:pt idx="91">
                  <c:v>7.5861749999999997E-3</c:v>
                </c:pt>
                <c:pt idx="92">
                  <c:v>6.825144E-3</c:v>
                </c:pt>
                <c:pt idx="93">
                  <c:v>5.0333069999999999E-3</c:v>
                </c:pt>
                <c:pt idx="94">
                  <c:v>-5.2310910000000002E-3</c:v>
                </c:pt>
                <c:pt idx="95">
                  <c:v>2.7896194999999999E-2</c:v>
                </c:pt>
                <c:pt idx="96">
                  <c:v>-2.0402199999999999E-5</c:v>
                </c:pt>
                <c:pt idx="97">
                  <c:v>6.8665710000000001E-3</c:v>
                </c:pt>
                <c:pt idx="98">
                  <c:v>1.2913424999999999E-2</c:v>
                </c:pt>
                <c:pt idx="99">
                  <c:v>-1.0952748E-2</c:v>
                </c:pt>
                <c:pt idx="100">
                  <c:v>-4.0325259999999998E-3</c:v>
                </c:pt>
                <c:pt idx="101">
                  <c:v>2.0050293E-2</c:v>
                </c:pt>
                <c:pt idx="102">
                  <c:v>9.938311E-3</c:v>
                </c:pt>
                <c:pt idx="103">
                  <c:v>8.5937530000000008E-3</c:v>
                </c:pt>
                <c:pt idx="104">
                  <c:v>6.6952579999999999E-3</c:v>
                </c:pt>
                <c:pt idx="105">
                  <c:v>-7.4879799999999995E-4</c:v>
                </c:pt>
                <c:pt idx="106">
                  <c:v>-8.4376199999999996E-4</c:v>
                </c:pt>
                <c:pt idx="107">
                  <c:v>1.0633579000000001E-2</c:v>
                </c:pt>
                <c:pt idx="108">
                  <c:v>-4.8332360000000003E-3</c:v>
                </c:pt>
                <c:pt idx="109">
                  <c:v>-2.7118680000000001E-3</c:v>
                </c:pt>
                <c:pt idx="110">
                  <c:v>4.7361319999999997E-3</c:v>
                </c:pt>
                <c:pt idx="111">
                  <c:v>-2.4522559999999999E-3</c:v>
                </c:pt>
                <c:pt idx="112">
                  <c:v>1.6119970000000001E-2</c:v>
                </c:pt>
                <c:pt idx="113">
                  <c:v>-9.16273E-4</c:v>
                </c:pt>
                <c:pt idx="114">
                  <c:v>1.202933E-2</c:v>
                </c:pt>
                <c:pt idx="115">
                  <c:v>-9.2911650000000005E-3</c:v>
                </c:pt>
                <c:pt idx="116">
                  <c:v>9.5330220000000004E-3</c:v>
                </c:pt>
                <c:pt idx="117">
                  <c:v>-1.4272503000000001E-2</c:v>
                </c:pt>
                <c:pt idx="118">
                  <c:v>-5.8306809999999999E-3</c:v>
                </c:pt>
                <c:pt idx="119">
                  <c:v>6.6629339999999997E-3</c:v>
                </c:pt>
                <c:pt idx="120">
                  <c:v>2.4892397E-2</c:v>
                </c:pt>
                <c:pt idx="121">
                  <c:v>1.5793082999999999E-2</c:v>
                </c:pt>
                <c:pt idx="122">
                  <c:v>3.562717E-3</c:v>
                </c:pt>
                <c:pt idx="123">
                  <c:v>6.5776740000000004E-3</c:v>
                </c:pt>
                <c:pt idx="124">
                  <c:v>4.2360030000000003E-3</c:v>
                </c:pt>
                <c:pt idx="125">
                  <c:v>3.2193220000000002E-3</c:v>
                </c:pt>
                <c:pt idx="126">
                  <c:v>5.967483E-3</c:v>
                </c:pt>
                <c:pt idx="127">
                  <c:v>4.4954119999999998E-3</c:v>
                </c:pt>
                <c:pt idx="128">
                  <c:v>-1.7551699E-2</c:v>
                </c:pt>
                <c:pt idx="129">
                  <c:v>-6.43627E-3</c:v>
                </c:pt>
                <c:pt idx="130">
                  <c:v>1.7267458999999999E-2</c:v>
                </c:pt>
                <c:pt idx="131">
                  <c:v>2.0006935E-2</c:v>
                </c:pt>
                <c:pt idx="132">
                  <c:v>2.481624E-3</c:v>
                </c:pt>
                <c:pt idx="133">
                  <c:v>-1.027905E-3</c:v>
                </c:pt>
                <c:pt idx="134">
                  <c:v>9.3814499999999995E-3</c:v>
                </c:pt>
                <c:pt idx="135">
                  <c:v>-1.241196E-3</c:v>
                </c:pt>
                <c:pt idx="136">
                  <c:v>1.4313575E-2</c:v>
                </c:pt>
                <c:pt idx="137">
                  <c:v>7.3090660000000003E-3</c:v>
                </c:pt>
                <c:pt idx="138">
                  <c:v>1.2324814E-2</c:v>
                </c:pt>
                <c:pt idx="139">
                  <c:v>9.5167670000000006E-3</c:v>
                </c:pt>
                <c:pt idx="140">
                  <c:v>7.2331590000000003E-3</c:v>
                </c:pt>
                <c:pt idx="141">
                  <c:v>1.274747E-2</c:v>
                </c:pt>
                <c:pt idx="142">
                  <c:v>1.598983E-3</c:v>
                </c:pt>
                <c:pt idx="143">
                  <c:v>7.671771E-3</c:v>
                </c:pt>
                <c:pt idx="144">
                  <c:v>1.8678434000000001E-2</c:v>
                </c:pt>
                <c:pt idx="145">
                  <c:v>3.3333519999999999E-3</c:v>
                </c:pt>
                <c:pt idx="146">
                  <c:v>-1.8904523999999999E-2</c:v>
                </c:pt>
                <c:pt idx="147">
                  <c:v>1.2270751E-2</c:v>
                </c:pt>
                <c:pt idx="148">
                  <c:v>1.3516833000000001E-2</c:v>
                </c:pt>
                <c:pt idx="149">
                  <c:v>1.4785431999999999E-2</c:v>
                </c:pt>
                <c:pt idx="150">
                  <c:v>-2.0430169999999998E-3</c:v>
                </c:pt>
                <c:pt idx="151">
                  <c:v>2.0452719999999999E-3</c:v>
                </c:pt>
                <c:pt idx="152">
                  <c:v>-9.3187900000000004E-3</c:v>
                </c:pt>
                <c:pt idx="153">
                  <c:v>-2.0053458999999999E-2</c:v>
                </c:pt>
                <c:pt idx="154">
                  <c:v>-9.2596520000000002E-3</c:v>
                </c:pt>
                <c:pt idx="155">
                  <c:v>-2.4184224000000001E-2</c:v>
                </c:pt>
                <c:pt idx="156">
                  <c:v>1.9870685999999999E-2</c:v>
                </c:pt>
                <c:pt idx="157">
                  <c:v>-1.5629724000000001E-2</c:v>
                </c:pt>
                <c:pt idx="158">
                  <c:v>-1.3691719999999999E-2</c:v>
                </c:pt>
                <c:pt idx="159">
                  <c:v>1.9683297999999998E-2</c:v>
                </c:pt>
                <c:pt idx="160">
                  <c:v>4.4350309999999999E-3</c:v>
                </c:pt>
                <c:pt idx="161">
                  <c:v>1.156158E-2</c:v>
                </c:pt>
                <c:pt idx="162">
                  <c:v>4.1309700000000002E-4</c:v>
                </c:pt>
                <c:pt idx="163">
                  <c:v>2.1723767000000001E-2</c:v>
                </c:pt>
                <c:pt idx="164">
                  <c:v>1.7088254000000001E-2</c:v>
                </c:pt>
                <c:pt idx="165">
                  <c:v>3.34617E-4</c:v>
                </c:pt>
                <c:pt idx="166">
                  <c:v>4.1433799999999999E-4</c:v>
                </c:pt>
                <c:pt idx="167">
                  <c:v>1.3675625E-2</c:v>
                </c:pt>
                <c:pt idx="168">
                  <c:v>1.4834052E-2</c:v>
                </c:pt>
                <c:pt idx="169">
                  <c:v>1.5197511E-2</c:v>
                </c:pt>
                <c:pt idx="170">
                  <c:v>6.5814430000000002E-3</c:v>
                </c:pt>
                <c:pt idx="171">
                  <c:v>8.8023909999999997E-3</c:v>
                </c:pt>
                <c:pt idx="172">
                  <c:v>-1.6123512E-2</c:v>
                </c:pt>
                <c:pt idx="173">
                  <c:v>-1.9974871000000002E-2</c:v>
                </c:pt>
                <c:pt idx="174">
                  <c:v>-3.057836E-3</c:v>
                </c:pt>
                <c:pt idx="175">
                  <c:v>-1.9765043E-2</c:v>
                </c:pt>
                <c:pt idx="176">
                  <c:v>2.3169769E-2</c:v>
                </c:pt>
                <c:pt idx="177">
                  <c:v>-1.2498509999999999E-2</c:v>
                </c:pt>
                <c:pt idx="178">
                  <c:v>2.0242229999999999E-3</c:v>
                </c:pt>
                <c:pt idx="179">
                  <c:v>7.6810330000000003E-3</c:v>
                </c:pt>
                <c:pt idx="180">
                  <c:v>7.6475859999999996E-3</c:v>
                </c:pt>
                <c:pt idx="181">
                  <c:v>2.6086937000000001E-2</c:v>
                </c:pt>
                <c:pt idx="182">
                  <c:v>-6.4805519999999997E-3</c:v>
                </c:pt>
                <c:pt idx="183">
                  <c:v>-3.4353729999999998E-3</c:v>
                </c:pt>
                <c:pt idx="184">
                  <c:v>-1.516531E-2</c:v>
                </c:pt>
                <c:pt idx="185">
                  <c:v>5.4161859999999999E-3</c:v>
                </c:pt>
                <c:pt idx="186">
                  <c:v>6.3953409999999997E-3</c:v>
                </c:pt>
                <c:pt idx="187">
                  <c:v>-4.955966E-3</c:v>
                </c:pt>
                <c:pt idx="188">
                  <c:v>-1.1373382E-2</c:v>
                </c:pt>
                <c:pt idx="189">
                  <c:v>-1.6980558E-2</c:v>
                </c:pt>
                <c:pt idx="190">
                  <c:v>1.5174580999999999E-2</c:v>
                </c:pt>
                <c:pt idx="191">
                  <c:v>-9.988528E-3</c:v>
                </c:pt>
                <c:pt idx="192">
                  <c:v>-1.3875873E-2</c:v>
                </c:pt>
                <c:pt idx="193">
                  <c:v>-1.0943354000000001E-2</c:v>
                </c:pt>
                <c:pt idx="194">
                  <c:v>1.4008889E-2</c:v>
                </c:pt>
                <c:pt idx="195">
                  <c:v>1.9112993000000002E-2</c:v>
                </c:pt>
                <c:pt idx="196">
                  <c:v>1.1118467999999999E-2</c:v>
                </c:pt>
                <c:pt idx="197">
                  <c:v>2.273932E-2</c:v>
                </c:pt>
                <c:pt idx="198">
                  <c:v>4.8768190000000001E-3</c:v>
                </c:pt>
                <c:pt idx="199">
                  <c:v>6.8832069999999997E-3</c:v>
                </c:pt>
                <c:pt idx="200">
                  <c:v>7.6571099999999997E-4</c:v>
                </c:pt>
                <c:pt idx="201">
                  <c:v>-1.8186146E-2</c:v>
                </c:pt>
                <c:pt idx="202">
                  <c:v>-3.5076600000000002E-5</c:v>
                </c:pt>
                <c:pt idx="203">
                  <c:v>1.8879265999999999E-2</c:v>
                </c:pt>
                <c:pt idx="204">
                  <c:v>1.0689715000000001E-2</c:v>
                </c:pt>
                <c:pt idx="205">
                  <c:v>2.7244830000000002E-3</c:v>
                </c:pt>
                <c:pt idx="206">
                  <c:v>2.986126E-3</c:v>
                </c:pt>
                <c:pt idx="207">
                  <c:v>1.4023238E-2</c:v>
                </c:pt>
                <c:pt idx="208">
                  <c:v>8.5279970000000007E-3</c:v>
                </c:pt>
                <c:pt idx="209">
                  <c:v>-3.4674409999999999E-3</c:v>
                </c:pt>
                <c:pt idx="210">
                  <c:v>6.763425E-3</c:v>
                </c:pt>
                <c:pt idx="211">
                  <c:v>1.5705534E-2</c:v>
                </c:pt>
                <c:pt idx="212">
                  <c:v>6.5849649999999999E-3</c:v>
                </c:pt>
                <c:pt idx="213">
                  <c:v>-9.4571E-4</c:v>
                </c:pt>
                <c:pt idx="214">
                  <c:v>-1.5916695000000002E-2</c:v>
                </c:pt>
                <c:pt idx="215">
                  <c:v>2.2486160000000002E-3</c:v>
                </c:pt>
                <c:pt idx="216">
                  <c:v>2.5117436E-2</c:v>
                </c:pt>
                <c:pt idx="217">
                  <c:v>1.807309E-3</c:v>
                </c:pt>
                <c:pt idx="218">
                  <c:v>9.9197049999999991E-3</c:v>
                </c:pt>
                <c:pt idx="219">
                  <c:v>-2.1244033999999998E-2</c:v>
                </c:pt>
                <c:pt idx="220">
                  <c:v>-1.9604127999999998E-2</c:v>
                </c:pt>
                <c:pt idx="221">
                  <c:v>1.9635461E-2</c:v>
                </c:pt>
                <c:pt idx="222">
                  <c:v>-2.3693334999999999E-2</c:v>
                </c:pt>
                <c:pt idx="223">
                  <c:v>-2.8069614999999999E-2</c:v>
                </c:pt>
                <c:pt idx="224">
                  <c:v>-2.8975074E-2</c:v>
                </c:pt>
                <c:pt idx="225">
                  <c:v>3.9074659999999997E-2</c:v>
                </c:pt>
                <c:pt idx="226">
                  <c:v>2.9879358000000002E-2</c:v>
                </c:pt>
                <c:pt idx="227">
                  <c:v>-1.9717366E-2</c:v>
                </c:pt>
                <c:pt idx="228">
                  <c:v>-1.2552824000000001E-2</c:v>
                </c:pt>
                <c:pt idx="229">
                  <c:v>-1.8625705999999999E-2</c:v>
                </c:pt>
                <c:pt idx="230">
                  <c:v>-1.3200211E-2</c:v>
                </c:pt>
                <c:pt idx="231">
                  <c:v>2.3868791E-2</c:v>
                </c:pt>
                <c:pt idx="232">
                  <c:v>-6.2958770000000001E-3</c:v>
                </c:pt>
                <c:pt idx="233">
                  <c:v>1.1422755999999999E-2</c:v>
                </c:pt>
                <c:pt idx="234">
                  <c:v>2.3884876999999999E-2</c:v>
                </c:pt>
                <c:pt idx="235">
                  <c:v>1.062508E-3</c:v>
                </c:pt>
                <c:pt idx="236">
                  <c:v>1.2503699E-2</c:v>
                </c:pt>
                <c:pt idx="237">
                  <c:v>1.1477E-4</c:v>
                </c:pt>
                <c:pt idx="238">
                  <c:v>3.8927190000000002E-3</c:v>
                </c:pt>
                <c:pt idx="239">
                  <c:v>-1.455713E-3</c:v>
                </c:pt>
                <c:pt idx="240">
                  <c:v>-2.8939617000000001E-2</c:v>
                </c:pt>
                <c:pt idx="241">
                  <c:v>-7.4834599999999999E-4</c:v>
                </c:pt>
                <c:pt idx="242">
                  <c:v>-2.6442475E-2</c:v>
                </c:pt>
                <c:pt idx="243">
                  <c:v>6.3678440000000001E-3</c:v>
                </c:pt>
                <c:pt idx="244">
                  <c:v>-2.0487671999999998E-2</c:v>
                </c:pt>
                <c:pt idx="245">
                  <c:v>-9.1245639999999999E-3</c:v>
                </c:pt>
                <c:pt idx="246">
                  <c:v>1.7872003000000001E-2</c:v>
                </c:pt>
                <c:pt idx="247">
                  <c:v>2.7094918999999999E-2</c:v>
                </c:pt>
                <c:pt idx="248">
                  <c:v>3.2626510000000001E-3</c:v>
                </c:pt>
                <c:pt idx="249">
                  <c:v>-4.5170499999999999E-3</c:v>
                </c:pt>
                <c:pt idx="250">
                  <c:v>1.1025896E-2</c:v>
                </c:pt>
                <c:pt idx="251">
                  <c:v>9.2827570000000009E-3</c:v>
                </c:pt>
                <c:pt idx="252">
                  <c:v>-1.4353111999999999E-2</c:v>
                </c:pt>
                <c:pt idx="253">
                  <c:v>-1.5731726000000001E-2</c:v>
                </c:pt>
                <c:pt idx="254">
                  <c:v>-1.9183437000000001E-2</c:v>
                </c:pt>
                <c:pt idx="255">
                  <c:v>8.9055820000000004E-3</c:v>
                </c:pt>
                <c:pt idx="256">
                  <c:v>-3.2038929000000001E-2</c:v>
                </c:pt>
                <c:pt idx="257">
                  <c:v>8.0211900000000001E-4</c:v>
                </c:pt>
                <c:pt idx="258">
                  <c:v>1.916683E-3</c:v>
                </c:pt>
                <c:pt idx="259">
                  <c:v>-2.2054420000000002E-2</c:v>
                </c:pt>
                <c:pt idx="260">
                  <c:v>5.249414E-3</c:v>
                </c:pt>
                <c:pt idx="261">
                  <c:v>-1.4440283E-2</c:v>
                </c:pt>
                <c:pt idx="262">
                  <c:v>6.6113389999999999E-3</c:v>
                </c:pt>
                <c:pt idx="263">
                  <c:v>-1.0577729999999999E-3</c:v>
                </c:pt>
                <c:pt idx="264">
                  <c:v>3.5449610000000001E-3</c:v>
                </c:pt>
                <c:pt idx="265">
                  <c:v>2.0926657000000001E-2</c:v>
                </c:pt>
                <c:pt idx="266">
                  <c:v>7.6448690000000003E-3</c:v>
                </c:pt>
                <c:pt idx="267">
                  <c:v>-9.1834169999999993E-3</c:v>
                </c:pt>
                <c:pt idx="268">
                  <c:v>1.2629049E-2</c:v>
                </c:pt>
                <c:pt idx="269">
                  <c:v>2.6520667000000001E-2</c:v>
                </c:pt>
                <c:pt idx="270">
                  <c:v>8.1933470000000001E-3</c:v>
                </c:pt>
                <c:pt idx="271">
                  <c:v>8.5910680000000003E-3</c:v>
                </c:pt>
                <c:pt idx="272">
                  <c:v>-2.675715E-3</c:v>
                </c:pt>
                <c:pt idx="273">
                  <c:v>-1.252841E-3</c:v>
                </c:pt>
                <c:pt idx="274">
                  <c:v>4.0022089999999996E-3</c:v>
                </c:pt>
                <c:pt idx="275">
                  <c:v>-1.0307798999999999E-2</c:v>
                </c:pt>
                <c:pt idx="276">
                  <c:v>3.2203560000000002E-3</c:v>
                </c:pt>
                <c:pt idx="277">
                  <c:v>-1.06797E-2</c:v>
                </c:pt>
                <c:pt idx="278">
                  <c:v>7.3586799999999998E-4</c:v>
                </c:pt>
                <c:pt idx="279">
                  <c:v>1.2260849000000001E-2</c:v>
                </c:pt>
                <c:pt idx="280">
                  <c:v>8.094548E-3</c:v>
                </c:pt>
                <c:pt idx="281">
                  <c:v>2.3629200000000001E-4</c:v>
                </c:pt>
                <c:pt idx="282">
                  <c:v>-3.6660328999999998E-2</c:v>
                </c:pt>
                <c:pt idx="283">
                  <c:v>1.4179000000000001E-4</c:v>
                </c:pt>
                <c:pt idx="284">
                  <c:v>-1.5353574E-2</c:v>
                </c:pt>
                <c:pt idx="285">
                  <c:v>-2.0265413999999999E-2</c:v>
                </c:pt>
                <c:pt idx="286">
                  <c:v>-4.2267915000000003E-2</c:v>
                </c:pt>
                <c:pt idx="287">
                  <c:v>6.0743799999999999E-3</c:v>
                </c:pt>
                <c:pt idx="288">
                  <c:v>7.6447090000000004E-3</c:v>
                </c:pt>
                <c:pt idx="289">
                  <c:v>-6.2985624000000004E-2</c:v>
                </c:pt>
                <c:pt idx="290">
                  <c:v>-0.11809177</c:v>
                </c:pt>
                <c:pt idx="291">
                  <c:v>7.9310970999999994E-2</c:v>
                </c:pt>
                <c:pt idx="292">
                  <c:v>2.6122790999999999E-2</c:v>
                </c:pt>
                <c:pt idx="293">
                  <c:v>-1.4890280000000001E-2</c:v>
                </c:pt>
                <c:pt idx="294">
                  <c:v>5.955335E-3</c:v>
                </c:pt>
                <c:pt idx="295">
                  <c:v>3.2062876999999997E-2</c:v>
                </c:pt>
                <c:pt idx="296">
                  <c:v>-4.1093600000000003E-3</c:v>
                </c:pt>
                <c:pt idx="297">
                  <c:v>-3.9806930000000004E-3</c:v>
                </c:pt>
                <c:pt idx="298">
                  <c:v>-4.6151650000000001E-3</c:v>
                </c:pt>
                <c:pt idx="299">
                  <c:v>-4.5118092999999998E-2</c:v>
                </c:pt>
                <c:pt idx="300">
                  <c:v>1.8152301999999999E-2</c:v>
                </c:pt>
                <c:pt idx="301">
                  <c:v>-2.1701420999999999E-2</c:v>
                </c:pt>
                <c:pt idx="302">
                  <c:v>1.4630954999999999E-2</c:v>
                </c:pt>
                <c:pt idx="303">
                  <c:v>1.0002983999999999E-2</c:v>
                </c:pt>
                <c:pt idx="304">
                  <c:v>4.9450750000000002E-3</c:v>
                </c:pt>
                <c:pt idx="305">
                  <c:v>2.2566099999999999E-4</c:v>
                </c:pt>
                <c:pt idx="306">
                  <c:v>-3.8573420000000001E-3</c:v>
                </c:pt>
                <c:pt idx="307">
                  <c:v>-2.2896775000000001E-2</c:v>
                </c:pt>
                <c:pt idx="308">
                  <c:v>-1.8103121999999999E-2</c:v>
                </c:pt>
                <c:pt idx="309">
                  <c:v>1.4400626999999999E-2</c:v>
                </c:pt>
                <c:pt idx="310">
                  <c:v>-5.4250339999999996E-3</c:v>
                </c:pt>
                <c:pt idx="311">
                  <c:v>1.0610069E-2</c:v>
                </c:pt>
                <c:pt idx="312">
                  <c:v>-1.4545719E-2</c:v>
                </c:pt>
                <c:pt idx="313">
                  <c:v>-6.5982539999999996E-3</c:v>
                </c:pt>
                <c:pt idx="314">
                  <c:v>-5.8261800000000002E-4</c:v>
                </c:pt>
                <c:pt idx="315">
                  <c:v>-1.9587271999999999E-2</c:v>
                </c:pt>
                <c:pt idx="316">
                  <c:v>1.3803941E-2</c:v>
                </c:pt>
                <c:pt idx="317">
                  <c:v>1.0108972000000001E-2</c:v>
                </c:pt>
                <c:pt idx="318">
                  <c:v>1.6929752999999999E-2</c:v>
                </c:pt>
                <c:pt idx="319">
                  <c:v>7.8107399999999998E-4</c:v>
                </c:pt>
                <c:pt idx="320">
                  <c:v>-9.5301670000000008E-3</c:v>
                </c:pt>
                <c:pt idx="321">
                  <c:v>1.6255577E-2</c:v>
                </c:pt>
                <c:pt idx="322">
                  <c:v>-7.1218699999999998E-4</c:v>
                </c:pt>
                <c:pt idx="323">
                  <c:v>-5.5196830000000001E-3</c:v>
                </c:pt>
                <c:pt idx="324">
                  <c:v>1.7359599999999999E-2</c:v>
                </c:pt>
                <c:pt idx="325">
                  <c:v>5.5399669999999998E-3</c:v>
                </c:pt>
                <c:pt idx="326">
                  <c:v>-2.2885116E-2</c:v>
                </c:pt>
                <c:pt idx="327">
                  <c:v>2.0766234000000001E-2</c:v>
                </c:pt>
                <c:pt idx="328">
                  <c:v>-1.9009100000000001E-4</c:v>
                </c:pt>
                <c:pt idx="329">
                  <c:v>-9.2548760000000004E-3</c:v>
                </c:pt>
                <c:pt idx="330">
                  <c:v>-1.0400932999999999E-2</c:v>
                </c:pt>
                <c:pt idx="331">
                  <c:v>8.1939639999999998E-3</c:v>
                </c:pt>
                <c:pt idx="332">
                  <c:v>1.280182E-2</c:v>
                </c:pt>
                <c:pt idx="333">
                  <c:v>7.2109030000000003E-3</c:v>
                </c:pt>
                <c:pt idx="334">
                  <c:v>1.2048255000000001E-2</c:v>
                </c:pt>
                <c:pt idx="335">
                  <c:v>3.7619900000000002E-3</c:v>
                </c:pt>
                <c:pt idx="336">
                  <c:v>8.7975750000000002E-3</c:v>
                </c:pt>
                <c:pt idx="337">
                  <c:v>-8.2970439999999999E-3</c:v>
                </c:pt>
                <c:pt idx="338">
                  <c:v>-1.101894E-3</c:v>
                </c:pt>
                <c:pt idx="339">
                  <c:v>9.8443109999999997E-3</c:v>
                </c:pt>
                <c:pt idx="340">
                  <c:v>9.6922559999999998E-3</c:v>
                </c:pt>
                <c:pt idx="341">
                  <c:v>6.2104639999999997E-3</c:v>
                </c:pt>
                <c:pt idx="342">
                  <c:v>-1.5196459999999999E-3</c:v>
                </c:pt>
                <c:pt idx="343">
                  <c:v>-4.9326109999999999E-3</c:v>
                </c:pt>
                <c:pt idx="344">
                  <c:v>1.6064671999999999E-2</c:v>
                </c:pt>
                <c:pt idx="345">
                  <c:v>-1.0677848E-2</c:v>
                </c:pt>
                <c:pt idx="346">
                  <c:v>6.9452450000000001E-3</c:v>
                </c:pt>
                <c:pt idx="347">
                  <c:v>3.5936200000000001E-3</c:v>
                </c:pt>
                <c:pt idx="348">
                  <c:v>-1.4748219999999999E-2</c:v>
                </c:pt>
                <c:pt idx="349">
                  <c:v>-6.8619249999999996E-3</c:v>
                </c:pt>
                <c:pt idx="350">
                  <c:v>-7.1954059999999997E-3</c:v>
                </c:pt>
                <c:pt idx="351">
                  <c:v>-1.07787E-4</c:v>
                </c:pt>
                <c:pt idx="352">
                  <c:v>1.1170700000000001E-4</c:v>
                </c:pt>
                <c:pt idx="353">
                  <c:v>-1.2752090000000001E-2</c:v>
                </c:pt>
                <c:pt idx="354">
                  <c:v>1.6802322000000001E-2</c:v>
                </c:pt>
                <c:pt idx="355">
                  <c:v>-1.1580068000000001E-2</c:v>
                </c:pt>
                <c:pt idx="356">
                  <c:v>-6.1336949999999998E-3</c:v>
                </c:pt>
                <c:pt idx="357">
                  <c:v>6.6725789999999997E-3</c:v>
                </c:pt>
                <c:pt idx="358">
                  <c:v>4.1689910000000004E-3</c:v>
                </c:pt>
                <c:pt idx="359">
                  <c:v>9.1725910000000008E-3</c:v>
                </c:pt>
                <c:pt idx="360">
                  <c:v>-3.5971890000000002E-3</c:v>
                </c:pt>
                <c:pt idx="361">
                  <c:v>3.6086030000000002E-3</c:v>
                </c:pt>
                <c:pt idx="362">
                  <c:v>-2.3305489999999999E-3</c:v>
                </c:pt>
                <c:pt idx="363">
                  <c:v>3.7898979999999999E-3</c:v>
                </c:pt>
                <c:pt idx="364">
                  <c:v>5.3073840000000001E-3</c:v>
                </c:pt>
                <c:pt idx="365">
                  <c:v>3.508742E-3</c:v>
                </c:pt>
                <c:pt idx="366">
                  <c:v>6.3411250000000004E-3</c:v>
                </c:pt>
                <c:pt idx="367">
                  <c:v>1.3212E-5</c:v>
                </c:pt>
                <c:pt idx="368">
                  <c:v>1.3464416999999999E-2</c:v>
                </c:pt>
                <c:pt idx="369">
                  <c:v>5.0912529999999996E-3</c:v>
                </c:pt>
                <c:pt idx="370">
                  <c:v>5.7841159999999997E-3</c:v>
                </c:pt>
                <c:pt idx="371">
                  <c:v>-1.6001679999999999E-3</c:v>
                </c:pt>
                <c:pt idx="372">
                  <c:v>1.0569233000000001E-2</c:v>
                </c:pt>
                <c:pt idx="373">
                  <c:v>1.5123268E-2</c:v>
                </c:pt>
                <c:pt idx="374">
                  <c:v>1.9496030000000001E-3</c:v>
                </c:pt>
                <c:pt idx="375">
                  <c:v>-2.887798E-3</c:v>
                </c:pt>
                <c:pt idx="376">
                  <c:v>-8.9663650000000004E-3</c:v>
                </c:pt>
                <c:pt idx="377">
                  <c:v>1.1819791E-2</c:v>
                </c:pt>
                <c:pt idx="378">
                  <c:v>1.0089032E-2</c:v>
                </c:pt>
                <c:pt idx="379">
                  <c:v>1.6330192E-2</c:v>
                </c:pt>
                <c:pt idx="380">
                  <c:v>1.5864914000000001E-2</c:v>
                </c:pt>
                <c:pt idx="381">
                  <c:v>-1.3240820000000001E-3</c:v>
                </c:pt>
                <c:pt idx="382">
                  <c:v>-7.8309950000000003E-3</c:v>
                </c:pt>
                <c:pt idx="383">
                  <c:v>1.0430643999999999E-2</c:v>
                </c:pt>
                <c:pt idx="384">
                  <c:v>5.5235699999999996E-4</c:v>
                </c:pt>
                <c:pt idx="385">
                  <c:v>6.3864209999999998E-3</c:v>
                </c:pt>
                <c:pt idx="386">
                  <c:v>-4.6263930000000003E-3</c:v>
                </c:pt>
                <c:pt idx="387">
                  <c:v>-1.2140880000000001E-3</c:v>
                </c:pt>
                <c:pt idx="388">
                  <c:v>1.0208584999999999E-2</c:v>
                </c:pt>
                <c:pt idx="389">
                  <c:v>-1.1408283999999999E-2</c:v>
                </c:pt>
                <c:pt idx="390">
                  <c:v>-5.6496130000000004E-3</c:v>
                </c:pt>
                <c:pt idx="391">
                  <c:v>-1.0616225E-2</c:v>
                </c:pt>
                <c:pt idx="392">
                  <c:v>1.2392680999999999E-2</c:v>
                </c:pt>
                <c:pt idx="393">
                  <c:v>2.0823840000000001E-3</c:v>
                </c:pt>
                <c:pt idx="394">
                  <c:v>9.2719469999999991E-3</c:v>
                </c:pt>
                <c:pt idx="395">
                  <c:v>-7.6133870000000001E-3</c:v>
                </c:pt>
                <c:pt idx="396">
                  <c:v>5.5958240000000001E-3</c:v>
                </c:pt>
                <c:pt idx="397">
                  <c:v>8.8421239999999998E-3</c:v>
                </c:pt>
                <c:pt idx="398">
                  <c:v>9.9759960000000009E-3</c:v>
                </c:pt>
                <c:pt idx="399">
                  <c:v>6.6165970000000001E-3</c:v>
                </c:pt>
                <c:pt idx="400">
                  <c:v>-1.46711E-4</c:v>
                </c:pt>
                <c:pt idx="401">
                  <c:v>7.418114E-3</c:v>
                </c:pt>
                <c:pt idx="402">
                  <c:v>-3.2595440000000001E-3</c:v>
                </c:pt>
                <c:pt idx="403">
                  <c:v>1.6277469999999999E-3</c:v>
                </c:pt>
                <c:pt idx="404">
                  <c:v>5.4662440000000003E-3</c:v>
                </c:pt>
                <c:pt idx="405">
                  <c:v>3.3096739999999999E-3</c:v>
                </c:pt>
                <c:pt idx="406">
                  <c:v>1.4764929999999999E-3</c:v>
                </c:pt>
                <c:pt idx="407">
                  <c:v>-1.0638132E-2</c:v>
                </c:pt>
                <c:pt idx="408">
                  <c:v>3.5050899999999999E-4</c:v>
                </c:pt>
                <c:pt idx="409">
                  <c:v>-1.5243200000000001E-4</c:v>
                </c:pt>
                <c:pt idx="410">
                  <c:v>2.0133873E-2</c:v>
                </c:pt>
                <c:pt idx="411">
                  <c:v>1.235E-2</c:v>
                </c:pt>
                <c:pt idx="412">
                  <c:v>-1.036742E-3</c:v>
                </c:pt>
                <c:pt idx="413">
                  <c:v>1.6024223000000001E-2</c:v>
                </c:pt>
                <c:pt idx="414">
                  <c:v>-8.9635799999999999E-4</c:v>
                </c:pt>
                <c:pt idx="415">
                  <c:v>-4.1122099999999997E-5</c:v>
                </c:pt>
                <c:pt idx="416">
                  <c:v>-9.8427200000000001E-4</c:v>
                </c:pt>
                <c:pt idx="417">
                  <c:v>-8.7074600000000002E-3</c:v>
                </c:pt>
                <c:pt idx="418">
                  <c:v>6.8042140000000003E-3</c:v>
                </c:pt>
                <c:pt idx="419">
                  <c:v>-1.1282792E-2</c:v>
                </c:pt>
                <c:pt idx="420">
                  <c:v>5.6277970000000004E-3</c:v>
                </c:pt>
                <c:pt idx="421">
                  <c:v>9.0216380000000002E-3</c:v>
                </c:pt>
                <c:pt idx="422">
                  <c:v>1.2061913E-2</c:v>
                </c:pt>
                <c:pt idx="423">
                  <c:v>2.8215670000000001E-3</c:v>
                </c:pt>
                <c:pt idx="424">
                  <c:v>-1.1576977E-2</c:v>
                </c:pt>
                <c:pt idx="425">
                  <c:v>8.8663019999999995E-3</c:v>
                </c:pt>
                <c:pt idx="426">
                  <c:v>7.5150299999999998E-3</c:v>
                </c:pt>
                <c:pt idx="427">
                  <c:v>-5.8515700000000004E-3</c:v>
                </c:pt>
                <c:pt idx="428">
                  <c:v>-6.9363660000000002E-3</c:v>
                </c:pt>
                <c:pt idx="429">
                  <c:v>-2.9318988000000001E-2</c:v>
                </c:pt>
                <c:pt idx="430">
                  <c:v>-1.4260083E-2</c:v>
                </c:pt>
                <c:pt idx="431">
                  <c:v>8.3001140000000008E-3</c:v>
                </c:pt>
                <c:pt idx="432">
                  <c:v>-1.9493363999999999E-2</c:v>
                </c:pt>
                <c:pt idx="433">
                  <c:v>1.9202460000000001E-2</c:v>
                </c:pt>
                <c:pt idx="434">
                  <c:v>-7.6225390000000002E-3</c:v>
                </c:pt>
                <c:pt idx="435">
                  <c:v>3.2746120000000001E-3</c:v>
                </c:pt>
                <c:pt idx="436">
                  <c:v>-2.7772400000000003E-4</c:v>
                </c:pt>
                <c:pt idx="437">
                  <c:v>-3.0778789999999999E-3</c:v>
                </c:pt>
                <c:pt idx="438">
                  <c:v>1.6056250000000001E-3</c:v>
                </c:pt>
                <c:pt idx="439">
                  <c:v>-1.2500092000000001E-2</c:v>
                </c:pt>
                <c:pt idx="440">
                  <c:v>9.2181120000000005E-3</c:v>
                </c:pt>
                <c:pt idx="441">
                  <c:v>1.2328405000000001E-2</c:v>
                </c:pt>
                <c:pt idx="442">
                  <c:v>2.8387531000000001E-2</c:v>
                </c:pt>
                <c:pt idx="443">
                  <c:v>2.1095145999999999E-2</c:v>
                </c:pt>
                <c:pt idx="444">
                  <c:v>-5.2943100000000002E-4</c:v>
                </c:pt>
                <c:pt idx="445">
                  <c:v>-3.425946E-3</c:v>
                </c:pt>
                <c:pt idx="446">
                  <c:v>1.3674706999999999E-2</c:v>
                </c:pt>
                <c:pt idx="447">
                  <c:v>-2.62876E-4</c:v>
                </c:pt>
                <c:pt idx="448">
                  <c:v>-1.2629602E-2</c:v>
                </c:pt>
                <c:pt idx="449">
                  <c:v>1.4678969999999999E-3</c:v>
                </c:pt>
                <c:pt idx="450">
                  <c:v>7.4226079999999998E-3</c:v>
                </c:pt>
                <c:pt idx="451">
                  <c:v>-2.383961E-3</c:v>
                </c:pt>
                <c:pt idx="452">
                  <c:v>-1.3888279999999999E-3</c:v>
                </c:pt>
                <c:pt idx="453">
                  <c:v>-9.381113E-3</c:v>
                </c:pt>
                <c:pt idx="454">
                  <c:v>-2.8021389999999999E-3</c:v>
                </c:pt>
                <c:pt idx="455">
                  <c:v>-7.5453900000000003E-4</c:v>
                </c:pt>
                <c:pt idx="456">
                  <c:v>-7.5676859999999997E-3</c:v>
                </c:pt>
                <c:pt idx="457">
                  <c:v>8.3404359999999997E-3</c:v>
                </c:pt>
                <c:pt idx="458">
                  <c:v>-1.0492030000000001E-3</c:v>
                </c:pt>
                <c:pt idx="459">
                  <c:v>-1.2601940000000001E-3</c:v>
                </c:pt>
                <c:pt idx="460">
                  <c:v>-6.8320499999999999E-4</c:v>
                </c:pt>
                <c:pt idx="461">
                  <c:v>2.1702833000000001E-2</c:v>
                </c:pt>
                <c:pt idx="462">
                  <c:v>-9.3947990000000006E-3</c:v>
                </c:pt>
                <c:pt idx="463">
                  <c:v>5.3696459999999996E-3</c:v>
                </c:pt>
                <c:pt idx="464">
                  <c:v>1.4524132E-2</c:v>
                </c:pt>
                <c:pt idx="465">
                  <c:v>9.4997120000000004E-3</c:v>
                </c:pt>
                <c:pt idx="466">
                  <c:v>4.2976480000000003E-3</c:v>
                </c:pt>
                <c:pt idx="467">
                  <c:v>5.235595E-3</c:v>
                </c:pt>
                <c:pt idx="468">
                  <c:v>-3.2256899999999998E-3</c:v>
                </c:pt>
                <c:pt idx="469">
                  <c:v>2.1492030000000001E-3</c:v>
                </c:pt>
                <c:pt idx="470">
                  <c:v>-7.8364630000000001E-3</c:v>
                </c:pt>
                <c:pt idx="471">
                  <c:v>-6.3950359999999998E-3</c:v>
                </c:pt>
                <c:pt idx="472">
                  <c:v>-8.4925920000000002E-3</c:v>
                </c:pt>
                <c:pt idx="473">
                  <c:v>-8.2522599999999998E-4</c:v>
                </c:pt>
                <c:pt idx="474">
                  <c:v>-1.1532282E-2</c:v>
                </c:pt>
                <c:pt idx="475">
                  <c:v>4.610378E-3</c:v>
                </c:pt>
                <c:pt idx="476">
                  <c:v>-1.2469839999999999E-2</c:v>
                </c:pt>
                <c:pt idx="477">
                  <c:v>-1.7972719999999999E-3</c:v>
                </c:pt>
                <c:pt idx="478">
                  <c:v>2.1240460000000001E-3</c:v>
                </c:pt>
                <c:pt idx="479">
                  <c:v>1.7309442000000001E-2</c:v>
                </c:pt>
                <c:pt idx="480">
                  <c:v>1.7136043E-2</c:v>
                </c:pt>
                <c:pt idx="481">
                  <c:v>-9.3872100000000005E-5</c:v>
                </c:pt>
                <c:pt idx="482">
                  <c:v>-8.229798E-3</c:v>
                </c:pt>
                <c:pt idx="483">
                  <c:v>8.5310660000000003E-3</c:v>
                </c:pt>
                <c:pt idx="484">
                  <c:v>-9.2412109999999992E-3</c:v>
                </c:pt>
                <c:pt idx="485">
                  <c:v>-1.0149659E-2</c:v>
                </c:pt>
                <c:pt idx="486">
                  <c:v>-1.2739105000000001E-2</c:v>
                </c:pt>
                <c:pt idx="487">
                  <c:v>1.043227E-2</c:v>
                </c:pt>
                <c:pt idx="488">
                  <c:v>5.1188700000000004E-4</c:v>
                </c:pt>
                <c:pt idx="489">
                  <c:v>-3.4538745000000003E-2</c:v>
                </c:pt>
                <c:pt idx="490">
                  <c:v>-1.4761915E-2</c:v>
                </c:pt>
                <c:pt idx="491">
                  <c:v>-3.5666560000000001E-3</c:v>
                </c:pt>
                <c:pt idx="492">
                  <c:v>1.7592104000000001E-2</c:v>
                </c:pt>
                <c:pt idx="493">
                  <c:v>8.8432790000000008E-3</c:v>
                </c:pt>
                <c:pt idx="494">
                  <c:v>7.4918679999999996E-3</c:v>
                </c:pt>
                <c:pt idx="495">
                  <c:v>4.9165399999999996E-3</c:v>
                </c:pt>
                <c:pt idx="496">
                  <c:v>-5.9554359999999997E-3</c:v>
                </c:pt>
                <c:pt idx="497">
                  <c:v>-9.7445150000000005E-3</c:v>
                </c:pt>
                <c:pt idx="498">
                  <c:v>9.0744800000000004E-4</c:v>
                </c:pt>
                <c:pt idx="499">
                  <c:v>1.4432454000000001E-2</c:v>
                </c:pt>
                <c:pt idx="500">
                  <c:v>-4.1187250000000002E-3</c:v>
                </c:pt>
                <c:pt idx="501">
                  <c:v>-1.48529E-3</c:v>
                </c:pt>
                <c:pt idx="502">
                  <c:v>1.8121299999999999E-3</c:v>
                </c:pt>
                <c:pt idx="503">
                  <c:v>-8.1807500000000003E-4</c:v>
                </c:pt>
                <c:pt idx="504">
                  <c:v>1.1786351E-2</c:v>
                </c:pt>
                <c:pt idx="505">
                  <c:v>-9.5475339999999999E-3</c:v>
                </c:pt>
                <c:pt idx="506">
                  <c:v>-2.9427730000000001E-3</c:v>
                </c:pt>
                <c:pt idx="507">
                  <c:v>4.9420100000000002E-3</c:v>
                </c:pt>
                <c:pt idx="508">
                  <c:v>3.1683340000000001E-3</c:v>
                </c:pt>
                <c:pt idx="509">
                  <c:v>6.1859200000000001E-3</c:v>
                </c:pt>
                <c:pt idx="510">
                  <c:v>3.8976940000000002E-3</c:v>
                </c:pt>
                <c:pt idx="511">
                  <c:v>4.8970810000000002E-3</c:v>
                </c:pt>
                <c:pt idx="512">
                  <c:v>1.1030847999999999E-2</c:v>
                </c:pt>
                <c:pt idx="513">
                  <c:v>5.5223069999999997E-3</c:v>
                </c:pt>
                <c:pt idx="514">
                  <c:v>2.2000740000000002E-3</c:v>
                </c:pt>
                <c:pt idx="515">
                  <c:v>-1.1107689E-2</c:v>
                </c:pt>
                <c:pt idx="516">
                  <c:v>1.3919524000000001E-2</c:v>
                </c:pt>
                <c:pt idx="517">
                  <c:v>1.382983E-3</c:v>
                </c:pt>
                <c:pt idx="518">
                  <c:v>3.406348E-3</c:v>
                </c:pt>
                <c:pt idx="519">
                  <c:v>1.1289398000000001E-2</c:v>
                </c:pt>
                <c:pt idx="520">
                  <c:v>-3.7558190000000001E-3</c:v>
                </c:pt>
                <c:pt idx="521">
                  <c:v>-7.4244599999999999E-3</c:v>
                </c:pt>
                <c:pt idx="522">
                  <c:v>7.4464140000000002E-3</c:v>
                </c:pt>
                <c:pt idx="523">
                  <c:v>4.0166969999999996E-3</c:v>
                </c:pt>
                <c:pt idx="524">
                  <c:v>6.7988140000000002E-3</c:v>
                </c:pt>
                <c:pt idx="525">
                  <c:v>-9.5166399999999996E-4</c:v>
                </c:pt>
                <c:pt idx="526">
                  <c:v>8.8506299999999995E-4</c:v>
                </c:pt>
                <c:pt idx="527">
                  <c:v>1.1234674E-2</c:v>
                </c:pt>
                <c:pt idx="528">
                  <c:v>1.3081695000000001E-2</c:v>
                </c:pt>
                <c:pt idx="529">
                  <c:v>9.6781349999999992E-3</c:v>
                </c:pt>
                <c:pt idx="530">
                  <c:v>-3.5863790000000002E-3</c:v>
                </c:pt>
                <c:pt idx="531">
                  <c:v>4.0453140000000004E-3</c:v>
                </c:pt>
                <c:pt idx="532">
                  <c:v>3.4406299999999998E-4</c:v>
                </c:pt>
                <c:pt idx="533">
                  <c:v>-1.4377631E-2</c:v>
                </c:pt>
                <c:pt idx="534">
                  <c:v>1.0005109E-2</c:v>
                </c:pt>
                <c:pt idx="535">
                  <c:v>1.0335623E-2</c:v>
                </c:pt>
                <c:pt idx="536">
                  <c:v>2.3492470000000001E-3</c:v>
                </c:pt>
                <c:pt idx="537">
                  <c:v>9.1855470000000005E-3</c:v>
                </c:pt>
                <c:pt idx="538">
                  <c:v>-7.8717100000000005E-3</c:v>
                </c:pt>
                <c:pt idx="539">
                  <c:v>9.2846950000000008E-3</c:v>
                </c:pt>
                <c:pt idx="540">
                  <c:v>-1.9743268000000001E-2</c:v>
                </c:pt>
                <c:pt idx="541">
                  <c:v>9.3263919999999993E-3</c:v>
                </c:pt>
                <c:pt idx="542">
                  <c:v>1.3039812E-2</c:v>
                </c:pt>
                <c:pt idx="543">
                  <c:v>-3.8191199999999998E-4</c:v>
                </c:pt>
                <c:pt idx="544">
                  <c:v>-7.702146E-3</c:v>
                </c:pt>
                <c:pt idx="545">
                  <c:v>-8.3419199999999992E-3</c:v>
                </c:pt>
                <c:pt idx="546">
                  <c:v>1.1596867E-2</c:v>
                </c:pt>
                <c:pt idx="547">
                  <c:v>-5.0920700000000002E-4</c:v>
                </c:pt>
                <c:pt idx="548">
                  <c:v>-5.2665439999999997E-3</c:v>
                </c:pt>
                <c:pt idx="549">
                  <c:v>1.6151012999999999E-2</c:v>
                </c:pt>
                <c:pt idx="550">
                  <c:v>1.1032442E-2</c:v>
                </c:pt>
                <c:pt idx="551">
                  <c:v>6.2649749999999999E-3</c:v>
                </c:pt>
                <c:pt idx="552">
                  <c:v>6.8954869999999996E-3</c:v>
                </c:pt>
                <c:pt idx="553">
                  <c:v>3.9880769999999996E-3</c:v>
                </c:pt>
                <c:pt idx="554">
                  <c:v>4.446958E-3</c:v>
                </c:pt>
                <c:pt idx="555">
                  <c:v>1.1226989999999999E-2</c:v>
                </c:pt>
                <c:pt idx="556">
                  <c:v>5.5439100000000003E-5</c:v>
                </c:pt>
                <c:pt idx="557">
                  <c:v>5.2219709999999997E-3</c:v>
                </c:pt>
                <c:pt idx="558">
                  <c:v>-5.5404649999999996E-3</c:v>
                </c:pt>
                <c:pt idx="559">
                  <c:v>-1.9249078999999999E-2</c:v>
                </c:pt>
                <c:pt idx="560">
                  <c:v>-1.3945769999999999E-3</c:v>
                </c:pt>
                <c:pt idx="561">
                  <c:v>1.7520394000000002E-2</c:v>
                </c:pt>
                <c:pt idx="562">
                  <c:v>1.1152587E-2</c:v>
                </c:pt>
                <c:pt idx="563">
                  <c:v>-6.2910889999999997E-3</c:v>
                </c:pt>
                <c:pt idx="564">
                  <c:v>9.6551600000000006E-5</c:v>
                </c:pt>
                <c:pt idx="565">
                  <c:v>1.1683182E-2</c:v>
                </c:pt>
                <c:pt idx="566">
                  <c:v>-6.151564E-3</c:v>
                </c:pt>
                <c:pt idx="567">
                  <c:v>-3.9212240000000001E-3</c:v>
                </c:pt>
                <c:pt idx="568">
                  <c:v>-3.88376E-3</c:v>
                </c:pt>
                <c:pt idx="569">
                  <c:v>-1.7520274999999998E-2</c:v>
                </c:pt>
                <c:pt idx="570">
                  <c:v>-5.2403499999999995E-4</c:v>
                </c:pt>
                <c:pt idx="571">
                  <c:v>6.3408630000000004E-3</c:v>
                </c:pt>
                <c:pt idx="572">
                  <c:v>2.5813799999999999E-3</c:v>
                </c:pt>
                <c:pt idx="573">
                  <c:v>7.7721709999999996E-3</c:v>
                </c:pt>
                <c:pt idx="574">
                  <c:v>9.0195599999999994E-3</c:v>
                </c:pt>
                <c:pt idx="575">
                  <c:v>2.9944390000000002E-3</c:v>
                </c:pt>
                <c:pt idx="576">
                  <c:v>3.2189580000000001E-3</c:v>
                </c:pt>
                <c:pt idx="577">
                  <c:v>2.7142120000000001E-3</c:v>
                </c:pt>
                <c:pt idx="578">
                  <c:v>1.3223238E-2</c:v>
                </c:pt>
                <c:pt idx="579">
                  <c:v>9.2474400000000002E-4</c:v>
                </c:pt>
                <c:pt idx="580">
                  <c:v>9.681261E-3</c:v>
                </c:pt>
                <c:pt idx="581">
                  <c:v>6.8012400000000001E-3</c:v>
                </c:pt>
                <c:pt idx="582">
                  <c:v>-5.4689400000000003E-4</c:v>
                </c:pt>
                <c:pt idx="583">
                  <c:v>1.1446568000000001E-2</c:v>
                </c:pt>
                <c:pt idx="584">
                  <c:v>1.1665495E-2</c:v>
                </c:pt>
                <c:pt idx="585">
                  <c:v>-1.5470270000000001E-3</c:v>
                </c:pt>
                <c:pt idx="586">
                  <c:v>-3.1782374000000002E-2</c:v>
                </c:pt>
                <c:pt idx="587">
                  <c:v>5.4821150000000001E-3</c:v>
                </c:pt>
                <c:pt idx="588">
                  <c:v>9.3991019999999995E-3</c:v>
                </c:pt>
                <c:pt idx="589">
                  <c:v>5.1158540000000004E-3</c:v>
                </c:pt>
                <c:pt idx="590">
                  <c:v>-1.815484E-3</c:v>
                </c:pt>
                <c:pt idx="591">
                  <c:v>7.2893840000000003E-3</c:v>
                </c:pt>
                <c:pt idx="592">
                  <c:v>1.1694302E-2</c:v>
                </c:pt>
                <c:pt idx="593">
                  <c:v>-8.6154549999999993E-3</c:v>
                </c:pt>
                <c:pt idx="594">
                  <c:v>-2.2694775E-2</c:v>
                </c:pt>
                <c:pt idx="595">
                  <c:v>-4.3642179999999996E-3</c:v>
                </c:pt>
                <c:pt idx="596">
                  <c:v>-1.9348661999999999E-2</c:v>
                </c:pt>
                <c:pt idx="597">
                  <c:v>-2.1132809999999998E-2</c:v>
                </c:pt>
                <c:pt idx="598">
                  <c:v>1.08508E-4</c:v>
                </c:pt>
                <c:pt idx="599">
                  <c:v>-9.8464060000000003E-3</c:v>
                </c:pt>
                <c:pt idx="600">
                  <c:v>-1.8789726999999999E-2</c:v>
                </c:pt>
                <c:pt idx="601">
                  <c:v>-4.5190059999999999E-3</c:v>
                </c:pt>
                <c:pt idx="602">
                  <c:v>1.6724886000000001E-2</c:v>
                </c:pt>
                <c:pt idx="603">
                  <c:v>-1.8531150999999999E-2</c:v>
                </c:pt>
                <c:pt idx="604">
                  <c:v>8.9162970000000001E-3</c:v>
                </c:pt>
                <c:pt idx="605">
                  <c:v>-2.135732E-3</c:v>
                </c:pt>
                <c:pt idx="606">
                  <c:v>-2.2342651000000002E-2</c:v>
                </c:pt>
                <c:pt idx="607">
                  <c:v>-1.4576473E-2</c:v>
                </c:pt>
                <c:pt idx="608">
                  <c:v>2.6536482E-2</c:v>
                </c:pt>
                <c:pt idx="609">
                  <c:v>6.53938E-3</c:v>
                </c:pt>
                <c:pt idx="610">
                  <c:v>1.6064677999999999E-2</c:v>
                </c:pt>
                <c:pt idx="611">
                  <c:v>1.6472542E-2</c:v>
                </c:pt>
                <c:pt idx="612">
                  <c:v>1.3431062000000001E-2</c:v>
                </c:pt>
                <c:pt idx="613">
                  <c:v>-1.08501E-3</c:v>
                </c:pt>
                <c:pt idx="614">
                  <c:v>1.8053000000000001E-5</c:v>
                </c:pt>
                <c:pt idx="615">
                  <c:v>1.9322447E-2</c:v>
                </c:pt>
                <c:pt idx="616">
                  <c:v>2.7408860000000001E-3</c:v>
                </c:pt>
                <c:pt idx="617">
                  <c:v>1.1893499E-2</c:v>
                </c:pt>
                <c:pt idx="618">
                  <c:v>6.2161559999999996E-3</c:v>
                </c:pt>
                <c:pt idx="619">
                  <c:v>4.2835360000000001E-3</c:v>
                </c:pt>
                <c:pt idx="620">
                  <c:v>-8.7771029999999996E-3</c:v>
                </c:pt>
                <c:pt idx="621">
                  <c:v>-8.8384199999999996E-3</c:v>
                </c:pt>
                <c:pt idx="622">
                  <c:v>1.240778E-2</c:v>
                </c:pt>
                <c:pt idx="623">
                  <c:v>1.5882092E-2</c:v>
                </c:pt>
                <c:pt idx="624">
                  <c:v>-7.1159109999999999E-3</c:v>
                </c:pt>
                <c:pt idx="625">
                  <c:v>-1.6066964E-2</c:v>
                </c:pt>
                <c:pt idx="626">
                  <c:v>1.75908E-2</c:v>
                </c:pt>
                <c:pt idx="627">
                  <c:v>1.8797760000000001E-3</c:v>
                </c:pt>
                <c:pt idx="628">
                  <c:v>-1.5552814999999999E-2</c:v>
                </c:pt>
                <c:pt idx="629">
                  <c:v>-8.8214399999999996E-4</c:v>
                </c:pt>
                <c:pt idx="630">
                  <c:v>9.0654410000000005E-3</c:v>
                </c:pt>
                <c:pt idx="631">
                  <c:v>1.1796350000000001E-3</c:v>
                </c:pt>
                <c:pt idx="632">
                  <c:v>1.7912315000000002E-2</c:v>
                </c:pt>
                <c:pt idx="633">
                  <c:v>7.295256E-3</c:v>
                </c:pt>
                <c:pt idx="634">
                  <c:v>1.4157540999999999E-2</c:v>
                </c:pt>
                <c:pt idx="635">
                  <c:v>-2.3927829999999999E-3</c:v>
                </c:pt>
                <c:pt idx="636">
                  <c:v>-7.7514380000000003E-3</c:v>
                </c:pt>
                <c:pt idx="637">
                  <c:v>1.2361129E-2</c:v>
                </c:pt>
                <c:pt idx="638">
                  <c:v>1.1757894E-2</c:v>
                </c:pt>
                <c:pt idx="639">
                  <c:v>-5.1258060000000001E-3</c:v>
                </c:pt>
                <c:pt idx="640">
                  <c:v>-7.5674E-4</c:v>
                </c:pt>
                <c:pt idx="641">
                  <c:v>3.5411470000000001E-3</c:v>
                </c:pt>
                <c:pt idx="642">
                  <c:v>7.0761660000000001E-3</c:v>
                </c:pt>
                <c:pt idx="643">
                  <c:v>7.9781720000000004E-3</c:v>
                </c:pt>
                <c:pt idx="644">
                  <c:v>-3.1496219999999999E-3</c:v>
                </c:pt>
                <c:pt idx="645">
                  <c:v>2.3418810000000001E-3</c:v>
                </c:pt>
                <c:pt idx="646">
                  <c:v>-6.8436879999999997E-3</c:v>
                </c:pt>
                <c:pt idx="647">
                  <c:v>-7.13407E-4</c:v>
                </c:pt>
                <c:pt idx="648">
                  <c:v>-6.743265E-3</c:v>
                </c:pt>
                <c:pt idx="649">
                  <c:v>3.1569900000000001E-4</c:v>
                </c:pt>
                <c:pt idx="650">
                  <c:v>-8.2580680000000004E-3</c:v>
                </c:pt>
                <c:pt idx="651">
                  <c:v>2.2723276000000001E-2</c:v>
                </c:pt>
                <c:pt idx="652">
                  <c:v>7.4978739999999999E-3</c:v>
                </c:pt>
                <c:pt idx="653">
                  <c:v>-5.9054650000000004E-3</c:v>
                </c:pt>
                <c:pt idx="654">
                  <c:v>8.9425579999999998E-3</c:v>
                </c:pt>
                <c:pt idx="655">
                  <c:v>1.4121923E-2</c:v>
                </c:pt>
                <c:pt idx="656">
                  <c:v>1.8925190000000001E-2</c:v>
                </c:pt>
                <c:pt idx="657">
                  <c:v>-2.206918E-3</c:v>
                </c:pt>
                <c:pt idx="658">
                  <c:v>7.1688589999999996E-3</c:v>
                </c:pt>
                <c:pt idx="659">
                  <c:v>-6.1307169999999999E-3</c:v>
                </c:pt>
                <c:pt idx="660">
                  <c:v>-1.5621890000000001E-3</c:v>
                </c:pt>
                <c:pt idx="661">
                  <c:v>-1.0342957E-2</c:v>
                </c:pt>
                <c:pt idx="662">
                  <c:v>2.4119204000000002E-2</c:v>
                </c:pt>
                <c:pt idx="663">
                  <c:v>1.0154254E-2</c:v>
                </c:pt>
                <c:pt idx="664">
                  <c:v>-3.7223489999999998E-3</c:v>
                </c:pt>
                <c:pt idx="665">
                  <c:v>6.5638939999999998E-3</c:v>
                </c:pt>
                <c:pt idx="666">
                  <c:v>6.1407529999999997E-3</c:v>
                </c:pt>
                <c:pt idx="667">
                  <c:v>-8.5509420000000006E-3</c:v>
                </c:pt>
                <c:pt idx="668">
                  <c:v>2.6287390000000002E-3</c:v>
                </c:pt>
                <c:pt idx="669">
                  <c:v>1.0989509999999999E-3</c:v>
                </c:pt>
                <c:pt idx="670">
                  <c:v>-1.4244168E-2</c:v>
                </c:pt>
                <c:pt idx="671">
                  <c:v>9.7895090000000001E-3</c:v>
                </c:pt>
                <c:pt idx="672">
                  <c:v>8.7725359999999992E-3</c:v>
                </c:pt>
                <c:pt idx="673">
                  <c:v>5.5128440000000003E-3</c:v>
                </c:pt>
                <c:pt idx="674">
                  <c:v>1.927853E-3</c:v>
                </c:pt>
                <c:pt idx="675">
                  <c:v>-4.2348220000000001E-3</c:v>
                </c:pt>
                <c:pt idx="676">
                  <c:v>7.9413190000000005E-3</c:v>
                </c:pt>
                <c:pt idx="677">
                  <c:v>8.5366190000000005E-3</c:v>
                </c:pt>
                <c:pt idx="678">
                  <c:v>1.8650970999999999E-2</c:v>
                </c:pt>
                <c:pt idx="679">
                  <c:v>5.7860940000000003E-3</c:v>
                </c:pt>
                <c:pt idx="680">
                  <c:v>-2.954454E-3</c:v>
                </c:pt>
                <c:pt idx="681">
                  <c:v>1.312019E-2</c:v>
                </c:pt>
                <c:pt idx="682">
                  <c:v>-9.0303200000000001E-4</c:v>
                </c:pt>
                <c:pt idx="683">
                  <c:v>-2.0422174000000001E-2</c:v>
                </c:pt>
                <c:pt idx="684">
                  <c:v>6.1368949999999999E-3</c:v>
                </c:pt>
                <c:pt idx="685">
                  <c:v>1.7960340000000002E-2</c:v>
                </c:pt>
                <c:pt idx="686">
                  <c:v>3.5745999999999998E-3</c:v>
                </c:pt>
                <c:pt idx="687">
                  <c:v>-1.8421299999999999E-4</c:v>
                </c:pt>
                <c:pt idx="688">
                  <c:v>7.1050449999999999E-3</c:v>
                </c:pt>
                <c:pt idx="689">
                  <c:v>-1.720428E-3</c:v>
                </c:pt>
                <c:pt idx="690">
                  <c:v>7.4372570000000001E-3</c:v>
                </c:pt>
                <c:pt idx="691">
                  <c:v>1.0069431E-2</c:v>
                </c:pt>
                <c:pt idx="692">
                  <c:v>1.1686377E-2</c:v>
                </c:pt>
                <c:pt idx="693">
                  <c:v>6.3252700000000002E-4</c:v>
                </c:pt>
                <c:pt idx="694">
                  <c:v>8.7519320000000005E-3</c:v>
                </c:pt>
                <c:pt idx="695">
                  <c:v>1.0987851E-2</c:v>
                </c:pt>
                <c:pt idx="696">
                  <c:v>-2.3978409999999999E-3</c:v>
                </c:pt>
                <c:pt idx="697">
                  <c:v>2.4900255E-2</c:v>
                </c:pt>
                <c:pt idx="698">
                  <c:v>6.3485110000000003E-3</c:v>
                </c:pt>
                <c:pt idx="699">
                  <c:v>9.3129110000000001E-3</c:v>
                </c:pt>
                <c:pt idx="700">
                  <c:v>-1.3495037E-2</c:v>
                </c:pt>
                <c:pt idx="701">
                  <c:v>6.2885149999999997E-3</c:v>
                </c:pt>
                <c:pt idx="702">
                  <c:v>-2.6660390999999999E-2</c:v>
                </c:pt>
                <c:pt idx="703">
                  <c:v>-1.0490090000000001E-2</c:v>
                </c:pt>
                <c:pt idx="704">
                  <c:v>6.2746989999999999E-3</c:v>
                </c:pt>
                <c:pt idx="705">
                  <c:v>1.1996536E-2</c:v>
                </c:pt>
                <c:pt idx="706">
                  <c:v>-7.6859599999999997E-4</c:v>
                </c:pt>
                <c:pt idx="707">
                  <c:v>-9.6102140000000006E-3</c:v>
                </c:pt>
                <c:pt idx="708">
                  <c:v>-2.2788506E-2</c:v>
                </c:pt>
                <c:pt idx="709">
                  <c:v>2.4741237999999999E-2</c:v>
                </c:pt>
                <c:pt idx="710">
                  <c:v>-8.7080520000000008E-3</c:v>
                </c:pt>
                <c:pt idx="711">
                  <c:v>1.4277910000000001E-3</c:v>
                </c:pt>
                <c:pt idx="712">
                  <c:v>4.1151019999999998E-3</c:v>
                </c:pt>
                <c:pt idx="713">
                  <c:v>7.8420409999999992E-3</c:v>
                </c:pt>
                <c:pt idx="714">
                  <c:v>-1.4130823000000001E-2</c:v>
                </c:pt>
                <c:pt idx="715">
                  <c:v>-1.2160087999999999E-2</c:v>
                </c:pt>
                <c:pt idx="716">
                  <c:v>-3.840884E-2</c:v>
                </c:pt>
                <c:pt idx="717">
                  <c:v>4.3492770000000004E-3</c:v>
                </c:pt>
                <c:pt idx="718">
                  <c:v>2.8566326E-2</c:v>
                </c:pt>
                <c:pt idx="719">
                  <c:v>-7.0033405000000007E-2</c:v>
                </c:pt>
                <c:pt idx="720">
                  <c:v>-4.0562585999999998E-2</c:v>
                </c:pt>
                <c:pt idx="721">
                  <c:v>-4.2661174000000003E-2</c:v>
                </c:pt>
                <c:pt idx="722">
                  <c:v>3.2015613999999998E-2</c:v>
                </c:pt>
                <c:pt idx="723">
                  <c:v>-2.3335403000000001E-2</c:v>
                </c:pt>
                <c:pt idx="724">
                  <c:v>8.7733450000000001E-3</c:v>
                </c:pt>
                <c:pt idx="725">
                  <c:v>1.3320387E-2</c:v>
                </c:pt>
                <c:pt idx="726">
                  <c:v>-3.6635261000000002E-2</c:v>
                </c:pt>
                <c:pt idx="727">
                  <c:v>-3.1970433999999999E-2</c:v>
                </c:pt>
                <c:pt idx="728">
                  <c:v>3.7027533000000001E-2</c:v>
                </c:pt>
                <c:pt idx="729">
                  <c:v>-2.3020827000000001E-2</c:v>
                </c:pt>
                <c:pt idx="730">
                  <c:v>-2.5400457000000001E-2</c:v>
                </c:pt>
                <c:pt idx="731">
                  <c:v>-2.0347581E-2</c:v>
                </c:pt>
                <c:pt idx="732">
                  <c:v>-4.8396617000000003E-2</c:v>
                </c:pt>
                <c:pt idx="733">
                  <c:v>5.3885401999999999E-2</c:v>
                </c:pt>
                <c:pt idx="734">
                  <c:v>-3.4671048000000003E-2</c:v>
                </c:pt>
                <c:pt idx="735">
                  <c:v>-4.4616544000000001E-2</c:v>
                </c:pt>
                <c:pt idx="736">
                  <c:v>-1.4807888999999999E-2</c:v>
                </c:pt>
                <c:pt idx="737">
                  <c:v>6.6670060000000003E-2</c:v>
                </c:pt>
                <c:pt idx="738">
                  <c:v>3.4945141999999998E-2</c:v>
                </c:pt>
                <c:pt idx="739">
                  <c:v>1.1400184000000001E-2</c:v>
                </c:pt>
                <c:pt idx="740">
                  <c:v>-1.7691360999999999E-2</c:v>
                </c:pt>
                <c:pt idx="741">
                  <c:v>2.1913350000000002E-2</c:v>
                </c:pt>
                <c:pt idx="742">
                  <c:v>2.3208342999999999E-2</c:v>
                </c:pt>
                <c:pt idx="743">
                  <c:v>1.2131397E-2</c:v>
                </c:pt>
                <c:pt idx="744">
                  <c:v>-3.5148525999999999E-2</c:v>
                </c:pt>
                <c:pt idx="745">
                  <c:v>1.0790935E-2</c:v>
                </c:pt>
                <c:pt idx="746">
                  <c:v>-2.101505E-3</c:v>
                </c:pt>
                <c:pt idx="747">
                  <c:v>3.1993149999999999E-3</c:v>
                </c:pt>
                <c:pt idx="748">
                  <c:v>4.3055243999999999E-2</c:v>
                </c:pt>
                <c:pt idx="749">
                  <c:v>8.0743910000000002E-3</c:v>
                </c:pt>
                <c:pt idx="750">
                  <c:v>-3.094E-3</c:v>
                </c:pt>
                <c:pt idx="751">
                  <c:v>2.3856351000000001E-2</c:v>
                </c:pt>
                <c:pt idx="752">
                  <c:v>-1.3987016E-2</c:v>
                </c:pt>
                <c:pt idx="753">
                  <c:v>-2.4293522000000001E-2</c:v>
                </c:pt>
                <c:pt idx="754">
                  <c:v>1.649291E-2</c:v>
                </c:pt>
                <c:pt idx="755">
                  <c:v>-6.5685149999999996E-3</c:v>
                </c:pt>
                <c:pt idx="756">
                  <c:v>2.9312676999999999E-2</c:v>
                </c:pt>
                <c:pt idx="757">
                  <c:v>-6.5713530000000003E-3</c:v>
                </c:pt>
                <c:pt idx="758">
                  <c:v>-1.6742030000000001E-2</c:v>
                </c:pt>
                <c:pt idx="759">
                  <c:v>-2.1690945999999999E-2</c:v>
                </c:pt>
                <c:pt idx="760">
                  <c:v>3.3951714000000001E-2</c:v>
                </c:pt>
                <c:pt idx="761">
                  <c:v>-2.6131136999999999E-2</c:v>
                </c:pt>
                <c:pt idx="762">
                  <c:v>1.2754049E-2</c:v>
                </c:pt>
                <c:pt idx="763">
                  <c:v>1.9412194000000001E-2</c:v>
                </c:pt>
                <c:pt idx="764">
                  <c:v>1.9176278000000001E-2</c:v>
                </c:pt>
                <c:pt idx="765">
                  <c:v>1.1641202E-2</c:v>
                </c:pt>
                <c:pt idx="766">
                  <c:v>-5.728754E-3</c:v>
                </c:pt>
                <c:pt idx="767">
                  <c:v>5.9419210000000002E-3</c:v>
                </c:pt>
                <c:pt idx="768">
                  <c:v>7.2387099999999995E-4</c:v>
                </c:pt>
                <c:pt idx="769">
                  <c:v>1.1515835E-2</c:v>
                </c:pt>
                <c:pt idx="770">
                  <c:v>4.3093089999999999E-3</c:v>
                </c:pt>
                <c:pt idx="771">
                  <c:v>-5.1997229999999998E-3</c:v>
                </c:pt>
                <c:pt idx="772">
                  <c:v>-4.969762E-3</c:v>
                </c:pt>
                <c:pt idx="773">
                  <c:v>1.8539436999999999E-2</c:v>
                </c:pt>
                <c:pt idx="774">
                  <c:v>1.1751861000000001E-2</c:v>
                </c:pt>
                <c:pt idx="775">
                  <c:v>3.5793799999999997E-4</c:v>
                </c:pt>
                <c:pt idx="776">
                  <c:v>3.8752819999999999E-3</c:v>
                </c:pt>
                <c:pt idx="777">
                  <c:v>1.0711286E-2</c:v>
                </c:pt>
                <c:pt idx="778">
                  <c:v>1.1890497999999999E-2</c:v>
                </c:pt>
                <c:pt idx="779">
                  <c:v>2.5447339999999999E-3</c:v>
                </c:pt>
                <c:pt idx="780">
                  <c:v>-1.0251399999999999E-3</c:v>
                </c:pt>
                <c:pt idx="781">
                  <c:v>4.0004580000000001E-3</c:v>
                </c:pt>
                <c:pt idx="782">
                  <c:v>-7.8733700000000004E-4</c:v>
                </c:pt>
                <c:pt idx="783">
                  <c:v>-8.3783169999999997E-3</c:v>
                </c:pt>
                <c:pt idx="784">
                  <c:v>1.0924925E-2</c:v>
                </c:pt>
                <c:pt idx="785">
                  <c:v>3.484226E-3</c:v>
                </c:pt>
                <c:pt idx="786">
                  <c:v>1.4570589999999999E-3</c:v>
                </c:pt>
                <c:pt idx="787">
                  <c:v>-2.1235569999999999E-3</c:v>
                </c:pt>
                <c:pt idx="788">
                  <c:v>6.7274409999999998E-3</c:v>
                </c:pt>
                <c:pt idx="789">
                  <c:v>1.1496723E-2</c:v>
                </c:pt>
                <c:pt idx="790">
                  <c:v>-8.06925E-4</c:v>
                </c:pt>
                <c:pt idx="791">
                  <c:v>2.4003890000000002E-3</c:v>
                </c:pt>
                <c:pt idx="792">
                  <c:v>-6.6725600000000001E-3</c:v>
                </c:pt>
                <c:pt idx="793">
                  <c:v>5.4516909999999998E-3</c:v>
                </c:pt>
                <c:pt idx="794">
                  <c:v>-3.1359224999999998E-2</c:v>
                </c:pt>
                <c:pt idx="795">
                  <c:v>9.4867560000000007E-3</c:v>
                </c:pt>
                <c:pt idx="796">
                  <c:v>1.9784484000000001E-2</c:v>
                </c:pt>
                <c:pt idx="797">
                  <c:v>6.6393700000000003E-3</c:v>
                </c:pt>
                <c:pt idx="798">
                  <c:v>3.049712E-3</c:v>
                </c:pt>
                <c:pt idx="799">
                  <c:v>1.1517756000000001E-2</c:v>
                </c:pt>
                <c:pt idx="800">
                  <c:v>1.3544662000000001E-2</c:v>
                </c:pt>
                <c:pt idx="801">
                  <c:v>-3.0590309999999998E-3</c:v>
                </c:pt>
                <c:pt idx="802">
                  <c:v>-5.1510330000000002E-3</c:v>
                </c:pt>
                <c:pt idx="803">
                  <c:v>1.2025407E-2</c:v>
                </c:pt>
                <c:pt idx="804">
                  <c:v>3.7038129999999998E-3</c:v>
                </c:pt>
                <c:pt idx="805">
                  <c:v>1.1176820000000001E-3</c:v>
                </c:pt>
                <c:pt idx="806">
                  <c:v>-7.093271E-3</c:v>
                </c:pt>
                <c:pt idx="807">
                  <c:v>-1.3217721999999999E-2</c:v>
                </c:pt>
                <c:pt idx="808">
                  <c:v>1.5077488999999999E-2</c:v>
                </c:pt>
                <c:pt idx="809">
                  <c:v>-1.340752E-3</c:v>
                </c:pt>
                <c:pt idx="810">
                  <c:v>-8.3180700000000005E-4</c:v>
                </c:pt>
                <c:pt idx="811">
                  <c:v>1.4823823E-2</c:v>
                </c:pt>
                <c:pt idx="812">
                  <c:v>1.5703168E-2</c:v>
                </c:pt>
                <c:pt idx="813">
                  <c:v>1.4943819000000001E-2</c:v>
                </c:pt>
                <c:pt idx="814">
                  <c:v>-3.4363879999999999E-3</c:v>
                </c:pt>
                <c:pt idx="815">
                  <c:v>-1.9695210000000001E-3</c:v>
                </c:pt>
                <c:pt idx="816">
                  <c:v>-1.0545765E-2</c:v>
                </c:pt>
                <c:pt idx="817">
                  <c:v>-1.115874E-3</c:v>
                </c:pt>
                <c:pt idx="818">
                  <c:v>-6.799149E-3</c:v>
                </c:pt>
                <c:pt idx="819">
                  <c:v>5.934061E-3</c:v>
                </c:pt>
                <c:pt idx="820">
                  <c:v>1.6278290000000001E-2</c:v>
                </c:pt>
                <c:pt idx="821">
                  <c:v>9.0586929999999996E-3</c:v>
                </c:pt>
                <c:pt idx="822">
                  <c:v>-4.7994869999999999E-3</c:v>
                </c:pt>
                <c:pt idx="823">
                  <c:v>5.4733869999999997E-3</c:v>
                </c:pt>
                <c:pt idx="824">
                  <c:v>4.4464659999999996E-3</c:v>
                </c:pt>
                <c:pt idx="825">
                  <c:v>-2.2950599999999998E-3</c:v>
                </c:pt>
                <c:pt idx="826">
                  <c:v>-6.4165419999999999E-3</c:v>
                </c:pt>
                <c:pt idx="827">
                  <c:v>4.958423E-3</c:v>
                </c:pt>
                <c:pt idx="828">
                  <c:v>1.1008272E-2</c:v>
                </c:pt>
                <c:pt idx="829">
                  <c:v>8.7018310000000001E-3</c:v>
                </c:pt>
                <c:pt idx="830">
                  <c:v>1.9758060000000001E-3</c:v>
                </c:pt>
                <c:pt idx="831">
                  <c:v>3.2623349999999999E-3</c:v>
                </c:pt>
                <c:pt idx="832">
                  <c:v>2.7076679999999999E-3</c:v>
                </c:pt>
                <c:pt idx="833">
                  <c:v>-5.6735960000000004E-3</c:v>
                </c:pt>
                <c:pt idx="834">
                  <c:v>9.1585399999999999E-5</c:v>
                </c:pt>
                <c:pt idx="835">
                  <c:v>1.3758245000000001E-2</c:v>
                </c:pt>
                <c:pt idx="836">
                  <c:v>6.5702399999999998E-3</c:v>
                </c:pt>
                <c:pt idx="837">
                  <c:v>5.1141210000000001E-3</c:v>
                </c:pt>
                <c:pt idx="838">
                  <c:v>-1.2539826E-2</c:v>
                </c:pt>
                <c:pt idx="839">
                  <c:v>1.0860189999999999E-3</c:v>
                </c:pt>
                <c:pt idx="840">
                  <c:v>5.8272699999999998E-3</c:v>
                </c:pt>
                <c:pt idx="841">
                  <c:v>1.0781812999999999E-2</c:v>
                </c:pt>
                <c:pt idx="842">
                  <c:v>2.1321040000000001E-3</c:v>
                </c:pt>
                <c:pt idx="843">
                  <c:v>4.5534410000000001E-3</c:v>
                </c:pt>
                <c:pt idx="844">
                  <c:v>8.1400999999999999E-4</c:v>
                </c:pt>
                <c:pt idx="845">
                  <c:v>1.6496530000000001E-3</c:v>
                </c:pt>
                <c:pt idx="846">
                  <c:v>-1.2425838999999999E-2</c:v>
                </c:pt>
                <c:pt idx="847">
                  <c:v>-2.9419465999999998E-2</c:v>
                </c:pt>
                <c:pt idx="848">
                  <c:v>-3.0645961999999999E-2</c:v>
                </c:pt>
                <c:pt idx="849">
                  <c:v>1.4235986000000001E-2</c:v>
                </c:pt>
                <c:pt idx="850">
                  <c:v>2.2935929000000001E-2</c:v>
                </c:pt>
                <c:pt idx="851">
                  <c:v>9.3987489999999996E-3</c:v>
                </c:pt>
                <c:pt idx="852">
                  <c:v>8.5257349999999996E-3</c:v>
                </c:pt>
                <c:pt idx="853">
                  <c:v>-2.5751336999999999E-2</c:v>
                </c:pt>
                <c:pt idx="854">
                  <c:v>-3.1284849999999999E-3</c:v>
                </c:pt>
                <c:pt idx="855">
                  <c:v>3.3414349999999998E-3</c:v>
                </c:pt>
                <c:pt idx="856">
                  <c:v>6.4699409999999999E-3</c:v>
                </c:pt>
                <c:pt idx="857">
                  <c:v>-9.63689E-4</c:v>
                </c:pt>
                <c:pt idx="858">
                  <c:v>-4.3013469999999996E-3</c:v>
                </c:pt>
                <c:pt idx="859">
                  <c:v>-8.0700300000000004E-4</c:v>
                </c:pt>
                <c:pt idx="860">
                  <c:v>-1.5164156E-2</c:v>
                </c:pt>
                <c:pt idx="861">
                  <c:v>1.9898504000000001E-2</c:v>
                </c:pt>
                <c:pt idx="862">
                  <c:v>3.0761720999999999E-2</c:v>
                </c:pt>
                <c:pt idx="863">
                  <c:v>5.187662E-3</c:v>
                </c:pt>
                <c:pt idx="864">
                  <c:v>-1.055786E-3</c:v>
                </c:pt>
                <c:pt idx="865">
                  <c:v>1.176093E-3</c:v>
                </c:pt>
                <c:pt idx="866">
                  <c:v>6.096158E-3</c:v>
                </c:pt>
                <c:pt idx="867">
                  <c:v>-2.4675669999999999E-3</c:v>
                </c:pt>
                <c:pt idx="868">
                  <c:v>1.8688400000000001E-3</c:v>
                </c:pt>
                <c:pt idx="869">
                  <c:v>-1.1893743E-2</c:v>
                </c:pt>
                <c:pt idx="870">
                  <c:v>4.9176530000000001E-3</c:v>
                </c:pt>
                <c:pt idx="871">
                  <c:v>1.2134048999999999E-2</c:v>
                </c:pt>
                <c:pt idx="872">
                  <c:v>1.2431176E-2</c:v>
                </c:pt>
                <c:pt idx="873">
                  <c:v>9.5281830000000008E-3</c:v>
                </c:pt>
                <c:pt idx="874">
                  <c:v>7.7546230000000004E-3</c:v>
                </c:pt>
                <c:pt idx="875">
                  <c:v>-2.6012209999999999E-3</c:v>
                </c:pt>
                <c:pt idx="876">
                  <c:v>1.1327904E-2</c:v>
                </c:pt>
                <c:pt idx="877">
                  <c:v>6.1170400000000002E-4</c:v>
                </c:pt>
                <c:pt idx="878">
                  <c:v>-7.7551720000000003E-3</c:v>
                </c:pt>
                <c:pt idx="879">
                  <c:v>-5.7706540000000001E-3</c:v>
                </c:pt>
                <c:pt idx="880">
                  <c:v>2.4372404E-2</c:v>
                </c:pt>
                <c:pt idx="881">
                  <c:v>-1.0435504E-2</c:v>
                </c:pt>
                <c:pt idx="882">
                  <c:v>-4.5629989999999999E-3</c:v>
                </c:pt>
                <c:pt idx="883">
                  <c:v>-1.1852757E-2</c:v>
                </c:pt>
                <c:pt idx="884">
                  <c:v>-2.8119466999999999E-2</c:v>
                </c:pt>
                <c:pt idx="885">
                  <c:v>1.245508E-3</c:v>
                </c:pt>
                <c:pt idx="886">
                  <c:v>-1.2584049999999999E-2</c:v>
                </c:pt>
                <c:pt idx="887">
                  <c:v>-4.0944633000000001E-2</c:v>
                </c:pt>
                <c:pt idx="888">
                  <c:v>1.6972056999999999E-2</c:v>
                </c:pt>
                <c:pt idx="889">
                  <c:v>-2.0996192E-2</c:v>
                </c:pt>
                <c:pt idx="890">
                  <c:v>-3.7242898000000003E-2</c:v>
                </c:pt>
                <c:pt idx="891">
                  <c:v>2.2464192000000001E-2</c:v>
                </c:pt>
                <c:pt idx="892">
                  <c:v>-9.2844550000000005E-3</c:v>
                </c:pt>
                <c:pt idx="893">
                  <c:v>3.6649946000000003E-2</c:v>
                </c:pt>
                <c:pt idx="894">
                  <c:v>-1.2675255999999999E-2</c:v>
                </c:pt>
                <c:pt idx="895">
                  <c:v>1.368099E-3</c:v>
                </c:pt>
                <c:pt idx="896">
                  <c:v>6.2081020000000001E-3</c:v>
                </c:pt>
                <c:pt idx="897">
                  <c:v>-3.5543828E-2</c:v>
                </c:pt>
                <c:pt idx="898">
                  <c:v>1.1350640000000001E-3</c:v>
                </c:pt>
                <c:pt idx="899">
                  <c:v>-9.0854200000000003E-3</c:v>
                </c:pt>
                <c:pt idx="900">
                  <c:v>1.7116004000000001E-2</c:v>
                </c:pt>
                <c:pt idx="901">
                  <c:v>4.8085109999999997E-3</c:v>
                </c:pt>
                <c:pt idx="902">
                  <c:v>7.370896E-3</c:v>
                </c:pt>
                <c:pt idx="903">
                  <c:v>7.0966709999999997E-3</c:v>
                </c:pt>
                <c:pt idx="904">
                  <c:v>-4.8328333000000001E-2</c:v>
                </c:pt>
                <c:pt idx="905">
                  <c:v>1.3493852000000001E-2</c:v>
                </c:pt>
                <c:pt idx="906">
                  <c:v>1.2765334999999999E-2</c:v>
                </c:pt>
                <c:pt idx="907">
                  <c:v>5.4058090000000001E-3</c:v>
                </c:pt>
                <c:pt idx="908">
                  <c:v>-4.77765E-4</c:v>
                </c:pt>
                <c:pt idx="909">
                  <c:v>-5.2804519999999997E-3</c:v>
                </c:pt>
                <c:pt idx="910">
                  <c:v>2.0400068E-2</c:v>
                </c:pt>
                <c:pt idx="911">
                  <c:v>4.776537E-3</c:v>
                </c:pt>
                <c:pt idx="912">
                  <c:v>-3.8465690000000002E-3</c:v>
                </c:pt>
                <c:pt idx="913">
                  <c:v>1.4850772E-2</c:v>
                </c:pt>
                <c:pt idx="914">
                  <c:v>5.7169229999999996E-3</c:v>
                </c:pt>
                <c:pt idx="915">
                  <c:v>7.8111100000000002E-4</c:v>
                </c:pt>
                <c:pt idx="916">
                  <c:v>-2.2767786000000002E-2</c:v>
                </c:pt>
                <c:pt idx="917">
                  <c:v>1.165283E-3</c:v>
                </c:pt>
                <c:pt idx="918">
                  <c:v>-7.46205E-4</c:v>
                </c:pt>
                <c:pt idx="919">
                  <c:v>1.808659E-3</c:v>
                </c:pt>
                <c:pt idx="920">
                  <c:v>1.2225487E-2</c:v>
                </c:pt>
                <c:pt idx="921">
                  <c:v>-2.619091E-3</c:v>
                </c:pt>
                <c:pt idx="922">
                  <c:v>1.4113114E-2</c:v>
                </c:pt>
                <c:pt idx="923">
                  <c:v>8.0210690000000005E-3</c:v>
                </c:pt>
                <c:pt idx="924">
                  <c:v>2.4327810000000002E-3</c:v>
                </c:pt>
                <c:pt idx="925">
                  <c:v>-6.2782640000000004E-3</c:v>
                </c:pt>
                <c:pt idx="926">
                  <c:v>-1.0157052999999999E-2</c:v>
                </c:pt>
                <c:pt idx="927">
                  <c:v>8.4282360000000004E-3</c:v>
                </c:pt>
                <c:pt idx="928">
                  <c:v>-6.6965239999999997E-3</c:v>
                </c:pt>
                <c:pt idx="929">
                  <c:v>9.1919930000000007E-3</c:v>
                </c:pt>
                <c:pt idx="930">
                  <c:v>1.805929E-3</c:v>
                </c:pt>
                <c:pt idx="931">
                  <c:v>-5.1592119999999998E-3</c:v>
                </c:pt>
                <c:pt idx="932">
                  <c:v>2.7033389999999999E-3</c:v>
                </c:pt>
                <c:pt idx="933">
                  <c:v>-1.9387261999999999E-2</c:v>
                </c:pt>
                <c:pt idx="934">
                  <c:v>-4.9047090000000002E-3</c:v>
                </c:pt>
                <c:pt idx="935">
                  <c:v>-8.6634199999999998E-3</c:v>
                </c:pt>
                <c:pt idx="936">
                  <c:v>1.4230167E-2</c:v>
                </c:pt>
                <c:pt idx="937">
                  <c:v>-2.891448E-3</c:v>
                </c:pt>
                <c:pt idx="938">
                  <c:v>-5.8471599999999997E-3</c:v>
                </c:pt>
                <c:pt idx="939">
                  <c:v>1.5179509000000001E-2</c:v>
                </c:pt>
                <c:pt idx="940">
                  <c:v>8.1129210000000004E-3</c:v>
                </c:pt>
                <c:pt idx="941">
                  <c:v>6.0385109999999999E-3</c:v>
                </c:pt>
                <c:pt idx="942">
                  <c:v>-2.201157E-3</c:v>
                </c:pt>
                <c:pt idx="943">
                  <c:v>1.4063159999999999E-3</c:v>
                </c:pt>
                <c:pt idx="944">
                  <c:v>9.2173500000000002E-4</c:v>
                </c:pt>
                <c:pt idx="945">
                  <c:v>-4.840301E-3</c:v>
                </c:pt>
                <c:pt idx="946">
                  <c:v>5.0809440000000004E-3</c:v>
                </c:pt>
                <c:pt idx="947">
                  <c:v>1.0011374999999999E-2</c:v>
                </c:pt>
                <c:pt idx="948">
                  <c:v>9.3809399999999999E-4</c:v>
                </c:pt>
                <c:pt idx="949">
                  <c:v>9.6537080000000004E-3</c:v>
                </c:pt>
                <c:pt idx="950">
                  <c:v>4.9672090000000002E-3</c:v>
                </c:pt>
                <c:pt idx="951">
                  <c:v>-1.23394E-3</c:v>
                </c:pt>
                <c:pt idx="952">
                  <c:v>6.855117E-3</c:v>
                </c:pt>
                <c:pt idx="953">
                  <c:v>5.4388939999999997E-3</c:v>
                </c:pt>
                <c:pt idx="954">
                  <c:v>-2.3855790000000001E-3</c:v>
                </c:pt>
                <c:pt idx="955">
                  <c:v>-6.6349399999999998E-3</c:v>
                </c:pt>
                <c:pt idx="956">
                  <c:v>1.2093741999999999E-2</c:v>
                </c:pt>
                <c:pt idx="957">
                  <c:v>1.1900778000000001E-2</c:v>
                </c:pt>
                <c:pt idx="958">
                  <c:v>7.4204900000000005E-4</c:v>
                </c:pt>
                <c:pt idx="959">
                  <c:v>1.0649428000000001E-2</c:v>
                </c:pt>
                <c:pt idx="960">
                  <c:v>3.978802E-3</c:v>
                </c:pt>
                <c:pt idx="961">
                  <c:v>-3.4942260000000003E-2</c:v>
                </c:pt>
                <c:pt idx="962">
                  <c:v>1.72747E-3</c:v>
                </c:pt>
                <c:pt idx="963">
                  <c:v>1.8829644999999999E-2</c:v>
                </c:pt>
                <c:pt idx="964">
                  <c:v>-4.0365295000000002E-2</c:v>
                </c:pt>
                <c:pt idx="965">
                  <c:v>-1.5670013999999999E-2</c:v>
                </c:pt>
                <c:pt idx="966">
                  <c:v>1.9935790000000001E-3</c:v>
                </c:pt>
                <c:pt idx="967">
                  <c:v>2.4816134E-2</c:v>
                </c:pt>
                <c:pt idx="968">
                  <c:v>-1.3669584E-2</c:v>
                </c:pt>
                <c:pt idx="969">
                  <c:v>-1.5476610999999999E-2</c:v>
                </c:pt>
                <c:pt idx="970">
                  <c:v>9.9688099999999998E-3</c:v>
                </c:pt>
                <c:pt idx="971">
                  <c:v>-1.086011E-3</c:v>
                </c:pt>
                <c:pt idx="972">
                  <c:v>-1.5206753E-2</c:v>
                </c:pt>
                <c:pt idx="973">
                  <c:v>1.8383697000000001E-2</c:v>
                </c:pt>
                <c:pt idx="974">
                  <c:v>-5.9607449999999999E-3</c:v>
                </c:pt>
                <c:pt idx="975">
                  <c:v>1.8251678E-2</c:v>
                </c:pt>
                <c:pt idx="976">
                  <c:v>4.9377900000000001E-3</c:v>
                </c:pt>
                <c:pt idx="977">
                  <c:v>8.5473500000000004E-3</c:v>
                </c:pt>
                <c:pt idx="978">
                  <c:v>-1.245489E-3</c:v>
                </c:pt>
                <c:pt idx="979">
                  <c:v>1.09561E-2</c:v>
                </c:pt>
                <c:pt idx="980">
                  <c:v>-1.659258E-3</c:v>
                </c:pt>
                <c:pt idx="981">
                  <c:v>4.1106500000000001E-4</c:v>
                </c:pt>
                <c:pt idx="982">
                  <c:v>7.010357E-3</c:v>
                </c:pt>
                <c:pt idx="983">
                  <c:v>-6.8165299999999995E-4</c:v>
                </c:pt>
                <c:pt idx="984">
                  <c:v>4.0867944000000003E-2</c:v>
                </c:pt>
                <c:pt idx="985">
                  <c:v>1.542667E-3</c:v>
                </c:pt>
                <c:pt idx="986">
                  <c:v>1.3143044E-2</c:v>
                </c:pt>
                <c:pt idx="987">
                  <c:v>1.2920989999999999E-3</c:v>
                </c:pt>
                <c:pt idx="988">
                  <c:v>1.3452324E-2</c:v>
                </c:pt>
                <c:pt idx="989">
                  <c:v>-3.9243059999999998E-3</c:v>
                </c:pt>
                <c:pt idx="990">
                  <c:v>-2.1265499999999999E-4</c:v>
                </c:pt>
                <c:pt idx="991">
                  <c:v>-2.1220082000000001E-2</c:v>
                </c:pt>
                <c:pt idx="992">
                  <c:v>3.4137203999999997E-2</c:v>
                </c:pt>
                <c:pt idx="993">
                  <c:v>-3.57382E-4</c:v>
                </c:pt>
                <c:pt idx="994">
                  <c:v>-1.7795578999999999E-2</c:v>
                </c:pt>
                <c:pt idx="995">
                  <c:v>-3.9086846000000001E-2</c:v>
                </c:pt>
                <c:pt idx="996">
                  <c:v>-2.4659859999999999E-2</c:v>
                </c:pt>
                <c:pt idx="997">
                  <c:v>3.071023E-3</c:v>
                </c:pt>
                <c:pt idx="998">
                  <c:v>4.8690156999999998E-2</c:v>
                </c:pt>
                <c:pt idx="999">
                  <c:v>1.084696E-3</c:v>
                </c:pt>
                <c:pt idx="1000">
                  <c:v>1.3838939E-2</c:v>
                </c:pt>
                <c:pt idx="1001">
                  <c:v>2.4848927E-2</c:v>
                </c:pt>
                <c:pt idx="1002">
                  <c:v>3.7458957000000001E-2</c:v>
                </c:pt>
                <c:pt idx="1003">
                  <c:v>-9.7663869999999996E-3</c:v>
                </c:pt>
                <c:pt idx="1004">
                  <c:v>2.7500239999999998E-3</c:v>
                </c:pt>
                <c:pt idx="1005">
                  <c:v>-5.7448730000000002E-3</c:v>
                </c:pt>
                <c:pt idx="1006">
                  <c:v>1.2689153999999999E-2</c:v>
                </c:pt>
                <c:pt idx="1007">
                  <c:v>-1.9484019000000002E-2</c:v>
                </c:pt>
                <c:pt idx="1008">
                  <c:v>-9.7514460000000004E-3</c:v>
                </c:pt>
                <c:pt idx="1009">
                  <c:v>-5.7295879999999999E-3</c:v>
                </c:pt>
                <c:pt idx="1010">
                  <c:v>-1.2042255999999999E-2</c:v>
                </c:pt>
                <c:pt idx="1011">
                  <c:v>-7.9717999999999994E-3</c:v>
                </c:pt>
                <c:pt idx="1012">
                  <c:v>-9.0493689999999998E-3</c:v>
                </c:pt>
                <c:pt idx="1013">
                  <c:v>1.5790017999999999E-2</c:v>
                </c:pt>
                <c:pt idx="1014">
                  <c:v>4.5874362000000002E-2</c:v>
                </c:pt>
                <c:pt idx="1015">
                  <c:v>-7.260453E-3</c:v>
                </c:pt>
                <c:pt idx="1016">
                  <c:v>-4.3831319999999997E-3</c:v>
                </c:pt>
                <c:pt idx="1017">
                  <c:v>-3.3052229999999999E-3</c:v>
                </c:pt>
                <c:pt idx="1018">
                  <c:v>-1.8120377999999999E-2</c:v>
                </c:pt>
                <c:pt idx="1019">
                  <c:v>-3.5807351000000001E-2</c:v>
                </c:pt>
                <c:pt idx="1020">
                  <c:v>-4.1100069999999997E-3</c:v>
                </c:pt>
                <c:pt idx="1021">
                  <c:v>-6.2441459999999999E-3</c:v>
                </c:pt>
                <c:pt idx="1022">
                  <c:v>-9.9226910000000008E-3</c:v>
                </c:pt>
                <c:pt idx="1023">
                  <c:v>3.39412E-3</c:v>
                </c:pt>
                <c:pt idx="1024">
                  <c:v>1.8763298000000001E-2</c:v>
                </c:pt>
                <c:pt idx="1025">
                  <c:v>1.2329690000000001E-2</c:v>
                </c:pt>
                <c:pt idx="1026">
                  <c:v>-3.777388E-3</c:v>
                </c:pt>
                <c:pt idx="1027">
                  <c:v>1.0623115000000001E-2</c:v>
                </c:pt>
                <c:pt idx="1028">
                  <c:v>2.9240720000000002E-3</c:v>
                </c:pt>
                <c:pt idx="1029">
                  <c:v>8.5574970000000007E-3</c:v>
                </c:pt>
                <c:pt idx="1030">
                  <c:v>-1.770574E-3</c:v>
                </c:pt>
                <c:pt idx="1031">
                  <c:v>1.7911764E-2</c:v>
                </c:pt>
                <c:pt idx="1032">
                  <c:v>4.1793409999999996E-3</c:v>
                </c:pt>
                <c:pt idx="1033">
                  <c:v>-1.3413158E-2</c:v>
                </c:pt>
                <c:pt idx="1034">
                  <c:v>-3.6656129999999999E-3</c:v>
                </c:pt>
                <c:pt idx="1035">
                  <c:v>-3.9172089E-2</c:v>
                </c:pt>
                <c:pt idx="1036">
                  <c:v>-9.4786990000000002E-3</c:v>
                </c:pt>
                <c:pt idx="1037">
                  <c:v>6.4550600000000001E-4</c:v>
                </c:pt>
                <c:pt idx="1038">
                  <c:v>3.691593E-3</c:v>
                </c:pt>
                <c:pt idx="1039">
                  <c:v>-4.8338E-4</c:v>
                </c:pt>
                <c:pt idx="1040">
                  <c:v>6.0608090000000003E-3</c:v>
                </c:pt>
                <c:pt idx="1041">
                  <c:v>2.9112930000000001E-3</c:v>
                </c:pt>
                <c:pt idx="1042">
                  <c:v>-1.7008799999999999E-4</c:v>
                </c:pt>
                <c:pt idx="1043">
                  <c:v>-1.3881385E-2</c:v>
                </c:pt>
                <c:pt idx="1044">
                  <c:v>1.1851034E-2</c:v>
                </c:pt>
                <c:pt idx="1045">
                  <c:v>-1.9092685000000002E-2</c:v>
                </c:pt>
                <c:pt idx="1046">
                  <c:v>-8.4556749999999993E-3</c:v>
                </c:pt>
                <c:pt idx="1047">
                  <c:v>-3.5500486999999997E-2</c:v>
                </c:pt>
                <c:pt idx="1048">
                  <c:v>-7.6956939000000002E-2</c:v>
                </c:pt>
                <c:pt idx="1049">
                  <c:v>-5.1002905000000001E-2</c:v>
                </c:pt>
                <c:pt idx="1050">
                  <c:v>5.0361984999999998E-2</c:v>
                </c:pt>
                <c:pt idx="1051">
                  <c:v>-2.1389373999999999E-2</c:v>
                </c:pt>
                <c:pt idx="1052">
                  <c:v>6.4092256E-2</c:v>
                </c:pt>
                <c:pt idx="1053">
                  <c:v>-1.1441078E-2</c:v>
                </c:pt>
                <c:pt idx="1054">
                  <c:v>-3.3571819999999998E-3</c:v>
                </c:pt>
                <c:pt idx="1055">
                  <c:v>-1.8594376999999999E-2</c:v>
                </c:pt>
                <c:pt idx="1056">
                  <c:v>-6.2094649999999999E-3</c:v>
                </c:pt>
                <c:pt idx="1057">
                  <c:v>3.3095728999999997E-2</c:v>
                </c:pt>
                <c:pt idx="1058">
                  <c:v>2.2640922000000001E-2</c:v>
                </c:pt>
                <c:pt idx="1059">
                  <c:v>1.5218299999999999E-4</c:v>
                </c:pt>
                <c:pt idx="1060">
                  <c:v>-2.8460197999999999E-2</c:v>
                </c:pt>
                <c:pt idx="1061">
                  <c:v>-3.4352774000000003E-2</c:v>
                </c:pt>
                <c:pt idx="1062">
                  <c:v>-3.5459749999999998E-3</c:v>
                </c:pt>
                <c:pt idx="1063">
                  <c:v>2.0331986E-2</c:v>
                </c:pt>
                <c:pt idx="1064">
                  <c:v>4.7104884E-2</c:v>
                </c:pt>
                <c:pt idx="1065">
                  <c:v>1.9432146000000001E-2</c:v>
                </c:pt>
                <c:pt idx="1066">
                  <c:v>-3.716479E-3</c:v>
                </c:pt>
                <c:pt idx="1067">
                  <c:v>1.5286360000000001E-3</c:v>
                </c:pt>
                <c:pt idx="1068">
                  <c:v>-2.5667880000000001E-2</c:v>
                </c:pt>
                <c:pt idx="1069">
                  <c:v>6.6236419999999999E-3</c:v>
                </c:pt>
                <c:pt idx="1070">
                  <c:v>-2.1983142000000001E-2</c:v>
                </c:pt>
                <c:pt idx="1071">
                  <c:v>1.7229174999999999E-2</c:v>
                </c:pt>
                <c:pt idx="1072">
                  <c:v>8.7780719999999996E-3</c:v>
                </c:pt>
                <c:pt idx="1073">
                  <c:v>1.1113550000000001E-3</c:v>
                </c:pt>
                <c:pt idx="1074">
                  <c:v>-8.4711399999999997E-5</c:v>
                </c:pt>
                <c:pt idx="1075">
                  <c:v>-1.3883714E-2</c:v>
                </c:pt>
                <c:pt idx="1076">
                  <c:v>-5.2605789E-2</c:v>
                </c:pt>
                <c:pt idx="1077">
                  <c:v>-2.0473933E-2</c:v>
                </c:pt>
                <c:pt idx="1078">
                  <c:v>1.2298079999999999E-2</c:v>
                </c:pt>
                <c:pt idx="1079">
                  <c:v>-3.247729E-3</c:v>
                </c:pt>
                <c:pt idx="1080">
                  <c:v>1.2446306000000001E-2</c:v>
                </c:pt>
                <c:pt idx="1081">
                  <c:v>2.9952400000000001E-4</c:v>
                </c:pt>
                <c:pt idx="1082">
                  <c:v>-4.8961465000000003E-2</c:v>
                </c:pt>
                <c:pt idx="1083">
                  <c:v>2.5913892000000001E-2</c:v>
                </c:pt>
                <c:pt idx="1084">
                  <c:v>-6.2239887000000001E-2</c:v>
                </c:pt>
                <c:pt idx="1085">
                  <c:v>1.6172479999999999E-3</c:v>
                </c:pt>
                <c:pt idx="1086">
                  <c:v>1.0820035E-2</c:v>
                </c:pt>
                <c:pt idx="1087">
                  <c:v>-8.0893649999999994E-3</c:v>
                </c:pt>
                <c:pt idx="1088">
                  <c:v>-4.4401750000000002E-3</c:v>
                </c:pt>
                <c:pt idx="1089">
                  <c:v>2.1968440999999998E-2</c:v>
                </c:pt>
                <c:pt idx="1090">
                  <c:v>-4.5413609000000001E-2</c:v>
                </c:pt>
                <c:pt idx="1091">
                  <c:v>-1.139712E-3</c:v>
                </c:pt>
                <c:pt idx="1092">
                  <c:v>7.8898920000000008E-3</c:v>
                </c:pt>
                <c:pt idx="1093">
                  <c:v>5.2021860000000001E-3</c:v>
                </c:pt>
                <c:pt idx="1094">
                  <c:v>-3.1400782000000002E-2</c:v>
                </c:pt>
                <c:pt idx="1095">
                  <c:v>2.6622623000000002E-2</c:v>
                </c:pt>
                <c:pt idx="1096">
                  <c:v>-1.0812779E-2</c:v>
                </c:pt>
                <c:pt idx="1097">
                  <c:v>1.2932117E-2</c:v>
                </c:pt>
                <c:pt idx="1098">
                  <c:v>-6.0605650000000004E-3</c:v>
                </c:pt>
                <c:pt idx="1099">
                  <c:v>7.1448060000000001E-3</c:v>
                </c:pt>
                <c:pt idx="1100">
                  <c:v>5.5886570000000003E-3</c:v>
                </c:pt>
                <c:pt idx="1101">
                  <c:v>1.4485031000000001E-2</c:v>
                </c:pt>
                <c:pt idx="1102">
                  <c:v>2.6572660000000001E-3</c:v>
                </c:pt>
                <c:pt idx="1103">
                  <c:v>-5.1269590000000004E-3</c:v>
                </c:pt>
                <c:pt idx="1104">
                  <c:v>1.3788520000000001E-3</c:v>
                </c:pt>
                <c:pt idx="1105">
                  <c:v>2.3926409999999999E-2</c:v>
                </c:pt>
                <c:pt idx="1106">
                  <c:v>-6.4448819999999999E-3</c:v>
                </c:pt>
                <c:pt idx="1107">
                  <c:v>-1.5029934E-2</c:v>
                </c:pt>
                <c:pt idx="1108">
                  <c:v>-2.0320224000000001E-2</c:v>
                </c:pt>
                <c:pt idx="1109">
                  <c:v>7.3713119999999997E-3</c:v>
                </c:pt>
                <c:pt idx="1110">
                  <c:v>-6.4283420000000001E-3</c:v>
                </c:pt>
                <c:pt idx="1111">
                  <c:v>1.3370013E-2</c:v>
                </c:pt>
                <c:pt idx="1112">
                  <c:v>2.1857517E-2</c:v>
                </c:pt>
                <c:pt idx="1113">
                  <c:v>4.6797189999999997E-3</c:v>
                </c:pt>
                <c:pt idx="1114">
                  <c:v>7.5304600000000005E-4</c:v>
                </c:pt>
                <c:pt idx="1115">
                  <c:v>-1.9681299999999999E-2</c:v>
                </c:pt>
                <c:pt idx="1116">
                  <c:v>-1.5345648999999999E-2</c:v>
                </c:pt>
                <c:pt idx="1117">
                  <c:v>1.5230336000000001E-2</c:v>
                </c:pt>
                <c:pt idx="1118">
                  <c:v>-1.2734619000000001E-2</c:v>
                </c:pt>
                <c:pt idx="1119">
                  <c:v>6.0681179999999999E-3</c:v>
                </c:pt>
                <c:pt idx="1120">
                  <c:v>-2.1700578000000002E-2</c:v>
                </c:pt>
                <c:pt idx="1121">
                  <c:v>-6.283716E-3</c:v>
                </c:pt>
                <c:pt idx="1122">
                  <c:v>-2.8452218000000001E-2</c:v>
                </c:pt>
                <c:pt idx="1123">
                  <c:v>1.6297882999999999E-2</c:v>
                </c:pt>
                <c:pt idx="1124">
                  <c:v>-1.2605656999999999E-2</c:v>
                </c:pt>
                <c:pt idx="1125">
                  <c:v>-3.3038801999999999E-2</c:v>
                </c:pt>
                <c:pt idx="1126">
                  <c:v>-1.1807711E-2</c:v>
                </c:pt>
                <c:pt idx="1127">
                  <c:v>1.9689696E-2</c:v>
                </c:pt>
                <c:pt idx="1128">
                  <c:v>4.2634459999999997E-3</c:v>
                </c:pt>
                <c:pt idx="1129">
                  <c:v>-3.9803180000000001E-3</c:v>
                </c:pt>
                <c:pt idx="1130">
                  <c:v>1.3483744000000001E-2</c:v>
                </c:pt>
                <c:pt idx="1131">
                  <c:v>1.9367196999999999E-2</c:v>
                </c:pt>
                <c:pt idx="1132">
                  <c:v>-1.7648078000000001E-2</c:v>
                </c:pt>
                <c:pt idx="1133">
                  <c:v>-2.1916099000000001E-2</c:v>
                </c:pt>
                <c:pt idx="1134">
                  <c:v>-3.4845909000000001E-2</c:v>
                </c:pt>
                <c:pt idx="1135">
                  <c:v>-1.9260859000000002E-2</c:v>
                </c:pt>
                <c:pt idx="1136">
                  <c:v>-1.315094E-2</c:v>
                </c:pt>
                <c:pt idx="1137">
                  <c:v>8.012992E-3</c:v>
                </c:pt>
                <c:pt idx="1138">
                  <c:v>1.408799E-2</c:v>
                </c:pt>
                <c:pt idx="1139">
                  <c:v>-4.3912888999999997E-2</c:v>
                </c:pt>
                <c:pt idx="1140">
                  <c:v>-2.4988261000000001E-2</c:v>
                </c:pt>
                <c:pt idx="1141">
                  <c:v>-3.7843875999999999E-2</c:v>
                </c:pt>
                <c:pt idx="1142">
                  <c:v>5.2812698999999998E-2</c:v>
                </c:pt>
                <c:pt idx="1143">
                  <c:v>-4.2647499999999998E-2</c:v>
                </c:pt>
                <c:pt idx="1144">
                  <c:v>2.7113948999999998E-2</c:v>
                </c:pt>
                <c:pt idx="1145">
                  <c:v>5.3365599999999997E-3</c:v>
                </c:pt>
                <c:pt idx="1146">
                  <c:v>-1.3122853E-2</c:v>
                </c:pt>
                <c:pt idx="1147">
                  <c:v>4.5011041000000002E-2</c:v>
                </c:pt>
                <c:pt idx="1148">
                  <c:v>-2.7263779999999998E-3</c:v>
                </c:pt>
                <c:pt idx="1149">
                  <c:v>-3.3320976000000002E-2</c:v>
                </c:pt>
                <c:pt idx="1150">
                  <c:v>-1.0398460999999999E-2</c:v>
                </c:pt>
                <c:pt idx="1151">
                  <c:v>-5.0329961999999999E-2</c:v>
                </c:pt>
                <c:pt idx="1152">
                  <c:v>-7.9510980000000002E-3</c:v>
                </c:pt>
                <c:pt idx="1153">
                  <c:v>4.1742069E-2</c:v>
                </c:pt>
                <c:pt idx="1154">
                  <c:v>3.9152950999999998E-2</c:v>
                </c:pt>
                <c:pt idx="1155">
                  <c:v>5.7722152999999998E-2</c:v>
                </c:pt>
                <c:pt idx="1156">
                  <c:v>-1.1122184E-2</c:v>
                </c:pt>
                <c:pt idx="1157">
                  <c:v>-3.4567041999999999E-2</c:v>
                </c:pt>
                <c:pt idx="1158">
                  <c:v>5.1823670000000002E-3</c:v>
                </c:pt>
                <c:pt idx="1159">
                  <c:v>-3.9632558999999998E-2</c:v>
                </c:pt>
                <c:pt idx="1160">
                  <c:v>3.5309370999999999E-2</c:v>
                </c:pt>
                <c:pt idx="1161">
                  <c:v>4.7858270000000003E-3</c:v>
                </c:pt>
                <c:pt idx="1162">
                  <c:v>2.0746328000000001E-2</c:v>
                </c:pt>
                <c:pt idx="1163">
                  <c:v>-5.3922609999999998E-3</c:v>
                </c:pt>
                <c:pt idx="1164">
                  <c:v>2.5946869000000001E-2</c:v>
                </c:pt>
                <c:pt idx="1165">
                  <c:v>7.4893950000000003E-3</c:v>
                </c:pt>
                <c:pt idx="1166">
                  <c:v>2.8955869999999998E-3</c:v>
                </c:pt>
                <c:pt idx="1167">
                  <c:v>3.3396020000000001E-3</c:v>
                </c:pt>
                <c:pt idx="1168">
                  <c:v>2.1916817000000002E-2</c:v>
                </c:pt>
                <c:pt idx="1169">
                  <c:v>-1.8999759000000001E-2</c:v>
                </c:pt>
                <c:pt idx="1170">
                  <c:v>-7.854125E-3</c:v>
                </c:pt>
                <c:pt idx="1171">
                  <c:v>-2.4747970000000001E-2</c:v>
                </c:pt>
                <c:pt idx="1172">
                  <c:v>-6.9840730000000004E-3</c:v>
                </c:pt>
                <c:pt idx="1173">
                  <c:v>9.2054709999999998E-3</c:v>
                </c:pt>
                <c:pt idx="1174">
                  <c:v>-3.0048634000000001E-2</c:v>
                </c:pt>
                <c:pt idx="1175">
                  <c:v>1.1014863999999999E-2</c:v>
                </c:pt>
                <c:pt idx="1176">
                  <c:v>-1.2886654000000001E-2</c:v>
                </c:pt>
                <c:pt idx="1177">
                  <c:v>-1.7530797000000001E-2</c:v>
                </c:pt>
                <c:pt idx="1178">
                  <c:v>3.6084880999999999E-2</c:v>
                </c:pt>
                <c:pt idx="1179">
                  <c:v>-4.5432349999999996E-3</c:v>
                </c:pt>
                <c:pt idx="1180">
                  <c:v>3.7322803000000002E-2</c:v>
                </c:pt>
                <c:pt idx="1181">
                  <c:v>-2.8267954000000001E-2</c:v>
                </c:pt>
                <c:pt idx="1182">
                  <c:v>3.1341934000000002E-2</c:v>
                </c:pt>
                <c:pt idx="1183">
                  <c:v>-2.9625699999999999E-3</c:v>
                </c:pt>
                <c:pt idx="1184">
                  <c:v>-1.6111502E-2</c:v>
                </c:pt>
                <c:pt idx="1185">
                  <c:v>-2.3344018000000001E-2</c:v>
                </c:pt>
                <c:pt idx="1186">
                  <c:v>-2.2841513000000001E-2</c:v>
                </c:pt>
                <c:pt idx="1187">
                  <c:v>-1.9110645999999998E-2</c:v>
                </c:pt>
                <c:pt idx="1188">
                  <c:v>3.9656159999999999E-3</c:v>
                </c:pt>
                <c:pt idx="1189">
                  <c:v>5.3139347000000003E-2</c:v>
                </c:pt>
                <c:pt idx="1190">
                  <c:v>-3.3783620000000002E-3</c:v>
                </c:pt>
                <c:pt idx="1191">
                  <c:v>-1.0671290999999999E-2</c:v>
                </c:pt>
                <c:pt idx="1192">
                  <c:v>-3.3399778999999997E-2</c:v>
                </c:pt>
                <c:pt idx="1193">
                  <c:v>-3.9419173000000002E-2</c:v>
                </c:pt>
                <c:pt idx="1194">
                  <c:v>2.07957E-2</c:v>
                </c:pt>
                <c:pt idx="1195">
                  <c:v>1.5067367E-2</c:v>
                </c:pt>
                <c:pt idx="1196">
                  <c:v>-5.9588441999999998E-2</c:v>
                </c:pt>
                <c:pt idx="1197">
                  <c:v>-9.0616670000000007E-3</c:v>
                </c:pt>
                <c:pt idx="1198">
                  <c:v>-3.1872604999999998E-2</c:v>
                </c:pt>
                <c:pt idx="1199">
                  <c:v>-6.0512292000000002E-2</c:v>
                </c:pt>
                <c:pt idx="1200">
                  <c:v>-2.1283974000000001E-2</c:v>
                </c:pt>
                <c:pt idx="1201">
                  <c:v>-5.8989198E-2</c:v>
                </c:pt>
                <c:pt idx="1202">
                  <c:v>2.4531838E-2</c:v>
                </c:pt>
                <c:pt idx="1203">
                  <c:v>4.4041311E-2</c:v>
                </c:pt>
                <c:pt idx="1204">
                  <c:v>-4.9257822E-2</c:v>
                </c:pt>
                <c:pt idx="1205">
                  <c:v>-3.9941923999999997E-2</c:v>
                </c:pt>
                <c:pt idx="1206">
                  <c:v>-0.116044446</c:v>
                </c:pt>
                <c:pt idx="1207">
                  <c:v>-2.2255769000000002E-2</c:v>
                </c:pt>
                <c:pt idx="1208">
                  <c:v>5.6931715000000001E-2</c:v>
                </c:pt>
                <c:pt idx="1209">
                  <c:v>4.0359910000000001E-3</c:v>
                </c:pt>
                <c:pt idx="1210">
                  <c:v>-4.9270897000000001E-2</c:v>
                </c:pt>
                <c:pt idx="1211">
                  <c:v>-3.8867140000000001E-2</c:v>
                </c:pt>
                <c:pt idx="1212">
                  <c:v>2.3360189E-2</c:v>
                </c:pt>
                <c:pt idx="1213">
                  <c:v>5.5805449E-2</c:v>
                </c:pt>
                <c:pt idx="1214">
                  <c:v>-6.8388943999999993E-2</c:v>
                </c:pt>
                <c:pt idx="1215">
                  <c:v>-3.1315491000000001E-2</c:v>
                </c:pt>
                <c:pt idx="1216">
                  <c:v>-1.0110154999999999E-2</c:v>
                </c:pt>
                <c:pt idx="1217">
                  <c:v>-3.8824925000000003E-2</c:v>
                </c:pt>
                <c:pt idx="1218">
                  <c:v>-1.8454613000000002E-2</c:v>
                </c:pt>
                <c:pt idx="1219">
                  <c:v>-3.7481766999999999E-2</c:v>
                </c:pt>
                <c:pt idx="1220">
                  <c:v>5.3472845999999997E-2</c:v>
                </c:pt>
                <c:pt idx="1221">
                  <c:v>3.7379967E-2</c:v>
                </c:pt>
                <c:pt idx="1222">
                  <c:v>-2.8201923E-2</c:v>
                </c:pt>
                <c:pt idx="1223">
                  <c:v>-1.1448941000000001E-2</c:v>
                </c:pt>
                <c:pt idx="1224">
                  <c:v>9.3671399999999995E-4</c:v>
                </c:pt>
                <c:pt idx="1225">
                  <c:v>5.3672020000000001E-2</c:v>
                </c:pt>
                <c:pt idx="1226">
                  <c:v>-2.9081546999999999E-2</c:v>
                </c:pt>
                <c:pt idx="1227">
                  <c:v>2.1781748E-2</c:v>
                </c:pt>
                <c:pt idx="1228">
                  <c:v>-9.7821999999999991E-4</c:v>
                </c:pt>
                <c:pt idx="1229">
                  <c:v>4.6143110000000003E-3</c:v>
                </c:pt>
                <c:pt idx="1230">
                  <c:v>1.4580388E-2</c:v>
                </c:pt>
                <c:pt idx="1231">
                  <c:v>1.4598401E-2</c:v>
                </c:pt>
                <c:pt idx="1232">
                  <c:v>-2.6579505999999999E-2</c:v>
                </c:pt>
                <c:pt idx="1233">
                  <c:v>3.6498099999999999E-2</c:v>
                </c:pt>
                <c:pt idx="1234">
                  <c:v>2.3274799999999998E-3</c:v>
                </c:pt>
                <c:pt idx="1235">
                  <c:v>-1.7132212000000001E-2</c:v>
                </c:pt>
                <c:pt idx="1236">
                  <c:v>1.8976468999999999E-2</c:v>
                </c:pt>
                <c:pt idx="1237">
                  <c:v>5.8540220000000004E-3</c:v>
                </c:pt>
                <c:pt idx="1238">
                  <c:v>-7.5230677999999995E-2</c:v>
                </c:pt>
                <c:pt idx="1239">
                  <c:v>3.2443192000000003E-2</c:v>
                </c:pt>
                <c:pt idx="1240">
                  <c:v>-3.5160917999999999E-2</c:v>
                </c:pt>
                <c:pt idx="1241">
                  <c:v>3.0143276E-2</c:v>
                </c:pt>
                <c:pt idx="1242">
                  <c:v>6.4117799999999995E-4</c:v>
                </c:pt>
                <c:pt idx="1243">
                  <c:v>-2.4854075E-2</c:v>
                </c:pt>
                <c:pt idx="1244">
                  <c:v>-3.5952981000000002E-2</c:v>
                </c:pt>
                <c:pt idx="1245">
                  <c:v>3.9413429999999999E-3</c:v>
                </c:pt>
                <c:pt idx="1246">
                  <c:v>-1.5952818000000001E-2</c:v>
                </c:pt>
                <c:pt idx="1247">
                  <c:v>2.7752985000000001E-2</c:v>
                </c:pt>
                <c:pt idx="1248">
                  <c:v>-2.291586E-3</c:v>
                </c:pt>
                <c:pt idx="1249">
                  <c:v>2.0145885999999998E-2</c:v>
                </c:pt>
                <c:pt idx="1250">
                  <c:v>-3.8676731999999998E-2</c:v>
                </c:pt>
                <c:pt idx="1251">
                  <c:v>9.0690130000000008E-3</c:v>
                </c:pt>
                <c:pt idx="1252">
                  <c:v>5.727177E-3</c:v>
                </c:pt>
                <c:pt idx="1253">
                  <c:v>-1.2132838E-2</c:v>
                </c:pt>
                <c:pt idx="1254">
                  <c:v>2.2835155999999999E-2</c:v>
                </c:pt>
                <c:pt idx="1255">
                  <c:v>2.9976695000000001E-2</c:v>
                </c:pt>
                <c:pt idx="1256">
                  <c:v>6.6121410000000002E-3</c:v>
                </c:pt>
                <c:pt idx="1257">
                  <c:v>1.7686844E-2</c:v>
                </c:pt>
                <c:pt idx="1258">
                  <c:v>-3.4775067E-2</c:v>
                </c:pt>
                <c:pt idx="1259">
                  <c:v>-2.9494326000000001E-2</c:v>
                </c:pt>
                <c:pt idx="1260">
                  <c:v>-2.1961010000000002E-3</c:v>
                </c:pt>
                <c:pt idx="1261">
                  <c:v>3.0402379999999998E-3</c:v>
                </c:pt>
                <c:pt idx="1262">
                  <c:v>-2.2300127999999999E-2</c:v>
                </c:pt>
                <c:pt idx="1263">
                  <c:v>9.0834729999999999E-3</c:v>
                </c:pt>
                <c:pt idx="1264">
                  <c:v>5.8575260000000001E-3</c:v>
                </c:pt>
                <c:pt idx="1265">
                  <c:v>-7.0882660000000002E-3</c:v>
                </c:pt>
                <c:pt idx="1266">
                  <c:v>-3.2523015000000002E-2</c:v>
                </c:pt>
                <c:pt idx="1267">
                  <c:v>-2.1109870999999999E-2</c:v>
                </c:pt>
                <c:pt idx="1268">
                  <c:v>2.2757210000000001E-3</c:v>
                </c:pt>
                <c:pt idx="1269">
                  <c:v>-2.9870507000000001E-2</c:v>
                </c:pt>
                <c:pt idx="1270">
                  <c:v>1.5481066E-2</c:v>
                </c:pt>
                <c:pt idx="1271">
                  <c:v>-2.0068341999999999E-2</c:v>
                </c:pt>
                <c:pt idx="1272">
                  <c:v>4.8296088000000001E-2</c:v>
                </c:pt>
                <c:pt idx="1273">
                  <c:v>2.1122640000000002E-2</c:v>
                </c:pt>
                <c:pt idx="1274">
                  <c:v>-8.9536609999999999E-3</c:v>
                </c:pt>
                <c:pt idx="1275">
                  <c:v>1.2652281E-2</c:v>
                </c:pt>
                <c:pt idx="1276">
                  <c:v>2.7888990000000001E-3</c:v>
                </c:pt>
                <c:pt idx="1277">
                  <c:v>4.976973E-3</c:v>
                </c:pt>
                <c:pt idx="1278">
                  <c:v>2.0572397999999999E-2</c:v>
                </c:pt>
                <c:pt idx="1279">
                  <c:v>3.4083926000000001E-2</c:v>
                </c:pt>
                <c:pt idx="1280">
                  <c:v>4.5273300000000004E-3</c:v>
                </c:pt>
                <c:pt idx="1281">
                  <c:v>-4.8983545000000003E-2</c:v>
                </c:pt>
                <c:pt idx="1282">
                  <c:v>1.4562960999999999E-2</c:v>
                </c:pt>
                <c:pt idx="1283">
                  <c:v>1.9733957E-2</c:v>
                </c:pt>
                <c:pt idx="1284">
                  <c:v>4.4137722999999997E-2</c:v>
                </c:pt>
                <c:pt idx="1285">
                  <c:v>5.7105350000000001E-3</c:v>
                </c:pt>
                <c:pt idx="1286">
                  <c:v>-3.0348499000000001E-2</c:v>
                </c:pt>
                <c:pt idx="1287">
                  <c:v>6.8901789999999997E-3</c:v>
                </c:pt>
                <c:pt idx="1288">
                  <c:v>-3.9622659999999999E-3</c:v>
                </c:pt>
                <c:pt idx="1289">
                  <c:v>-7.4405180000000001E-3</c:v>
                </c:pt>
                <c:pt idx="1290">
                  <c:v>-7.4204889999999997E-3</c:v>
                </c:pt>
                <c:pt idx="1291">
                  <c:v>2.8923511999999998E-2</c:v>
                </c:pt>
                <c:pt idx="1292">
                  <c:v>1.7277820999999999E-2</c:v>
                </c:pt>
                <c:pt idx="1293">
                  <c:v>3.7707800000000001E-3</c:v>
                </c:pt>
                <c:pt idx="1294">
                  <c:v>-3.3086652000000001E-2</c:v>
                </c:pt>
                <c:pt idx="1295">
                  <c:v>-2.0048710000000001E-2</c:v>
                </c:pt>
                <c:pt idx="1296">
                  <c:v>-1.6421826E-2</c:v>
                </c:pt>
                <c:pt idx="1297">
                  <c:v>3.9855918999999997E-2</c:v>
                </c:pt>
                <c:pt idx="1298">
                  <c:v>-1.1447046000000001E-2</c:v>
                </c:pt>
                <c:pt idx="1299">
                  <c:v>-1.2283476E-2</c:v>
                </c:pt>
                <c:pt idx="1300">
                  <c:v>2.4995552000000001E-2</c:v>
                </c:pt>
                <c:pt idx="1301">
                  <c:v>0.15989984500000001</c:v>
                </c:pt>
                <c:pt idx="1302">
                  <c:v>1.2467540000000001E-3</c:v>
                </c:pt>
                <c:pt idx="1303">
                  <c:v>-1.7020658000000001E-2</c:v>
                </c:pt>
                <c:pt idx="1304">
                  <c:v>-2.3321391E-2</c:v>
                </c:pt>
                <c:pt idx="1305">
                  <c:v>1.0904517000000001E-2</c:v>
                </c:pt>
                <c:pt idx="1306">
                  <c:v>3.7580684000000003E-2</c:v>
                </c:pt>
                <c:pt idx="1307">
                  <c:v>1.3122226000000001E-2</c:v>
                </c:pt>
                <c:pt idx="1308">
                  <c:v>2.2769009999999999E-2</c:v>
                </c:pt>
                <c:pt idx="1309">
                  <c:v>1.4619203000000001E-2</c:v>
                </c:pt>
                <c:pt idx="1310">
                  <c:v>2.307211E-3</c:v>
                </c:pt>
                <c:pt idx="1311">
                  <c:v>-2.6961800000000001E-4</c:v>
                </c:pt>
                <c:pt idx="1312">
                  <c:v>9.2224170000000001E-3</c:v>
                </c:pt>
                <c:pt idx="1313">
                  <c:v>6.3011150000000004E-3</c:v>
                </c:pt>
                <c:pt idx="1314">
                  <c:v>-2.9403380999999999E-2</c:v>
                </c:pt>
                <c:pt idx="1315">
                  <c:v>3.0954791999999998E-2</c:v>
                </c:pt>
                <c:pt idx="1316">
                  <c:v>2.2215210999999999E-2</c:v>
                </c:pt>
                <c:pt idx="1317">
                  <c:v>-3.5844000000000002E-3</c:v>
                </c:pt>
                <c:pt idx="1318">
                  <c:v>-1.1323667000000001E-2</c:v>
                </c:pt>
                <c:pt idx="1319">
                  <c:v>-2.4071461999999998E-2</c:v>
                </c:pt>
                <c:pt idx="1320">
                  <c:v>5.523348E-3</c:v>
                </c:pt>
                <c:pt idx="1321">
                  <c:v>-2.9517674000000001E-2</c:v>
                </c:pt>
                <c:pt idx="1322">
                  <c:v>-1.7876445000000001E-2</c:v>
                </c:pt>
                <c:pt idx="1323">
                  <c:v>1.7811028E-2</c:v>
                </c:pt>
                <c:pt idx="1324">
                  <c:v>-1.3565740999999999E-2</c:v>
                </c:pt>
                <c:pt idx="1325">
                  <c:v>-1.54275E-4</c:v>
                </c:pt>
                <c:pt idx="1326">
                  <c:v>6.8682839999999997E-3</c:v>
                </c:pt>
                <c:pt idx="1327">
                  <c:v>-5.360765E-3</c:v>
                </c:pt>
                <c:pt idx="1328">
                  <c:v>2.8790464000000002E-2</c:v>
                </c:pt>
                <c:pt idx="1329">
                  <c:v>1.42807E-3</c:v>
                </c:pt>
                <c:pt idx="1330">
                  <c:v>-1.9939471E-2</c:v>
                </c:pt>
                <c:pt idx="1331">
                  <c:v>1.0407341000000001E-2</c:v>
                </c:pt>
                <c:pt idx="1332">
                  <c:v>8.8861699999999997E-4</c:v>
                </c:pt>
                <c:pt idx="1333">
                  <c:v>1.7216979E-2</c:v>
                </c:pt>
                <c:pt idx="1334">
                  <c:v>-6.0084133999999997E-2</c:v>
                </c:pt>
                <c:pt idx="1335">
                  <c:v>9.0062760000000006E-3</c:v>
                </c:pt>
                <c:pt idx="1336">
                  <c:v>-2.8728228000000001E-2</c:v>
                </c:pt>
                <c:pt idx="1337">
                  <c:v>-8.4935999999999996E-4</c:v>
                </c:pt>
                <c:pt idx="1338">
                  <c:v>-1.8578992999999999E-2</c:v>
                </c:pt>
                <c:pt idx="1339">
                  <c:v>-7.7236420000000002E-3</c:v>
                </c:pt>
                <c:pt idx="1340">
                  <c:v>3.3273758000000001E-2</c:v>
                </c:pt>
                <c:pt idx="1341">
                  <c:v>2.8431904000000001E-2</c:v>
                </c:pt>
                <c:pt idx="1342">
                  <c:v>-2.0979899999999999E-4</c:v>
                </c:pt>
                <c:pt idx="1343">
                  <c:v>3.4124165999999997E-2</c:v>
                </c:pt>
                <c:pt idx="1344">
                  <c:v>-1.4671089E-2</c:v>
                </c:pt>
                <c:pt idx="1345">
                  <c:v>2.5798992999999999E-2</c:v>
                </c:pt>
                <c:pt idx="1346">
                  <c:v>9.6648910000000001E-3</c:v>
                </c:pt>
                <c:pt idx="1347">
                  <c:v>-2.5492599999999999E-4</c:v>
                </c:pt>
                <c:pt idx="1348">
                  <c:v>-2.8071810000000002E-3</c:v>
                </c:pt>
                <c:pt idx="1349">
                  <c:v>-1.0390385E-2</c:v>
                </c:pt>
                <c:pt idx="1350">
                  <c:v>1.4037536E-2</c:v>
                </c:pt>
                <c:pt idx="1351">
                  <c:v>1.8182454000000001E-2</c:v>
                </c:pt>
                <c:pt idx="1352">
                  <c:v>1.6074009E-2</c:v>
                </c:pt>
                <c:pt idx="1353">
                  <c:v>-5.8730689999999999E-3</c:v>
                </c:pt>
                <c:pt idx="1354">
                  <c:v>4.5911809999999997E-3</c:v>
                </c:pt>
                <c:pt idx="1355">
                  <c:v>-2.4815185E-2</c:v>
                </c:pt>
                <c:pt idx="1356">
                  <c:v>-2.3068564999999999E-2</c:v>
                </c:pt>
                <c:pt idx="1357">
                  <c:v>-9.9748890000000007E-3</c:v>
                </c:pt>
                <c:pt idx="1358">
                  <c:v>4.3092219999999997E-3</c:v>
                </c:pt>
                <c:pt idx="1359">
                  <c:v>-3.6172460000000002E-3</c:v>
                </c:pt>
                <c:pt idx="1360">
                  <c:v>3.2638917000000003E-2</c:v>
                </c:pt>
                <c:pt idx="1361">
                  <c:v>-6.9097969999999996E-3</c:v>
                </c:pt>
                <c:pt idx="1362">
                  <c:v>-4.1514677E-2</c:v>
                </c:pt>
                <c:pt idx="1363">
                  <c:v>1.6790367E-2</c:v>
                </c:pt>
                <c:pt idx="1364">
                  <c:v>-1.5119789E-2</c:v>
                </c:pt>
                <c:pt idx="1365">
                  <c:v>1.3592877E-2</c:v>
                </c:pt>
                <c:pt idx="1366">
                  <c:v>1.5106813E-2</c:v>
                </c:pt>
                <c:pt idx="1367">
                  <c:v>2.5134156000000001E-2</c:v>
                </c:pt>
                <c:pt idx="1368">
                  <c:v>3.8138809999999999E-3</c:v>
                </c:pt>
                <c:pt idx="1369">
                  <c:v>5.1738419999999997E-3</c:v>
                </c:pt>
                <c:pt idx="1370">
                  <c:v>7.1123099999999999E-4</c:v>
                </c:pt>
                <c:pt idx="1371">
                  <c:v>8.9120339999999992E-3</c:v>
                </c:pt>
                <c:pt idx="1372">
                  <c:v>-5.3987009999999997E-3</c:v>
                </c:pt>
                <c:pt idx="1373">
                  <c:v>-4.4793999999999997E-3</c:v>
                </c:pt>
                <c:pt idx="1374">
                  <c:v>1.8708417000000001E-2</c:v>
                </c:pt>
                <c:pt idx="1375">
                  <c:v>2.0640723999999999E-2</c:v>
                </c:pt>
                <c:pt idx="1376">
                  <c:v>6.6801760000000003E-3</c:v>
                </c:pt>
                <c:pt idx="1377">
                  <c:v>3.7069160000000002E-3</c:v>
                </c:pt>
                <c:pt idx="1378">
                  <c:v>2.0561479999999998E-3</c:v>
                </c:pt>
                <c:pt idx="1379">
                  <c:v>2.9210799999999999E-3</c:v>
                </c:pt>
                <c:pt idx="1380">
                  <c:v>-3.0857369999999999E-3</c:v>
                </c:pt>
                <c:pt idx="1381">
                  <c:v>1.4709173000000001E-2</c:v>
                </c:pt>
                <c:pt idx="1382">
                  <c:v>1.3436966E-2</c:v>
                </c:pt>
                <c:pt idx="1383">
                  <c:v>2.0408449999999999E-3</c:v>
                </c:pt>
                <c:pt idx="1384">
                  <c:v>1.804953E-3</c:v>
                </c:pt>
                <c:pt idx="1385">
                  <c:v>-5.2834479999999996E-3</c:v>
                </c:pt>
                <c:pt idx="1386">
                  <c:v>1.6123480999999999E-2</c:v>
                </c:pt>
                <c:pt idx="1387">
                  <c:v>4.5006899999999999E-4</c:v>
                </c:pt>
                <c:pt idx="1388">
                  <c:v>5.4474720000000001E-3</c:v>
                </c:pt>
                <c:pt idx="1389">
                  <c:v>-8.9963049999999996E-3</c:v>
                </c:pt>
                <c:pt idx="1390">
                  <c:v>2.1919639999999998E-3</c:v>
                </c:pt>
                <c:pt idx="1391">
                  <c:v>-1.1997921999999999E-2</c:v>
                </c:pt>
                <c:pt idx="1392">
                  <c:v>-2.0861959999999998E-3</c:v>
                </c:pt>
                <c:pt idx="1393">
                  <c:v>7.3944320000000003E-3</c:v>
                </c:pt>
                <c:pt idx="1394">
                  <c:v>-1.249367E-2</c:v>
                </c:pt>
                <c:pt idx="1395">
                  <c:v>-1.2984625E-2</c:v>
                </c:pt>
                <c:pt idx="1396">
                  <c:v>1.254146E-3</c:v>
                </c:pt>
                <c:pt idx="1397">
                  <c:v>-4.1911989999999996E-3</c:v>
                </c:pt>
                <c:pt idx="1398">
                  <c:v>-2.3395105999999999E-2</c:v>
                </c:pt>
                <c:pt idx="1399">
                  <c:v>-4.2841160000000001E-3</c:v>
                </c:pt>
                <c:pt idx="1400">
                  <c:v>-1.4273404999999999E-2</c:v>
                </c:pt>
                <c:pt idx="1401">
                  <c:v>-9.7931860000000006E-3</c:v>
                </c:pt>
                <c:pt idx="1402">
                  <c:v>9.4928070000000007E-3</c:v>
                </c:pt>
                <c:pt idx="1403">
                  <c:v>5.858093E-3</c:v>
                </c:pt>
                <c:pt idx="1404">
                  <c:v>2.0850190000000001E-2</c:v>
                </c:pt>
                <c:pt idx="1405">
                  <c:v>-3.5313499999999999E-3</c:v>
                </c:pt>
                <c:pt idx="1406">
                  <c:v>2.4575465000000001E-2</c:v>
                </c:pt>
                <c:pt idx="1407">
                  <c:v>-9.1559510000000007E-3</c:v>
                </c:pt>
                <c:pt idx="1408">
                  <c:v>9.1102519999999992E-3</c:v>
                </c:pt>
                <c:pt idx="1409">
                  <c:v>1.0842653000000001E-2</c:v>
                </c:pt>
                <c:pt idx="1410">
                  <c:v>1.064455E-3</c:v>
                </c:pt>
                <c:pt idx="1411">
                  <c:v>-3.0467490000000001E-3</c:v>
                </c:pt>
                <c:pt idx="1412">
                  <c:v>-1.2617222000000001E-2</c:v>
                </c:pt>
                <c:pt idx="1413">
                  <c:v>1.3973457999999999E-2</c:v>
                </c:pt>
                <c:pt idx="1414">
                  <c:v>3.9539780000000004E-3</c:v>
                </c:pt>
                <c:pt idx="1415">
                  <c:v>-2.020514E-2</c:v>
                </c:pt>
                <c:pt idx="1416">
                  <c:v>-1.3314044000000001E-2</c:v>
                </c:pt>
                <c:pt idx="1417">
                  <c:v>1.7534747E-2</c:v>
                </c:pt>
                <c:pt idx="1418">
                  <c:v>1.5944897999999999E-2</c:v>
                </c:pt>
                <c:pt idx="1419">
                  <c:v>-1.6503640000000001E-3</c:v>
                </c:pt>
                <c:pt idx="1420">
                  <c:v>9.1804600000000005E-4</c:v>
                </c:pt>
                <c:pt idx="1421">
                  <c:v>-4.9079609999999997E-3</c:v>
                </c:pt>
                <c:pt idx="1422">
                  <c:v>-6.9474309999999996E-3</c:v>
                </c:pt>
                <c:pt idx="1423">
                  <c:v>1.4296305E-2</c:v>
                </c:pt>
                <c:pt idx="1424">
                  <c:v>-5.9651620000000004E-3</c:v>
                </c:pt>
                <c:pt idx="1425">
                  <c:v>3.7354480000000002E-3</c:v>
                </c:pt>
                <c:pt idx="1426">
                  <c:v>-4.0969689999999998E-3</c:v>
                </c:pt>
                <c:pt idx="1427">
                  <c:v>-1.255532E-3</c:v>
                </c:pt>
                <c:pt idx="1428">
                  <c:v>-1.297395E-2</c:v>
                </c:pt>
                <c:pt idx="1429">
                  <c:v>2.107729E-3</c:v>
                </c:pt>
                <c:pt idx="1430">
                  <c:v>-1.0956309999999999E-3</c:v>
                </c:pt>
                <c:pt idx="1431">
                  <c:v>-1.0377887000000001E-2</c:v>
                </c:pt>
                <c:pt idx="1432">
                  <c:v>-7.1204579999999996E-3</c:v>
                </c:pt>
                <c:pt idx="1433">
                  <c:v>5.454581E-3</c:v>
                </c:pt>
                <c:pt idx="1434">
                  <c:v>-3.3236099999999998E-3</c:v>
                </c:pt>
                <c:pt idx="1435">
                  <c:v>7.2356740000000001E-3</c:v>
                </c:pt>
                <c:pt idx="1436">
                  <c:v>8.4154300000000004E-4</c:v>
                </c:pt>
                <c:pt idx="1437">
                  <c:v>-4.8367940000000002E-3</c:v>
                </c:pt>
                <c:pt idx="1438">
                  <c:v>-4.2911650000000004E-3</c:v>
                </c:pt>
                <c:pt idx="1439">
                  <c:v>4.9976760000000004E-3</c:v>
                </c:pt>
                <c:pt idx="1440">
                  <c:v>4.2781490000000002E-3</c:v>
                </c:pt>
                <c:pt idx="1441">
                  <c:v>-1.739939E-3</c:v>
                </c:pt>
                <c:pt idx="1442">
                  <c:v>4.9313389999999999E-3</c:v>
                </c:pt>
                <c:pt idx="1443">
                  <c:v>-8.8262810000000001E-3</c:v>
                </c:pt>
                <c:pt idx="1444">
                  <c:v>-6.6188900000000003E-4</c:v>
                </c:pt>
                <c:pt idx="1445">
                  <c:v>-2.4525038999999998E-2</c:v>
                </c:pt>
                <c:pt idx="1446">
                  <c:v>-1.1292091000000001E-2</c:v>
                </c:pt>
                <c:pt idx="1447">
                  <c:v>-4.7098579999999999E-3</c:v>
                </c:pt>
                <c:pt idx="1448">
                  <c:v>1.0461190000000001E-3</c:v>
                </c:pt>
                <c:pt idx="1449">
                  <c:v>3.1281379999999999E-3</c:v>
                </c:pt>
                <c:pt idx="1450">
                  <c:v>-1.17992E-4</c:v>
                </c:pt>
                <c:pt idx="1451">
                  <c:v>-1.1844735E-2</c:v>
                </c:pt>
                <c:pt idx="1452">
                  <c:v>2.0369056999999999E-2</c:v>
                </c:pt>
                <c:pt idx="1453">
                  <c:v>-1.6570776999999998E-2</c:v>
                </c:pt>
                <c:pt idx="1454">
                  <c:v>-2.7114455999999999E-2</c:v>
                </c:pt>
                <c:pt idx="1455">
                  <c:v>9.1205030000000003E-3</c:v>
                </c:pt>
                <c:pt idx="1456">
                  <c:v>6.6652760000000004E-3</c:v>
                </c:pt>
                <c:pt idx="1457">
                  <c:v>-7.5090260000000002E-3</c:v>
                </c:pt>
                <c:pt idx="1458">
                  <c:v>1.1674072000000001E-2</c:v>
                </c:pt>
                <c:pt idx="1459">
                  <c:v>1.2385787000000001E-2</c:v>
                </c:pt>
                <c:pt idx="1460">
                  <c:v>-6.170961E-3</c:v>
                </c:pt>
                <c:pt idx="1461">
                  <c:v>-8.3771839999999993E-3</c:v>
                </c:pt>
                <c:pt idx="1462">
                  <c:v>2.801226E-3</c:v>
                </c:pt>
                <c:pt idx="1463">
                  <c:v>3.029824E-3</c:v>
                </c:pt>
                <c:pt idx="1464">
                  <c:v>-1.865266E-3</c:v>
                </c:pt>
                <c:pt idx="1465">
                  <c:v>-1.0888899999999999E-4</c:v>
                </c:pt>
                <c:pt idx="1466">
                  <c:v>1.0730206000000001E-2</c:v>
                </c:pt>
                <c:pt idx="1467">
                  <c:v>1.3469715E-2</c:v>
                </c:pt>
                <c:pt idx="1468">
                  <c:v>-1.6666809999999999E-3</c:v>
                </c:pt>
                <c:pt idx="1469">
                  <c:v>1.3419230000000001E-3</c:v>
                </c:pt>
                <c:pt idx="1470">
                  <c:v>6.3413250000000001E-3</c:v>
                </c:pt>
                <c:pt idx="1471">
                  <c:v>-2.931332E-3</c:v>
                </c:pt>
                <c:pt idx="1472">
                  <c:v>2.6816320000000002E-3</c:v>
                </c:pt>
                <c:pt idx="1473">
                  <c:v>4.0640579999999997E-3</c:v>
                </c:pt>
                <c:pt idx="1474">
                  <c:v>-7.8055399999999998E-5</c:v>
                </c:pt>
                <c:pt idx="1475">
                  <c:v>-9.4956200000000004E-5</c:v>
                </c:pt>
                <c:pt idx="1476">
                  <c:v>1.2631228E-2</c:v>
                </c:pt>
                <c:pt idx="1477">
                  <c:v>6.130791E-3</c:v>
                </c:pt>
                <c:pt idx="1478">
                  <c:v>1.666984E-3</c:v>
                </c:pt>
                <c:pt idx="1479">
                  <c:v>3.360357E-3</c:v>
                </c:pt>
                <c:pt idx="1480">
                  <c:v>4.8807590000000001E-3</c:v>
                </c:pt>
                <c:pt idx="1481">
                  <c:v>3.766822E-3</c:v>
                </c:pt>
                <c:pt idx="1482">
                  <c:v>-6.865454E-3</c:v>
                </c:pt>
                <c:pt idx="1483">
                  <c:v>-3.5537429999999998E-3</c:v>
                </c:pt>
                <c:pt idx="1484">
                  <c:v>9.3611230000000007E-3</c:v>
                </c:pt>
                <c:pt idx="1485">
                  <c:v>1.5955940000000001E-3</c:v>
                </c:pt>
                <c:pt idx="1486">
                  <c:v>-1.4326946E-2</c:v>
                </c:pt>
                <c:pt idx="1487">
                  <c:v>1.227253E-2</c:v>
                </c:pt>
                <c:pt idx="1488">
                  <c:v>-4.4788359999999999E-3</c:v>
                </c:pt>
                <c:pt idx="1489">
                  <c:v>-1.740157E-3</c:v>
                </c:pt>
                <c:pt idx="1490">
                  <c:v>-2.72946E-3</c:v>
                </c:pt>
                <c:pt idx="1491">
                  <c:v>-1.0888353999999999E-2</c:v>
                </c:pt>
                <c:pt idx="1492">
                  <c:v>3.4364830000000002E-3</c:v>
                </c:pt>
                <c:pt idx="1493">
                  <c:v>6.8588199999999996E-4</c:v>
                </c:pt>
                <c:pt idx="1494">
                  <c:v>5.7883179999999998E-3</c:v>
                </c:pt>
                <c:pt idx="1495">
                  <c:v>6.8169340000000002E-3</c:v>
                </c:pt>
                <c:pt idx="1496">
                  <c:v>2.8826630000000002E-3</c:v>
                </c:pt>
                <c:pt idx="1497">
                  <c:v>-3.0850090000000001E-3</c:v>
                </c:pt>
                <c:pt idx="1498">
                  <c:v>-1.7709833000000001E-2</c:v>
                </c:pt>
                <c:pt idx="1499">
                  <c:v>-1.2941042E-2</c:v>
                </c:pt>
                <c:pt idx="1500">
                  <c:v>3.2932336999999999E-2</c:v>
                </c:pt>
                <c:pt idx="1501">
                  <c:v>-1.0966666E-2</c:v>
                </c:pt>
                <c:pt idx="1502">
                  <c:v>3.1615749999999998E-3</c:v>
                </c:pt>
                <c:pt idx="1503">
                  <c:v>4.0659709999999998E-3</c:v>
                </c:pt>
                <c:pt idx="1504">
                  <c:v>-1.5836073999999999E-2</c:v>
                </c:pt>
                <c:pt idx="1505">
                  <c:v>-9.4023300000000004E-3</c:v>
                </c:pt>
                <c:pt idx="1506">
                  <c:v>2.384957E-3</c:v>
                </c:pt>
                <c:pt idx="1507">
                  <c:v>-2.8079389E-2</c:v>
                </c:pt>
                <c:pt idx="1508">
                  <c:v>6.7535140000000004E-3</c:v>
                </c:pt>
                <c:pt idx="1509">
                  <c:v>-4.4938249999999999E-3</c:v>
                </c:pt>
                <c:pt idx="1510">
                  <c:v>1.4546489999999999E-3</c:v>
                </c:pt>
                <c:pt idx="1511">
                  <c:v>-2.7520485000000001E-2</c:v>
                </c:pt>
                <c:pt idx="1512">
                  <c:v>2.2546859999999998E-2</c:v>
                </c:pt>
                <c:pt idx="1513">
                  <c:v>1.6855120000000001E-2</c:v>
                </c:pt>
                <c:pt idx="1514">
                  <c:v>1.1730714E-2</c:v>
                </c:pt>
                <c:pt idx="1515">
                  <c:v>1.0194641000000001E-2</c:v>
                </c:pt>
                <c:pt idx="1516">
                  <c:v>1.6615036E-2</c:v>
                </c:pt>
                <c:pt idx="1517">
                  <c:v>5.5864199999999999E-3</c:v>
                </c:pt>
                <c:pt idx="1518">
                  <c:v>-1.9860966000000001E-2</c:v>
                </c:pt>
                <c:pt idx="1519">
                  <c:v>-9.8191800000000003E-3</c:v>
                </c:pt>
                <c:pt idx="1520">
                  <c:v>2.4516920000000001E-3</c:v>
                </c:pt>
                <c:pt idx="1521">
                  <c:v>1.5735300000000001E-2</c:v>
                </c:pt>
                <c:pt idx="1522">
                  <c:v>8.4073740000000004E-3</c:v>
                </c:pt>
                <c:pt idx="1523">
                  <c:v>1.5883777000000002E-2</c:v>
                </c:pt>
                <c:pt idx="1524">
                  <c:v>4.2968609999999999E-3</c:v>
                </c:pt>
                <c:pt idx="1525">
                  <c:v>2.8696220000000001E-3</c:v>
                </c:pt>
                <c:pt idx="1526">
                  <c:v>8.7698359999999996E-3</c:v>
                </c:pt>
                <c:pt idx="1527">
                  <c:v>-2.607177E-3</c:v>
                </c:pt>
                <c:pt idx="1528">
                  <c:v>1.7250227E-2</c:v>
                </c:pt>
                <c:pt idx="1529">
                  <c:v>-7.1217470000000003E-3</c:v>
                </c:pt>
                <c:pt idx="1530">
                  <c:v>3.5205700000000002E-4</c:v>
                </c:pt>
                <c:pt idx="1531">
                  <c:v>-1.4484509999999999E-3</c:v>
                </c:pt>
                <c:pt idx="1532">
                  <c:v>-8.8209619999999999E-3</c:v>
                </c:pt>
                <c:pt idx="1533">
                  <c:v>1.1300648999999999E-2</c:v>
                </c:pt>
                <c:pt idx="1534">
                  <c:v>-1.3604356999999999E-2</c:v>
                </c:pt>
                <c:pt idx="1535">
                  <c:v>9.4684999999999995E-3</c:v>
                </c:pt>
                <c:pt idx="1536">
                  <c:v>-1.0881604E-2</c:v>
                </c:pt>
                <c:pt idx="1537">
                  <c:v>-2.7669230000000001E-3</c:v>
                </c:pt>
                <c:pt idx="1538">
                  <c:v>-1.117975E-3</c:v>
                </c:pt>
                <c:pt idx="1539">
                  <c:v>9.8723070000000003E-3</c:v>
                </c:pt>
                <c:pt idx="1540">
                  <c:v>-8.1772100000000007E-3</c:v>
                </c:pt>
                <c:pt idx="1541">
                  <c:v>1.0289715E-2</c:v>
                </c:pt>
                <c:pt idx="1542">
                  <c:v>1.0247157999999999E-2</c:v>
                </c:pt>
                <c:pt idx="1543">
                  <c:v>5.7958150000000002E-3</c:v>
                </c:pt>
                <c:pt idx="1544">
                  <c:v>2.7113490000000001E-3</c:v>
                </c:pt>
                <c:pt idx="1545">
                  <c:v>-2.6578299999999999E-3</c:v>
                </c:pt>
                <c:pt idx="1546">
                  <c:v>-1.601222E-3</c:v>
                </c:pt>
                <c:pt idx="1547">
                  <c:v>2.5852319999999998E-3</c:v>
                </c:pt>
                <c:pt idx="1548">
                  <c:v>5.5272200000000002E-3</c:v>
                </c:pt>
                <c:pt idx="1549">
                  <c:v>7.5322369999999998E-3</c:v>
                </c:pt>
                <c:pt idx="1550">
                  <c:v>9.8388399999999997E-4</c:v>
                </c:pt>
                <c:pt idx="1551">
                  <c:v>-6.1370499999999998E-3</c:v>
                </c:pt>
                <c:pt idx="1552">
                  <c:v>3.1891290000000002E-3</c:v>
                </c:pt>
                <c:pt idx="1553">
                  <c:v>-6.6735400000000004E-3</c:v>
                </c:pt>
                <c:pt idx="1554">
                  <c:v>1.926599E-3</c:v>
                </c:pt>
                <c:pt idx="1555">
                  <c:v>-6.8995810000000001E-3</c:v>
                </c:pt>
                <c:pt idx="1556">
                  <c:v>1.1845644000000001E-2</c:v>
                </c:pt>
                <c:pt idx="1557">
                  <c:v>1.8576619999999999E-3</c:v>
                </c:pt>
                <c:pt idx="1558">
                  <c:v>5.6484370000000001E-3</c:v>
                </c:pt>
                <c:pt idx="1559">
                  <c:v>-2.4517559999999998E-3</c:v>
                </c:pt>
                <c:pt idx="1560">
                  <c:v>-1.5882450000000001E-3</c:v>
                </c:pt>
                <c:pt idx="1561">
                  <c:v>7.8783900000000007E-3</c:v>
                </c:pt>
                <c:pt idx="1562">
                  <c:v>-3.6984230000000002E-3</c:v>
                </c:pt>
                <c:pt idx="1563">
                  <c:v>-8.2557240000000007E-3</c:v>
                </c:pt>
                <c:pt idx="1564">
                  <c:v>2.0528899999999999E-4</c:v>
                </c:pt>
                <c:pt idx="1565">
                  <c:v>5.1395039999999996E-3</c:v>
                </c:pt>
                <c:pt idx="1566">
                  <c:v>-6.4195160000000001E-3</c:v>
                </c:pt>
                <c:pt idx="1567">
                  <c:v>-1.06926E-4</c:v>
                </c:pt>
                <c:pt idx="1568">
                  <c:v>1.147317E-2</c:v>
                </c:pt>
                <c:pt idx="1569">
                  <c:v>1.0776944E-2</c:v>
                </c:pt>
                <c:pt idx="1570">
                  <c:v>-2.8825130000000002E-3</c:v>
                </c:pt>
                <c:pt idx="1571">
                  <c:v>4.0911499999999999E-4</c:v>
                </c:pt>
                <c:pt idx="1572">
                  <c:v>-5.3244950000000003E-3</c:v>
                </c:pt>
                <c:pt idx="1573">
                  <c:v>-7.2319059999999998E-3</c:v>
                </c:pt>
                <c:pt idx="1574">
                  <c:v>2.5660629999999999E-3</c:v>
                </c:pt>
                <c:pt idx="1575">
                  <c:v>-1.2584929E-2</c:v>
                </c:pt>
                <c:pt idx="1576">
                  <c:v>1.2978045000000001E-2</c:v>
                </c:pt>
                <c:pt idx="1577">
                  <c:v>1.7802569999999999E-3</c:v>
                </c:pt>
                <c:pt idx="1578">
                  <c:v>-9.2595299999999998E-4</c:v>
                </c:pt>
                <c:pt idx="1579">
                  <c:v>1.8413046999999998E-2</c:v>
                </c:pt>
                <c:pt idx="1580">
                  <c:v>4.5698099999999997E-3</c:v>
                </c:pt>
                <c:pt idx="1581">
                  <c:v>1.1604919999999999E-3</c:v>
                </c:pt>
                <c:pt idx="1582">
                  <c:v>7.097061E-3</c:v>
                </c:pt>
                <c:pt idx="1583">
                  <c:v>7.1912620000000003E-3</c:v>
                </c:pt>
                <c:pt idx="1584">
                  <c:v>7.9873640000000003E-3</c:v>
                </c:pt>
                <c:pt idx="1585">
                  <c:v>-4.3484589999999998E-3</c:v>
                </c:pt>
                <c:pt idx="1586">
                  <c:v>9.0874670000000001E-3</c:v>
                </c:pt>
                <c:pt idx="1587">
                  <c:v>-2.9957510000000001E-3</c:v>
                </c:pt>
                <c:pt idx="1588">
                  <c:v>3.5953920000000002E-3</c:v>
                </c:pt>
                <c:pt idx="1589">
                  <c:v>-6.22541E-4</c:v>
                </c:pt>
                <c:pt idx="1590">
                  <c:v>-7.4146899999999998E-3</c:v>
                </c:pt>
                <c:pt idx="1591">
                  <c:v>5.6354279999999996E-3</c:v>
                </c:pt>
                <c:pt idx="1592">
                  <c:v>1.8557995000000001E-2</c:v>
                </c:pt>
                <c:pt idx="1593">
                  <c:v>1.499972E-3</c:v>
                </c:pt>
                <c:pt idx="1594">
                  <c:v>-3.3275119999999999E-3</c:v>
                </c:pt>
                <c:pt idx="1595">
                  <c:v>6.6113739999999997E-3</c:v>
                </c:pt>
                <c:pt idx="1596">
                  <c:v>-1.1148863E-2</c:v>
                </c:pt>
                <c:pt idx="1597">
                  <c:v>-3.207648E-3</c:v>
                </c:pt>
                <c:pt idx="1598">
                  <c:v>2.3700084E-2</c:v>
                </c:pt>
                <c:pt idx="1599">
                  <c:v>-9.2382639999999995E-3</c:v>
                </c:pt>
                <c:pt idx="1600">
                  <c:v>-1.8344450000000002E-2</c:v>
                </c:pt>
                <c:pt idx="1601">
                  <c:v>2.1760099999999999E-3</c:v>
                </c:pt>
                <c:pt idx="1602">
                  <c:v>-9.2529009999999991E-3</c:v>
                </c:pt>
                <c:pt idx="1603">
                  <c:v>-5.5691639999999997E-3</c:v>
                </c:pt>
                <c:pt idx="1604">
                  <c:v>1.9357872000000002E-2</c:v>
                </c:pt>
                <c:pt idx="1605">
                  <c:v>-4.6860510000000001E-3</c:v>
                </c:pt>
                <c:pt idx="1606">
                  <c:v>6.7834929999999998E-3</c:v>
                </c:pt>
                <c:pt idx="1607">
                  <c:v>-4.0336139999999996E-3</c:v>
                </c:pt>
                <c:pt idx="1608">
                  <c:v>-1.0740217999999999E-2</c:v>
                </c:pt>
                <c:pt idx="1609">
                  <c:v>-3.2208179999999999E-3</c:v>
                </c:pt>
                <c:pt idx="1610">
                  <c:v>4.5680479999999999E-3</c:v>
                </c:pt>
                <c:pt idx="1611">
                  <c:v>1.6009564E-2</c:v>
                </c:pt>
                <c:pt idx="1612">
                  <c:v>-4.8843599999999997E-4</c:v>
                </c:pt>
                <c:pt idx="1613">
                  <c:v>5.3171440000000002E-3</c:v>
                </c:pt>
                <c:pt idx="1614">
                  <c:v>-7.29051E-3</c:v>
                </c:pt>
                <c:pt idx="1615">
                  <c:v>3.8339289999999998E-3</c:v>
                </c:pt>
                <c:pt idx="1616">
                  <c:v>-2.7157380000000001E-3</c:v>
                </c:pt>
                <c:pt idx="1617">
                  <c:v>-1.3824958E-2</c:v>
                </c:pt>
                <c:pt idx="1618">
                  <c:v>-2.1215158000000001E-2</c:v>
                </c:pt>
                <c:pt idx="1619">
                  <c:v>7.5519469999999998E-3</c:v>
                </c:pt>
                <c:pt idx="1620">
                  <c:v>-2.2131675E-2</c:v>
                </c:pt>
                <c:pt idx="1621">
                  <c:v>-1.7471812999999999E-2</c:v>
                </c:pt>
                <c:pt idx="1622">
                  <c:v>1.8823089000000001E-2</c:v>
                </c:pt>
                <c:pt idx="1623">
                  <c:v>-7.3077819999999996E-3</c:v>
                </c:pt>
                <c:pt idx="1624">
                  <c:v>-9.4423319999999995E-3</c:v>
                </c:pt>
                <c:pt idx="1625">
                  <c:v>1.3932664000000001E-2</c:v>
                </c:pt>
                <c:pt idx="1626">
                  <c:v>5.9676979999999996E-3</c:v>
                </c:pt>
                <c:pt idx="1627">
                  <c:v>1.6700390999999998E-2</c:v>
                </c:pt>
                <c:pt idx="1628">
                  <c:v>7.1631999999999998E-3</c:v>
                </c:pt>
                <c:pt idx="1629">
                  <c:v>-1.289802E-3</c:v>
                </c:pt>
                <c:pt idx="1630">
                  <c:v>7.1993199999999995E-4</c:v>
                </c:pt>
                <c:pt idx="1631">
                  <c:v>-2.3384149999999999E-3</c:v>
                </c:pt>
                <c:pt idx="1632">
                  <c:v>-1.2018981999999999E-2</c:v>
                </c:pt>
                <c:pt idx="1633">
                  <c:v>-2.3325841E-2</c:v>
                </c:pt>
                <c:pt idx="1634">
                  <c:v>1.375616E-2</c:v>
                </c:pt>
                <c:pt idx="1635">
                  <c:v>9.331031E-3</c:v>
                </c:pt>
                <c:pt idx="1636">
                  <c:v>5.4397380000000004E-3</c:v>
                </c:pt>
                <c:pt idx="1637">
                  <c:v>-7.6771820000000003E-3</c:v>
                </c:pt>
                <c:pt idx="1638">
                  <c:v>1.0987992E-2</c:v>
                </c:pt>
                <c:pt idx="1639">
                  <c:v>8.5829530000000008E-3</c:v>
                </c:pt>
                <c:pt idx="1640">
                  <c:v>-2.2217729999999998E-3</c:v>
                </c:pt>
                <c:pt idx="1641">
                  <c:v>6.546446E-3</c:v>
                </c:pt>
                <c:pt idx="1642">
                  <c:v>-9.6873730000000009E-3</c:v>
                </c:pt>
                <c:pt idx="1643">
                  <c:v>-5.7481980000000004E-3</c:v>
                </c:pt>
                <c:pt idx="1644">
                  <c:v>-2.4724059999999999E-2</c:v>
                </c:pt>
                <c:pt idx="1645">
                  <c:v>1.7442019999999999E-2</c:v>
                </c:pt>
                <c:pt idx="1646">
                  <c:v>-1.8146569000000001E-2</c:v>
                </c:pt>
                <c:pt idx="1647">
                  <c:v>-1.6948479999999998E-2</c:v>
                </c:pt>
                <c:pt idx="1648">
                  <c:v>1.155721E-3</c:v>
                </c:pt>
                <c:pt idx="1649">
                  <c:v>1.1049691E-2</c:v>
                </c:pt>
                <c:pt idx="1650">
                  <c:v>-5.9747430000000002E-3</c:v>
                </c:pt>
                <c:pt idx="1651">
                  <c:v>3.588183E-3</c:v>
                </c:pt>
                <c:pt idx="1652">
                  <c:v>-2.050241E-3</c:v>
                </c:pt>
                <c:pt idx="1653">
                  <c:v>7.5343379999999998E-3</c:v>
                </c:pt>
                <c:pt idx="1654">
                  <c:v>-9.5397639999999992E-3</c:v>
                </c:pt>
                <c:pt idx="1655">
                  <c:v>-1.5558938E-2</c:v>
                </c:pt>
                <c:pt idx="1656">
                  <c:v>-3.7147690000000001E-3</c:v>
                </c:pt>
                <c:pt idx="1657">
                  <c:v>-1.6811408999999999E-2</c:v>
                </c:pt>
                <c:pt idx="1658">
                  <c:v>3.7881310000000001E-3</c:v>
                </c:pt>
                <c:pt idx="1659">
                  <c:v>1.9633399999999999E-2</c:v>
                </c:pt>
                <c:pt idx="1660">
                  <c:v>-2.4202537999999999E-2</c:v>
                </c:pt>
                <c:pt idx="1661">
                  <c:v>1.611304E-3</c:v>
                </c:pt>
                <c:pt idx="1662">
                  <c:v>-1.4603381E-2</c:v>
                </c:pt>
                <c:pt idx="1663">
                  <c:v>-1.0344334E-2</c:v>
                </c:pt>
                <c:pt idx="1664">
                  <c:v>-7.401375E-3</c:v>
                </c:pt>
                <c:pt idx="1665">
                  <c:v>3.9258740000000002E-3</c:v>
                </c:pt>
                <c:pt idx="1666">
                  <c:v>1.4818990000000001E-3</c:v>
                </c:pt>
                <c:pt idx="1667">
                  <c:v>1.1189074E-2</c:v>
                </c:pt>
                <c:pt idx="1668">
                  <c:v>-1.6084952E-2</c:v>
                </c:pt>
                <c:pt idx="1669">
                  <c:v>1.2376204E-2</c:v>
                </c:pt>
                <c:pt idx="1670">
                  <c:v>-7.7393640000000003E-3</c:v>
                </c:pt>
                <c:pt idx="1671">
                  <c:v>-6.4609760000000002E-3</c:v>
                </c:pt>
                <c:pt idx="1672">
                  <c:v>-3.0491539000000002E-2</c:v>
                </c:pt>
                <c:pt idx="1673">
                  <c:v>3.8773649999999998E-3</c:v>
                </c:pt>
                <c:pt idx="1674">
                  <c:v>6.8961500000000002E-3</c:v>
                </c:pt>
                <c:pt idx="1675">
                  <c:v>3.4362450000000003E-2</c:v>
                </c:pt>
                <c:pt idx="1676">
                  <c:v>-1.7903400000000001E-4</c:v>
                </c:pt>
                <c:pt idx="1677">
                  <c:v>-1.4371607999999999E-2</c:v>
                </c:pt>
                <c:pt idx="1678">
                  <c:v>1.1836813999999999E-2</c:v>
                </c:pt>
                <c:pt idx="1679">
                  <c:v>1.64185E-3</c:v>
                </c:pt>
                <c:pt idx="1680">
                  <c:v>-7.7162330000000003E-3</c:v>
                </c:pt>
                <c:pt idx="1681">
                  <c:v>-8.4319010000000003E-3</c:v>
                </c:pt>
                <c:pt idx="1682">
                  <c:v>1.4497065E-2</c:v>
                </c:pt>
                <c:pt idx="1683">
                  <c:v>-1.4852028999999999E-2</c:v>
                </c:pt>
                <c:pt idx="1684">
                  <c:v>1.0461042E-2</c:v>
                </c:pt>
                <c:pt idx="1685">
                  <c:v>-1.1439634000000001E-2</c:v>
                </c:pt>
                <c:pt idx="1686">
                  <c:v>-1.5047184999999999E-2</c:v>
                </c:pt>
                <c:pt idx="1687">
                  <c:v>1.2038452E-2</c:v>
                </c:pt>
                <c:pt idx="1688">
                  <c:v>7.9099019999999999E-3</c:v>
                </c:pt>
                <c:pt idx="1689">
                  <c:v>2.5018538E-2</c:v>
                </c:pt>
                <c:pt idx="1690">
                  <c:v>6.7534220000000002E-3</c:v>
                </c:pt>
                <c:pt idx="1691">
                  <c:v>9.334887E-3</c:v>
                </c:pt>
                <c:pt idx="1692">
                  <c:v>8.8194099999999997E-3</c:v>
                </c:pt>
                <c:pt idx="1693">
                  <c:v>8.0051229999999994E-3</c:v>
                </c:pt>
                <c:pt idx="1694">
                  <c:v>-1.277736E-3</c:v>
                </c:pt>
                <c:pt idx="1695">
                  <c:v>1.4382904E-2</c:v>
                </c:pt>
                <c:pt idx="1696">
                  <c:v>-7.5707300000000003E-4</c:v>
                </c:pt>
                <c:pt idx="1697">
                  <c:v>-3.7975550000000002E-3</c:v>
                </c:pt>
                <c:pt idx="1698">
                  <c:v>-1.0723569999999999E-3</c:v>
                </c:pt>
                <c:pt idx="1699">
                  <c:v>-7.1578479999999996E-3</c:v>
                </c:pt>
                <c:pt idx="1700">
                  <c:v>-9.75934E-3</c:v>
                </c:pt>
                <c:pt idx="1701">
                  <c:v>-1.5367529E-2</c:v>
                </c:pt>
                <c:pt idx="1702">
                  <c:v>1.60469E-3</c:v>
                </c:pt>
                <c:pt idx="1703">
                  <c:v>1.8094538E-2</c:v>
                </c:pt>
                <c:pt idx="1704">
                  <c:v>6.718183E-3</c:v>
                </c:pt>
                <c:pt idx="1705">
                  <c:v>-4.9576910000000002E-3</c:v>
                </c:pt>
                <c:pt idx="1706">
                  <c:v>-8.0881770000000002E-3</c:v>
                </c:pt>
                <c:pt idx="1707">
                  <c:v>5.4794100000000003E-4</c:v>
                </c:pt>
                <c:pt idx="1708">
                  <c:v>-8.7414899999999995E-4</c:v>
                </c:pt>
                <c:pt idx="1709">
                  <c:v>3.8918870000000001E-3</c:v>
                </c:pt>
                <c:pt idx="1710">
                  <c:v>-1.3497764000000001E-2</c:v>
                </c:pt>
                <c:pt idx="1711">
                  <c:v>1.0605227E-2</c:v>
                </c:pt>
                <c:pt idx="1712">
                  <c:v>-1.0101422000000001E-2</c:v>
                </c:pt>
                <c:pt idx="1713">
                  <c:v>-1.1385345E-2</c:v>
                </c:pt>
                <c:pt idx="1714">
                  <c:v>-2.8241310000000001E-3</c:v>
                </c:pt>
                <c:pt idx="1715">
                  <c:v>3.0474030000000002E-3</c:v>
                </c:pt>
                <c:pt idx="1716">
                  <c:v>1.0129108E-2</c:v>
                </c:pt>
                <c:pt idx="1717">
                  <c:v>-1.8324594E-2</c:v>
                </c:pt>
                <c:pt idx="1718">
                  <c:v>1.0354030000000001E-3</c:v>
                </c:pt>
                <c:pt idx="1719">
                  <c:v>-9.1876619999999992E-3</c:v>
                </c:pt>
                <c:pt idx="1720">
                  <c:v>1.0999813000000001E-2</c:v>
                </c:pt>
                <c:pt idx="1721">
                  <c:v>1.2198195E-2</c:v>
                </c:pt>
                <c:pt idx="1722">
                  <c:v>5.6871109999999999E-3</c:v>
                </c:pt>
                <c:pt idx="1723">
                  <c:v>-6.1790359999999997E-3</c:v>
                </c:pt>
                <c:pt idx="1724">
                  <c:v>-6.3845020000000002E-3</c:v>
                </c:pt>
                <c:pt idx="1725">
                  <c:v>2.3714169999999998E-3</c:v>
                </c:pt>
                <c:pt idx="1726">
                  <c:v>4.0909450000000003E-3</c:v>
                </c:pt>
                <c:pt idx="1727">
                  <c:v>-5.4936569999999999E-3</c:v>
                </c:pt>
                <c:pt idx="1728">
                  <c:v>-5.1061499999999996E-4</c:v>
                </c:pt>
                <c:pt idx="1729">
                  <c:v>-6.3492210000000004E-3</c:v>
                </c:pt>
                <c:pt idx="1730">
                  <c:v>-1.3740399999999999E-4</c:v>
                </c:pt>
                <c:pt idx="1731">
                  <c:v>2.3311209999999998E-3</c:v>
                </c:pt>
                <c:pt idx="1732">
                  <c:v>-9.6826029999999997E-3</c:v>
                </c:pt>
                <c:pt idx="1733">
                  <c:v>-8.1045639999999999E-3</c:v>
                </c:pt>
                <c:pt idx="1734">
                  <c:v>-6.4340179999999997E-3</c:v>
                </c:pt>
                <c:pt idx="1735">
                  <c:v>-2.0573320999999999E-2</c:v>
                </c:pt>
                <c:pt idx="1736">
                  <c:v>3.0610059999999998E-3</c:v>
                </c:pt>
                <c:pt idx="1737">
                  <c:v>-5.5082600000000003E-4</c:v>
                </c:pt>
                <c:pt idx="1738">
                  <c:v>1.0026695E-2</c:v>
                </c:pt>
                <c:pt idx="1739">
                  <c:v>2.8537723000000001E-2</c:v>
                </c:pt>
                <c:pt idx="1740">
                  <c:v>9.3706290000000001E-3</c:v>
                </c:pt>
                <c:pt idx="1741">
                  <c:v>4.337647E-3</c:v>
                </c:pt>
                <c:pt idx="1742">
                  <c:v>1.0832586999999999E-2</c:v>
                </c:pt>
                <c:pt idx="1743">
                  <c:v>8.0986640000000002E-3</c:v>
                </c:pt>
                <c:pt idx="1744">
                  <c:v>-4.4176060000000001E-3</c:v>
                </c:pt>
                <c:pt idx="1745">
                  <c:v>2.7506000000000002E-3</c:v>
                </c:pt>
                <c:pt idx="1746">
                  <c:v>-3.7232089999999999E-3</c:v>
                </c:pt>
                <c:pt idx="1747">
                  <c:v>-9.3884600000000002E-4</c:v>
                </c:pt>
                <c:pt idx="1748">
                  <c:v>1.8586833000000001E-2</c:v>
                </c:pt>
                <c:pt idx="1749">
                  <c:v>-1.1612215E-2</c:v>
                </c:pt>
                <c:pt idx="1750">
                  <c:v>-7.2726279999999997E-3</c:v>
                </c:pt>
                <c:pt idx="1751">
                  <c:v>-1.6684733E-2</c:v>
                </c:pt>
                <c:pt idx="1752">
                  <c:v>9.9655920000000005E-3</c:v>
                </c:pt>
                <c:pt idx="1753">
                  <c:v>1.192018E-3</c:v>
                </c:pt>
                <c:pt idx="1754">
                  <c:v>-3.0274270000000001E-3</c:v>
                </c:pt>
                <c:pt idx="1755">
                  <c:v>-8.1542590000000005E-3</c:v>
                </c:pt>
                <c:pt idx="1756">
                  <c:v>-3.5837920000000001E-3</c:v>
                </c:pt>
                <c:pt idx="1757">
                  <c:v>1.5399746000000001E-2</c:v>
                </c:pt>
                <c:pt idx="1758">
                  <c:v>7.9263930000000003E-3</c:v>
                </c:pt>
                <c:pt idx="1759">
                  <c:v>-1.8886607E-2</c:v>
                </c:pt>
                <c:pt idx="1760">
                  <c:v>-4.6532639999999998E-3</c:v>
                </c:pt>
                <c:pt idx="1761">
                  <c:v>-1.2157314000000001E-2</c:v>
                </c:pt>
                <c:pt idx="1762">
                  <c:v>-6.7679800000000005E-4</c:v>
                </c:pt>
                <c:pt idx="1763">
                  <c:v>6.4160770000000001E-3</c:v>
                </c:pt>
                <c:pt idx="1764">
                  <c:v>-1.1225616000000001E-2</c:v>
                </c:pt>
                <c:pt idx="1765">
                  <c:v>-9.3946840000000004E-3</c:v>
                </c:pt>
                <c:pt idx="1766">
                  <c:v>-1.3884258999999999E-2</c:v>
                </c:pt>
                <c:pt idx="1767">
                  <c:v>-2.2133503999999998E-2</c:v>
                </c:pt>
                <c:pt idx="1768">
                  <c:v>-1.8410220000000001E-2</c:v>
                </c:pt>
                <c:pt idx="1769">
                  <c:v>-7.8155470000000008E-3</c:v>
                </c:pt>
                <c:pt idx="1770">
                  <c:v>1.6041100999999999E-2</c:v>
                </c:pt>
                <c:pt idx="1771">
                  <c:v>-4.1597129999999998E-3</c:v>
                </c:pt>
                <c:pt idx="1772">
                  <c:v>-1.2966333999999999E-2</c:v>
                </c:pt>
                <c:pt idx="1773">
                  <c:v>6.5448140000000004E-3</c:v>
                </c:pt>
                <c:pt idx="1774">
                  <c:v>-2.227672E-2</c:v>
                </c:pt>
                <c:pt idx="1775">
                  <c:v>-2.0123667000000001E-2</c:v>
                </c:pt>
                <c:pt idx="1776">
                  <c:v>1.2315995999999999E-2</c:v>
                </c:pt>
                <c:pt idx="1777">
                  <c:v>9.5475260000000006E-3</c:v>
                </c:pt>
                <c:pt idx="1778">
                  <c:v>-1.3024439000000001E-2</c:v>
                </c:pt>
                <c:pt idx="1779">
                  <c:v>-8.5504310000000007E-3</c:v>
                </c:pt>
                <c:pt idx="1780">
                  <c:v>-1.8597098999999999E-2</c:v>
                </c:pt>
                <c:pt idx="1781">
                  <c:v>-6.4488480000000001E-3</c:v>
                </c:pt>
                <c:pt idx="1782">
                  <c:v>8.9040009999999999E-3</c:v>
                </c:pt>
                <c:pt idx="1783">
                  <c:v>1.1918977000000001E-2</c:v>
                </c:pt>
                <c:pt idx="1784">
                  <c:v>5.874303E-3</c:v>
                </c:pt>
                <c:pt idx="1785">
                  <c:v>-1.7546613999999999E-2</c:v>
                </c:pt>
                <c:pt idx="1786">
                  <c:v>-2.1891442000000001E-2</c:v>
                </c:pt>
                <c:pt idx="1787">
                  <c:v>-2.0807320000000001E-3</c:v>
                </c:pt>
                <c:pt idx="1788">
                  <c:v>1.4598307E-2</c:v>
                </c:pt>
                <c:pt idx="1789">
                  <c:v>9.9410869999999995E-3</c:v>
                </c:pt>
                <c:pt idx="1790">
                  <c:v>3.3889039999999999E-3</c:v>
                </c:pt>
                <c:pt idx="1791">
                  <c:v>-1.9979849999999999E-3</c:v>
                </c:pt>
                <c:pt idx="1792">
                  <c:v>-4.212875E-2</c:v>
                </c:pt>
                <c:pt idx="1793">
                  <c:v>2.9038301999999998E-2</c:v>
                </c:pt>
                <c:pt idx="1794">
                  <c:v>-4.7321819999999997E-3</c:v>
                </c:pt>
                <c:pt idx="1795">
                  <c:v>1.5209640999999999E-2</c:v>
                </c:pt>
                <c:pt idx="1796">
                  <c:v>-1.4739121000000001E-2</c:v>
                </c:pt>
                <c:pt idx="1797">
                  <c:v>-1.8544194E-2</c:v>
                </c:pt>
                <c:pt idx="1798">
                  <c:v>-1.7903228E-2</c:v>
                </c:pt>
                <c:pt idx="1799">
                  <c:v>-4.5771559999999998E-3</c:v>
                </c:pt>
                <c:pt idx="1800">
                  <c:v>2.5194451999999999E-2</c:v>
                </c:pt>
                <c:pt idx="1801">
                  <c:v>-4.4010070000000002E-3</c:v>
                </c:pt>
                <c:pt idx="1802">
                  <c:v>1.1703979999999999E-2</c:v>
                </c:pt>
                <c:pt idx="1803">
                  <c:v>-3.3775319999999999E-3</c:v>
                </c:pt>
                <c:pt idx="1804">
                  <c:v>-1.6391975E-2</c:v>
                </c:pt>
                <c:pt idx="1805">
                  <c:v>1.9924621999999999E-2</c:v>
                </c:pt>
                <c:pt idx="1806">
                  <c:v>-8.7267030000000006E-3</c:v>
                </c:pt>
                <c:pt idx="1807">
                  <c:v>-8.970324E-3</c:v>
                </c:pt>
                <c:pt idx="1808">
                  <c:v>9.1114260000000006E-3</c:v>
                </c:pt>
                <c:pt idx="1809">
                  <c:v>1.8458657999999999E-2</c:v>
                </c:pt>
                <c:pt idx="1810">
                  <c:v>1.966785E-3</c:v>
                </c:pt>
                <c:pt idx="1811">
                  <c:v>-5.6204330000000002E-3</c:v>
                </c:pt>
                <c:pt idx="1812">
                  <c:v>-1.2742798E-2</c:v>
                </c:pt>
                <c:pt idx="1813">
                  <c:v>-9.1456199999999995E-4</c:v>
                </c:pt>
                <c:pt idx="1814">
                  <c:v>-1.1876482000000001E-2</c:v>
                </c:pt>
                <c:pt idx="1815">
                  <c:v>-4.3180850000000002E-3</c:v>
                </c:pt>
                <c:pt idx="1816">
                  <c:v>-1.3886117999999999E-2</c:v>
                </c:pt>
                <c:pt idx="1817">
                  <c:v>-6.3461079999999996E-3</c:v>
                </c:pt>
                <c:pt idx="1818">
                  <c:v>-1.8904466000000002E-2</c:v>
                </c:pt>
                <c:pt idx="1819">
                  <c:v>-5.4944490000000002E-3</c:v>
                </c:pt>
                <c:pt idx="1820">
                  <c:v>-2.6328344E-2</c:v>
                </c:pt>
                <c:pt idx="1821">
                  <c:v>7.4548510000000002E-3</c:v>
                </c:pt>
                <c:pt idx="1822">
                  <c:v>-1.0335416E-2</c:v>
                </c:pt>
                <c:pt idx="1823">
                  <c:v>2.9610581E-2</c:v>
                </c:pt>
                <c:pt idx="1824">
                  <c:v>-9.8703320000000008E-3</c:v>
                </c:pt>
                <c:pt idx="1825">
                  <c:v>7.1655180000000001E-3</c:v>
                </c:pt>
                <c:pt idx="1826">
                  <c:v>2.2081493000000001E-2</c:v>
                </c:pt>
                <c:pt idx="1827">
                  <c:v>2.1805661E-2</c:v>
                </c:pt>
                <c:pt idx="1828">
                  <c:v>-2.466411E-3</c:v>
                </c:pt>
                <c:pt idx="1829">
                  <c:v>-2.3307904000000001E-2</c:v>
                </c:pt>
                <c:pt idx="1830">
                  <c:v>-1.6805638000000001E-2</c:v>
                </c:pt>
                <c:pt idx="1831">
                  <c:v>-2.1389173000000001E-2</c:v>
                </c:pt>
                <c:pt idx="1832">
                  <c:v>8.2929960000000004E-3</c:v>
                </c:pt>
                <c:pt idx="1833">
                  <c:v>-7.6133429999999998E-3</c:v>
                </c:pt>
                <c:pt idx="1834">
                  <c:v>-2.816734E-3</c:v>
                </c:pt>
                <c:pt idx="1835">
                  <c:v>-2.2033704000000001E-2</c:v>
                </c:pt>
                <c:pt idx="1836">
                  <c:v>-7.2567530000000003E-3</c:v>
                </c:pt>
                <c:pt idx="1837">
                  <c:v>-1.3370442E-2</c:v>
                </c:pt>
                <c:pt idx="1838">
                  <c:v>3.3063621000000001E-2</c:v>
                </c:pt>
                <c:pt idx="1839">
                  <c:v>8.1369219999999996E-3</c:v>
                </c:pt>
                <c:pt idx="1840">
                  <c:v>-1.1762818E-2</c:v>
                </c:pt>
                <c:pt idx="1841">
                  <c:v>-5.7428089999999998E-3</c:v>
                </c:pt>
                <c:pt idx="1842">
                  <c:v>-1.6106009999999999E-3</c:v>
                </c:pt>
                <c:pt idx="1843">
                  <c:v>6.7139900000000004E-4</c:v>
                </c:pt>
                <c:pt idx="1844">
                  <c:v>6.6602899999999995E-4</c:v>
                </c:pt>
                <c:pt idx="1845">
                  <c:v>-8.5896540000000004E-3</c:v>
                </c:pt>
                <c:pt idx="1846">
                  <c:v>7.2757230000000004E-3</c:v>
                </c:pt>
                <c:pt idx="1847">
                  <c:v>2.1481590000000002E-3</c:v>
                </c:pt>
                <c:pt idx="1848">
                  <c:v>1.6946448999999999E-2</c:v>
                </c:pt>
                <c:pt idx="1849">
                  <c:v>-8.85851E-4</c:v>
                </c:pt>
                <c:pt idx="1850">
                  <c:v>1.1619335E-2</c:v>
                </c:pt>
                <c:pt idx="1851">
                  <c:v>5.7077539999999998E-3</c:v>
                </c:pt>
                <c:pt idx="1852">
                  <c:v>7.5961300000000002E-4</c:v>
                </c:pt>
                <c:pt idx="1853">
                  <c:v>1.4462953000000001E-2</c:v>
                </c:pt>
                <c:pt idx="1854">
                  <c:v>4.7785800000000002E-3</c:v>
                </c:pt>
                <c:pt idx="1855">
                  <c:v>-2.1743353E-2</c:v>
                </c:pt>
                <c:pt idx="1856">
                  <c:v>1.9394650999999999E-2</c:v>
                </c:pt>
                <c:pt idx="1857">
                  <c:v>6.2057129999999999E-3</c:v>
                </c:pt>
                <c:pt idx="1858">
                  <c:v>7.5589660000000003E-3</c:v>
                </c:pt>
                <c:pt idx="1859">
                  <c:v>9.8816879999999996E-3</c:v>
                </c:pt>
                <c:pt idx="1860">
                  <c:v>5.7968680000000002E-3</c:v>
                </c:pt>
                <c:pt idx="1861">
                  <c:v>-4.8038910000000002E-3</c:v>
                </c:pt>
                <c:pt idx="1862">
                  <c:v>4.8044560000000004E-3</c:v>
                </c:pt>
                <c:pt idx="1863">
                  <c:v>6.9463820000000001E-3</c:v>
                </c:pt>
                <c:pt idx="1864">
                  <c:v>-4.6127850000000003E-3</c:v>
                </c:pt>
                <c:pt idx="1865">
                  <c:v>1.359739E-3</c:v>
                </c:pt>
                <c:pt idx="1866">
                  <c:v>4.2519439999999997E-3</c:v>
                </c:pt>
                <c:pt idx="1867">
                  <c:v>1.963061E-2</c:v>
                </c:pt>
                <c:pt idx="1868">
                  <c:v>-2.663632E-3</c:v>
                </c:pt>
                <c:pt idx="1869">
                  <c:v>7.4285519999999997E-3</c:v>
                </c:pt>
                <c:pt idx="1870">
                  <c:v>-1.549553E-2</c:v>
                </c:pt>
                <c:pt idx="1871">
                  <c:v>-3.6854320000000002E-3</c:v>
                </c:pt>
                <c:pt idx="1872">
                  <c:v>-8.6067799999999996E-3</c:v>
                </c:pt>
                <c:pt idx="1873">
                  <c:v>-2.7020539999999999E-2</c:v>
                </c:pt>
                <c:pt idx="1874">
                  <c:v>1.6225222000000001E-2</c:v>
                </c:pt>
                <c:pt idx="1875">
                  <c:v>1.215203E-3</c:v>
                </c:pt>
                <c:pt idx="1876">
                  <c:v>-9.5487990000000002E-3</c:v>
                </c:pt>
                <c:pt idx="1877">
                  <c:v>2.9999369999999998E-3</c:v>
                </c:pt>
                <c:pt idx="1878">
                  <c:v>-1.0978748E-2</c:v>
                </c:pt>
                <c:pt idx="1879">
                  <c:v>-1.6183549999999999E-3</c:v>
                </c:pt>
                <c:pt idx="1880">
                  <c:v>4.8120819999999996E-3</c:v>
                </c:pt>
                <c:pt idx="1881">
                  <c:v>1.2765245E-2</c:v>
                </c:pt>
                <c:pt idx="1882">
                  <c:v>5.9150110000000004E-3</c:v>
                </c:pt>
                <c:pt idx="1883">
                  <c:v>-1.3679043E-2</c:v>
                </c:pt>
                <c:pt idx="1884">
                  <c:v>-1.1931716E-2</c:v>
                </c:pt>
                <c:pt idx="1885">
                  <c:v>-1.1101576E-2</c:v>
                </c:pt>
                <c:pt idx="1886">
                  <c:v>-2.3291926000000001E-2</c:v>
                </c:pt>
                <c:pt idx="1887">
                  <c:v>9.5648039999999997E-3</c:v>
                </c:pt>
                <c:pt idx="1888">
                  <c:v>-1.7955694000000001E-2</c:v>
                </c:pt>
                <c:pt idx="1889">
                  <c:v>1.1925478999999999E-2</c:v>
                </c:pt>
                <c:pt idx="1890">
                  <c:v>-7.8967269999999992E-3</c:v>
                </c:pt>
                <c:pt idx="1891">
                  <c:v>-3.6869310000000001E-3</c:v>
                </c:pt>
                <c:pt idx="1892">
                  <c:v>2.0056495000000001E-2</c:v>
                </c:pt>
                <c:pt idx="1893">
                  <c:v>4.2399730000000002E-3</c:v>
                </c:pt>
                <c:pt idx="1894">
                  <c:v>6.8007709999999997E-3</c:v>
                </c:pt>
                <c:pt idx="1895">
                  <c:v>-6.350596E-3</c:v>
                </c:pt>
                <c:pt idx="1896">
                  <c:v>-2.5804790000000001E-3</c:v>
                </c:pt>
                <c:pt idx="1897">
                  <c:v>7.7157759999999997E-3</c:v>
                </c:pt>
                <c:pt idx="1898">
                  <c:v>-1.3832916000000001E-2</c:v>
                </c:pt>
                <c:pt idx="1899">
                  <c:v>3.2962059999999999E-3</c:v>
                </c:pt>
                <c:pt idx="1900">
                  <c:v>1.1996473000000001E-2</c:v>
                </c:pt>
                <c:pt idx="1901">
                  <c:v>1.9827159999999998E-3</c:v>
                </c:pt>
                <c:pt idx="1902">
                  <c:v>6.3801040000000002E-3</c:v>
                </c:pt>
                <c:pt idx="1903">
                  <c:v>-7.4472319999999998E-3</c:v>
                </c:pt>
                <c:pt idx="1904">
                  <c:v>-1.6081333999999999E-2</c:v>
                </c:pt>
                <c:pt idx="1905">
                  <c:v>6.4488389999999996E-3</c:v>
                </c:pt>
                <c:pt idx="1906">
                  <c:v>-3.2597419999999999E-3</c:v>
                </c:pt>
                <c:pt idx="1907">
                  <c:v>-1.2029650000000001E-3</c:v>
                </c:pt>
                <c:pt idx="1908">
                  <c:v>2.0896000000000001E-4</c:v>
                </c:pt>
                <c:pt idx="1909">
                  <c:v>-4.033221E-3</c:v>
                </c:pt>
                <c:pt idx="1910">
                  <c:v>-3.61889E-3</c:v>
                </c:pt>
                <c:pt idx="1911">
                  <c:v>-7.7688089999999998E-3</c:v>
                </c:pt>
                <c:pt idx="1912">
                  <c:v>-4.7457979999999999E-3</c:v>
                </c:pt>
                <c:pt idx="1913">
                  <c:v>6.9081940000000003E-3</c:v>
                </c:pt>
                <c:pt idx="1914">
                  <c:v>-1.8429154999999999E-2</c:v>
                </c:pt>
                <c:pt idx="1915">
                  <c:v>2.516468E-3</c:v>
                </c:pt>
                <c:pt idx="1916">
                  <c:v>5.1062649999999996E-3</c:v>
                </c:pt>
                <c:pt idx="1917">
                  <c:v>1.887061E-3</c:v>
                </c:pt>
                <c:pt idx="1918">
                  <c:v>-9.7393879999999999E-3</c:v>
                </c:pt>
                <c:pt idx="1919">
                  <c:v>-4.8982870000000003E-3</c:v>
                </c:pt>
                <c:pt idx="1920">
                  <c:v>1.7047138999999999E-2</c:v>
                </c:pt>
                <c:pt idx="1921">
                  <c:v>-2.7620100000000001E-4</c:v>
                </c:pt>
                <c:pt idx="1922">
                  <c:v>1.2197E-2</c:v>
                </c:pt>
                <c:pt idx="1923">
                  <c:v>1.323374E-3</c:v>
                </c:pt>
                <c:pt idx="1924">
                  <c:v>-7.7207819999999998E-3</c:v>
                </c:pt>
                <c:pt idx="1925">
                  <c:v>-5.7558130000000002E-3</c:v>
                </c:pt>
                <c:pt idx="1926">
                  <c:v>-1.5745568000000001E-2</c:v>
                </c:pt>
                <c:pt idx="1927">
                  <c:v>1.1766317E-2</c:v>
                </c:pt>
                <c:pt idx="1928">
                  <c:v>4.1848639999999999E-3</c:v>
                </c:pt>
                <c:pt idx="1929">
                  <c:v>-3.046708E-3</c:v>
                </c:pt>
                <c:pt idx="1930">
                  <c:v>1.1618699E-2</c:v>
                </c:pt>
                <c:pt idx="1931">
                  <c:v>1.04969E-3</c:v>
                </c:pt>
                <c:pt idx="1932">
                  <c:v>-1.2076411E-2</c:v>
                </c:pt>
                <c:pt idx="1933">
                  <c:v>1.6174514000000001E-2</c:v>
                </c:pt>
                <c:pt idx="1934">
                  <c:v>-1.4500044E-2</c:v>
                </c:pt>
                <c:pt idx="1935">
                  <c:v>9.1743299999999996E-3</c:v>
                </c:pt>
                <c:pt idx="1936">
                  <c:v>2.1821039999999998E-3</c:v>
                </c:pt>
                <c:pt idx="1937">
                  <c:v>8.012613E-3</c:v>
                </c:pt>
                <c:pt idx="1938">
                  <c:v>-3.5318300000000001E-3</c:v>
                </c:pt>
                <c:pt idx="1939">
                  <c:v>-5.3375330000000002E-3</c:v>
                </c:pt>
                <c:pt idx="1940">
                  <c:v>1.4454520000000001E-3</c:v>
                </c:pt>
                <c:pt idx="1941">
                  <c:v>3.6121780000000002E-3</c:v>
                </c:pt>
                <c:pt idx="1942">
                  <c:v>1.354594E-3</c:v>
                </c:pt>
                <c:pt idx="1943">
                  <c:v>2.5522045E-2</c:v>
                </c:pt>
                <c:pt idx="1944">
                  <c:v>-1.780128E-3</c:v>
                </c:pt>
                <c:pt idx="1945">
                  <c:v>1.535118E-3</c:v>
                </c:pt>
                <c:pt idx="1946">
                  <c:v>2.126775E-3</c:v>
                </c:pt>
                <c:pt idx="1947">
                  <c:v>4.334681E-3</c:v>
                </c:pt>
                <c:pt idx="1948">
                  <c:v>-1.001147E-3</c:v>
                </c:pt>
                <c:pt idx="1949">
                  <c:v>-7.3978300000000002E-3</c:v>
                </c:pt>
                <c:pt idx="1950">
                  <c:v>1.2931791999999999E-2</c:v>
                </c:pt>
                <c:pt idx="1951">
                  <c:v>-7.3608559999999998E-3</c:v>
                </c:pt>
                <c:pt idx="1952">
                  <c:v>-1.4780079999999999E-2</c:v>
                </c:pt>
                <c:pt idx="1953">
                  <c:v>-1.0944590000000001E-3</c:v>
                </c:pt>
                <c:pt idx="1954">
                  <c:v>4.6491350000000004E-3</c:v>
                </c:pt>
                <c:pt idx="1955">
                  <c:v>5.4457180000000004E-3</c:v>
                </c:pt>
                <c:pt idx="1956">
                  <c:v>-6.9930290000000004E-3</c:v>
                </c:pt>
                <c:pt idx="1957">
                  <c:v>-1.6517694999999999E-2</c:v>
                </c:pt>
                <c:pt idx="1958">
                  <c:v>2.410386E-3</c:v>
                </c:pt>
                <c:pt idx="1959">
                  <c:v>-4.2666650000000002E-3</c:v>
                </c:pt>
                <c:pt idx="1960">
                  <c:v>-1.231759E-2</c:v>
                </c:pt>
                <c:pt idx="1961">
                  <c:v>1.191029E-2</c:v>
                </c:pt>
                <c:pt idx="1962">
                  <c:v>1.7920684999999999E-2</c:v>
                </c:pt>
                <c:pt idx="1963">
                  <c:v>5.38107E-3</c:v>
                </c:pt>
                <c:pt idx="1964">
                  <c:v>1.2292150000000001E-3</c:v>
                </c:pt>
                <c:pt idx="1965">
                  <c:v>-1.9152170000000001E-3</c:v>
                </c:pt>
                <c:pt idx="1966">
                  <c:v>-1.535633E-3</c:v>
                </c:pt>
                <c:pt idx="1967">
                  <c:v>1.2425729E-2</c:v>
                </c:pt>
                <c:pt idx="1968">
                  <c:v>1.0785276999999999E-2</c:v>
                </c:pt>
                <c:pt idx="1969">
                  <c:v>-6.9313600000000007E-5</c:v>
                </c:pt>
                <c:pt idx="1970">
                  <c:v>-2.257588E-3</c:v>
                </c:pt>
                <c:pt idx="1971">
                  <c:v>-1.7825299999999999E-4</c:v>
                </c:pt>
                <c:pt idx="1972">
                  <c:v>4.3027880000000001E-3</c:v>
                </c:pt>
                <c:pt idx="1973">
                  <c:v>5.358926E-3</c:v>
                </c:pt>
                <c:pt idx="1974">
                  <c:v>1.9163590000000001E-3</c:v>
                </c:pt>
                <c:pt idx="1975">
                  <c:v>-2.1493279999999998E-3</c:v>
                </c:pt>
                <c:pt idx="1976">
                  <c:v>1.8825100000000001E-4</c:v>
                </c:pt>
                <c:pt idx="1977">
                  <c:v>-8.0233849999999992E-3</c:v>
                </c:pt>
                <c:pt idx="1978">
                  <c:v>2.9018830000000001E-3</c:v>
                </c:pt>
                <c:pt idx="1979">
                  <c:v>-6.409868E-3</c:v>
                </c:pt>
                <c:pt idx="1980">
                  <c:v>-2.5943630000000001E-3</c:v>
                </c:pt>
                <c:pt idx="1981">
                  <c:v>3.2430499999999999E-3</c:v>
                </c:pt>
                <c:pt idx="1982">
                  <c:v>-7.339E-3</c:v>
                </c:pt>
                <c:pt idx="1983">
                  <c:v>1.9001949999999999E-3</c:v>
                </c:pt>
                <c:pt idx="1984">
                  <c:v>1.9267510000000002E-2</c:v>
                </c:pt>
                <c:pt idx="1985">
                  <c:v>4.6854139999999997E-3</c:v>
                </c:pt>
                <c:pt idx="1986">
                  <c:v>4.8383389999999997E-3</c:v>
                </c:pt>
                <c:pt idx="1987">
                  <c:v>8.2046640000000004E-3</c:v>
                </c:pt>
                <c:pt idx="1988">
                  <c:v>1.1731980000000001E-3</c:v>
                </c:pt>
                <c:pt idx="1989">
                  <c:v>2.4290889999999999E-2</c:v>
                </c:pt>
                <c:pt idx="1990">
                  <c:v>2.1755973000000001E-2</c:v>
                </c:pt>
                <c:pt idx="1991">
                  <c:v>-4.2478359999999996E-3</c:v>
                </c:pt>
                <c:pt idx="1992">
                  <c:v>1.127711E-3</c:v>
                </c:pt>
                <c:pt idx="1993">
                  <c:v>-3.3348919999999999E-3</c:v>
                </c:pt>
                <c:pt idx="1994">
                  <c:v>-2.830834E-3</c:v>
                </c:pt>
                <c:pt idx="1995">
                  <c:v>9.8141659999999992E-3</c:v>
                </c:pt>
                <c:pt idx="1996">
                  <c:v>3.2548820000000002E-3</c:v>
                </c:pt>
                <c:pt idx="1997">
                  <c:v>9.9379010000000007E-3</c:v>
                </c:pt>
                <c:pt idx="1998">
                  <c:v>-6.3000570000000004E-3</c:v>
                </c:pt>
                <c:pt idx="1999">
                  <c:v>-8.6713889999999998E-3</c:v>
                </c:pt>
                <c:pt idx="2000">
                  <c:v>9.2772700000000007E-3</c:v>
                </c:pt>
                <c:pt idx="2001">
                  <c:v>-6.9141280000000003E-3</c:v>
                </c:pt>
                <c:pt idx="2002">
                  <c:v>2.052491E-3</c:v>
                </c:pt>
                <c:pt idx="2003">
                  <c:v>-7.285924E-3</c:v>
                </c:pt>
                <c:pt idx="2004">
                  <c:v>1.7785089999999999E-3</c:v>
                </c:pt>
                <c:pt idx="2005">
                  <c:v>9.6870770000000005E-3</c:v>
                </c:pt>
                <c:pt idx="2006">
                  <c:v>-5.8504359999999997E-3</c:v>
                </c:pt>
                <c:pt idx="2007">
                  <c:v>5.9307860000000004E-3</c:v>
                </c:pt>
                <c:pt idx="2008">
                  <c:v>-4.4486639999999997E-3</c:v>
                </c:pt>
                <c:pt idx="2009">
                  <c:v>-7.1308939999999996E-3</c:v>
                </c:pt>
                <c:pt idx="2010">
                  <c:v>5.6251599999999999E-4</c:v>
                </c:pt>
                <c:pt idx="2011">
                  <c:v>-1.1059644E-2</c:v>
                </c:pt>
                <c:pt idx="2012">
                  <c:v>4.0356100000000002E-3</c:v>
                </c:pt>
                <c:pt idx="2013">
                  <c:v>3.0388170000000001E-3</c:v>
                </c:pt>
                <c:pt idx="2014">
                  <c:v>1.0384058999999999E-2</c:v>
                </c:pt>
                <c:pt idx="2015">
                  <c:v>3.9554E-4</c:v>
                </c:pt>
                <c:pt idx="2016">
                  <c:v>2.9009940000000001E-3</c:v>
                </c:pt>
                <c:pt idx="2017">
                  <c:v>4.5085159999999997E-3</c:v>
                </c:pt>
                <c:pt idx="2018">
                  <c:v>-2.974941E-3</c:v>
                </c:pt>
                <c:pt idx="2019">
                  <c:v>-8.6640699999999994E-3</c:v>
                </c:pt>
                <c:pt idx="2020">
                  <c:v>-7.1424699999999999E-4</c:v>
                </c:pt>
                <c:pt idx="2021">
                  <c:v>-2.7605860000000002E-3</c:v>
                </c:pt>
                <c:pt idx="2022">
                  <c:v>-8.8090149999999999E-3</c:v>
                </c:pt>
                <c:pt idx="2023">
                  <c:v>1.6169890000000001E-3</c:v>
                </c:pt>
                <c:pt idx="2024">
                  <c:v>-5.2797599999999999E-4</c:v>
                </c:pt>
                <c:pt idx="2025">
                  <c:v>7.1248500000000003E-3</c:v>
                </c:pt>
                <c:pt idx="2026">
                  <c:v>3.0807759999999999E-3</c:v>
                </c:pt>
                <c:pt idx="2027">
                  <c:v>1.6323391999999999E-2</c:v>
                </c:pt>
                <c:pt idx="2028">
                  <c:v>8.7762929999999992E-3</c:v>
                </c:pt>
                <c:pt idx="2029">
                  <c:v>-1.7896139999999999E-3</c:v>
                </c:pt>
                <c:pt idx="2030">
                  <c:v>2.2145519999999998E-3</c:v>
                </c:pt>
                <c:pt idx="2031">
                  <c:v>2.2581329999999998E-3</c:v>
                </c:pt>
                <c:pt idx="2032">
                  <c:v>4.8839230000000001E-3</c:v>
                </c:pt>
                <c:pt idx="2033">
                  <c:v>-3.2227499999999999E-3</c:v>
                </c:pt>
                <c:pt idx="2034">
                  <c:v>-7.4213700000000003E-4</c:v>
                </c:pt>
                <c:pt idx="2035">
                  <c:v>-1.162466E-3</c:v>
                </c:pt>
                <c:pt idx="2036">
                  <c:v>-1.6457430000000001E-3</c:v>
                </c:pt>
                <c:pt idx="2037">
                  <c:v>-6.5311400000000004E-3</c:v>
                </c:pt>
                <c:pt idx="2038">
                  <c:v>4.5654019999999997E-3</c:v>
                </c:pt>
                <c:pt idx="2039">
                  <c:v>-3.7773310000000001E-3</c:v>
                </c:pt>
                <c:pt idx="2040">
                  <c:v>6.2332539999999997E-3</c:v>
                </c:pt>
                <c:pt idx="2041">
                  <c:v>5.7285349999999999E-3</c:v>
                </c:pt>
                <c:pt idx="2042">
                  <c:v>-1.1343460000000001E-3</c:v>
                </c:pt>
                <c:pt idx="2043">
                  <c:v>-1.0953202E-2</c:v>
                </c:pt>
                <c:pt idx="2044">
                  <c:v>6.2442419999999997E-3</c:v>
                </c:pt>
                <c:pt idx="2045">
                  <c:v>-4.6945659999999998E-3</c:v>
                </c:pt>
                <c:pt idx="2046">
                  <c:v>2.591678E-3</c:v>
                </c:pt>
                <c:pt idx="2047">
                  <c:v>-3.8534289999999998E-3</c:v>
                </c:pt>
                <c:pt idx="2048">
                  <c:v>-1.5458900000000001E-4</c:v>
                </c:pt>
                <c:pt idx="2049">
                  <c:v>4.5769899999999997E-6</c:v>
                </c:pt>
                <c:pt idx="2050">
                  <c:v>-8.5011110000000004E-3</c:v>
                </c:pt>
                <c:pt idx="2051">
                  <c:v>7.3602090000000004E-3</c:v>
                </c:pt>
                <c:pt idx="2052">
                  <c:v>3.7502170000000001E-3</c:v>
                </c:pt>
                <c:pt idx="2053">
                  <c:v>3.127987E-3</c:v>
                </c:pt>
                <c:pt idx="2054">
                  <c:v>-6.0000100000000001E-3</c:v>
                </c:pt>
                <c:pt idx="2055">
                  <c:v>2.2515410000000001E-3</c:v>
                </c:pt>
                <c:pt idx="2056">
                  <c:v>-5.1478959999999999E-3</c:v>
                </c:pt>
                <c:pt idx="2057">
                  <c:v>8.9814279999999996E-3</c:v>
                </c:pt>
                <c:pt idx="2058">
                  <c:v>-8.9536899999999996E-6</c:v>
                </c:pt>
                <c:pt idx="2059">
                  <c:v>-5.6092980000000004E-3</c:v>
                </c:pt>
                <c:pt idx="2060">
                  <c:v>7.0507199999999995E-4</c:v>
                </c:pt>
                <c:pt idx="2061">
                  <c:v>-5.5148039999999999E-3</c:v>
                </c:pt>
                <c:pt idx="2062">
                  <c:v>-5.7359519999999999E-3</c:v>
                </c:pt>
                <c:pt idx="2063">
                  <c:v>-1.517743E-3</c:v>
                </c:pt>
                <c:pt idx="2064">
                  <c:v>-4.6367839999999997E-3</c:v>
                </c:pt>
                <c:pt idx="2065">
                  <c:v>-1.0229130000000001E-3</c:v>
                </c:pt>
                <c:pt idx="2066">
                  <c:v>-3.029066E-3</c:v>
                </c:pt>
                <c:pt idx="2067">
                  <c:v>-4.8918449999999997E-3</c:v>
                </c:pt>
                <c:pt idx="2068">
                  <c:v>2.401893E-3</c:v>
                </c:pt>
                <c:pt idx="2069">
                  <c:v>-5.6718860000000001E-3</c:v>
                </c:pt>
                <c:pt idx="2070">
                  <c:v>-1.4900429999999999E-3</c:v>
                </c:pt>
                <c:pt idx="2071">
                  <c:v>1.690052E-3</c:v>
                </c:pt>
                <c:pt idx="2072">
                  <c:v>6.8805079999999996E-3</c:v>
                </c:pt>
                <c:pt idx="2073">
                  <c:v>3.57957E-4</c:v>
                </c:pt>
                <c:pt idx="2074">
                  <c:v>-1.629009E-2</c:v>
                </c:pt>
                <c:pt idx="2075">
                  <c:v>-4.3216800000000003E-4</c:v>
                </c:pt>
                <c:pt idx="2076">
                  <c:v>7.5966300000000005E-4</c:v>
                </c:pt>
                <c:pt idx="2077">
                  <c:v>-1.6510213999999999E-2</c:v>
                </c:pt>
                <c:pt idx="2078">
                  <c:v>7.1930520000000001E-3</c:v>
                </c:pt>
                <c:pt idx="2079">
                  <c:v>-1.5303628E-2</c:v>
                </c:pt>
                <c:pt idx="2080">
                  <c:v>3.0164079999999999E-3</c:v>
                </c:pt>
                <c:pt idx="2081">
                  <c:v>-2.1462320000000001E-3</c:v>
                </c:pt>
                <c:pt idx="2082">
                  <c:v>1.3950890000000001E-2</c:v>
                </c:pt>
                <c:pt idx="2083">
                  <c:v>5.7006419999999997E-3</c:v>
                </c:pt>
                <c:pt idx="2084">
                  <c:v>8.3241249999999999E-3</c:v>
                </c:pt>
                <c:pt idx="2085">
                  <c:v>1.3796243E-2</c:v>
                </c:pt>
                <c:pt idx="2086">
                  <c:v>-1.8825599999999999E-3</c:v>
                </c:pt>
                <c:pt idx="2087">
                  <c:v>-4.1462779999999998E-3</c:v>
                </c:pt>
                <c:pt idx="2088">
                  <c:v>-1.0397379E-2</c:v>
                </c:pt>
                <c:pt idx="2089">
                  <c:v>1.0679476E-2</c:v>
                </c:pt>
                <c:pt idx="2090">
                  <c:v>-7.3275880000000003E-3</c:v>
                </c:pt>
                <c:pt idx="2091">
                  <c:v>-6.9399739999999998E-3</c:v>
                </c:pt>
                <c:pt idx="2092">
                  <c:v>-1.4887498000000001E-2</c:v>
                </c:pt>
                <c:pt idx="2093">
                  <c:v>-3.052085E-3</c:v>
                </c:pt>
                <c:pt idx="2094">
                  <c:v>-2.8960100000000001E-3</c:v>
                </c:pt>
                <c:pt idx="2095">
                  <c:v>1.2362930000000001E-3</c:v>
                </c:pt>
                <c:pt idx="2096">
                  <c:v>-1.2647823000000001E-2</c:v>
                </c:pt>
                <c:pt idx="2097">
                  <c:v>-1.5649181000000002E-2</c:v>
                </c:pt>
                <c:pt idx="2098">
                  <c:v>-3.2180820000000001E-3</c:v>
                </c:pt>
                <c:pt idx="2099">
                  <c:v>-6.7501599999999996E-4</c:v>
                </c:pt>
                <c:pt idx="2100">
                  <c:v>-1.1526339E-2</c:v>
                </c:pt>
                <c:pt idx="2101">
                  <c:v>1.0260201E-2</c:v>
                </c:pt>
                <c:pt idx="2102">
                  <c:v>6.9135330000000004E-3</c:v>
                </c:pt>
                <c:pt idx="2103">
                  <c:v>-1.629189E-2</c:v>
                </c:pt>
                <c:pt idx="2104">
                  <c:v>6.2972269999999999E-3</c:v>
                </c:pt>
                <c:pt idx="2105">
                  <c:v>2.0868764000000001E-2</c:v>
                </c:pt>
                <c:pt idx="2106">
                  <c:v>-7.3486899999999997E-4</c:v>
                </c:pt>
                <c:pt idx="2107">
                  <c:v>1.5116473E-2</c:v>
                </c:pt>
                <c:pt idx="2108">
                  <c:v>4.9701200000000002E-4</c:v>
                </c:pt>
                <c:pt idx="2109">
                  <c:v>-6.2093199999999999E-3</c:v>
                </c:pt>
                <c:pt idx="2110">
                  <c:v>5.0768519999999998E-3</c:v>
                </c:pt>
                <c:pt idx="2111">
                  <c:v>-2.5615339999999999E-3</c:v>
                </c:pt>
                <c:pt idx="2112">
                  <c:v>7.175145E-3</c:v>
                </c:pt>
                <c:pt idx="2113">
                  <c:v>1.5537649999999999E-3</c:v>
                </c:pt>
                <c:pt idx="2114">
                  <c:v>2.4574515000000002E-2</c:v>
                </c:pt>
                <c:pt idx="2115">
                  <c:v>1.6989500000000001E-3</c:v>
                </c:pt>
                <c:pt idx="2116">
                  <c:v>1.9139750000000001E-3</c:v>
                </c:pt>
                <c:pt idx="2117">
                  <c:v>-3.0678789999999999E-3</c:v>
                </c:pt>
                <c:pt idx="2118">
                  <c:v>-5.5717689999999999E-3</c:v>
                </c:pt>
                <c:pt idx="2119">
                  <c:v>-2.457819E-3</c:v>
                </c:pt>
                <c:pt idx="2120">
                  <c:v>-1.9524700999999998E-2</c:v>
                </c:pt>
                <c:pt idx="2121">
                  <c:v>1.5236679999999999E-3</c:v>
                </c:pt>
                <c:pt idx="2122">
                  <c:v>-6.5395700000000004E-4</c:v>
                </c:pt>
                <c:pt idx="2123">
                  <c:v>3.3575300000000001E-3</c:v>
                </c:pt>
                <c:pt idx="2124">
                  <c:v>-2.2769815999999998E-2</c:v>
                </c:pt>
                <c:pt idx="2125">
                  <c:v>-7.6107570000000001E-3</c:v>
                </c:pt>
                <c:pt idx="2126">
                  <c:v>-3.3047110000000001E-3</c:v>
                </c:pt>
                <c:pt idx="2127">
                  <c:v>1.1474149999999999E-3</c:v>
                </c:pt>
                <c:pt idx="2128">
                  <c:v>-2.4933680000000001E-3</c:v>
                </c:pt>
                <c:pt idx="2129">
                  <c:v>-4.6348200000000004E-3</c:v>
                </c:pt>
                <c:pt idx="2130">
                  <c:v>6.0920600000000005E-4</c:v>
                </c:pt>
                <c:pt idx="2131">
                  <c:v>-1.5450725E-2</c:v>
                </c:pt>
                <c:pt idx="2132">
                  <c:v>-5.3357370000000001E-3</c:v>
                </c:pt>
                <c:pt idx="2133">
                  <c:v>-1.1300868E-2</c:v>
                </c:pt>
                <c:pt idx="2134">
                  <c:v>1.8459631000000001E-2</c:v>
                </c:pt>
                <c:pt idx="2135">
                  <c:v>7.6844740000000002E-3</c:v>
                </c:pt>
                <c:pt idx="2136">
                  <c:v>-5.3225679999999997E-3</c:v>
                </c:pt>
                <c:pt idx="2137">
                  <c:v>1.1656150000000001E-3</c:v>
                </c:pt>
                <c:pt idx="2138">
                  <c:v>-2.7733115999999999E-2</c:v>
                </c:pt>
                <c:pt idx="2139">
                  <c:v>2.9311739999999999E-3</c:v>
                </c:pt>
                <c:pt idx="2140">
                  <c:v>-1.2507153999999999E-2</c:v>
                </c:pt>
                <c:pt idx="2141">
                  <c:v>4.7489949999999998E-3</c:v>
                </c:pt>
                <c:pt idx="2142">
                  <c:v>-4.1434899999999997E-3</c:v>
                </c:pt>
                <c:pt idx="2143">
                  <c:v>1.7304557000000002E-2</c:v>
                </c:pt>
                <c:pt idx="2144">
                  <c:v>2.7168438E-2</c:v>
                </c:pt>
                <c:pt idx="2145">
                  <c:v>9.3182660000000004E-3</c:v>
                </c:pt>
                <c:pt idx="2146">
                  <c:v>-5.8179709999999999E-3</c:v>
                </c:pt>
                <c:pt idx="2147">
                  <c:v>-1.4806082999999999E-2</c:v>
                </c:pt>
                <c:pt idx="2148">
                  <c:v>1.2080399E-2</c:v>
                </c:pt>
                <c:pt idx="2149">
                  <c:v>4.368411E-3</c:v>
                </c:pt>
                <c:pt idx="2150">
                  <c:v>-8.8123909999999993E-3</c:v>
                </c:pt>
                <c:pt idx="2151">
                  <c:v>5.918357E-3</c:v>
                </c:pt>
                <c:pt idx="2152">
                  <c:v>-7.5056630000000001E-3</c:v>
                </c:pt>
                <c:pt idx="2153">
                  <c:v>1.9602281999999999E-2</c:v>
                </c:pt>
                <c:pt idx="2154">
                  <c:v>1.4250946E-2</c:v>
                </c:pt>
                <c:pt idx="2155">
                  <c:v>4.899512E-3</c:v>
                </c:pt>
                <c:pt idx="2156">
                  <c:v>8.966768E-3</c:v>
                </c:pt>
                <c:pt idx="2157">
                  <c:v>1.0645940000000001E-3</c:v>
                </c:pt>
                <c:pt idx="2158">
                  <c:v>4.5994699999999999E-4</c:v>
                </c:pt>
                <c:pt idx="2159">
                  <c:v>7.0690149999999997E-3</c:v>
                </c:pt>
                <c:pt idx="2160">
                  <c:v>-1.0469780999999999E-2</c:v>
                </c:pt>
                <c:pt idx="2161">
                  <c:v>-1.4333713E-2</c:v>
                </c:pt>
                <c:pt idx="2162">
                  <c:v>-2.8604709999999998E-3</c:v>
                </c:pt>
                <c:pt idx="2163">
                  <c:v>-7.8751910000000001E-3</c:v>
                </c:pt>
                <c:pt idx="2164">
                  <c:v>-1.2580022999999999E-2</c:v>
                </c:pt>
                <c:pt idx="2165">
                  <c:v>-1.3645500000000001E-4</c:v>
                </c:pt>
                <c:pt idx="2166">
                  <c:v>-1.4747989999999999E-3</c:v>
                </c:pt>
                <c:pt idx="2167">
                  <c:v>-7.9608100000000005E-3</c:v>
                </c:pt>
                <c:pt idx="2168">
                  <c:v>9.5133100000000003E-4</c:v>
                </c:pt>
                <c:pt idx="2169">
                  <c:v>-2.3697084E-2</c:v>
                </c:pt>
                <c:pt idx="2170">
                  <c:v>-3.6451270000000002E-3</c:v>
                </c:pt>
                <c:pt idx="2171">
                  <c:v>6.646005E-3</c:v>
                </c:pt>
                <c:pt idx="2172">
                  <c:v>1.4818687000000001E-2</c:v>
                </c:pt>
                <c:pt idx="2173">
                  <c:v>7.137811E-3</c:v>
                </c:pt>
                <c:pt idx="2174">
                  <c:v>-1.5751821999999999E-2</c:v>
                </c:pt>
                <c:pt idx="2175">
                  <c:v>-3.363834E-3</c:v>
                </c:pt>
                <c:pt idx="2176">
                  <c:v>-1.8817244E-2</c:v>
                </c:pt>
                <c:pt idx="2177">
                  <c:v>2.2477087999999999E-2</c:v>
                </c:pt>
                <c:pt idx="2178">
                  <c:v>1.1213077E-2</c:v>
                </c:pt>
                <c:pt idx="2179">
                  <c:v>1.560996E-3</c:v>
                </c:pt>
                <c:pt idx="2180">
                  <c:v>2.2249339E-2</c:v>
                </c:pt>
                <c:pt idx="2181">
                  <c:v>1.1814049E-2</c:v>
                </c:pt>
                <c:pt idx="2182">
                  <c:v>1.4206556E-2</c:v>
                </c:pt>
                <c:pt idx="2183">
                  <c:v>-3.5103611999999999E-2</c:v>
                </c:pt>
                <c:pt idx="2184">
                  <c:v>1.8091255000000001E-2</c:v>
                </c:pt>
                <c:pt idx="2185">
                  <c:v>2.1957714999999999E-2</c:v>
                </c:pt>
                <c:pt idx="2186">
                  <c:v>1.5179448E-2</c:v>
                </c:pt>
                <c:pt idx="2187">
                  <c:v>1.75024E-5</c:v>
                </c:pt>
                <c:pt idx="2188">
                  <c:v>-1.0838398000000001E-2</c:v>
                </c:pt>
                <c:pt idx="2189">
                  <c:v>-2.486168E-3</c:v>
                </c:pt>
                <c:pt idx="2190">
                  <c:v>7.9530290000000003E-3</c:v>
                </c:pt>
                <c:pt idx="2191">
                  <c:v>3.3714112999999997E-2</c:v>
                </c:pt>
                <c:pt idx="2192">
                  <c:v>-1.8720992999999998E-2</c:v>
                </c:pt>
                <c:pt idx="2193">
                  <c:v>-3.216479E-3</c:v>
                </c:pt>
                <c:pt idx="2194">
                  <c:v>1.892323E-3</c:v>
                </c:pt>
                <c:pt idx="2195">
                  <c:v>-8.4086960000000002E-3</c:v>
                </c:pt>
                <c:pt idx="2196">
                  <c:v>-1.7772204E-2</c:v>
                </c:pt>
                <c:pt idx="2197">
                  <c:v>7.0638280000000003E-3</c:v>
                </c:pt>
                <c:pt idx="2198">
                  <c:v>6.9717200000000003E-4</c:v>
                </c:pt>
                <c:pt idx="2199">
                  <c:v>-1.0474480000000001E-3</c:v>
                </c:pt>
                <c:pt idx="2200">
                  <c:v>4.4389670000000003E-3</c:v>
                </c:pt>
                <c:pt idx="2201">
                  <c:v>1.3205812000000001E-2</c:v>
                </c:pt>
                <c:pt idx="2202">
                  <c:v>1.1672620000000001E-3</c:v>
                </c:pt>
                <c:pt idx="2203">
                  <c:v>1.2533037E-2</c:v>
                </c:pt>
                <c:pt idx="2204">
                  <c:v>2.2635256999999999E-2</c:v>
                </c:pt>
                <c:pt idx="2205">
                  <c:v>5.2660800000000002E-4</c:v>
                </c:pt>
                <c:pt idx="2206">
                  <c:v>-1.3850959999999999E-3</c:v>
                </c:pt>
                <c:pt idx="2207">
                  <c:v>-4.6641139999999996E-3</c:v>
                </c:pt>
                <c:pt idx="2208">
                  <c:v>-2.0461139999999999E-3</c:v>
                </c:pt>
                <c:pt idx="2209">
                  <c:v>-2.0242010000000002E-3</c:v>
                </c:pt>
                <c:pt idx="2210">
                  <c:v>-5.4899320000000003E-3</c:v>
                </c:pt>
                <c:pt idx="2211">
                  <c:v>1.7288919E-2</c:v>
                </c:pt>
                <c:pt idx="2212">
                  <c:v>5.0025149999999999E-3</c:v>
                </c:pt>
                <c:pt idx="2213">
                  <c:v>6.1874449999999998E-3</c:v>
                </c:pt>
                <c:pt idx="2214">
                  <c:v>1.5245040000000001E-3</c:v>
                </c:pt>
                <c:pt idx="2215">
                  <c:v>-3.814216E-3</c:v>
                </c:pt>
                <c:pt idx="2216">
                  <c:v>-3.459925E-3</c:v>
                </c:pt>
                <c:pt idx="2217">
                  <c:v>-7.5500029999999996E-3</c:v>
                </c:pt>
                <c:pt idx="2218">
                  <c:v>-8.513283E-3</c:v>
                </c:pt>
                <c:pt idx="2219">
                  <c:v>-1.0254457999999999E-2</c:v>
                </c:pt>
                <c:pt idx="2220">
                  <c:v>-4.3240170000000003E-3</c:v>
                </c:pt>
                <c:pt idx="2221">
                  <c:v>1.0101130999999999E-2</c:v>
                </c:pt>
                <c:pt idx="2222">
                  <c:v>1.920389E-3</c:v>
                </c:pt>
                <c:pt idx="2223">
                  <c:v>-1.2314864999999999E-2</c:v>
                </c:pt>
                <c:pt idx="2224">
                  <c:v>-1.9875272999999999E-2</c:v>
                </c:pt>
                <c:pt idx="2225">
                  <c:v>-5.7656500000000002E-4</c:v>
                </c:pt>
                <c:pt idx="2226">
                  <c:v>1.8994522E-2</c:v>
                </c:pt>
                <c:pt idx="2227">
                  <c:v>-8.7770269999999997E-3</c:v>
                </c:pt>
                <c:pt idx="2228">
                  <c:v>-2.3307499999999999E-4</c:v>
                </c:pt>
                <c:pt idx="2229">
                  <c:v>5.5988189999999997E-3</c:v>
                </c:pt>
                <c:pt idx="2230">
                  <c:v>1.2438566E-2</c:v>
                </c:pt>
                <c:pt idx="2231">
                  <c:v>5.0890079999999999E-3</c:v>
                </c:pt>
                <c:pt idx="2232">
                  <c:v>-2.0640469999999998E-3</c:v>
                </c:pt>
                <c:pt idx="2233">
                  <c:v>-7.0355069999999999E-3</c:v>
                </c:pt>
                <c:pt idx="2234">
                  <c:v>1.1956985E-2</c:v>
                </c:pt>
                <c:pt idx="2235">
                  <c:v>1.845817E-3</c:v>
                </c:pt>
                <c:pt idx="2236">
                  <c:v>1.5589494000000001E-2</c:v>
                </c:pt>
                <c:pt idx="2237">
                  <c:v>-3.3422859999999999E-3</c:v>
                </c:pt>
                <c:pt idx="2238">
                  <c:v>-3.9527080000000001E-3</c:v>
                </c:pt>
                <c:pt idx="2239">
                  <c:v>-1.1677919E-2</c:v>
                </c:pt>
                <c:pt idx="2240">
                  <c:v>-1.0087693999999999E-2</c:v>
                </c:pt>
                <c:pt idx="2241">
                  <c:v>-2.7098439999999999E-3</c:v>
                </c:pt>
                <c:pt idx="2242">
                  <c:v>-2.296008E-3</c:v>
                </c:pt>
                <c:pt idx="2243">
                  <c:v>1.1946516000000001E-2</c:v>
                </c:pt>
                <c:pt idx="2244">
                  <c:v>-7.2766990000000002E-3</c:v>
                </c:pt>
                <c:pt idx="2245">
                  <c:v>1.7761401999999999E-2</c:v>
                </c:pt>
                <c:pt idx="2246">
                  <c:v>-2.3889509999999998E-3</c:v>
                </c:pt>
                <c:pt idx="2247">
                  <c:v>-4.5351460000000003E-3</c:v>
                </c:pt>
                <c:pt idx="2248">
                  <c:v>1.7449410000000001E-3</c:v>
                </c:pt>
                <c:pt idx="2249">
                  <c:v>-7.7263199999999998E-4</c:v>
                </c:pt>
                <c:pt idx="2250">
                  <c:v>2.175934E-3</c:v>
                </c:pt>
                <c:pt idx="2251">
                  <c:v>1.2126596E-2</c:v>
                </c:pt>
                <c:pt idx="2252">
                  <c:v>-1.1425300000000001E-3</c:v>
                </c:pt>
                <c:pt idx="2253">
                  <c:v>-9.5236120000000007E-3</c:v>
                </c:pt>
                <c:pt idx="2254">
                  <c:v>6.6919789999999998E-3</c:v>
                </c:pt>
                <c:pt idx="2255">
                  <c:v>2.170239E-3</c:v>
                </c:pt>
                <c:pt idx="2256">
                  <c:v>4.0644549999999998E-3</c:v>
                </c:pt>
                <c:pt idx="2257">
                  <c:v>1.685268E-3</c:v>
                </c:pt>
                <c:pt idx="2258">
                  <c:v>-1.1297025E-2</c:v>
                </c:pt>
                <c:pt idx="2259">
                  <c:v>-2.0368759E-2</c:v>
                </c:pt>
                <c:pt idx="2260">
                  <c:v>-1.156774E-3</c:v>
                </c:pt>
                <c:pt idx="2261">
                  <c:v>-1.752204E-3</c:v>
                </c:pt>
                <c:pt idx="2262">
                  <c:v>-7.245044E-3</c:v>
                </c:pt>
                <c:pt idx="2263">
                  <c:v>7.6075100000000005E-4</c:v>
                </c:pt>
                <c:pt idx="2264">
                  <c:v>-1.4959353E-2</c:v>
                </c:pt>
                <c:pt idx="2265">
                  <c:v>1.3210899999999999E-4</c:v>
                </c:pt>
                <c:pt idx="2266">
                  <c:v>2.4263119999999999E-3</c:v>
                </c:pt>
                <c:pt idx="2267">
                  <c:v>2.4504739999999998E-3</c:v>
                </c:pt>
                <c:pt idx="2268">
                  <c:v>3.2354100000000002E-3</c:v>
                </c:pt>
                <c:pt idx="2269">
                  <c:v>-2.0775809999999998E-3</c:v>
                </c:pt>
                <c:pt idx="2270">
                  <c:v>-1.2555699E-2</c:v>
                </c:pt>
                <c:pt idx="2271">
                  <c:v>8.5537640000000002E-3</c:v>
                </c:pt>
                <c:pt idx="2272">
                  <c:v>4.7630709999999998E-3</c:v>
                </c:pt>
                <c:pt idx="2273">
                  <c:v>8.2802009999999992E-3</c:v>
                </c:pt>
                <c:pt idx="2274">
                  <c:v>4.2923689999999999E-3</c:v>
                </c:pt>
                <c:pt idx="2275">
                  <c:v>-9.0321389999999998E-3</c:v>
                </c:pt>
                <c:pt idx="2276">
                  <c:v>7.9593240000000003E-3</c:v>
                </c:pt>
                <c:pt idx="2277">
                  <c:v>5.3329040000000003E-3</c:v>
                </c:pt>
                <c:pt idx="2278">
                  <c:v>1.9695709999999998E-3</c:v>
                </c:pt>
                <c:pt idx="2279">
                  <c:v>6.4303149999999998E-3</c:v>
                </c:pt>
                <c:pt idx="2280">
                  <c:v>-8.2474120000000008E-3</c:v>
                </c:pt>
                <c:pt idx="2281">
                  <c:v>1.2481310000000001E-2</c:v>
                </c:pt>
                <c:pt idx="2282">
                  <c:v>3.1600589999999998E-3</c:v>
                </c:pt>
                <c:pt idx="2283">
                  <c:v>1.1077745999999999E-2</c:v>
                </c:pt>
                <c:pt idx="2284">
                  <c:v>1.8692038000000001E-2</c:v>
                </c:pt>
                <c:pt idx="2285">
                  <c:v>6.8590299999999997E-4</c:v>
                </c:pt>
                <c:pt idx="2286">
                  <c:v>-4.9546219999999997E-3</c:v>
                </c:pt>
                <c:pt idx="2287">
                  <c:v>1.3643869999999999E-3</c:v>
                </c:pt>
                <c:pt idx="2288">
                  <c:v>-3.7409370000000002E-3</c:v>
                </c:pt>
                <c:pt idx="2289">
                  <c:v>1.614798E-3</c:v>
                </c:pt>
                <c:pt idx="2290">
                  <c:v>1.14507E-5</c:v>
                </c:pt>
                <c:pt idx="2291">
                  <c:v>-4.2581529999999998E-3</c:v>
                </c:pt>
                <c:pt idx="2292">
                  <c:v>-1.22419E-5</c:v>
                </c:pt>
                <c:pt idx="2293">
                  <c:v>1.8160610000000001E-3</c:v>
                </c:pt>
                <c:pt idx="2294">
                  <c:v>5.3744609999999996E-3</c:v>
                </c:pt>
                <c:pt idx="2295">
                  <c:v>5.6380739999999999E-3</c:v>
                </c:pt>
                <c:pt idx="2296">
                  <c:v>2.0703739999999998E-3</c:v>
                </c:pt>
                <c:pt idx="2297">
                  <c:v>2.6842020000000001E-3</c:v>
                </c:pt>
                <c:pt idx="2298">
                  <c:v>4.6691119999999996E-3</c:v>
                </c:pt>
                <c:pt idx="2299">
                  <c:v>-1.8828E-3</c:v>
                </c:pt>
                <c:pt idx="2300">
                  <c:v>-6.6670519999999997E-3</c:v>
                </c:pt>
                <c:pt idx="2301">
                  <c:v>-7.1807299999999995E-4</c:v>
                </c:pt>
                <c:pt idx="2302">
                  <c:v>5.7202399999999997E-4</c:v>
                </c:pt>
                <c:pt idx="2303">
                  <c:v>-3.8095249999999998E-3</c:v>
                </c:pt>
                <c:pt idx="2304">
                  <c:v>-9.2802260000000008E-3</c:v>
                </c:pt>
                <c:pt idx="2305">
                  <c:v>1.5660118000000001E-2</c:v>
                </c:pt>
                <c:pt idx="2306">
                  <c:v>5.1789410000000003E-3</c:v>
                </c:pt>
                <c:pt idx="2307">
                  <c:v>-2.4916339999999999E-3</c:v>
                </c:pt>
                <c:pt idx="2308">
                  <c:v>9.0176500000000001E-4</c:v>
                </c:pt>
                <c:pt idx="2309">
                  <c:v>2.8683696000000002E-2</c:v>
                </c:pt>
                <c:pt idx="2310">
                  <c:v>2.3924968000000001E-2</c:v>
                </c:pt>
                <c:pt idx="2311">
                  <c:v>1.3505685999999999E-2</c:v>
                </c:pt>
                <c:pt idx="2312">
                  <c:v>-2.353295E-3</c:v>
                </c:pt>
                <c:pt idx="2313">
                  <c:v>3.792068E-3</c:v>
                </c:pt>
                <c:pt idx="2314">
                  <c:v>9.0007669999999998E-3</c:v>
                </c:pt>
                <c:pt idx="2315">
                  <c:v>9.9541319999999992E-3</c:v>
                </c:pt>
                <c:pt idx="2316">
                  <c:v>5.67502E-4</c:v>
                </c:pt>
                <c:pt idx="2317">
                  <c:v>-3.2402770000000002E-3</c:v>
                </c:pt>
                <c:pt idx="2318">
                  <c:v>3.1385359999999999E-3</c:v>
                </c:pt>
                <c:pt idx="2319">
                  <c:v>1.3000575E-2</c:v>
                </c:pt>
                <c:pt idx="2320">
                  <c:v>2.6799400000000002E-4</c:v>
                </c:pt>
                <c:pt idx="2321">
                  <c:v>-1.3197093E-2</c:v>
                </c:pt>
                <c:pt idx="2322">
                  <c:v>-6.9388999999999996E-4</c:v>
                </c:pt>
                <c:pt idx="2323">
                  <c:v>1.9120789999999999E-2</c:v>
                </c:pt>
                <c:pt idx="2324">
                  <c:v>7.0136720000000003E-3</c:v>
                </c:pt>
                <c:pt idx="2325">
                  <c:v>-2.1246609999999999E-3</c:v>
                </c:pt>
                <c:pt idx="2326">
                  <c:v>8.5772139999999997E-3</c:v>
                </c:pt>
                <c:pt idx="2327">
                  <c:v>1.4953874000000001E-2</c:v>
                </c:pt>
                <c:pt idx="2328">
                  <c:v>7.2092110000000001E-3</c:v>
                </c:pt>
                <c:pt idx="2329">
                  <c:v>1.36033E-4</c:v>
                </c:pt>
                <c:pt idx="2330">
                  <c:v>-4.3010330000000001E-3</c:v>
                </c:pt>
                <c:pt idx="2331">
                  <c:v>4.0086169999999999E-3</c:v>
                </c:pt>
                <c:pt idx="2332">
                  <c:v>-1.3701395E-2</c:v>
                </c:pt>
                <c:pt idx="2333">
                  <c:v>-1.495082E-3</c:v>
                </c:pt>
                <c:pt idx="2334">
                  <c:v>1.3042942E-2</c:v>
                </c:pt>
                <c:pt idx="2335">
                  <c:v>-1.0831458E-2</c:v>
                </c:pt>
                <c:pt idx="2336">
                  <c:v>-1.762209E-3</c:v>
                </c:pt>
                <c:pt idx="2337">
                  <c:v>-3.828077E-3</c:v>
                </c:pt>
                <c:pt idx="2338">
                  <c:v>-2.959503E-3</c:v>
                </c:pt>
                <c:pt idx="2339">
                  <c:v>1.3396174E-2</c:v>
                </c:pt>
                <c:pt idx="2340">
                  <c:v>-2.176683E-3</c:v>
                </c:pt>
                <c:pt idx="2341">
                  <c:v>-9.9678430000000005E-3</c:v>
                </c:pt>
                <c:pt idx="2342">
                  <c:v>1.485171E-3</c:v>
                </c:pt>
                <c:pt idx="2343">
                  <c:v>1.2426888000000001E-2</c:v>
                </c:pt>
                <c:pt idx="2344">
                  <c:v>4.027877E-3</c:v>
                </c:pt>
                <c:pt idx="2345">
                  <c:v>1.2651081E-2</c:v>
                </c:pt>
                <c:pt idx="2346">
                  <c:v>-6.75893E-4</c:v>
                </c:pt>
                <c:pt idx="2347">
                  <c:v>5.34163E-3</c:v>
                </c:pt>
                <c:pt idx="2348">
                  <c:v>5.3021379999999996E-3</c:v>
                </c:pt>
                <c:pt idx="2349">
                  <c:v>-2.00451E-2</c:v>
                </c:pt>
                <c:pt idx="2350">
                  <c:v>-5.3814860000000004E-3</c:v>
                </c:pt>
                <c:pt idx="2351">
                  <c:v>-2.8360289999999999E-3</c:v>
                </c:pt>
                <c:pt idx="2352">
                  <c:v>-1.3826412999999999E-2</c:v>
                </c:pt>
                <c:pt idx="2353">
                  <c:v>-6.9436499999999996E-4</c:v>
                </c:pt>
                <c:pt idx="2354">
                  <c:v>8.8252680000000007E-3</c:v>
                </c:pt>
                <c:pt idx="2355">
                  <c:v>1.2646104E-2</c:v>
                </c:pt>
                <c:pt idx="2356">
                  <c:v>4.4765400000000002E-4</c:v>
                </c:pt>
                <c:pt idx="2357">
                  <c:v>3.1404610000000002E-3</c:v>
                </c:pt>
                <c:pt idx="2358">
                  <c:v>4.658728E-3</c:v>
                </c:pt>
                <c:pt idx="2359">
                  <c:v>4.7509420000000002E-3</c:v>
                </c:pt>
                <c:pt idx="2360">
                  <c:v>-5.5383300000000002E-3</c:v>
                </c:pt>
                <c:pt idx="2361">
                  <c:v>-5.2005200000000001E-3</c:v>
                </c:pt>
                <c:pt idx="2362">
                  <c:v>-7.4044640000000004E-3</c:v>
                </c:pt>
                <c:pt idx="2363">
                  <c:v>-1.6121943999999999E-2</c:v>
                </c:pt>
                <c:pt idx="2364">
                  <c:v>9.4649560000000001E-3</c:v>
                </c:pt>
                <c:pt idx="2365">
                  <c:v>7.1604340000000002E-3</c:v>
                </c:pt>
                <c:pt idx="2366">
                  <c:v>-9.4134709999999996E-3</c:v>
                </c:pt>
                <c:pt idx="2367">
                  <c:v>-2.9757540000000002E-3</c:v>
                </c:pt>
                <c:pt idx="2368">
                  <c:v>-1.0207450999999999E-2</c:v>
                </c:pt>
                <c:pt idx="2369">
                  <c:v>7.4771660000000004E-3</c:v>
                </c:pt>
                <c:pt idx="2370">
                  <c:v>1.4067544E-2</c:v>
                </c:pt>
                <c:pt idx="2371">
                  <c:v>1.4741400000000001E-3</c:v>
                </c:pt>
                <c:pt idx="2372">
                  <c:v>7.0847000000000002E-3</c:v>
                </c:pt>
                <c:pt idx="2373">
                  <c:v>1.1251309999999999E-3</c:v>
                </c:pt>
                <c:pt idx="2374">
                  <c:v>-4.0345210000000001E-3</c:v>
                </c:pt>
                <c:pt idx="2375">
                  <c:v>1.739745E-3</c:v>
                </c:pt>
                <c:pt idx="2376">
                  <c:v>2.2523840000000001E-3</c:v>
                </c:pt>
                <c:pt idx="2377">
                  <c:v>4.4276840000000003E-3</c:v>
                </c:pt>
                <c:pt idx="2378">
                  <c:v>2.930925E-3</c:v>
                </c:pt>
                <c:pt idx="2379">
                  <c:v>5.635518E-3</c:v>
                </c:pt>
                <c:pt idx="2380">
                  <c:v>4.4516870000000002E-3</c:v>
                </c:pt>
                <c:pt idx="2381">
                  <c:v>-1.9920390000000001E-3</c:v>
                </c:pt>
                <c:pt idx="2382">
                  <c:v>-2.1891390000000001E-3</c:v>
                </c:pt>
                <c:pt idx="2383">
                  <c:v>1.0788278E-2</c:v>
                </c:pt>
                <c:pt idx="2384">
                  <c:v>-1.997979E-3</c:v>
                </c:pt>
                <c:pt idx="2385">
                  <c:v>-7.6546599999999998E-3</c:v>
                </c:pt>
                <c:pt idx="2386">
                  <c:v>-2.2770139999999999E-3</c:v>
                </c:pt>
                <c:pt idx="2387">
                  <c:v>2.4111639999999999E-3</c:v>
                </c:pt>
                <c:pt idx="2388">
                  <c:v>5.2247889999999996E-3</c:v>
                </c:pt>
                <c:pt idx="2389">
                  <c:v>1.7897340000000001E-2</c:v>
                </c:pt>
                <c:pt idx="2390">
                  <c:v>-8.0402000000000002E-4</c:v>
                </c:pt>
                <c:pt idx="2391">
                  <c:v>4.2845770000000004E-3</c:v>
                </c:pt>
                <c:pt idx="2392">
                  <c:v>-1.0385892000000001E-2</c:v>
                </c:pt>
                <c:pt idx="2393">
                  <c:v>5.9501429999999998E-3</c:v>
                </c:pt>
                <c:pt idx="2394">
                  <c:v>-1.097637E-3</c:v>
                </c:pt>
                <c:pt idx="2395">
                  <c:v>1.2549880000000001E-3</c:v>
                </c:pt>
                <c:pt idx="2396">
                  <c:v>-2.3504429999999998E-3</c:v>
                </c:pt>
                <c:pt idx="2397">
                  <c:v>-9.5889599999999999E-4</c:v>
                </c:pt>
                <c:pt idx="2398">
                  <c:v>1.4768043E-2</c:v>
                </c:pt>
                <c:pt idx="2399">
                  <c:v>-1.2842424E-2</c:v>
                </c:pt>
                <c:pt idx="2400">
                  <c:v>4.190928E-3</c:v>
                </c:pt>
                <c:pt idx="2401">
                  <c:v>1.2231972000000001E-2</c:v>
                </c:pt>
                <c:pt idx="2402">
                  <c:v>5.5013299999999996E-3</c:v>
                </c:pt>
                <c:pt idx="2403">
                  <c:v>7.9298979999999995E-3</c:v>
                </c:pt>
                <c:pt idx="2404">
                  <c:v>2.3796450000000001E-3</c:v>
                </c:pt>
                <c:pt idx="2405">
                  <c:v>4.7701419999999998E-3</c:v>
                </c:pt>
                <c:pt idx="2406">
                  <c:v>8.0531769999999999E-3</c:v>
                </c:pt>
                <c:pt idx="2407">
                  <c:v>9.1161349999999992E-3</c:v>
                </c:pt>
                <c:pt idx="2408">
                  <c:v>1.8818873999999999E-2</c:v>
                </c:pt>
                <c:pt idx="2409">
                  <c:v>2.1886E-4</c:v>
                </c:pt>
                <c:pt idx="2410">
                  <c:v>1.2666540000000001E-3</c:v>
                </c:pt>
                <c:pt idx="2411">
                  <c:v>3.5351190000000002E-3</c:v>
                </c:pt>
                <c:pt idx="2412">
                  <c:v>-2.4400569999999998E-3</c:v>
                </c:pt>
                <c:pt idx="2413">
                  <c:v>3.7872919999999998E-3</c:v>
                </c:pt>
                <c:pt idx="2414">
                  <c:v>4.6677209999999997E-3</c:v>
                </c:pt>
                <c:pt idx="2415">
                  <c:v>-5.1791599999999999E-4</c:v>
                </c:pt>
                <c:pt idx="2416">
                  <c:v>-4.6423200000000001E-3</c:v>
                </c:pt>
                <c:pt idx="2417">
                  <c:v>1.237424E-3</c:v>
                </c:pt>
                <c:pt idx="2418">
                  <c:v>9.4702699999999994E-3</c:v>
                </c:pt>
                <c:pt idx="2419">
                  <c:v>1.6973349999999999E-3</c:v>
                </c:pt>
                <c:pt idx="2420">
                  <c:v>1.8555189999999999E-3</c:v>
                </c:pt>
                <c:pt idx="2421">
                  <c:v>8.9294149999999996E-3</c:v>
                </c:pt>
                <c:pt idx="2422">
                  <c:v>-4.6938609999999997E-3</c:v>
                </c:pt>
                <c:pt idx="2423">
                  <c:v>-4.0562380000000002E-3</c:v>
                </c:pt>
                <c:pt idx="2424">
                  <c:v>-4.5704899999999997E-5</c:v>
                </c:pt>
                <c:pt idx="2425">
                  <c:v>4.2139830000000001E-3</c:v>
                </c:pt>
                <c:pt idx="2426">
                  <c:v>-3.6730420000000001E-3</c:v>
                </c:pt>
                <c:pt idx="2427">
                  <c:v>-1.19731E-2</c:v>
                </c:pt>
                <c:pt idx="2428">
                  <c:v>-1.1531269E-2</c:v>
                </c:pt>
                <c:pt idx="2429">
                  <c:v>1.2256389999999999E-3</c:v>
                </c:pt>
                <c:pt idx="2430">
                  <c:v>-8.2655039999999999E-3</c:v>
                </c:pt>
                <c:pt idx="2431">
                  <c:v>-9.1472050000000003E-3</c:v>
                </c:pt>
                <c:pt idx="2432">
                  <c:v>-1.138462E-3</c:v>
                </c:pt>
                <c:pt idx="2433">
                  <c:v>-1.9893819E-2</c:v>
                </c:pt>
                <c:pt idx="2434">
                  <c:v>-2.6662159999999999E-3</c:v>
                </c:pt>
                <c:pt idx="2435">
                  <c:v>1.5470796E-2</c:v>
                </c:pt>
                <c:pt idx="2436">
                  <c:v>9.0010569999999998E-3</c:v>
                </c:pt>
                <c:pt idx="2437">
                  <c:v>1.1982283999999999E-2</c:v>
                </c:pt>
                <c:pt idx="2438">
                  <c:v>2.8504000000000002E-4</c:v>
                </c:pt>
                <c:pt idx="2439">
                  <c:v>-3.1184851999999999E-2</c:v>
                </c:pt>
                <c:pt idx="2440">
                  <c:v>-2.9182000000000001E-3</c:v>
                </c:pt>
                <c:pt idx="2441">
                  <c:v>1.3505784999999999E-2</c:v>
                </c:pt>
                <c:pt idx="2442">
                  <c:v>6.7115040000000001E-3</c:v>
                </c:pt>
                <c:pt idx="2443">
                  <c:v>-2.8813720000000001E-3</c:v>
                </c:pt>
                <c:pt idx="2444">
                  <c:v>2.6298839000000001E-2</c:v>
                </c:pt>
                <c:pt idx="2445">
                  <c:v>1.649186E-3</c:v>
                </c:pt>
                <c:pt idx="2446">
                  <c:v>4.9702230000000002E-3</c:v>
                </c:pt>
                <c:pt idx="2447">
                  <c:v>1.8324454E-2</c:v>
                </c:pt>
                <c:pt idx="2448">
                  <c:v>3.6131000000000002E-3</c:v>
                </c:pt>
                <c:pt idx="2449">
                  <c:v>4.0473410000000003E-3</c:v>
                </c:pt>
                <c:pt idx="2450">
                  <c:v>9.3616759999999993E-3</c:v>
                </c:pt>
                <c:pt idx="2451">
                  <c:v>-4.01149E-4</c:v>
                </c:pt>
                <c:pt idx="2452">
                  <c:v>4.1386970000000002E-3</c:v>
                </c:pt>
                <c:pt idx="2453">
                  <c:v>-1.6948418E-2</c:v>
                </c:pt>
                <c:pt idx="2454">
                  <c:v>-2.0814610000000002E-3</c:v>
                </c:pt>
                <c:pt idx="2455">
                  <c:v>-4.2025159999999999E-3</c:v>
                </c:pt>
                <c:pt idx="2456">
                  <c:v>-4.043662E-3</c:v>
                </c:pt>
                <c:pt idx="2457">
                  <c:v>-1.1133810000000001E-3</c:v>
                </c:pt>
                <c:pt idx="2458">
                  <c:v>-4.6226449999999999E-3</c:v>
                </c:pt>
                <c:pt idx="2459">
                  <c:v>-1.7228186999999999E-2</c:v>
                </c:pt>
                <c:pt idx="2460">
                  <c:v>4.5324639999999999E-3</c:v>
                </c:pt>
                <c:pt idx="2461">
                  <c:v>1.0011477E-2</c:v>
                </c:pt>
                <c:pt idx="2462">
                  <c:v>1.406472E-3</c:v>
                </c:pt>
                <c:pt idx="2463">
                  <c:v>4.8317170000000001E-3</c:v>
                </c:pt>
                <c:pt idx="2464">
                  <c:v>-7.8666459999999997E-3</c:v>
                </c:pt>
                <c:pt idx="2465">
                  <c:v>-8.8066299999999993E-3</c:v>
                </c:pt>
                <c:pt idx="2466">
                  <c:v>1.0193209999999999E-3</c:v>
                </c:pt>
                <c:pt idx="2467">
                  <c:v>1.1480300000000001E-4</c:v>
                </c:pt>
                <c:pt idx="2468">
                  <c:v>-9.0500709999999998E-3</c:v>
                </c:pt>
                <c:pt idx="2469">
                  <c:v>1.6336274000000001E-2</c:v>
                </c:pt>
                <c:pt idx="2470">
                  <c:v>8.1467050000000006E-3</c:v>
                </c:pt>
                <c:pt idx="2471">
                  <c:v>4.5582959999999999E-3</c:v>
                </c:pt>
                <c:pt idx="2472">
                  <c:v>-7.2234969999999997E-3</c:v>
                </c:pt>
                <c:pt idx="2473">
                  <c:v>2.3192389999999998E-3</c:v>
                </c:pt>
                <c:pt idx="2474">
                  <c:v>-4.6880749999999999E-3</c:v>
                </c:pt>
                <c:pt idx="2475">
                  <c:v>-1.767504E-3</c:v>
                </c:pt>
                <c:pt idx="2476">
                  <c:v>9.4198289999999994E-3</c:v>
                </c:pt>
                <c:pt idx="2477">
                  <c:v>-1.4873421E-2</c:v>
                </c:pt>
                <c:pt idx="2478">
                  <c:v>-2.3037890000000001E-3</c:v>
                </c:pt>
                <c:pt idx="2479">
                  <c:v>1.0447835000000001E-2</c:v>
                </c:pt>
                <c:pt idx="2480">
                  <c:v>-3.9840700000000001E-3</c:v>
                </c:pt>
                <c:pt idx="2481">
                  <c:v>-5.3405350000000004E-3</c:v>
                </c:pt>
                <c:pt idx="2482">
                  <c:v>-7.3537170000000001E-3</c:v>
                </c:pt>
                <c:pt idx="2483">
                  <c:v>-2.446634E-3</c:v>
                </c:pt>
                <c:pt idx="2484">
                  <c:v>-1.0753500000000001E-3</c:v>
                </c:pt>
                <c:pt idx="2485">
                  <c:v>-1.773125E-3</c:v>
                </c:pt>
                <c:pt idx="2486">
                  <c:v>-2.3548216E-2</c:v>
                </c:pt>
                <c:pt idx="2487">
                  <c:v>3.8604299999999999E-5</c:v>
                </c:pt>
                <c:pt idx="2488">
                  <c:v>1.8661123000000002E-2</c:v>
                </c:pt>
                <c:pt idx="2489">
                  <c:v>-6.5685299999999999E-4</c:v>
                </c:pt>
                <c:pt idx="2490">
                  <c:v>1.0767189E-2</c:v>
                </c:pt>
                <c:pt idx="2491">
                  <c:v>6.6810979999999999E-3</c:v>
                </c:pt>
                <c:pt idx="2492">
                  <c:v>6.1625780000000002E-3</c:v>
                </c:pt>
                <c:pt idx="2493">
                  <c:v>-2.0185400000000001E-4</c:v>
                </c:pt>
                <c:pt idx="2494">
                  <c:v>5.6992249999999996E-3</c:v>
                </c:pt>
                <c:pt idx="2495">
                  <c:v>-4.6514759999999999E-3</c:v>
                </c:pt>
                <c:pt idx="2496">
                  <c:v>-7.8427050000000002E-3</c:v>
                </c:pt>
                <c:pt idx="2497">
                  <c:v>-1.9738140000000001E-2</c:v>
                </c:pt>
                <c:pt idx="2498">
                  <c:v>-7.5652439999999996E-3</c:v>
                </c:pt>
                <c:pt idx="2499">
                  <c:v>7.7058059999999999E-3</c:v>
                </c:pt>
                <c:pt idx="2500">
                  <c:v>-5.5769879999999997E-3</c:v>
                </c:pt>
                <c:pt idx="2501">
                  <c:v>-1.0769147E-2</c:v>
                </c:pt>
                <c:pt idx="2502">
                  <c:v>-9.5560679999999992E-3</c:v>
                </c:pt>
                <c:pt idx="2503">
                  <c:v>8.040228E-3</c:v>
                </c:pt>
                <c:pt idx="2504">
                  <c:v>1.8854844999999999E-2</c:v>
                </c:pt>
                <c:pt idx="2505">
                  <c:v>1.4718823000000001E-2</c:v>
                </c:pt>
                <c:pt idx="2506">
                  <c:v>-2.3162663E-2</c:v>
                </c:pt>
                <c:pt idx="2507">
                  <c:v>1.3805125999999999E-2</c:v>
                </c:pt>
                <c:pt idx="2508">
                  <c:v>-1.6541450000000001E-3</c:v>
                </c:pt>
                <c:pt idx="2509">
                  <c:v>4.3256939999999997E-3</c:v>
                </c:pt>
                <c:pt idx="2510">
                  <c:v>1.3208387E-2</c:v>
                </c:pt>
                <c:pt idx="2511">
                  <c:v>-1.5097730000000001E-3</c:v>
                </c:pt>
                <c:pt idx="2512">
                  <c:v>6.909564E-3</c:v>
                </c:pt>
                <c:pt idx="2513">
                  <c:v>-1.00132E-3</c:v>
                </c:pt>
                <c:pt idx="2514">
                  <c:v>5.3132049999999997E-3</c:v>
                </c:pt>
                <c:pt idx="2515">
                  <c:v>1.206983E-3</c:v>
                </c:pt>
                <c:pt idx="2516">
                  <c:v>-2.104543E-3</c:v>
                </c:pt>
                <c:pt idx="2517">
                  <c:v>1.1628543999999999E-2</c:v>
                </c:pt>
                <c:pt idx="2518">
                  <c:v>7.3818099999999997E-4</c:v>
                </c:pt>
                <c:pt idx="2519">
                  <c:v>-2.4007023999999998E-2</c:v>
                </c:pt>
                <c:pt idx="2520">
                  <c:v>-1.3000691E-2</c:v>
                </c:pt>
                <c:pt idx="2521">
                  <c:v>-8.8647599999999997E-4</c:v>
                </c:pt>
                <c:pt idx="2522">
                  <c:v>-1.6770590000000001E-3</c:v>
                </c:pt>
                <c:pt idx="2523">
                  <c:v>-9.2097749999999999E-3</c:v>
                </c:pt>
                <c:pt idx="2524">
                  <c:v>-1.578739E-3</c:v>
                </c:pt>
                <c:pt idx="2525">
                  <c:v>1.3475005E-2</c:v>
                </c:pt>
                <c:pt idx="2526">
                  <c:v>-1.7647777999999999E-2</c:v>
                </c:pt>
                <c:pt idx="2527">
                  <c:v>2.0577210000000002E-3</c:v>
                </c:pt>
                <c:pt idx="2528">
                  <c:v>6.0835639999999996E-3</c:v>
                </c:pt>
                <c:pt idx="2529">
                  <c:v>3.752745E-3</c:v>
                </c:pt>
                <c:pt idx="2530">
                  <c:v>5.4616079999999997E-3</c:v>
                </c:pt>
                <c:pt idx="2531">
                  <c:v>1.0497888E-2</c:v>
                </c:pt>
                <c:pt idx="2532">
                  <c:v>7.361144E-3</c:v>
                </c:pt>
                <c:pt idx="2533">
                  <c:v>1.5043598E-2</c:v>
                </c:pt>
                <c:pt idx="2534">
                  <c:v>2.6707699999999998E-3</c:v>
                </c:pt>
                <c:pt idx="2535">
                  <c:v>-2.6902430000000001E-3</c:v>
                </c:pt>
                <c:pt idx="2536">
                  <c:v>5.979275E-3</c:v>
                </c:pt>
                <c:pt idx="2537">
                  <c:v>-3.0204049999999999E-3</c:v>
                </c:pt>
                <c:pt idx="2538">
                  <c:v>-6.0115239999999999E-3</c:v>
                </c:pt>
                <c:pt idx="2539">
                  <c:v>4.8959090000000004E-3</c:v>
                </c:pt>
                <c:pt idx="2540">
                  <c:v>8.6033749999999999E-3</c:v>
                </c:pt>
                <c:pt idx="2541">
                  <c:v>-2.6826699999999998E-3</c:v>
                </c:pt>
                <c:pt idx="2542">
                  <c:v>5.2460400000000004E-3</c:v>
                </c:pt>
                <c:pt idx="2543">
                  <c:v>4.1196080000000003E-3</c:v>
                </c:pt>
                <c:pt idx="2544">
                  <c:v>-1.314995E-3</c:v>
                </c:pt>
                <c:pt idx="2545">
                  <c:v>-1.7328579E-2</c:v>
                </c:pt>
                <c:pt idx="2546">
                  <c:v>-4.1280240000000001E-3</c:v>
                </c:pt>
                <c:pt idx="2547">
                  <c:v>3.1769699999999999E-3</c:v>
                </c:pt>
                <c:pt idx="2548">
                  <c:v>1.0779538E-2</c:v>
                </c:pt>
                <c:pt idx="2549">
                  <c:v>-1.012272E-3</c:v>
                </c:pt>
                <c:pt idx="2550">
                  <c:v>9.4561320000000008E-3</c:v>
                </c:pt>
                <c:pt idx="2551">
                  <c:v>8.7504339999999996E-3</c:v>
                </c:pt>
                <c:pt idx="2552">
                  <c:v>6.0411799999999995E-4</c:v>
                </c:pt>
                <c:pt idx="2553">
                  <c:v>1.1388611E-2</c:v>
                </c:pt>
                <c:pt idx="2554">
                  <c:v>-4.7151980000000003E-3</c:v>
                </c:pt>
                <c:pt idx="2555">
                  <c:v>-9.1542979999999999E-3</c:v>
                </c:pt>
                <c:pt idx="2556">
                  <c:v>-1.9792041E-2</c:v>
                </c:pt>
                <c:pt idx="2557">
                  <c:v>-3.7131579999999998E-3</c:v>
                </c:pt>
                <c:pt idx="2558">
                  <c:v>3.7875349999999999E-3</c:v>
                </c:pt>
                <c:pt idx="2559">
                  <c:v>5.1356409999999998E-3</c:v>
                </c:pt>
                <c:pt idx="2560">
                  <c:v>1.4662056E-2</c:v>
                </c:pt>
                <c:pt idx="2561">
                  <c:v>2.5754160000000001E-3</c:v>
                </c:pt>
                <c:pt idx="2562">
                  <c:v>-4.0928630000000004E-3</c:v>
                </c:pt>
                <c:pt idx="2563">
                  <c:v>5.3699380000000003E-3</c:v>
                </c:pt>
                <c:pt idx="2564">
                  <c:v>2.6556420000000002E-3</c:v>
                </c:pt>
                <c:pt idx="2565">
                  <c:v>-2.1841529999999999E-3</c:v>
                </c:pt>
                <c:pt idx="2566">
                  <c:v>-4.7807869999999999E-3</c:v>
                </c:pt>
                <c:pt idx="2567">
                  <c:v>-8.4202470000000005E-3</c:v>
                </c:pt>
                <c:pt idx="2568">
                  <c:v>-1.2778813999999999E-2</c:v>
                </c:pt>
                <c:pt idx="2569">
                  <c:v>1.353752E-3</c:v>
                </c:pt>
                <c:pt idx="2570">
                  <c:v>1.8620078000000002E-2</c:v>
                </c:pt>
                <c:pt idx="2571">
                  <c:v>-6.7580219999999998E-3</c:v>
                </c:pt>
                <c:pt idx="2572">
                  <c:v>-1.6776219999999999E-3</c:v>
                </c:pt>
                <c:pt idx="2573">
                  <c:v>3.590186E-3</c:v>
                </c:pt>
                <c:pt idx="2574">
                  <c:v>-1.1661031000000001E-2</c:v>
                </c:pt>
                <c:pt idx="2575">
                  <c:v>-8.7951409999999994E-3</c:v>
                </c:pt>
                <c:pt idx="2576">
                  <c:v>-6.1197118000000002E-2</c:v>
                </c:pt>
                <c:pt idx="2577">
                  <c:v>1.1234341E-2</c:v>
                </c:pt>
                <c:pt idx="2578">
                  <c:v>-1.2279890999999999E-2</c:v>
                </c:pt>
                <c:pt idx="2579">
                  <c:v>1.9887902999999998E-2</c:v>
                </c:pt>
                <c:pt idx="2580">
                  <c:v>6.1261709999999997E-3</c:v>
                </c:pt>
                <c:pt idx="2581">
                  <c:v>-9.4968459999999998E-3</c:v>
                </c:pt>
                <c:pt idx="2582">
                  <c:v>1.2152827999999999E-2</c:v>
                </c:pt>
                <c:pt idx="2583">
                  <c:v>-2.2089055E-2</c:v>
                </c:pt>
                <c:pt idx="2584">
                  <c:v>-1.2300210000000001E-2</c:v>
                </c:pt>
                <c:pt idx="2585">
                  <c:v>1.6891291999999999E-2</c:v>
                </c:pt>
                <c:pt idx="2586">
                  <c:v>1.5742098999999999E-2</c:v>
                </c:pt>
                <c:pt idx="2587">
                  <c:v>-3.7945769999999999E-3</c:v>
                </c:pt>
                <c:pt idx="2588">
                  <c:v>-4.66892E-4</c:v>
                </c:pt>
                <c:pt idx="2589">
                  <c:v>9.5786550000000002E-3</c:v>
                </c:pt>
                <c:pt idx="2590">
                  <c:v>-5.8480499999999996E-3</c:v>
                </c:pt>
                <c:pt idx="2591">
                  <c:v>9.9881029999999999E-3</c:v>
                </c:pt>
                <c:pt idx="2592">
                  <c:v>6.2970700000000001E-3</c:v>
                </c:pt>
                <c:pt idx="2593">
                  <c:v>1.4486859E-2</c:v>
                </c:pt>
                <c:pt idx="2594">
                  <c:v>2.5248319999999999E-3</c:v>
                </c:pt>
                <c:pt idx="2595">
                  <c:v>5.4852820000000002E-3</c:v>
                </c:pt>
                <c:pt idx="2596">
                  <c:v>3.8159180000000002E-3</c:v>
                </c:pt>
                <c:pt idx="2597">
                  <c:v>-7.0540059999999998E-3</c:v>
                </c:pt>
                <c:pt idx="2598">
                  <c:v>8.6675970000000008E-3</c:v>
                </c:pt>
                <c:pt idx="2599">
                  <c:v>-2.4939319999999999E-3</c:v>
                </c:pt>
                <c:pt idx="2600">
                  <c:v>8.5697069999999993E-3</c:v>
                </c:pt>
                <c:pt idx="2601">
                  <c:v>7.5412430000000004E-3</c:v>
                </c:pt>
                <c:pt idx="2602">
                  <c:v>5.5083069999999996E-3</c:v>
                </c:pt>
                <c:pt idx="2603">
                  <c:v>-2.1250470000000001E-3</c:v>
                </c:pt>
                <c:pt idx="2604">
                  <c:v>-7.0226900000000005E-4</c:v>
                </c:pt>
                <c:pt idx="2605">
                  <c:v>-3.9702590000000003E-3</c:v>
                </c:pt>
                <c:pt idx="2606">
                  <c:v>-3.9739759999999997E-3</c:v>
                </c:pt>
                <c:pt idx="2607">
                  <c:v>-7.8713759999999994E-3</c:v>
                </c:pt>
                <c:pt idx="2608">
                  <c:v>-7.4843649999999998E-3</c:v>
                </c:pt>
                <c:pt idx="2609">
                  <c:v>-6.7786069999999999E-3</c:v>
                </c:pt>
                <c:pt idx="2610">
                  <c:v>-3.671082E-3</c:v>
                </c:pt>
                <c:pt idx="2611">
                  <c:v>-9.4111009999999998E-3</c:v>
                </c:pt>
                <c:pt idx="2612">
                  <c:v>-1.48223E-3</c:v>
                </c:pt>
                <c:pt idx="2613">
                  <c:v>-5.4914899999999999E-3</c:v>
                </c:pt>
                <c:pt idx="2614">
                  <c:v>-1.4582055999999999E-2</c:v>
                </c:pt>
                <c:pt idx="2615">
                  <c:v>4.7932469999999996E-3</c:v>
                </c:pt>
                <c:pt idx="2616">
                  <c:v>5.823188E-3</c:v>
                </c:pt>
                <c:pt idx="2617">
                  <c:v>4.0434290000000003E-3</c:v>
                </c:pt>
                <c:pt idx="2618">
                  <c:v>-1.4877484999999999E-2</c:v>
                </c:pt>
                <c:pt idx="2619">
                  <c:v>1.4005253E-2</c:v>
                </c:pt>
                <c:pt idx="2620">
                  <c:v>1.0276459999999999E-3</c:v>
                </c:pt>
                <c:pt idx="2621">
                  <c:v>6.5110740000000004E-3</c:v>
                </c:pt>
                <c:pt idx="2622">
                  <c:v>6.6840300000000003E-4</c:v>
                </c:pt>
                <c:pt idx="2623">
                  <c:v>9.0757800000000003E-4</c:v>
                </c:pt>
                <c:pt idx="2624">
                  <c:v>-1.9721830000000002E-3</c:v>
                </c:pt>
                <c:pt idx="2625">
                  <c:v>-8.8927559999999999E-3</c:v>
                </c:pt>
                <c:pt idx="2626">
                  <c:v>-9.6463169999999997E-3</c:v>
                </c:pt>
                <c:pt idx="2627">
                  <c:v>-4.2213759999999998E-3</c:v>
                </c:pt>
                <c:pt idx="2628">
                  <c:v>-8.6459269999999994E-3</c:v>
                </c:pt>
                <c:pt idx="2629">
                  <c:v>-1.0895827E-2</c:v>
                </c:pt>
                <c:pt idx="2630">
                  <c:v>8.6012469999999994E-3</c:v>
                </c:pt>
                <c:pt idx="2631">
                  <c:v>-8.2665849999999999E-3</c:v>
                </c:pt>
                <c:pt idx="2632">
                  <c:v>4.2203650000000002E-3</c:v>
                </c:pt>
                <c:pt idx="2633">
                  <c:v>6.7401620000000001E-3</c:v>
                </c:pt>
                <c:pt idx="2634">
                  <c:v>6.8456690000000004E-3</c:v>
                </c:pt>
                <c:pt idx="2635">
                  <c:v>1.2063348999999999E-2</c:v>
                </c:pt>
                <c:pt idx="2636">
                  <c:v>-1.1089099E-2</c:v>
                </c:pt>
                <c:pt idx="2637">
                  <c:v>8.4550110000000001E-3</c:v>
                </c:pt>
                <c:pt idx="2638">
                  <c:v>-5.6598539999999998E-3</c:v>
                </c:pt>
                <c:pt idx="2639">
                  <c:v>-4.5907509999999997E-3</c:v>
                </c:pt>
                <c:pt idx="2640">
                  <c:v>-1.6799569999999999E-3</c:v>
                </c:pt>
                <c:pt idx="2641">
                  <c:v>-6.8257320000000002E-3</c:v>
                </c:pt>
                <c:pt idx="2642">
                  <c:v>-2.2066964000000001E-2</c:v>
                </c:pt>
                <c:pt idx="2643">
                  <c:v>3.3141770000000002E-3</c:v>
                </c:pt>
                <c:pt idx="2644">
                  <c:v>6.9476829999999996E-3</c:v>
                </c:pt>
                <c:pt idx="2645">
                  <c:v>-3.2699920000000002E-3</c:v>
                </c:pt>
                <c:pt idx="2646">
                  <c:v>-1.2916810000000001E-2</c:v>
                </c:pt>
                <c:pt idx="2647">
                  <c:v>-1.0964391E-2</c:v>
                </c:pt>
                <c:pt idx="2648">
                  <c:v>1.1977982999999999E-2</c:v>
                </c:pt>
                <c:pt idx="2649">
                  <c:v>-1.7214427000000001E-2</c:v>
                </c:pt>
                <c:pt idx="2650">
                  <c:v>-4.1574890000000003E-3</c:v>
                </c:pt>
                <c:pt idx="2651">
                  <c:v>1.9565534999999998E-2</c:v>
                </c:pt>
                <c:pt idx="2652">
                  <c:v>2.0559430000000002E-3</c:v>
                </c:pt>
                <c:pt idx="2653">
                  <c:v>-9.32152E-4</c:v>
                </c:pt>
                <c:pt idx="2654">
                  <c:v>1.6259697E-2</c:v>
                </c:pt>
                <c:pt idx="2655">
                  <c:v>-1.84564E-3</c:v>
                </c:pt>
                <c:pt idx="2656">
                  <c:v>-1.1580673E-2</c:v>
                </c:pt>
                <c:pt idx="2657">
                  <c:v>-1.2947883E-2</c:v>
                </c:pt>
                <c:pt idx="2658">
                  <c:v>4.7407769999999998E-3</c:v>
                </c:pt>
                <c:pt idx="2659">
                  <c:v>1.1379459999999999E-2</c:v>
                </c:pt>
                <c:pt idx="2660">
                  <c:v>-1.3477522E-2</c:v>
                </c:pt>
                <c:pt idx="2661">
                  <c:v>-1.1030906E-2</c:v>
                </c:pt>
                <c:pt idx="2662">
                  <c:v>-1.0970417999999999E-2</c:v>
                </c:pt>
                <c:pt idx="2663">
                  <c:v>2.4410197000000002E-2</c:v>
                </c:pt>
                <c:pt idx="2664">
                  <c:v>-1.5494654E-2</c:v>
                </c:pt>
                <c:pt idx="2665">
                  <c:v>8.1548379999999993E-3</c:v>
                </c:pt>
                <c:pt idx="2666">
                  <c:v>1.1369198E-2</c:v>
                </c:pt>
                <c:pt idx="2667">
                  <c:v>2.5309159999999998E-3</c:v>
                </c:pt>
                <c:pt idx="2668">
                  <c:v>3.3534120000000001E-3</c:v>
                </c:pt>
                <c:pt idx="2669">
                  <c:v>-1.6043491E-2</c:v>
                </c:pt>
                <c:pt idx="2670">
                  <c:v>-1.3817688999999999E-2</c:v>
                </c:pt>
                <c:pt idx="2671">
                  <c:v>-4.9030890000000002E-3</c:v>
                </c:pt>
                <c:pt idx="2672">
                  <c:v>7.7303160000000001E-3</c:v>
                </c:pt>
                <c:pt idx="2673">
                  <c:v>-6.5993400000000004E-3</c:v>
                </c:pt>
                <c:pt idx="2674">
                  <c:v>3.3236387999999999E-2</c:v>
                </c:pt>
                <c:pt idx="2675">
                  <c:v>1.9309534E-2</c:v>
                </c:pt>
                <c:pt idx="2676">
                  <c:v>1.4903458E-2</c:v>
                </c:pt>
                <c:pt idx="2677">
                  <c:v>1.6035419999999999E-3</c:v>
                </c:pt>
                <c:pt idx="2678">
                  <c:v>5.4488030000000003E-3</c:v>
                </c:pt>
                <c:pt idx="2679">
                  <c:v>-6.9053020000000003E-3</c:v>
                </c:pt>
                <c:pt idx="2680">
                  <c:v>3.8365449999999998E-3</c:v>
                </c:pt>
                <c:pt idx="2681">
                  <c:v>3.4849E-3</c:v>
                </c:pt>
                <c:pt idx="2682">
                  <c:v>-1.0256708E-2</c:v>
                </c:pt>
                <c:pt idx="2683">
                  <c:v>5.3341689999999997E-3</c:v>
                </c:pt>
                <c:pt idx="2684">
                  <c:v>-2.0705100000000001E-4</c:v>
                </c:pt>
                <c:pt idx="2685">
                  <c:v>1.1097006E-2</c:v>
                </c:pt>
                <c:pt idx="2686">
                  <c:v>2.7907099999999998E-4</c:v>
                </c:pt>
                <c:pt idx="2687">
                  <c:v>1.7441858000000001E-2</c:v>
                </c:pt>
                <c:pt idx="2688">
                  <c:v>1.29438E-4</c:v>
                </c:pt>
                <c:pt idx="2689">
                  <c:v>-2.853899E-3</c:v>
                </c:pt>
                <c:pt idx="2690">
                  <c:v>5.1317189999999999E-3</c:v>
                </c:pt>
                <c:pt idx="2691">
                  <c:v>-2.0526843999999999E-2</c:v>
                </c:pt>
                <c:pt idx="2692">
                  <c:v>6.8455399999999998E-4</c:v>
                </c:pt>
                <c:pt idx="2693">
                  <c:v>-8.6803179999999994E-3</c:v>
                </c:pt>
                <c:pt idx="2694">
                  <c:v>-4.6921300000000001E-4</c:v>
                </c:pt>
                <c:pt idx="2695">
                  <c:v>1.4018259E-2</c:v>
                </c:pt>
                <c:pt idx="2696">
                  <c:v>4.9207010000000004E-3</c:v>
                </c:pt>
                <c:pt idx="2697">
                  <c:v>1.8954195E-2</c:v>
                </c:pt>
                <c:pt idx="2698">
                  <c:v>1.3997219999999999E-3</c:v>
                </c:pt>
                <c:pt idx="2699">
                  <c:v>-1.633458E-3</c:v>
                </c:pt>
                <c:pt idx="2700">
                  <c:v>-6.1808840000000002E-3</c:v>
                </c:pt>
                <c:pt idx="2701">
                  <c:v>1.2706457000000001E-2</c:v>
                </c:pt>
                <c:pt idx="2702">
                  <c:v>2.1823879999999999E-3</c:v>
                </c:pt>
                <c:pt idx="2703">
                  <c:v>-1.7846218E-2</c:v>
                </c:pt>
                <c:pt idx="2704">
                  <c:v>1.8083127000000001E-2</c:v>
                </c:pt>
                <c:pt idx="2705">
                  <c:v>3.2517610000000001E-3</c:v>
                </c:pt>
                <c:pt idx="2706">
                  <c:v>-6.833258E-3</c:v>
                </c:pt>
                <c:pt idx="2707">
                  <c:v>7.5194119999999996E-3</c:v>
                </c:pt>
                <c:pt idx="2708">
                  <c:v>-1.1726001E-2</c:v>
                </c:pt>
                <c:pt idx="2709">
                  <c:v>-2.6807469999999998E-3</c:v>
                </c:pt>
                <c:pt idx="2710">
                  <c:v>-1.1932203000000001E-2</c:v>
                </c:pt>
                <c:pt idx="2711">
                  <c:v>-3.858659E-3</c:v>
                </c:pt>
                <c:pt idx="2712">
                  <c:v>-2.8314600000000001E-3</c:v>
                </c:pt>
                <c:pt idx="2713">
                  <c:v>2.9725469999999999E-3</c:v>
                </c:pt>
                <c:pt idx="2714">
                  <c:v>2.2495099000000001E-2</c:v>
                </c:pt>
                <c:pt idx="2715">
                  <c:v>1.8585415000000001E-2</c:v>
                </c:pt>
                <c:pt idx="2716">
                  <c:v>1.0823134E-2</c:v>
                </c:pt>
                <c:pt idx="2717">
                  <c:v>1.722307E-3</c:v>
                </c:pt>
                <c:pt idx="2718">
                  <c:v>4.8251429999999996E-3</c:v>
                </c:pt>
                <c:pt idx="2719">
                  <c:v>-4.0978900000000003E-6</c:v>
                </c:pt>
                <c:pt idx="2720">
                  <c:v>-2.446082E-3</c:v>
                </c:pt>
                <c:pt idx="2721">
                  <c:v>8.6348350000000004E-3</c:v>
                </c:pt>
                <c:pt idx="2722">
                  <c:v>4.06809E-4</c:v>
                </c:pt>
                <c:pt idx="2723">
                  <c:v>-9.5642339999999996E-3</c:v>
                </c:pt>
                <c:pt idx="2724">
                  <c:v>-4.7832259999999998E-3</c:v>
                </c:pt>
                <c:pt idx="2725">
                  <c:v>-9.0126440000000002E-3</c:v>
                </c:pt>
                <c:pt idx="2726">
                  <c:v>-4.0157200000000002E-5</c:v>
                </c:pt>
                <c:pt idx="2727">
                  <c:v>1.2448099000000001E-2</c:v>
                </c:pt>
                <c:pt idx="2728">
                  <c:v>-7.5445690000000001E-3</c:v>
                </c:pt>
                <c:pt idx="2729">
                  <c:v>3.779775E-3</c:v>
                </c:pt>
                <c:pt idx="2730">
                  <c:v>9.0109879999999993E-3</c:v>
                </c:pt>
                <c:pt idx="2731">
                  <c:v>-2.017151E-3</c:v>
                </c:pt>
                <c:pt idx="2732">
                  <c:v>-1.7592910000000001E-3</c:v>
                </c:pt>
                <c:pt idx="2733">
                  <c:v>8.7997360000000007E-3</c:v>
                </c:pt>
                <c:pt idx="2734">
                  <c:v>-2.2641820999999999E-2</c:v>
                </c:pt>
                <c:pt idx="2735">
                  <c:v>1.9886099999999999E-4</c:v>
                </c:pt>
                <c:pt idx="2736">
                  <c:v>4.5945939999999996E-3</c:v>
                </c:pt>
                <c:pt idx="2737">
                  <c:v>8.1044370000000008E-3</c:v>
                </c:pt>
                <c:pt idx="2738">
                  <c:v>9.6513390000000001E-3</c:v>
                </c:pt>
                <c:pt idx="2739">
                  <c:v>5.3630559999999997E-3</c:v>
                </c:pt>
                <c:pt idx="2740">
                  <c:v>4.9188260000000003E-3</c:v>
                </c:pt>
                <c:pt idx="2741">
                  <c:v>-4.1101610000000002E-3</c:v>
                </c:pt>
                <c:pt idx="2742">
                  <c:v>-2.7458959999999998E-3</c:v>
                </c:pt>
                <c:pt idx="2743">
                  <c:v>1.8256478999999999E-2</c:v>
                </c:pt>
                <c:pt idx="2744">
                  <c:v>6.5464490000000002E-3</c:v>
                </c:pt>
                <c:pt idx="2745">
                  <c:v>2.5313100000000003E-4</c:v>
                </c:pt>
                <c:pt idx="2746">
                  <c:v>4.552955E-3</c:v>
                </c:pt>
                <c:pt idx="2747">
                  <c:v>-3.786761E-3</c:v>
                </c:pt>
                <c:pt idx="2748">
                  <c:v>4.6054629999999997E-3</c:v>
                </c:pt>
                <c:pt idx="2749">
                  <c:v>-7.3839359999999998E-3</c:v>
                </c:pt>
                <c:pt idx="2750">
                  <c:v>3.340436E-3</c:v>
                </c:pt>
                <c:pt idx="2751">
                  <c:v>1.0451166E-2</c:v>
                </c:pt>
                <c:pt idx="2752">
                  <c:v>-4.2381390000000001E-3</c:v>
                </c:pt>
                <c:pt idx="2753">
                  <c:v>1.7074740000000001E-3</c:v>
                </c:pt>
                <c:pt idx="2754">
                  <c:v>6.5545439999999998E-3</c:v>
                </c:pt>
                <c:pt idx="2755">
                  <c:v>-5.5726650000000001E-3</c:v>
                </c:pt>
                <c:pt idx="2756">
                  <c:v>-1.7390070000000001E-3</c:v>
                </c:pt>
                <c:pt idx="2757">
                  <c:v>-7.6484999999999997E-4</c:v>
                </c:pt>
                <c:pt idx="2758">
                  <c:v>-1.0208564999999999E-2</c:v>
                </c:pt>
                <c:pt idx="2759">
                  <c:v>6.0853399999999998E-4</c:v>
                </c:pt>
                <c:pt idx="2760">
                  <c:v>1.3047766000000001E-2</c:v>
                </c:pt>
                <c:pt idx="2761">
                  <c:v>3.7048850000000002E-3</c:v>
                </c:pt>
                <c:pt idx="2762">
                  <c:v>-3.4623789999999998E-3</c:v>
                </c:pt>
                <c:pt idx="2763">
                  <c:v>-1.1109308E-2</c:v>
                </c:pt>
                <c:pt idx="2764">
                  <c:v>-2.1130739999999999E-3</c:v>
                </c:pt>
                <c:pt idx="2765">
                  <c:v>4.207115E-3</c:v>
                </c:pt>
                <c:pt idx="2766">
                  <c:v>-1.652656E-3</c:v>
                </c:pt>
                <c:pt idx="2767">
                  <c:v>-3.262788E-3</c:v>
                </c:pt>
                <c:pt idx="2768">
                  <c:v>1.6685800000000001E-4</c:v>
                </c:pt>
                <c:pt idx="2769">
                  <c:v>2.4881299999999999E-3</c:v>
                </c:pt>
                <c:pt idx="2770">
                  <c:v>-8.0160230000000006E-3</c:v>
                </c:pt>
                <c:pt idx="2771">
                  <c:v>-1.9295860000000001E-3</c:v>
                </c:pt>
                <c:pt idx="2772">
                  <c:v>3.843993E-3</c:v>
                </c:pt>
                <c:pt idx="2773">
                  <c:v>-1.008868E-3</c:v>
                </c:pt>
                <c:pt idx="2774">
                  <c:v>3.8145560000000002E-3</c:v>
                </c:pt>
                <c:pt idx="2775">
                  <c:v>-1.784321E-3</c:v>
                </c:pt>
                <c:pt idx="2776">
                  <c:v>4.1027010000000003E-3</c:v>
                </c:pt>
                <c:pt idx="2777">
                  <c:v>-8.5760950000000006E-3</c:v>
                </c:pt>
                <c:pt idx="2778">
                  <c:v>-1.5528006E-2</c:v>
                </c:pt>
                <c:pt idx="2779">
                  <c:v>1.4320660000000001E-3</c:v>
                </c:pt>
                <c:pt idx="2780">
                  <c:v>6.5298860000000004E-3</c:v>
                </c:pt>
                <c:pt idx="2781">
                  <c:v>-5.5338700000000002E-4</c:v>
                </c:pt>
                <c:pt idx="2782">
                  <c:v>-1.3129528E-2</c:v>
                </c:pt>
                <c:pt idx="2783">
                  <c:v>-2.497614E-3</c:v>
                </c:pt>
                <c:pt idx="2784">
                  <c:v>2.4456579999999999E-3</c:v>
                </c:pt>
                <c:pt idx="2785">
                  <c:v>-1.6581889999999998E-2</c:v>
                </c:pt>
                <c:pt idx="2786">
                  <c:v>1.3800539999999999E-3</c:v>
                </c:pt>
                <c:pt idx="2787">
                  <c:v>-4.0162349999999999E-3</c:v>
                </c:pt>
                <c:pt idx="2788">
                  <c:v>-4.0751249999999998E-3</c:v>
                </c:pt>
                <c:pt idx="2789">
                  <c:v>-1.604847E-3</c:v>
                </c:pt>
                <c:pt idx="2790">
                  <c:v>1.1023789999999999E-3</c:v>
                </c:pt>
                <c:pt idx="2791">
                  <c:v>-5.2036610000000001E-3</c:v>
                </c:pt>
                <c:pt idx="2792">
                  <c:v>1.8744775000000002E-2</c:v>
                </c:pt>
                <c:pt idx="2793">
                  <c:v>-2.3738639999999998E-3</c:v>
                </c:pt>
                <c:pt idx="2794">
                  <c:v>5.1847949999999999E-3</c:v>
                </c:pt>
                <c:pt idx="2795">
                  <c:v>-1.8737879999999999E-3</c:v>
                </c:pt>
                <c:pt idx="2796">
                  <c:v>3.6227120000000002E-3</c:v>
                </c:pt>
                <c:pt idx="2797">
                  <c:v>-3.1156669999999999E-3</c:v>
                </c:pt>
                <c:pt idx="2798">
                  <c:v>-9.1157229999999992E-3</c:v>
                </c:pt>
                <c:pt idx="2799">
                  <c:v>2.847951E-3</c:v>
                </c:pt>
                <c:pt idx="2800">
                  <c:v>9.1697800000000004E-4</c:v>
                </c:pt>
                <c:pt idx="2801">
                  <c:v>-1.2612653E-2</c:v>
                </c:pt>
                <c:pt idx="2802">
                  <c:v>6.7542519999999997E-3</c:v>
                </c:pt>
                <c:pt idx="2803">
                  <c:v>4.8010880000000002E-3</c:v>
                </c:pt>
                <c:pt idx="2804">
                  <c:v>-1.2348346E-2</c:v>
                </c:pt>
                <c:pt idx="2805">
                  <c:v>9.6823459999999997E-3</c:v>
                </c:pt>
                <c:pt idx="2806">
                  <c:v>-2.5724826999999999E-2</c:v>
                </c:pt>
                <c:pt idx="2807">
                  <c:v>-2.2584100000000001E-4</c:v>
                </c:pt>
                <c:pt idx="2808">
                  <c:v>-2.7060740000000002E-3</c:v>
                </c:pt>
                <c:pt idx="2809">
                  <c:v>-2.9546860000000002E-3</c:v>
                </c:pt>
                <c:pt idx="2810">
                  <c:v>-1.4835953000000001E-2</c:v>
                </c:pt>
                <c:pt idx="2811">
                  <c:v>7.5645219999999997E-3</c:v>
                </c:pt>
                <c:pt idx="2812">
                  <c:v>1.7486092000000002E-2</c:v>
                </c:pt>
                <c:pt idx="2813">
                  <c:v>1.284688E-3</c:v>
                </c:pt>
                <c:pt idx="2814">
                  <c:v>1.6623639999999999E-3</c:v>
                </c:pt>
                <c:pt idx="2815">
                  <c:v>9.7574949999999997E-3</c:v>
                </c:pt>
                <c:pt idx="2816">
                  <c:v>-3.491273E-3</c:v>
                </c:pt>
                <c:pt idx="2817">
                  <c:v>-1.2474357E-2</c:v>
                </c:pt>
                <c:pt idx="2818">
                  <c:v>4.5051630000000004E-3</c:v>
                </c:pt>
                <c:pt idx="2819">
                  <c:v>1.655611E-3</c:v>
                </c:pt>
                <c:pt idx="2820">
                  <c:v>-5.9240569999999999E-3</c:v>
                </c:pt>
                <c:pt idx="2821">
                  <c:v>1.7283637000000001E-2</c:v>
                </c:pt>
                <c:pt idx="2822">
                  <c:v>1.9797370000000001E-3</c:v>
                </c:pt>
                <c:pt idx="2823">
                  <c:v>-8.709385E-3</c:v>
                </c:pt>
                <c:pt idx="2824">
                  <c:v>6.8622520000000001E-3</c:v>
                </c:pt>
                <c:pt idx="2825">
                  <c:v>-3.5639370000000001E-3</c:v>
                </c:pt>
                <c:pt idx="2826">
                  <c:v>-3.15388E-3</c:v>
                </c:pt>
                <c:pt idx="2827">
                  <c:v>-1.1134039999999999E-3</c:v>
                </c:pt>
                <c:pt idx="2828">
                  <c:v>-4.345476E-3</c:v>
                </c:pt>
                <c:pt idx="2829">
                  <c:v>-2.5329020000000001E-3</c:v>
                </c:pt>
                <c:pt idx="2830">
                  <c:v>-2.4966540000000001E-3</c:v>
                </c:pt>
                <c:pt idx="2831">
                  <c:v>-1.0064047E-2</c:v>
                </c:pt>
                <c:pt idx="2832">
                  <c:v>5.9140290000000003E-3</c:v>
                </c:pt>
                <c:pt idx="2833">
                  <c:v>9.8244679999999994E-3</c:v>
                </c:pt>
                <c:pt idx="2834">
                  <c:v>9.1611079999999994E-3</c:v>
                </c:pt>
                <c:pt idx="2835">
                  <c:v>-4.4375769999999998E-3</c:v>
                </c:pt>
                <c:pt idx="2836">
                  <c:v>8.913832E-3</c:v>
                </c:pt>
                <c:pt idx="2837">
                  <c:v>3.9255339999999996E-3</c:v>
                </c:pt>
                <c:pt idx="2838">
                  <c:v>-3.3403600000000001E-4</c:v>
                </c:pt>
                <c:pt idx="2839">
                  <c:v>1.8380149999999999E-3</c:v>
                </c:pt>
                <c:pt idx="2840">
                  <c:v>-1.926131E-3</c:v>
                </c:pt>
                <c:pt idx="2841">
                  <c:v>8.0670500000000001E-4</c:v>
                </c:pt>
                <c:pt idx="2842">
                  <c:v>1.8678220000000001E-3</c:v>
                </c:pt>
                <c:pt idx="2843">
                  <c:v>-1.0087843000000001E-2</c:v>
                </c:pt>
                <c:pt idx="2844">
                  <c:v>3.059548E-3</c:v>
                </c:pt>
                <c:pt idx="2845">
                  <c:v>9.4779990000000008E-3</c:v>
                </c:pt>
                <c:pt idx="2846">
                  <c:v>1.2074858000000001E-2</c:v>
                </c:pt>
                <c:pt idx="2847">
                  <c:v>-1.1806500000000001E-3</c:v>
                </c:pt>
                <c:pt idx="2848">
                  <c:v>-6.9759109999999996E-3</c:v>
                </c:pt>
                <c:pt idx="2849">
                  <c:v>1.7409074E-2</c:v>
                </c:pt>
                <c:pt idx="2850">
                  <c:v>3.0148200000000001E-3</c:v>
                </c:pt>
                <c:pt idx="2851">
                  <c:v>4.9267600000000005E-4</c:v>
                </c:pt>
                <c:pt idx="2852">
                  <c:v>7.0134619999999998E-3</c:v>
                </c:pt>
                <c:pt idx="2853">
                  <c:v>-3.6678520000000001E-3</c:v>
                </c:pt>
                <c:pt idx="2854">
                  <c:v>-1.597879E-3</c:v>
                </c:pt>
                <c:pt idx="2855">
                  <c:v>1.4051669999999999E-3</c:v>
                </c:pt>
                <c:pt idx="2856">
                  <c:v>1.6059599999999999E-4</c:v>
                </c:pt>
                <c:pt idx="2857">
                  <c:v>6.1285099999999998E-4</c:v>
                </c:pt>
                <c:pt idx="2858">
                  <c:v>-4.3428500000000002E-4</c:v>
                </c:pt>
                <c:pt idx="2859">
                  <c:v>-6.5050380000000003E-3</c:v>
                </c:pt>
                <c:pt idx="2860">
                  <c:v>5.1618319999999999E-3</c:v>
                </c:pt>
                <c:pt idx="2861">
                  <c:v>5.9003140000000003E-3</c:v>
                </c:pt>
                <c:pt idx="2862">
                  <c:v>6.7505559999999996E-3</c:v>
                </c:pt>
                <c:pt idx="2863">
                  <c:v>3.4832660000000001E-3</c:v>
                </c:pt>
                <c:pt idx="2864">
                  <c:v>3.5789250000000002E-3</c:v>
                </c:pt>
                <c:pt idx="2865">
                  <c:v>9.7857099999999991E-4</c:v>
                </c:pt>
                <c:pt idx="2866">
                  <c:v>-2.4171169999999999E-3</c:v>
                </c:pt>
                <c:pt idx="2867">
                  <c:v>8.3554670000000001E-3</c:v>
                </c:pt>
                <c:pt idx="2868">
                  <c:v>-5.0048280000000002E-3</c:v>
                </c:pt>
                <c:pt idx="2869">
                  <c:v>-2.5454200000000002E-4</c:v>
                </c:pt>
                <c:pt idx="2870">
                  <c:v>7.4546860000000003E-3</c:v>
                </c:pt>
                <c:pt idx="2871">
                  <c:v>-1.675518E-3</c:v>
                </c:pt>
                <c:pt idx="2872">
                  <c:v>-3.3719370000000002E-3</c:v>
                </c:pt>
                <c:pt idx="2873">
                  <c:v>9.4032499999999999E-4</c:v>
                </c:pt>
                <c:pt idx="2874">
                  <c:v>5.9092499999999996E-4</c:v>
                </c:pt>
                <c:pt idx="2875">
                  <c:v>-1.5132380000000001E-3</c:v>
                </c:pt>
                <c:pt idx="2876">
                  <c:v>6.3658200000000003E-3</c:v>
                </c:pt>
                <c:pt idx="2877">
                  <c:v>2.1318539999999999E-3</c:v>
                </c:pt>
                <c:pt idx="2878">
                  <c:v>-1.0835674E-2</c:v>
                </c:pt>
                <c:pt idx="2879">
                  <c:v>5.6232779999999998E-3</c:v>
                </c:pt>
                <c:pt idx="2880">
                  <c:v>3.0377759999999998E-3</c:v>
                </c:pt>
                <c:pt idx="2881">
                  <c:v>-6.2821400000000003E-3</c:v>
                </c:pt>
                <c:pt idx="2882">
                  <c:v>5.878271E-3</c:v>
                </c:pt>
                <c:pt idx="2883">
                  <c:v>4.1366880000000003E-3</c:v>
                </c:pt>
                <c:pt idx="2884">
                  <c:v>3.9199869999999998E-3</c:v>
                </c:pt>
                <c:pt idx="2885">
                  <c:v>-9.0841700000000001E-4</c:v>
                </c:pt>
                <c:pt idx="2886">
                  <c:v>9.7335389999999994E-3</c:v>
                </c:pt>
                <c:pt idx="2887">
                  <c:v>-1.5659020000000001E-3</c:v>
                </c:pt>
                <c:pt idx="2888">
                  <c:v>-7.4028640000000003E-3</c:v>
                </c:pt>
                <c:pt idx="2889">
                  <c:v>-4.4151490000000002E-3</c:v>
                </c:pt>
                <c:pt idx="2890">
                  <c:v>7.1629470000000002E-3</c:v>
                </c:pt>
                <c:pt idx="2891">
                  <c:v>-4.8751749999999998E-3</c:v>
                </c:pt>
                <c:pt idx="2892">
                  <c:v>-6.1595729999999998E-3</c:v>
                </c:pt>
                <c:pt idx="2893">
                  <c:v>5.9568000000000002E-4</c:v>
                </c:pt>
                <c:pt idx="2894">
                  <c:v>2.9210880000000001E-3</c:v>
                </c:pt>
                <c:pt idx="2895">
                  <c:v>-1.9422440000000001E-3</c:v>
                </c:pt>
                <c:pt idx="2896">
                  <c:v>9.845365E-3</c:v>
                </c:pt>
                <c:pt idx="2897">
                  <c:v>9.6445190000000007E-3</c:v>
                </c:pt>
                <c:pt idx="2898">
                  <c:v>6.3289419999999997E-3</c:v>
                </c:pt>
                <c:pt idx="2899">
                  <c:v>-3.4443080000000001E-3</c:v>
                </c:pt>
                <c:pt idx="2900">
                  <c:v>-3.7145479999999998E-3</c:v>
                </c:pt>
                <c:pt idx="2901">
                  <c:v>2.37223E-4</c:v>
                </c:pt>
                <c:pt idx="2902">
                  <c:v>1.0465784000000001E-2</c:v>
                </c:pt>
                <c:pt idx="2903">
                  <c:v>9.2893900000000002E-5</c:v>
                </c:pt>
                <c:pt idx="2904">
                  <c:v>-2.0791170000000001E-3</c:v>
                </c:pt>
                <c:pt idx="2905">
                  <c:v>4.4280159999999999E-3</c:v>
                </c:pt>
                <c:pt idx="2906">
                  <c:v>8.5537410000000001E-3</c:v>
                </c:pt>
                <c:pt idx="2907">
                  <c:v>2.4875349999999999E-3</c:v>
                </c:pt>
                <c:pt idx="2908">
                  <c:v>-7.3323930000000004E-3</c:v>
                </c:pt>
                <c:pt idx="2909">
                  <c:v>9.8949600000000008E-4</c:v>
                </c:pt>
                <c:pt idx="2910">
                  <c:v>3.4750079999999999E-3</c:v>
                </c:pt>
                <c:pt idx="2911">
                  <c:v>-6.7520030000000003E-3</c:v>
                </c:pt>
                <c:pt idx="2912">
                  <c:v>-2.0970260000000001E-3</c:v>
                </c:pt>
                <c:pt idx="2913">
                  <c:v>1.4689133E-2</c:v>
                </c:pt>
                <c:pt idx="2914">
                  <c:v>9.0058210000000007E-3</c:v>
                </c:pt>
                <c:pt idx="2915">
                  <c:v>-4.3656100000000002E-4</c:v>
                </c:pt>
                <c:pt idx="2916">
                  <c:v>-2.63634E-4</c:v>
                </c:pt>
                <c:pt idx="2917">
                  <c:v>4.3486080000000003E-3</c:v>
                </c:pt>
                <c:pt idx="2918">
                  <c:v>2.5846200000000001E-3</c:v>
                </c:pt>
                <c:pt idx="2919">
                  <c:v>-1.8538960000000001E-3</c:v>
                </c:pt>
                <c:pt idx="2920">
                  <c:v>1.5590129999999999E-3</c:v>
                </c:pt>
                <c:pt idx="2921">
                  <c:v>-5.3356760000000001E-3</c:v>
                </c:pt>
                <c:pt idx="2922">
                  <c:v>2.5048600000000001E-4</c:v>
                </c:pt>
                <c:pt idx="2923">
                  <c:v>1.6839229999999999E-3</c:v>
                </c:pt>
                <c:pt idx="2924">
                  <c:v>-2.5768259999999999E-3</c:v>
                </c:pt>
                <c:pt idx="2925">
                  <c:v>-6.2222199999999997E-4</c:v>
                </c:pt>
                <c:pt idx="2926">
                  <c:v>8.1827719999999996E-3</c:v>
                </c:pt>
                <c:pt idx="2927">
                  <c:v>-4.4849700000000001E-4</c:v>
                </c:pt>
                <c:pt idx="2928">
                  <c:v>-4.4390400000000001E-4</c:v>
                </c:pt>
                <c:pt idx="2929">
                  <c:v>2.2693E-4</c:v>
                </c:pt>
                <c:pt idx="2930">
                  <c:v>-4.8865250000000001E-3</c:v>
                </c:pt>
                <c:pt idx="2931">
                  <c:v>-4.0111670000000004E-3</c:v>
                </c:pt>
                <c:pt idx="2932">
                  <c:v>7.5212499999999997E-4</c:v>
                </c:pt>
                <c:pt idx="2933">
                  <c:v>2.0748110000000002E-3</c:v>
                </c:pt>
                <c:pt idx="2934">
                  <c:v>9.6555110000000003E-3</c:v>
                </c:pt>
                <c:pt idx="2935">
                  <c:v>-3.78976E-4</c:v>
                </c:pt>
                <c:pt idx="2936">
                  <c:v>1.145458E-3</c:v>
                </c:pt>
                <c:pt idx="2937">
                  <c:v>3.9536969999999999E-3</c:v>
                </c:pt>
                <c:pt idx="2938">
                  <c:v>-2.77698E-4</c:v>
                </c:pt>
                <c:pt idx="2939">
                  <c:v>1.125665E-2</c:v>
                </c:pt>
                <c:pt idx="2940">
                  <c:v>9.9113299999999994E-4</c:v>
                </c:pt>
                <c:pt idx="2941">
                  <c:v>1.816783E-3</c:v>
                </c:pt>
                <c:pt idx="2942">
                  <c:v>7.2854950000000003E-3</c:v>
                </c:pt>
                <c:pt idx="2943">
                  <c:v>-5.1921599999999997E-4</c:v>
                </c:pt>
                <c:pt idx="2944">
                  <c:v>7.6763070000000003E-3</c:v>
                </c:pt>
                <c:pt idx="2945">
                  <c:v>-1.5956849999999999E-3</c:v>
                </c:pt>
                <c:pt idx="2946">
                  <c:v>3.8943770000000001E-3</c:v>
                </c:pt>
                <c:pt idx="2947">
                  <c:v>6.7516649999999996E-3</c:v>
                </c:pt>
                <c:pt idx="2948">
                  <c:v>-5.4595499999999999E-4</c:v>
                </c:pt>
                <c:pt idx="2949">
                  <c:v>4.7729000000000001E-3</c:v>
                </c:pt>
                <c:pt idx="2950">
                  <c:v>2.5939600000000001E-5</c:v>
                </c:pt>
                <c:pt idx="2951">
                  <c:v>-2.2697920000000001E-3</c:v>
                </c:pt>
                <c:pt idx="2952">
                  <c:v>6.3266099999999999E-3</c:v>
                </c:pt>
                <c:pt idx="2953">
                  <c:v>1.8506659999999999E-3</c:v>
                </c:pt>
                <c:pt idx="2954">
                  <c:v>-3.0262010000000001E-3</c:v>
                </c:pt>
                <c:pt idx="2955">
                  <c:v>-7.3819819999999996E-3</c:v>
                </c:pt>
                <c:pt idx="2956">
                  <c:v>2.7114499999999998E-3</c:v>
                </c:pt>
                <c:pt idx="2957">
                  <c:v>-1.6018810000000001E-3</c:v>
                </c:pt>
                <c:pt idx="2958">
                  <c:v>-8.0724860000000002E-3</c:v>
                </c:pt>
                <c:pt idx="2959">
                  <c:v>-6.7808790000000001E-3</c:v>
                </c:pt>
                <c:pt idx="2960">
                  <c:v>-8.4167080000000002E-3</c:v>
                </c:pt>
                <c:pt idx="2961">
                  <c:v>7.7305099999999997E-4</c:v>
                </c:pt>
                <c:pt idx="2962">
                  <c:v>-8.5527810000000006E-3</c:v>
                </c:pt>
                <c:pt idx="2963">
                  <c:v>-8.4681949999999995E-3</c:v>
                </c:pt>
                <c:pt idx="2964">
                  <c:v>1.055144E-3</c:v>
                </c:pt>
                <c:pt idx="2965">
                  <c:v>8.7865860000000007E-3</c:v>
                </c:pt>
                <c:pt idx="2966">
                  <c:v>8.8816299999999997E-4</c:v>
                </c:pt>
                <c:pt idx="2967">
                  <c:v>8.1882150000000004E-3</c:v>
                </c:pt>
                <c:pt idx="2968">
                  <c:v>2.6517540000000001E-3</c:v>
                </c:pt>
                <c:pt idx="2969">
                  <c:v>5.0843579999999998E-3</c:v>
                </c:pt>
                <c:pt idx="2970">
                  <c:v>-5.97475E-3</c:v>
                </c:pt>
                <c:pt idx="2971">
                  <c:v>3.3789029999999999E-3</c:v>
                </c:pt>
                <c:pt idx="2972">
                  <c:v>-4.6502829999999998E-3</c:v>
                </c:pt>
                <c:pt idx="2973">
                  <c:v>2.4319099999999999E-5</c:v>
                </c:pt>
                <c:pt idx="2974">
                  <c:v>7.8231700000000004E-4</c:v>
                </c:pt>
                <c:pt idx="2975">
                  <c:v>6.1236930000000004E-3</c:v>
                </c:pt>
                <c:pt idx="2976">
                  <c:v>8.6351710000000005E-3</c:v>
                </c:pt>
                <c:pt idx="2977">
                  <c:v>8.6253700000000003E-4</c:v>
                </c:pt>
                <c:pt idx="2978">
                  <c:v>1.7234660000000001E-3</c:v>
                </c:pt>
                <c:pt idx="2979">
                  <c:v>9.5110300000000002E-4</c:v>
                </c:pt>
                <c:pt idx="2980">
                  <c:v>-5.7404900000000003E-5</c:v>
                </c:pt>
                <c:pt idx="2981">
                  <c:v>-9.4085999999999996E-4</c:v>
                </c:pt>
                <c:pt idx="2982">
                  <c:v>-1.3924093E-2</c:v>
                </c:pt>
                <c:pt idx="2983">
                  <c:v>-9.3097240000000001E-3</c:v>
                </c:pt>
                <c:pt idx="2984">
                  <c:v>-8.49962E-4</c:v>
                </c:pt>
                <c:pt idx="2985">
                  <c:v>-1.4020402E-2</c:v>
                </c:pt>
                <c:pt idx="2986">
                  <c:v>3.9290729999999999E-3</c:v>
                </c:pt>
                <c:pt idx="2987">
                  <c:v>3.9638000000000002E-5</c:v>
                </c:pt>
                <c:pt idx="2988">
                  <c:v>-2.5189800000000001E-3</c:v>
                </c:pt>
                <c:pt idx="2989">
                  <c:v>7.0084860000000004E-3</c:v>
                </c:pt>
                <c:pt idx="2990">
                  <c:v>-2.8363339999999998E-3</c:v>
                </c:pt>
                <c:pt idx="2991">
                  <c:v>1.0879539000000001E-2</c:v>
                </c:pt>
                <c:pt idx="2992">
                  <c:v>7.7527389999999998E-3</c:v>
                </c:pt>
                <c:pt idx="2993">
                  <c:v>6.1767929999999999E-3</c:v>
                </c:pt>
                <c:pt idx="2994">
                  <c:v>-7.5042800000000003E-4</c:v>
                </c:pt>
                <c:pt idx="2995">
                  <c:v>-7.6111899999999999E-4</c:v>
                </c:pt>
                <c:pt idx="2996">
                  <c:v>-5.9836139999999999E-3</c:v>
                </c:pt>
                <c:pt idx="2997">
                  <c:v>3.090579E-3</c:v>
                </c:pt>
                <c:pt idx="2998">
                  <c:v>1.3257194999999999E-2</c:v>
                </c:pt>
                <c:pt idx="2999">
                  <c:v>3.1615250000000001E-3</c:v>
                </c:pt>
                <c:pt idx="3000">
                  <c:v>3.0435400000000001E-4</c:v>
                </c:pt>
                <c:pt idx="3001">
                  <c:v>3.2801729999999999E-3</c:v>
                </c:pt>
                <c:pt idx="3002">
                  <c:v>-8.0537700000000002E-4</c:v>
                </c:pt>
                <c:pt idx="3003">
                  <c:v>-1.0742860999999999E-2</c:v>
                </c:pt>
                <c:pt idx="3004">
                  <c:v>-4.5637860000000002E-3</c:v>
                </c:pt>
                <c:pt idx="3005">
                  <c:v>9.6645499999999996E-4</c:v>
                </c:pt>
                <c:pt idx="3006">
                  <c:v>1.911802E-3</c:v>
                </c:pt>
                <c:pt idx="3007">
                  <c:v>-8.4705240000000001E-3</c:v>
                </c:pt>
                <c:pt idx="3008">
                  <c:v>-2.7795210000000001E-3</c:v>
                </c:pt>
                <c:pt idx="3009">
                  <c:v>-5.5228029999999997E-3</c:v>
                </c:pt>
                <c:pt idx="3010">
                  <c:v>1.0517614E-2</c:v>
                </c:pt>
                <c:pt idx="3011">
                  <c:v>7.1025539999999996E-3</c:v>
                </c:pt>
                <c:pt idx="3012">
                  <c:v>5.1272299999999998E-4</c:v>
                </c:pt>
                <c:pt idx="3013">
                  <c:v>3.5443810000000001E-3</c:v>
                </c:pt>
                <c:pt idx="3014">
                  <c:v>2.4821050000000001E-3</c:v>
                </c:pt>
                <c:pt idx="3015">
                  <c:v>1.341173E-3</c:v>
                </c:pt>
                <c:pt idx="3016">
                  <c:v>-3.1436089999999999E-3</c:v>
                </c:pt>
                <c:pt idx="3017">
                  <c:v>-4.7098099999999998E-4</c:v>
                </c:pt>
                <c:pt idx="3018">
                  <c:v>-1.3585098E-2</c:v>
                </c:pt>
                <c:pt idx="3019">
                  <c:v>-9.5908290000000004E-3</c:v>
                </c:pt>
                <c:pt idx="3020">
                  <c:v>1.119589E-3</c:v>
                </c:pt>
                <c:pt idx="3021">
                  <c:v>-2.0489660000000002E-3</c:v>
                </c:pt>
                <c:pt idx="3022">
                  <c:v>-6.2771210000000001E-3</c:v>
                </c:pt>
                <c:pt idx="3023">
                  <c:v>1.0741502999999999E-2</c:v>
                </c:pt>
                <c:pt idx="3024">
                  <c:v>9.0965049999999995E-3</c:v>
                </c:pt>
                <c:pt idx="3025">
                  <c:v>6.1610759999999997E-3</c:v>
                </c:pt>
                <c:pt idx="3026">
                  <c:v>-6.8322729999999998E-3</c:v>
                </c:pt>
                <c:pt idx="3027">
                  <c:v>-5.2790490000000001E-3</c:v>
                </c:pt>
                <c:pt idx="3028">
                  <c:v>5.8419700000000001E-3</c:v>
                </c:pt>
                <c:pt idx="3029">
                  <c:v>6.4839399999999997E-3</c:v>
                </c:pt>
                <c:pt idx="3030">
                  <c:v>4.1366110000000001E-3</c:v>
                </c:pt>
                <c:pt idx="3031">
                  <c:v>6.9711290000000004E-3</c:v>
                </c:pt>
                <c:pt idx="3032">
                  <c:v>-1.7558470000000001E-3</c:v>
                </c:pt>
                <c:pt idx="3033">
                  <c:v>-6.2487399999999998E-4</c:v>
                </c:pt>
                <c:pt idx="3034">
                  <c:v>5.4366249999999996E-3</c:v>
                </c:pt>
                <c:pt idx="3035">
                  <c:v>-1.8825319999999999E-3</c:v>
                </c:pt>
                <c:pt idx="3036">
                  <c:v>6.1498000000000004E-3</c:v>
                </c:pt>
                <c:pt idx="3037">
                  <c:v>5.4081329999999999E-3</c:v>
                </c:pt>
                <c:pt idx="3038">
                  <c:v>-2.9386000000000001E-4</c:v>
                </c:pt>
                <c:pt idx="3039">
                  <c:v>2.043039E-3</c:v>
                </c:pt>
                <c:pt idx="3040">
                  <c:v>2.5732369999999999E-3</c:v>
                </c:pt>
                <c:pt idx="3041">
                  <c:v>7.2331779999999998E-3</c:v>
                </c:pt>
                <c:pt idx="3042">
                  <c:v>-2.0817489999999999E-3</c:v>
                </c:pt>
                <c:pt idx="3043">
                  <c:v>8.8979039999999999E-3</c:v>
                </c:pt>
                <c:pt idx="3044">
                  <c:v>5.0743539999999997E-3</c:v>
                </c:pt>
                <c:pt idx="3045">
                  <c:v>7.1014390000000002E-3</c:v>
                </c:pt>
                <c:pt idx="3046">
                  <c:v>8.0334650000000001E-3</c:v>
                </c:pt>
                <c:pt idx="3047">
                  <c:v>9.5074259999999994E-3</c:v>
                </c:pt>
                <c:pt idx="3048">
                  <c:v>5.9915700000000001E-4</c:v>
                </c:pt>
                <c:pt idx="3049">
                  <c:v>-3.07982E-3</c:v>
                </c:pt>
                <c:pt idx="3050">
                  <c:v>-6.9007579999999999E-3</c:v>
                </c:pt>
                <c:pt idx="3051">
                  <c:v>-1.908645E-3</c:v>
                </c:pt>
                <c:pt idx="3052">
                  <c:v>-1.6240060000000001E-3</c:v>
                </c:pt>
                <c:pt idx="3053">
                  <c:v>-2.3669406E-2</c:v>
                </c:pt>
                <c:pt idx="3054">
                  <c:v>-8.867794E-3</c:v>
                </c:pt>
                <c:pt idx="3055">
                  <c:v>-1.6278669999999999E-2</c:v>
                </c:pt>
                <c:pt idx="3056">
                  <c:v>-3.316706E-3</c:v>
                </c:pt>
                <c:pt idx="3057">
                  <c:v>9.6488319999999995E-3</c:v>
                </c:pt>
                <c:pt idx="3058">
                  <c:v>-1.1909127E-2</c:v>
                </c:pt>
                <c:pt idx="3059">
                  <c:v>4.1347880000000004E-3</c:v>
                </c:pt>
                <c:pt idx="3060">
                  <c:v>-8.3946449999999992E-3</c:v>
                </c:pt>
                <c:pt idx="3061">
                  <c:v>-6.9661280000000003E-3</c:v>
                </c:pt>
                <c:pt idx="3062">
                  <c:v>-2.1064569999999999E-3</c:v>
                </c:pt>
                <c:pt idx="3063">
                  <c:v>4.1827820000000003E-3</c:v>
                </c:pt>
                <c:pt idx="3064">
                  <c:v>-7.4958200000000005E-4</c:v>
                </c:pt>
                <c:pt idx="3065">
                  <c:v>9.4951319999999999E-3</c:v>
                </c:pt>
                <c:pt idx="3066">
                  <c:v>8.8529309999999996E-3</c:v>
                </c:pt>
                <c:pt idx="3067">
                  <c:v>-2.8887040000000002E-3</c:v>
                </c:pt>
                <c:pt idx="3068">
                  <c:v>-4.7380499999999997E-3</c:v>
                </c:pt>
                <c:pt idx="3069">
                  <c:v>-4.0187080000000002E-3</c:v>
                </c:pt>
                <c:pt idx="3070">
                  <c:v>-1.2811225000000001E-2</c:v>
                </c:pt>
                <c:pt idx="3071">
                  <c:v>-8.5639940000000001E-3</c:v>
                </c:pt>
                <c:pt idx="3072">
                  <c:v>9.5950610000000002E-3</c:v>
                </c:pt>
                <c:pt idx="3073">
                  <c:v>-1.3330589999999999E-3</c:v>
                </c:pt>
                <c:pt idx="3074">
                  <c:v>1.8172290000000001E-2</c:v>
                </c:pt>
                <c:pt idx="3075">
                  <c:v>-1.804803E-3</c:v>
                </c:pt>
                <c:pt idx="3076">
                  <c:v>-6.2163400000000003E-4</c:v>
                </c:pt>
                <c:pt idx="3077">
                  <c:v>-4.448975E-3</c:v>
                </c:pt>
                <c:pt idx="3078">
                  <c:v>-1.5241942E-2</c:v>
                </c:pt>
                <c:pt idx="3079">
                  <c:v>-7.6515760000000002E-3</c:v>
                </c:pt>
                <c:pt idx="3080">
                  <c:v>2.234228E-3</c:v>
                </c:pt>
                <c:pt idx="3081">
                  <c:v>-1.2491396E-2</c:v>
                </c:pt>
                <c:pt idx="3082">
                  <c:v>1.4311816E-2</c:v>
                </c:pt>
                <c:pt idx="3083">
                  <c:v>3.2602289999999999E-3</c:v>
                </c:pt>
                <c:pt idx="3084">
                  <c:v>-6.2201729999999998E-3</c:v>
                </c:pt>
                <c:pt idx="3085">
                  <c:v>-1.0590898E-2</c:v>
                </c:pt>
                <c:pt idx="3086">
                  <c:v>1.7345551000000001E-2</c:v>
                </c:pt>
                <c:pt idx="3087">
                  <c:v>8.9759900000000001E-4</c:v>
                </c:pt>
                <c:pt idx="3088">
                  <c:v>4.7932679999999998E-3</c:v>
                </c:pt>
                <c:pt idx="3089">
                  <c:v>2.7105570000000002E-3</c:v>
                </c:pt>
                <c:pt idx="3090">
                  <c:v>1.774975E-3</c:v>
                </c:pt>
                <c:pt idx="3091">
                  <c:v>4.7232979999999999E-3</c:v>
                </c:pt>
                <c:pt idx="3092">
                  <c:v>2.6801870000000001E-3</c:v>
                </c:pt>
                <c:pt idx="3093">
                  <c:v>3.2929420000000001E-3</c:v>
                </c:pt>
                <c:pt idx="3094">
                  <c:v>2.6092989999999998E-3</c:v>
                </c:pt>
                <c:pt idx="3095">
                  <c:v>-1.844406E-3</c:v>
                </c:pt>
                <c:pt idx="3096">
                  <c:v>2.7810209999999998E-3</c:v>
                </c:pt>
                <c:pt idx="3097">
                  <c:v>-3.40195E-4</c:v>
                </c:pt>
                <c:pt idx="3098">
                  <c:v>1.02198E-3</c:v>
                </c:pt>
                <c:pt idx="3099">
                  <c:v>4.8031430000000002E-3</c:v>
                </c:pt>
                <c:pt idx="3100">
                  <c:v>-3.3383559999999998E-3</c:v>
                </c:pt>
                <c:pt idx="3101">
                  <c:v>6.1354060000000004E-3</c:v>
                </c:pt>
                <c:pt idx="3102">
                  <c:v>7.3504310000000002E-3</c:v>
                </c:pt>
                <c:pt idx="3103">
                  <c:v>2.9213609999999999E-3</c:v>
                </c:pt>
                <c:pt idx="3104">
                  <c:v>-2.0712640000000002E-3</c:v>
                </c:pt>
                <c:pt idx="3105">
                  <c:v>8.1806499999999994E-3</c:v>
                </c:pt>
                <c:pt idx="3106">
                  <c:v>5.8852899999999996E-4</c:v>
                </c:pt>
                <c:pt idx="3107">
                  <c:v>-3.5920899999999998E-4</c:v>
                </c:pt>
                <c:pt idx="3108">
                  <c:v>-4.4002889999999999E-3</c:v>
                </c:pt>
                <c:pt idx="3109">
                  <c:v>-6.7698059999999997E-3</c:v>
                </c:pt>
                <c:pt idx="3110">
                  <c:v>-8.5952270000000004E-3</c:v>
                </c:pt>
                <c:pt idx="3111">
                  <c:v>-8.8796840000000005E-3</c:v>
                </c:pt>
                <c:pt idx="3112">
                  <c:v>9.2221820000000006E-3</c:v>
                </c:pt>
                <c:pt idx="3113">
                  <c:v>7.5231739999999997E-3</c:v>
                </c:pt>
                <c:pt idx="3114">
                  <c:v>-1.234838E-3</c:v>
                </c:pt>
                <c:pt idx="3115">
                  <c:v>1.1854872000000001E-2</c:v>
                </c:pt>
                <c:pt idx="3116">
                  <c:v>-2.696543E-3</c:v>
                </c:pt>
                <c:pt idx="3117">
                  <c:v>-6.1324969999999998E-3</c:v>
                </c:pt>
                <c:pt idx="3118">
                  <c:v>-3.1089160000000002E-3</c:v>
                </c:pt>
                <c:pt idx="3119">
                  <c:v>7.8671000000000001E-3</c:v>
                </c:pt>
                <c:pt idx="3120">
                  <c:v>8.0462529999999997E-3</c:v>
                </c:pt>
                <c:pt idx="3121">
                  <c:v>-5.4748000000000004E-4</c:v>
                </c:pt>
                <c:pt idx="3122">
                  <c:v>1.1222789999999999E-3</c:v>
                </c:pt>
                <c:pt idx="3123">
                  <c:v>5.8741890000000001E-3</c:v>
                </c:pt>
                <c:pt idx="3124">
                  <c:v>1.305863E-3</c:v>
                </c:pt>
                <c:pt idx="3125">
                  <c:v>-3.9064249999999998E-3</c:v>
                </c:pt>
                <c:pt idx="3126">
                  <c:v>6.2677299999999996E-4</c:v>
                </c:pt>
                <c:pt idx="3127">
                  <c:v>-2.0761450000000002E-3</c:v>
                </c:pt>
                <c:pt idx="3128">
                  <c:v>-7.3839539999999999E-3</c:v>
                </c:pt>
                <c:pt idx="3129">
                  <c:v>7.3577920000000002E-3</c:v>
                </c:pt>
                <c:pt idx="3130">
                  <c:v>-3.238674E-3</c:v>
                </c:pt>
                <c:pt idx="3131">
                  <c:v>7.2329559999999996E-3</c:v>
                </c:pt>
                <c:pt idx="3132">
                  <c:v>-6.1621940000000002E-3</c:v>
                </c:pt>
                <c:pt idx="3133">
                  <c:v>5.5495800000000004E-4</c:v>
                </c:pt>
                <c:pt idx="3134">
                  <c:v>-7.72005E-3</c:v>
                </c:pt>
                <c:pt idx="3135">
                  <c:v>-5.1091319999999997E-3</c:v>
                </c:pt>
                <c:pt idx="3136">
                  <c:v>1.0951964999999999E-2</c:v>
                </c:pt>
                <c:pt idx="3137">
                  <c:v>-4.500637E-3</c:v>
                </c:pt>
                <c:pt idx="3138">
                  <c:v>3.2328779999999998E-3</c:v>
                </c:pt>
                <c:pt idx="3139">
                  <c:v>7.5129890000000003E-3</c:v>
                </c:pt>
                <c:pt idx="3140">
                  <c:v>-1.989612E-3</c:v>
                </c:pt>
                <c:pt idx="3141">
                  <c:v>2.3391050000000002E-3</c:v>
                </c:pt>
                <c:pt idx="3142">
                  <c:v>7.73436E-3</c:v>
                </c:pt>
                <c:pt idx="3143">
                  <c:v>8.449036E-3</c:v>
                </c:pt>
                <c:pt idx="3144">
                  <c:v>7.2573799999999997E-4</c:v>
                </c:pt>
                <c:pt idx="3145">
                  <c:v>7.7589499999999997E-3</c:v>
                </c:pt>
                <c:pt idx="3146">
                  <c:v>-1.85525E-4</c:v>
                </c:pt>
                <c:pt idx="3147">
                  <c:v>-4.0201220000000001E-3</c:v>
                </c:pt>
                <c:pt idx="3148">
                  <c:v>-6.1079699999999995E-4</c:v>
                </c:pt>
                <c:pt idx="3149">
                  <c:v>3.9847620000000002E-3</c:v>
                </c:pt>
                <c:pt idx="3150">
                  <c:v>6.0706349999999996E-3</c:v>
                </c:pt>
                <c:pt idx="3151">
                  <c:v>2.8962390000000001E-3</c:v>
                </c:pt>
                <c:pt idx="3152">
                  <c:v>8.9925400000000005E-4</c:v>
                </c:pt>
                <c:pt idx="3153">
                  <c:v>3.4237600000000001E-3</c:v>
                </c:pt>
                <c:pt idx="3154">
                  <c:v>9.478083E-3</c:v>
                </c:pt>
                <c:pt idx="3155">
                  <c:v>4.2108140000000002E-3</c:v>
                </c:pt>
                <c:pt idx="3156">
                  <c:v>2.9874469999999998E-3</c:v>
                </c:pt>
                <c:pt idx="3157">
                  <c:v>-2.261735E-3</c:v>
                </c:pt>
                <c:pt idx="3158">
                  <c:v>-9.5455369999999998E-3</c:v>
                </c:pt>
                <c:pt idx="3159">
                  <c:v>1.0465649E-2</c:v>
                </c:pt>
                <c:pt idx="3160">
                  <c:v>3.6075389999999999E-3</c:v>
                </c:pt>
                <c:pt idx="3161">
                  <c:v>-6.9243099999999997E-4</c:v>
                </c:pt>
                <c:pt idx="3162">
                  <c:v>5.8703050000000001E-3</c:v>
                </c:pt>
                <c:pt idx="3163">
                  <c:v>3.6044440000000001E-3</c:v>
                </c:pt>
                <c:pt idx="3164">
                  <c:v>-4.0883610000000004E-3</c:v>
                </c:pt>
                <c:pt idx="3165">
                  <c:v>-5.941422E-3</c:v>
                </c:pt>
                <c:pt idx="3166">
                  <c:v>5.486332E-3</c:v>
                </c:pt>
                <c:pt idx="3167">
                  <c:v>7.5205910000000001E-3</c:v>
                </c:pt>
                <c:pt idx="3168">
                  <c:v>8.6812729999999998E-3</c:v>
                </c:pt>
                <c:pt idx="3169">
                  <c:v>1.82852E-4</c:v>
                </c:pt>
                <c:pt idx="3170">
                  <c:v>-2.2186089999999999E-3</c:v>
                </c:pt>
                <c:pt idx="3171">
                  <c:v>-4.4756830000000003E-3</c:v>
                </c:pt>
                <c:pt idx="3172">
                  <c:v>-8.48178E-4</c:v>
                </c:pt>
                <c:pt idx="3173">
                  <c:v>-1.1645410000000001E-3</c:v>
                </c:pt>
                <c:pt idx="3174">
                  <c:v>-8.6424759999999996E-3</c:v>
                </c:pt>
                <c:pt idx="3175">
                  <c:v>-4.0433980000000001E-3</c:v>
                </c:pt>
                <c:pt idx="3176">
                  <c:v>-3.665452E-3</c:v>
                </c:pt>
                <c:pt idx="3177">
                  <c:v>5.8876830000000003E-3</c:v>
                </c:pt>
                <c:pt idx="3178">
                  <c:v>3.8367520000000001E-3</c:v>
                </c:pt>
                <c:pt idx="3179">
                  <c:v>-1.2256418999999999E-2</c:v>
                </c:pt>
                <c:pt idx="3180">
                  <c:v>-1.3514188999999999E-2</c:v>
                </c:pt>
                <c:pt idx="3181">
                  <c:v>8.1146610000000004E-3</c:v>
                </c:pt>
                <c:pt idx="3182">
                  <c:v>-4.5543880000000004E-3</c:v>
                </c:pt>
                <c:pt idx="3183">
                  <c:v>-2.9999610000000002E-3</c:v>
                </c:pt>
                <c:pt idx="3184">
                  <c:v>-5.9863130000000001E-3</c:v>
                </c:pt>
                <c:pt idx="3185">
                  <c:v>-2.6747979999999999E-3</c:v>
                </c:pt>
                <c:pt idx="3186">
                  <c:v>8.2196070000000003E-3</c:v>
                </c:pt>
                <c:pt idx="3187">
                  <c:v>-2.2782117000000001E-2</c:v>
                </c:pt>
                <c:pt idx="3188">
                  <c:v>1.3363002000000001E-2</c:v>
                </c:pt>
                <c:pt idx="3189">
                  <c:v>-2.2098557000000001E-2</c:v>
                </c:pt>
                <c:pt idx="3190">
                  <c:v>2.1312595E-2</c:v>
                </c:pt>
                <c:pt idx="3191">
                  <c:v>3.7793869999999999E-3</c:v>
                </c:pt>
                <c:pt idx="3192">
                  <c:v>8.4932759999999993E-3</c:v>
                </c:pt>
                <c:pt idx="3193">
                  <c:v>-1.0949172E-2</c:v>
                </c:pt>
                <c:pt idx="3194">
                  <c:v>-5.2958479999999997E-3</c:v>
                </c:pt>
                <c:pt idx="3195">
                  <c:v>-8.4479229999999995E-3</c:v>
                </c:pt>
                <c:pt idx="3196">
                  <c:v>5.5016850000000001E-3</c:v>
                </c:pt>
                <c:pt idx="3197">
                  <c:v>-1.0155121E-2</c:v>
                </c:pt>
                <c:pt idx="3198">
                  <c:v>-1.0166646E-2</c:v>
                </c:pt>
                <c:pt idx="3199">
                  <c:v>2.1303833000000001E-2</c:v>
                </c:pt>
                <c:pt idx="3200">
                  <c:v>-5.1875869999999996E-3</c:v>
                </c:pt>
                <c:pt idx="3201">
                  <c:v>1.6124873000000001E-2</c:v>
                </c:pt>
                <c:pt idx="3202">
                  <c:v>-2.9270799999999998E-4</c:v>
                </c:pt>
                <c:pt idx="3203">
                  <c:v>1.6695370000000001E-2</c:v>
                </c:pt>
                <c:pt idx="3204">
                  <c:v>-1.736072E-3</c:v>
                </c:pt>
                <c:pt idx="3205">
                  <c:v>1.1720999999999999E-3</c:v>
                </c:pt>
                <c:pt idx="3206">
                  <c:v>6.9990729999999998E-3</c:v>
                </c:pt>
                <c:pt idx="3207">
                  <c:v>-9.8772389999999995E-3</c:v>
                </c:pt>
                <c:pt idx="3208">
                  <c:v>9.4772559999999999E-3</c:v>
                </c:pt>
                <c:pt idx="3209">
                  <c:v>-7.1137399999999994E-5</c:v>
                </c:pt>
                <c:pt idx="3210">
                  <c:v>3.3677799999999999E-3</c:v>
                </c:pt>
                <c:pt idx="3211">
                  <c:v>5.5607160000000003E-3</c:v>
                </c:pt>
                <c:pt idx="3212">
                  <c:v>8.9207639999999994E-3</c:v>
                </c:pt>
                <c:pt idx="3213">
                  <c:v>-8.4315610000000006E-3</c:v>
                </c:pt>
                <c:pt idx="3214">
                  <c:v>-7.7740099999999996E-3</c:v>
                </c:pt>
                <c:pt idx="3215">
                  <c:v>-6.2347720000000004E-3</c:v>
                </c:pt>
                <c:pt idx="3216">
                  <c:v>4.4889659999999996E-3</c:v>
                </c:pt>
                <c:pt idx="3217">
                  <c:v>5.7225970000000003E-3</c:v>
                </c:pt>
                <c:pt idx="3218">
                  <c:v>1.2616015E-2</c:v>
                </c:pt>
                <c:pt idx="3219">
                  <c:v>6.6026699999999997E-4</c:v>
                </c:pt>
                <c:pt idx="3220">
                  <c:v>1.2894270000000001E-3</c:v>
                </c:pt>
                <c:pt idx="3221">
                  <c:v>-2.9482449999999999E-3</c:v>
                </c:pt>
                <c:pt idx="3222">
                  <c:v>-6.9398899999999998E-3</c:v>
                </c:pt>
                <c:pt idx="3223">
                  <c:v>-1.6076408E-2</c:v>
                </c:pt>
                <c:pt idx="3224">
                  <c:v>1.0174577000000001E-2</c:v>
                </c:pt>
                <c:pt idx="3225">
                  <c:v>-2.0204567E-2</c:v>
                </c:pt>
                <c:pt idx="3226">
                  <c:v>5.4283609999999996E-3</c:v>
                </c:pt>
                <c:pt idx="3227">
                  <c:v>1.7738183000000001E-2</c:v>
                </c:pt>
                <c:pt idx="3228">
                  <c:v>4.1994959999999996E-3</c:v>
                </c:pt>
                <c:pt idx="3229">
                  <c:v>9.2610399999999997E-4</c:v>
                </c:pt>
                <c:pt idx="3230">
                  <c:v>8.5041979999999993E-3</c:v>
                </c:pt>
                <c:pt idx="3231">
                  <c:v>2.120987E-3</c:v>
                </c:pt>
                <c:pt idx="3232">
                  <c:v>3.7689830000000001E-3</c:v>
                </c:pt>
                <c:pt idx="3233">
                  <c:v>-1.444402E-3</c:v>
                </c:pt>
                <c:pt idx="3234">
                  <c:v>-1.9110024999999999E-2</c:v>
                </c:pt>
                <c:pt idx="3235">
                  <c:v>7.496557E-3</c:v>
                </c:pt>
                <c:pt idx="3236">
                  <c:v>4.3346060000000004E-3</c:v>
                </c:pt>
                <c:pt idx="3237">
                  <c:v>3.6410460000000002E-3</c:v>
                </c:pt>
                <c:pt idx="3238">
                  <c:v>6.4266089999999998E-3</c:v>
                </c:pt>
                <c:pt idx="3239">
                  <c:v>-2.9427810000000002E-3</c:v>
                </c:pt>
                <c:pt idx="3240">
                  <c:v>-2.68067E-3</c:v>
                </c:pt>
                <c:pt idx="3241">
                  <c:v>8.1498199999999998E-5</c:v>
                </c:pt>
                <c:pt idx="3242">
                  <c:v>1.452362E-3</c:v>
                </c:pt>
                <c:pt idx="3243">
                  <c:v>3.4441700000000002E-4</c:v>
                </c:pt>
                <c:pt idx="3244">
                  <c:v>5.2723620000000001E-3</c:v>
                </c:pt>
                <c:pt idx="3245">
                  <c:v>-3.6788150000000002E-3</c:v>
                </c:pt>
                <c:pt idx="3246">
                  <c:v>-9.2669329999999998E-3</c:v>
                </c:pt>
                <c:pt idx="3247">
                  <c:v>2.396287E-3</c:v>
                </c:pt>
                <c:pt idx="3248">
                  <c:v>-4.6956189999999998E-3</c:v>
                </c:pt>
                <c:pt idx="3249">
                  <c:v>-1.0291064000000001E-2</c:v>
                </c:pt>
                <c:pt idx="3250">
                  <c:v>-1.802126E-3</c:v>
                </c:pt>
                <c:pt idx="3251">
                  <c:v>-3.5120399999999997E-5</c:v>
                </c:pt>
                <c:pt idx="3252">
                  <c:v>1.8524095000000001E-2</c:v>
                </c:pt>
                <c:pt idx="3253">
                  <c:v>5.8504589999999997E-3</c:v>
                </c:pt>
                <c:pt idx="3254">
                  <c:v>3.1021690000000001E-3</c:v>
                </c:pt>
                <c:pt idx="3255">
                  <c:v>9.3088000000000003E-4</c:v>
                </c:pt>
                <c:pt idx="3256">
                  <c:v>9.7408040000000005E-3</c:v>
                </c:pt>
                <c:pt idx="3257">
                  <c:v>-1.1197299999999999E-4</c:v>
                </c:pt>
                <c:pt idx="3258">
                  <c:v>-1.1551380999999999E-2</c:v>
                </c:pt>
                <c:pt idx="3259">
                  <c:v>-3.3110919999999999E-3</c:v>
                </c:pt>
                <c:pt idx="3260">
                  <c:v>-4.3913090000000004E-3</c:v>
                </c:pt>
                <c:pt idx="3261">
                  <c:v>-1.8768179999999999E-3</c:v>
                </c:pt>
                <c:pt idx="3262">
                  <c:v>-8.7091100000000008E-3</c:v>
                </c:pt>
                <c:pt idx="3263">
                  <c:v>-4.1165289999999998E-3</c:v>
                </c:pt>
                <c:pt idx="3264">
                  <c:v>1.1353136E-2</c:v>
                </c:pt>
                <c:pt idx="3265">
                  <c:v>3.9659750000000001E-3</c:v>
                </c:pt>
                <c:pt idx="3266">
                  <c:v>-7.4878300000000004E-4</c:v>
                </c:pt>
                <c:pt idx="3267">
                  <c:v>9.4861129999999991E-3</c:v>
                </c:pt>
                <c:pt idx="3268">
                  <c:v>-6.6402700000000002E-3</c:v>
                </c:pt>
                <c:pt idx="3269">
                  <c:v>-1.8998559999999999E-3</c:v>
                </c:pt>
                <c:pt idx="3270">
                  <c:v>-1.058617E-3</c:v>
                </c:pt>
                <c:pt idx="3271">
                  <c:v>5.4599490000000004E-3</c:v>
                </c:pt>
                <c:pt idx="3272">
                  <c:v>5.2973200000000003E-3</c:v>
                </c:pt>
                <c:pt idx="3273">
                  <c:v>2.4350650000000001E-3</c:v>
                </c:pt>
                <c:pt idx="3274">
                  <c:v>-1.471181E-3</c:v>
                </c:pt>
                <c:pt idx="3275">
                  <c:v>1.0381029E-2</c:v>
                </c:pt>
                <c:pt idx="3276">
                  <c:v>1.2912408E-2</c:v>
                </c:pt>
                <c:pt idx="3277">
                  <c:v>5.7515429999999996E-3</c:v>
                </c:pt>
                <c:pt idx="3278">
                  <c:v>7.2046199999999995E-5</c:v>
                </c:pt>
                <c:pt idx="3279">
                  <c:v>7.1109509999999999E-3</c:v>
                </c:pt>
                <c:pt idx="3280">
                  <c:v>1.858922E-3</c:v>
                </c:pt>
                <c:pt idx="3281">
                  <c:v>7.0208270000000003E-3</c:v>
                </c:pt>
                <c:pt idx="3282">
                  <c:v>6.0664300000000003E-4</c:v>
                </c:pt>
                <c:pt idx="3283">
                  <c:v>-9.3638569999999997E-3</c:v>
                </c:pt>
                <c:pt idx="3284">
                  <c:v>1.1164952000000001E-2</c:v>
                </c:pt>
                <c:pt idx="3285">
                  <c:v>-2.6328390000000001E-3</c:v>
                </c:pt>
                <c:pt idx="3286">
                  <c:v>1.0768167E-2</c:v>
                </c:pt>
                <c:pt idx="3287">
                  <c:v>3.294286E-3</c:v>
                </c:pt>
                <c:pt idx="3288">
                  <c:v>4.2386799999999999E-3</c:v>
                </c:pt>
                <c:pt idx="3289">
                  <c:v>5.6351209999999999E-3</c:v>
                </c:pt>
                <c:pt idx="3290">
                  <c:v>-4.6072539999999999E-3</c:v>
                </c:pt>
                <c:pt idx="3291">
                  <c:v>-4.9612129999999999E-3</c:v>
                </c:pt>
                <c:pt idx="3292">
                  <c:v>4.5781379999999998E-3</c:v>
                </c:pt>
                <c:pt idx="3293">
                  <c:v>-4.1695329999999996E-3</c:v>
                </c:pt>
                <c:pt idx="3294">
                  <c:v>6.1486739999999998E-3</c:v>
                </c:pt>
                <c:pt idx="3295">
                  <c:v>-9.1292979999999992E-3</c:v>
                </c:pt>
                <c:pt idx="3296">
                  <c:v>5.6119500000000001E-4</c:v>
                </c:pt>
                <c:pt idx="3297">
                  <c:v>4.1383410000000002E-3</c:v>
                </c:pt>
                <c:pt idx="3298">
                  <c:v>3.5721609999999999E-3</c:v>
                </c:pt>
                <c:pt idx="3299">
                  <c:v>9.4601110000000002E-3</c:v>
                </c:pt>
                <c:pt idx="3300">
                  <c:v>1.2620698E-2</c:v>
                </c:pt>
                <c:pt idx="3301">
                  <c:v>-8.3260169999999998E-3</c:v>
                </c:pt>
                <c:pt idx="3302">
                  <c:v>8.6498700000000005E-3</c:v>
                </c:pt>
                <c:pt idx="3303">
                  <c:v>-1.2818032E-2</c:v>
                </c:pt>
                <c:pt idx="3304">
                  <c:v>-6.1108610000000004E-3</c:v>
                </c:pt>
                <c:pt idx="3305">
                  <c:v>-2.5571209999999999E-3</c:v>
                </c:pt>
                <c:pt idx="3306">
                  <c:v>-9.9840129999999999E-3</c:v>
                </c:pt>
                <c:pt idx="3307">
                  <c:v>6.1204859999999996E-3</c:v>
                </c:pt>
                <c:pt idx="3308">
                  <c:v>-5.4720189999999998E-3</c:v>
                </c:pt>
                <c:pt idx="3309">
                  <c:v>7.4783899999999997E-3</c:v>
                </c:pt>
                <c:pt idx="3310">
                  <c:v>1.4266298E-2</c:v>
                </c:pt>
                <c:pt idx="3311">
                  <c:v>3.6801169000000002E-2</c:v>
                </c:pt>
                <c:pt idx="3312">
                  <c:v>-9.7768379999999995E-3</c:v>
                </c:pt>
                <c:pt idx="3313">
                  <c:v>3.5965709999999998E-3</c:v>
                </c:pt>
                <c:pt idx="3314">
                  <c:v>-7.6697980000000002E-3</c:v>
                </c:pt>
                <c:pt idx="3315">
                  <c:v>1.5932886E-2</c:v>
                </c:pt>
                <c:pt idx="3316">
                  <c:v>-6.2504789999999998E-3</c:v>
                </c:pt>
                <c:pt idx="3317">
                  <c:v>8.3172869999999996E-3</c:v>
                </c:pt>
                <c:pt idx="3318">
                  <c:v>-2.9610499999999998E-3</c:v>
                </c:pt>
                <c:pt idx="3319">
                  <c:v>1.3838866E-2</c:v>
                </c:pt>
                <c:pt idx="3320">
                  <c:v>-4.5818960000000002E-3</c:v>
                </c:pt>
                <c:pt idx="3321">
                  <c:v>2.177759E-3</c:v>
                </c:pt>
                <c:pt idx="3322">
                  <c:v>-4.8590389999999999E-3</c:v>
                </c:pt>
                <c:pt idx="3323">
                  <c:v>-3.8868799999999999E-4</c:v>
                </c:pt>
                <c:pt idx="3324">
                  <c:v>-7.3059420000000002E-3</c:v>
                </c:pt>
                <c:pt idx="3325">
                  <c:v>-1.2530762000000001E-2</c:v>
                </c:pt>
                <c:pt idx="3326">
                  <c:v>2.1933899999999999E-3</c:v>
                </c:pt>
                <c:pt idx="3327">
                  <c:v>1.6990989999999999E-3</c:v>
                </c:pt>
                <c:pt idx="3328">
                  <c:v>1.2422034E-2</c:v>
                </c:pt>
                <c:pt idx="3329">
                  <c:v>-1.0334103000000001E-2</c:v>
                </c:pt>
                <c:pt idx="3330">
                  <c:v>-1.8266689999999999E-3</c:v>
                </c:pt>
                <c:pt idx="3331">
                  <c:v>7.9427179999999997E-3</c:v>
                </c:pt>
                <c:pt idx="3332">
                  <c:v>3.9768729999999997E-3</c:v>
                </c:pt>
                <c:pt idx="3333">
                  <c:v>-1.4322099999999999E-4</c:v>
                </c:pt>
                <c:pt idx="3334">
                  <c:v>-4.8561109999999998E-3</c:v>
                </c:pt>
                <c:pt idx="3335">
                  <c:v>7.3813129999999996E-3</c:v>
                </c:pt>
                <c:pt idx="3336">
                  <c:v>3.2698169999999999E-3</c:v>
                </c:pt>
                <c:pt idx="3337">
                  <c:v>5.7171000000000001E-4</c:v>
                </c:pt>
                <c:pt idx="3338">
                  <c:v>1.7257010000000001E-3</c:v>
                </c:pt>
                <c:pt idx="3339">
                  <c:v>-9.9387069999999997E-3</c:v>
                </c:pt>
                <c:pt idx="3340">
                  <c:v>-2.0268617999999999E-2</c:v>
                </c:pt>
                <c:pt idx="3341">
                  <c:v>2.6468200000000002E-4</c:v>
                </c:pt>
                <c:pt idx="3342">
                  <c:v>-4.4969620000000002E-3</c:v>
                </c:pt>
                <c:pt idx="3343">
                  <c:v>6.8769850000000004E-3</c:v>
                </c:pt>
                <c:pt idx="3344">
                  <c:v>-2.2403499999999999E-3</c:v>
                </c:pt>
                <c:pt idx="3345">
                  <c:v>2.1596330000000002E-3</c:v>
                </c:pt>
                <c:pt idx="3346">
                  <c:v>-8.1466939999999995E-3</c:v>
                </c:pt>
                <c:pt idx="3347">
                  <c:v>-1.4513205E-2</c:v>
                </c:pt>
                <c:pt idx="3348">
                  <c:v>-8.0107129999999992E-3</c:v>
                </c:pt>
                <c:pt idx="3349">
                  <c:v>-1.2731890000000001E-3</c:v>
                </c:pt>
                <c:pt idx="3350">
                  <c:v>-3.562955E-3</c:v>
                </c:pt>
                <c:pt idx="3351">
                  <c:v>-4.4054700000000001E-4</c:v>
                </c:pt>
                <c:pt idx="3352">
                  <c:v>1.368576E-3</c:v>
                </c:pt>
                <c:pt idx="3353">
                  <c:v>-5.1984290000000001E-3</c:v>
                </c:pt>
                <c:pt idx="3354">
                  <c:v>-7.7015859999999998E-3</c:v>
                </c:pt>
                <c:pt idx="3355">
                  <c:v>2.2404349999999998E-3</c:v>
                </c:pt>
                <c:pt idx="3356">
                  <c:v>-1.2424414E-2</c:v>
                </c:pt>
                <c:pt idx="3357">
                  <c:v>2.6950289999999998E-3</c:v>
                </c:pt>
                <c:pt idx="3358">
                  <c:v>-1.1335559E-2</c:v>
                </c:pt>
                <c:pt idx="3359">
                  <c:v>7.5196459999999996E-3</c:v>
                </c:pt>
                <c:pt idx="3360">
                  <c:v>-7.7741750000000004E-3</c:v>
                </c:pt>
                <c:pt idx="3361">
                  <c:v>1.7208703999999998E-2</c:v>
                </c:pt>
                <c:pt idx="3362">
                  <c:v>6.7962480000000004E-3</c:v>
                </c:pt>
                <c:pt idx="3363">
                  <c:v>9.5159319999999995E-3</c:v>
                </c:pt>
                <c:pt idx="3364">
                  <c:v>1.395533E-3</c:v>
                </c:pt>
                <c:pt idx="3365">
                  <c:v>-1.9932970000000002E-3</c:v>
                </c:pt>
                <c:pt idx="3366">
                  <c:v>-7.1957790000000002E-3</c:v>
                </c:pt>
                <c:pt idx="3367">
                  <c:v>-1.5977862999999998E-2</c:v>
                </c:pt>
                <c:pt idx="3368">
                  <c:v>6.2380209999999998E-3</c:v>
                </c:pt>
                <c:pt idx="3369">
                  <c:v>-5.0452140000000001E-3</c:v>
                </c:pt>
                <c:pt idx="3370">
                  <c:v>-1.0276688000000001E-2</c:v>
                </c:pt>
                <c:pt idx="3371">
                  <c:v>7.092877E-3</c:v>
                </c:pt>
                <c:pt idx="3372">
                  <c:v>4.4163040000000002E-3</c:v>
                </c:pt>
                <c:pt idx="3373">
                  <c:v>-2.189477E-3</c:v>
                </c:pt>
                <c:pt idx="3374">
                  <c:v>9.1639229999999992E-3</c:v>
                </c:pt>
                <c:pt idx="3375">
                  <c:v>4.416199E-3</c:v>
                </c:pt>
                <c:pt idx="3376">
                  <c:v>-4.4783879999999998E-3</c:v>
                </c:pt>
                <c:pt idx="3377">
                  <c:v>7.5369599999999997E-3</c:v>
                </c:pt>
                <c:pt idx="3378">
                  <c:v>2.2668240000000002E-3</c:v>
                </c:pt>
                <c:pt idx="3379">
                  <c:v>-1.2948905E-2</c:v>
                </c:pt>
                <c:pt idx="3380">
                  <c:v>5.185886E-2</c:v>
                </c:pt>
                <c:pt idx="3381">
                  <c:v>-1.2964932E-2</c:v>
                </c:pt>
                <c:pt idx="3382">
                  <c:v>1.0214147999999999E-2</c:v>
                </c:pt>
                <c:pt idx="3383">
                  <c:v>-4.2967559999999997E-3</c:v>
                </c:pt>
                <c:pt idx="3384">
                  <c:v>-4.0067210000000004E-3</c:v>
                </c:pt>
                <c:pt idx="3385">
                  <c:v>-9.4039180000000007E-3</c:v>
                </c:pt>
                <c:pt idx="3386">
                  <c:v>-3.7585169999999998E-3</c:v>
                </c:pt>
                <c:pt idx="3387">
                  <c:v>-7.8242959999999997E-3</c:v>
                </c:pt>
                <c:pt idx="3388">
                  <c:v>6.4909629999999998E-3</c:v>
                </c:pt>
                <c:pt idx="3389">
                  <c:v>2.4096999999999999E-3</c:v>
                </c:pt>
                <c:pt idx="3390">
                  <c:v>1.1669517000000001E-2</c:v>
                </c:pt>
                <c:pt idx="3391">
                  <c:v>6.2876690000000001E-3</c:v>
                </c:pt>
                <c:pt idx="3392">
                  <c:v>-9.8464100000000008E-4</c:v>
                </c:pt>
                <c:pt idx="3393">
                  <c:v>9.6492699999999997E-4</c:v>
                </c:pt>
                <c:pt idx="3394">
                  <c:v>1.4710053000000001E-2</c:v>
                </c:pt>
                <c:pt idx="3395">
                  <c:v>5.5087720000000003E-3</c:v>
                </c:pt>
                <c:pt idx="3396">
                  <c:v>1.9251470000000001E-3</c:v>
                </c:pt>
                <c:pt idx="3397">
                  <c:v>8.9620599999999998E-4</c:v>
                </c:pt>
                <c:pt idx="3398">
                  <c:v>5.4894949999999996E-3</c:v>
                </c:pt>
                <c:pt idx="3399">
                  <c:v>4.5353140000000004E-3</c:v>
                </c:pt>
                <c:pt idx="3400">
                  <c:v>-8.1536830000000001E-3</c:v>
                </c:pt>
                <c:pt idx="3401">
                  <c:v>5.32301E-4</c:v>
                </c:pt>
                <c:pt idx="3402">
                  <c:v>4.2391759999999999E-3</c:v>
                </c:pt>
                <c:pt idx="3403">
                  <c:v>1.7412510000000001E-3</c:v>
                </c:pt>
                <c:pt idx="3404">
                  <c:v>-1.7980959999999999E-3</c:v>
                </c:pt>
                <c:pt idx="3405">
                  <c:v>4.5944619999999997E-3</c:v>
                </c:pt>
                <c:pt idx="3406">
                  <c:v>4.4856339999999996E-3</c:v>
                </c:pt>
                <c:pt idx="3407">
                  <c:v>-1.8828759999999999E-3</c:v>
                </c:pt>
                <c:pt idx="3408">
                  <c:v>-5.3317260000000002E-3</c:v>
                </c:pt>
                <c:pt idx="3409">
                  <c:v>1.3042125999999999E-2</c:v>
                </c:pt>
                <c:pt idx="3410">
                  <c:v>-1.6626989999999999E-3</c:v>
                </c:pt>
                <c:pt idx="3411">
                  <c:v>4.8706189999999996E-3</c:v>
                </c:pt>
                <c:pt idx="3412">
                  <c:v>2.6672919999999999E-3</c:v>
                </c:pt>
                <c:pt idx="3413">
                  <c:v>-8.2115609999999992E-3</c:v>
                </c:pt>
                <c:pt idx="3414">
                  <c:v>2.0491199999999999E-4</c:v>
                </c:pt>
                <c:pt idx="3415">
                  <c:v>-3.1105500000000001E-3</c:v>
                </c:pt>
                <c:pt idx="3416">
                  <c:v>4.2892039999999996E-3</c:v>
                </c:pt>
                <c:pt idx="3417">
                  <c:v>-1.732209E-3</c:v>
                </c:pt>
                <c:pt idx="3418">
                  <c:v>-8.2349759999999998E-3</c:v>
                </c:pt>
                <c:pt idx="3419">
                  <c:v>1.0448199999999999E-3</c:v>
                </c:pt>
                <c:pt idx="3420">
                  <c:v>-6.1330120000000002E-3</c:v>
                </c:pt>
                <c:pt idx="3421">
                  <c:v>4.2823319999999998E-3</c:v>
                </c:pt>
                <c:pt idx="3422">
                  <c:v>4.1765969999999998E-3</c:v>
                </c:pt>
                <c:pt idx="3423">
                  <c:v>1.0491395000000001E-2</c:v>
                </c:pt>
                <c:pt idx="3424">
                  <c:v>-1.732553E-3</c:v>
                </c:pt>
                <c:pt idx="3425">
                  <c:v>1.0048583999999999E-2</c:v>
                </c:pt>
                <c:pt idx="3426">
                  <c:v>4.9788590000000004E-3</c:v>
                </c:pt>
                <c:pt idx="3427">
                  <c:v>2.7717559999999998E-3</c:v>
                </c:pt>
                <c:pt idx="3428">
                  <c:v>1.82831E-4</c:v>
                </c:pt>
                <c:pt idx="3429">
                  <c:v>-9.3322200000000004E-4</c:v>
                </c:pt>
                <c:pt idx="3430">
                  <c:v>-4.1235099999999998E-4</c:v>
                </c:pt>
                <c:pt idx="3431">
                  <c:v>4.7296029999999998E-3</c:v>
                </c:pt>
                <c:pt idx="3432">
                  <c:v>-1.2665389999999999E-3</c:v>
                </c:pt>
                <c:pt idx="3433">
                  <c:v>1.5427784E-2</c:v>
                </c:pt>
                <c:pt idx="3434">
                  <c:v>3.5488619999999998E-3</c:v>
                </c:pt>
                <c:pt idx="3435">
                  <c:v>-1.906345E-3</c:v>
                </c:pt>
                <c:pt idx="3436">
                  <c:v>1.427834E-3</c:v>
                </c:pt>
                <c:pt idx="3437">
                  <c:v>3.0544399999999998E-4</c:v>
                </c:pt>
                <c:pt idx="3438">
                  <c:v>-9.9782459999999996E-3</c:v>
                </c:pt>
                <c:pt idx="3439">
                  <c:v>-4.9509640000000004E-3</c:v>
                </c:pt>
                <c:pt idx="3440">
                  <c:v>-5.0565860000000001E-3</c:v>
                </c:pt>
                <c:pt idx="3441">
                  <c:v>6.5700639999999996E-3</c:v>
                </c:pt>
                <c:pt idx="3442">
                  <c:v>5.4648600000000002E-3</c:v>
                </c:pt>
                <c:pt idx="3443">
                  <c:v>-1.1068842000000001E-2</c:v>
                </c:pt>
                <c:pt idx="3444">
                  <c:v>-4.5848950000000003E-3</c:v>
                </c:pt>
                <c:pt idx="3445">
                  <c:v>5.642284E-3</c:v>
                </c:pt>
                <c:pt idx="3446">
                  <c:v>-6.9378280000000001E-3</c:v>
                </c:pt>
                <c:pt idx="3447">
                  <c:v>-4.6628269999999996E-3</c:v>
                </c:pt>
                <c:pt idx="3448">
                  <c:v>-2.1122978000000001E-2</c:v>
                </c:pt>
                <c:pt idx="3449">
                  <c:v>2.2739655000000001E-2</c:v>
                </c:pt>
                <c:pt idx="3450">
                  <c:v>8.6237859999999996E-3</c:v>
                </c:pt>
                <c:pt idx="3451">
                  <c:v>3.9629549999999998E-3</c:v>
                </c:pt>
                <c:pt idx="3452">
                  <c:v>-3.9826430000000001E-3</c:v>
                </c:pt>
                <c:pt idx="3453">
                  <c:v>-3.9509819999999996E-3</c:v>
                </c:pt>
                <c:pt idx="3454">
                  <c:v>-2.5560779999999998E-3</c:v>
                </c:pt>
                <c:pt idx="3455">
                  <c:v>-4.8853100000000003E-3</c:v>
                </c:pt>
                <c:pt idx="3456">
                  <c:v>-4.9092939999999998E-3</c:v>
                </c:pt>
                <c:pt idx="3457">
                  <c:v>-3.9367919999999997E-3</c:v>
                </c:pt>
                <c:pt idx="3458">
                  <c:v>1.0426599999999999E-2</c:v>
                </c:pt>
                <c:pt idx="3459">
                  <c:v>-3.7064950000000002E-3</c:v>
                </c:pt>
                <c:pt idx="3460">
                  <c:v>-9.7852649999999996E-3</c:v>
                </c:pt>
                <c:pt idx="3461">
                  <c:v>-3.598941E-3</c:v>
                </c:pt>
                <c:pt idx="3462">
                  <c:v>-3.7121516E-2</c:v>
                </c:pt>
                <c:pt idx="3463">
                  <c:v>-4.0101410000000001E-3</c:v>
                </c:pt>
                <c:pt idx="3464">
                  <c:v>1.2497082E-2</c:v>
                </c:pt>
                <c:pt idx="3465">
                  <c:v>-5.5617740000000002E-3</c:v>
                </c:pt>
                <c:pt idx="3466">
                  <c:v>1.5902690000000001E-3</c:v>
                </c:pt>
                <c:pt idx="3467">
                  <c:v>-2.3512524999999999E-2</c:v>
                </c:pt>
                <c:pt idx="3468">
                  <c:v>-5.3055151000000002E-2</c:v>
                </c:pt>
                <c:pt idx="3469">
                  <c:v>-8.5316027000000003E-2</c:v>
                </c:pt>
                <c:pt idx="3470">
                  <c:v>3.9637602000000001E-2</c:v>
                </c:pt>
                <c:pt idx="3471">
                  <c:v>-8.2907831000000001E-2</c:v>
                </c:pt>
                <c:pt idx="3472">
                  <c:v>-2.6175159E-2</c:v>
                </c:pt>
                <c:pt idx="3473">
                  <c:v>-5.7530420999999998E-2</c:v>
                </c:pt>
                <c:pt idx="3474">
                  <c:v>-2.0340204000000001E-2</c:v>
                </c:pt>
                <c:pt idx="3475">
                  <c:v>2.6315694000000001E-2</c:v>
                </c:pt>
                <c:pt idx="3476">
                  <c:v>6.7468306000000006E-2</c:v>
                </c:pt>
                <c:pt idx="3477">
                  <c:v>4.8262734000000002E-2</c:v>
                </c:pt>
                <c:pt idx="3478">
                  <c:v>-4.3900609999999998E-3</c:v>
                </c:pt>
                <c:pt idx="3479">
                  <c:v>-4.7223554000000001E-2</c:v>
                </c:pt>
                <c:pt idx="3480">
                  <c:v>3.5513700000000002E-2</c:v>
                </c:pt>
                <c:pt idx="3481">
                  <c:v>-4.1686299000000003E-2</c:v>
                </c:pt>
                <c:pt idx="3482">
                  <c:v>-5.7787560000000003E-3</c:v>
                </c:pt>
                <c:pt idx="3483">
                  <c:v>4.1466573E-2</c:v>
                </c:pt>
                <c:pt idx="3484">
                  <c:v>7.3070560000000001E-3</c:v>
                </c:pt>
                <c:pt idx="3485">
                  <c:v>3.1714794999999997E-2</c:v>
                </c:pt>
                <c:pt idx="3486">
                  <c:v>1.874861E-3</c:v>
                </c:pt>
                <c:pt idx="3487">
                  <c:v>-3.2475992000000002E-2</c:v>
                </c:pt>
                <c:pt idx="3488">
                  <c:v>2.3957444000000001E-2</c:v>
                </c:pt>
                <c:pt idx="3489">
                  <c:v>1.5291565999999999E-2</c:v>
                </c:pt>
                <c:pt idx="3490">
                  <c:v>-1.6960605E-2</c:v>
                </c:pt>
                <c:pt idx="3491">
                  <c:v>1.3187381E-2</c:v>
                </c:pt>
                <c:pt idx="3492">
                  <c:v>1.1633515000000001E-2</c:v>
                </c:pt>
                <c:pt idx="3493">
                  <c:v>-6.0414270000000003E-3</c:v>
                </c:pt>
                <c:pt idx="3494">
                  <c:v>2.0117204999999999E-2</c:v>
                </c:pt>
                <c:pt idx="3495">
                  <c:v>-2.8061368E-2</c:v>
                </c:pt>
                <c:pt idx="3496">
                  <c:v>-8.0873499999999999E-4</c:v>
                </c:pt>
                <c:pt idx="3497">
                  <c:v>-3.4971911000000001E-2</c:v>
                </c:pt>
                <c:pt idx="3498">
                  <c:v>5.5521800000000003E-3</c:v>
                </c:pt>
                <c:pt idx="3499">
                  <c:v>2.0403633000000001E-2</c:v>
                </c:pt>
                <c:pt idx="3500">
                  <c:v>3.7016140000000002E-3</c:v>
                </c:pt>
                <c:pt idx="3501">
                  <c:v>-8.4509210000000001E-3</c:v>
                </c:pt>
                <c:pt idx="3502">
                  <c:v>3.2018412000000003E-2</c:v>
                </c:pt>
                <c:pt idx="3503">
                  <c:v>1.8662478999999999E-2</c:v>
                </c:pt>
                <c:pt idx="3504">
                  <c:v>6.9171980000000003E-3</c:v>
                </c:pt>
                <c:pt idx="3505">
                  <c:v>8.3612679999999998E-3</c:v>
                </c:pt>
                <c:pt idx="3506">
                  <c:v>-3.784394E-3</c:v>
                </c:pt>
                <c:pt idx="3507">
                  <c:v>8.9805570000000001E-3</c:v>
                </c:pt>
                <c:pt idx="3508">
                  <c:v>2.4276929999999999E-3</c:v>
                </c:pt>
                <c:pt idx="3509">
                  <c:v>-1.2115077E-2</c:v>
                </c:pt>
                <c:pt idx="3510">
                  <c:v>8.5145410000000005E-3</c:v>
                </c:pt>
                <c:pt idx="3511">
                  <c:v>-2.0910273E-2</c:v>
                </c:pt>
                <c:pt idx="3512">
                  <c:v>7.2051010000000002E-3</c:v>
                </c:pt>
                <c:pt idx="3513">
                  <c:v>-1.6478288000000001E-2</c:v>
                </c:pt>
                <c:pt idx="3514">
                  <c:v>1.1264442E-2</c:v>
                </c:pt>
                <c:pt idx="3515">
                  <c:v>-2.8995829999999998E-3</c:v>
                </c:pt>
                <c:pt idx="3516">
                  <c:v>2.0679168000000001E-2</c:v>
                </c:pt>
                <c:pt idx="3517">
                  <c:v>1.5192682000000001E-2</c:v>
                </c:pt>
                <c:pt idx="3518">
                  <c:v>5.1574539999999997E-3</c:v>
                </c:pt>
                <c:pt idx="3519">
                  <c:v>1.4759922999999999E-2</c:v>
                </c:pt>
                <c:pt idx="3520">
                  <c:v>-1.5973447000000002E-2</c:v>
                </c:pt>
                <c:pt idx="3521">
                  <c:v>-7.7118300000000005E-4</c:v>
                </c:pt>
                <c:pt idx="3522">
                  <c:v>9.4031300000000009E-3</c:v>
                </c:pt>
                <c:pt idx="3523">
                  <c:v>-5.9815279999999998E-3</c:v>
                </c:pt>
                <c:pt idx="3524">
                  <c:v>-1.308579E-3</c:v>
                </c:pt>
                <c:pt idx="3525">
                  <c:v>1.4180480000000001E-2</c:v>
                </c:pt>
                <c:pt idx="3526">
                  <c:v>1.204789E-2</c:v>
                </c:pt>
                <c:pt idx="3527">
                  <c:v>4.945942E-3</c:v>
                </c:pt>
                <c:pt idx="3528">
                  <c:v>1.2849945E-2</c:v>
                </c:pt>
                <c:pt idx="3529">
                  <c:v>5.1185290000000001E-3</c:v>
                </c:pt>
                <c:pt idx="3530">
                  <c:v>-9.4656400000000009E-3</c:v>
                </c:pt>
                <c:pt idx="3531">
                  <c:v>1.1186608000000001E-2</c:v>
                </c:pt>
                <c:pt idx="3532">
                  <c:v>-3.9098930000000002E-3</c:v>
                </c:pt>
                <c:pt idx="3533">
                  <c:v>2.711495E-3</c:v>
                </c:pt>
                <c:pt idx="3534">
                  <c:v>-1.8167955E-2</c:v>
                </c:pt>
                <c:pt idx="3535">
                  <c:v>5.2021999999999995E-4</c:v>
                </c:pt>
                <c:pt idx="3536">
                  <c:v>1.1578999E-2</c:v>
                </c:pt>
                <c:pt idx="3537">
                  <c:v>1.492602E-2</c:v>
                </c:pt>
                <c:pt idx="3538">
                  <c:v>1.0716241E-2</c:v>
                </c:pt>
                <c:pt idx="3539">
                  <c:v>1.3572726E-2</c:v>
                </c:pt>
                <c:pt idx="3540">
                  <c:v>-1.551677E-3</c:v>
                </c:pt>
                <c:pt idx="3541">
                  <c:v>1.4608055999999999E-2</c:v>
                </c:pt>
                <c:pt idx="3542">
                  <c:v>-1.1018856E-2</c:v>
                </c:pt>
                <c:pt idx="3543">
                  <c:v>-8.8398509999999993E-3</c:v>
                </c:pt>
                <c:pt idx="3544">
                  <c:v>-3.4291230000000001E-3</c:v>
                </c:pt>
                <c:pt idx="3545">
                  <c:v>-1.7903131999999999E-2</c:v>
                </c:pt>
                <c:pt idx="3546">
                  <c:v>2.0055206999999999E-2</c:v>
                </c:pt>
                <c:pt idx="3547">
                  <c:v>-6.5241099999999998E-4</c:v>
                </c:pt>
                <c:pt idx="3548">
                  <c:v>9.5687299999999993E-3</c:v>
                </c:pt>
                <c:pt idx="3549">
                  <c:v>3.9754900000000003E-4</c:v>
                </c:pt>
                <c:pt idx="3550">
                  <c:v>-9.7373399999999997E-4</c:v>
                </c:pt>
                <c:pt idx="3551">
                  <c:v>-1.542512E-3</c:v>
                </c:pt>
                <c:pt idx="3552">
                  <c:v>-1.1370705E-2</c:v>
                </c:pt>
                <c:pt idx="3553">
                  <c:v>4.5685389999999999E-3</c:v>
                </c:pt>
                <c:pt idx="3554">
                  <c:v>1.2471972E-2</c:v>
                </c:pt>
                <c:pt idx="3555">
                  <c:v>2.2418080000000001E-3</c:v>
                </c:pt>
                <c:pt idx="3556">
                  <c:v>-1.0266221000000001E-2</c:v>
                </c:pt>
                <c:pt idx="3557">
                  <c:v>5.5920750000000002E-3</c:v>
                </c:pt>
                <c:pt idx="3558">
                  <c:v>9.4353170000000004E-3</c:v>
                </c:pt>
                <c:pt idx="3559">
                  <c:v>1.1540000000000001E-3</c:v>
                </c:pt>
                <c:pt idx="3560">
                  <c:v>5.904701E-3</c:v>
                </c:pt>
                <c:pt idx="3561">
                  <c:v>1.0116719999999999E-3</c:v>
                </c:pt>
                <c:pt idx="3562">
                  <c:v>9.0058250000000003E-3</c:v>
                </c:pt>
                <c:pt idx="3563">
                  <c:v>4.750298E-3</c:v>
                </c:pt>
                <c:pt idx="3564">
                  <c:v>-2.4358029999999998E-3</c:v>
                </c:pt>
                <c:pt idx="3565">
                  <c:v>-1.6387578E-2</c:v>
                </c:pt>
                <c:pt idx="3566">
                  <c:v>1.564324E-3</c:v>
                </c:pt>
                <c:pt idx="3567">
                  <c:v>-1.351348E-3</c:v>
                </c:pt>
                <c:pt idx="3568">
                  <c:v>-4.4783679999999999E-3</c:v>
                </c:pt>
                <c:pt idx="3569">
                  <c:v>1.6782542000000001E-2</c:v>
                </c:pt>
                <c:pt idx="3570">
                  <c:v>3.6630499999999998E-4</c:v>
                </c:pt>
                <c:pt idx="3571">
                  <c:v>-2.5233489999999998E-3</c:v>
                </c:pt>
                <c:pt idx="3572">
                  <c:v>7.3963420000000002E-3</c:v>
                </c:pt>
                <c:pt idx="3573">
                  <c:v>6.5988560000000002E-3</c:v>
                </c:pt>
                <c:pt idx="3574">
                  <c:v>-8.2521890000000001E-3</c:v>
                </c:pt>
                <c:pt idx="3575">
                  <c:v>-3.4443680000000002E-3</c:v>
                </c:pt>
                <c:pt idx="3576">
                  <c:v>-3.0042401E-2</c:v>
                </c:pt>
                <c:pt idx="3577">
                  <c:v>2.2587772999999998E-2</c:v>
                </c:pt>
                <c:pt idx="3578">
                  <c:v>1.5735171999999999E-2</c:v>
                </c:pt>
                <c:pt idx="3579">
                  <c:v>-2.21447E-4</c:v>
                </c:pt>
                <c:pt idx="3580">
                  <c:v>2.4910209999999999E-3</c:v>
                </c:pt>
                <c:pt idx="3581">
                  <c:v>1.6391174000000001E-2</c:v>
                </c:pt>
                <c:pt idx="3582">
                  <c:v>1.5299681000000001E-2</c:v>
                </c:pt>
                <c:pt idx="3583">
                  <c:v>7.6618750000000003E-3</c:v>
                </c:pt>
                <c:pt idx="3584">
                  <c:v>7.5871920000000004E-3</c:v>
                </c:pt>
                <c:pt idx="3585">
                  <c:v>8.1004600000000003E-3</c:v>
                </c:pt>
                <c:pt idx="3586">
                  <c:v>2.0790779999999998E-3</c:v>
                </c:pt>
                <c:pt idx="3587">
                  <c:v>7.8084900000000002E-4</c:v>
                </c:pt>
                <c:pt idx="3588">
                  <c:v>4.1569570000000002E-3</c:v>
                </c:pt>
                <c:pt idx="3589">
                  <c:v>-2.6486603000000001E-2</c:v>
                </c:pt>
                <c:pt idx="3590">
                  <c:v>6.3873150000000002E-3</c:v>
                </c:pt>
                <c:pt idx="3591">
                  <c:v>1.1157794E-2</c:v>
                </c:pt>
                <c:pt idx="3592">
                  <c:v>2.785273E-3</c:v>
                </c:pt>
                <c:pt idx="3593">
                  <c:v>4.0107529999999997E-3</c:v>
                </c:pt>
                <c:pt idx="3594">
                  <c:v>-3.6625529999999998E-3</c:v>
                </c:pt>
                <c:pt idx="3595">
                  <c:v>3.1266340000000001E-3</c:v>
                </c:pt>
                <c:pt idx="3596">
                  <c:v>-1.3361408999999999E-2</c:v>
                </c:pt>
                <c:pt idx="3597">
                  <c:v>9.3371500000000007E-3</c:v>
                </c:pt>
                <c:pt idx="3598">
                  <c:v>-1.4908431999999999E-2</c:v>
                </c:pt>
                <c:pt idx="3599">
                  <c:v>-4.333005E-3</c:v>
                </c:pt>
                <c:pt idx="3600">
                  <c:v>-3.4217090000000002E-3</c:v>
                </c:pt>
                <c:pt idx="3601">
                  <c:v>3.6161570000000001E-3</c:v>
                </c:pt>
                <c:pt idx="3602">
                  <c:v>1.7668900000000001E-2</c:v>
                </c:pt>
                <c:pt idx="3603">
                  <c:v>1.3285755999999999E-2</c:v>
                </c:pt>
                <c:pt idx="3604">
                  <c:v>1.6673741999999998E-2</c:v>
                </c:pt>
                <c:pt idx="3605">
                  <c:v>1.5842413E-2</c:v>
                </c:pt>
                <c:pt idx="3606">
                  <c:v>7.2756210000000003E-3</c:v>
                </c:pt>
                <c:pt idx="3607">
                  <c:v>-5.4394079999999997E-3</c:v>
                </c:pt>
                <c:pt idx="3608">
                  <c:v>1.9771849999999998E-3</c:v>
                </c:pt>
                <c:pt idx="3609">
                  <c:v>5.1590469999999999E-3</c:v>
                </c:pt>
                <c:pt idx="3610">
                  <c:v>-1.3217097000000001E-2</c:v>
                </c:pt>
                <c:pt idx="3611">
                  <c:v>6.4536769999999997E-3</c:v>
                </c:pt>
                <c:pt idx="3612">
                  <c:v>-1.5731195E-2</c:v>
                </c:pt>
                <c:pt idx="3613">
                  <c:v>9.800296E-3</c:v>
                </c:pt>
                <c:pt idx="3614">
                  <c:v>-2.4888750000000002E-3</c:v>
                </c:pt>
                <c:pt idx="3615">
                  <c:v>-8.3787499999999997E-4</c:v>
                </c:pt>
                <c:pt idx="3616">
                  <c:v>3.2739200000000003E-4</c:v>
                </c:pt>
                <c:pt idx="3617">
                  <c:v>9.9630529999999995E-3</c:v>
                </c:pt>
                <c:pt idx="3618">
                  <c:v>7.6772749999999999E-3</c:v>
                </c:pt>
                <c:pt idx="3619">
                  <c:v>3.9883399999999999E-3</c:v>
                </c:pt>
                <c:pt idx="3620">
                  <c:v>1.0794547E-2</c:v>
                </c:pt>
                <c:pt idx="3621">
                  <c:v>-3.120027E-3</c:v>
                </c:pt>
                <c:pt idx="3622">
                  <c:v>3.0226329999999998E-3</c:v>
                </c:pt>
                <c:pt idx="3623">
                  <c:v>3.344797E-3</c:v>
                </c:pt>
                <c:pt idx="3624">
                  <c:v>2.09908E-4</c:v>
                </c:pt>
                <c:pt idx="3625">
                  <c:v>8.6795250000000004E-3</c:v>
                </c:pt>
                <c:pt idx="3626">
                  <c:v>4.7859790000000001E-3</c:v>
                </c:pt>
                <c:pt idx="3627">
                  <c:v>1.4991850000000001E-3</c:v>
                </c:pt>
                <c:pt idx="3628">
                  <c:v>-3.0413310999999998E-2</c:v>
                </c:pt>
                <c:pt idx="3629">
                  <c:v>9.8892630000000006E-3</c:v>
                </c:pt>
                <c:pt idx="3630">
                  <c:v>9.4643409999999994E-3</c:v>
                </c:pt>
                <c:pt idx="3631">
                  <c:v>2.7923879999999998E-3</c:v>
                </c:pt>
                <c:pt idx="3632">
                  <c:v>5.4025100000000001E-3</c:v>
                </c:pt>
                <c:pt idx="3633">
                  <c:v>-5.4593860000000001E-3</c:v>
                </c:pt>
                <c:pt idx="3634">
                  <c:v>-1.6774120000000001E-3</c:v>
                </c:pt>
                <c:pt idx="3635">
                  <c:v>1.4228556999999999E-2</c:v>
                </c:pt>
                <c:pt idx="3636">
                  <c:v>-5.0076000000000005E-4</c:v>
                </c:pt>
                <c:pt idx="3637">
                  <c:v>1.853922E-3</c:v>
                </c:pt>
                <c:pt idx="3638">
                  <c:v>-1.1143828999999999E-2</c:v>
                </c:pt>
                <c:pt idx="3639">
                  <c:v>-9.639524E-3</c:v>
                </c:pt>
                <c:pt idx="3640">
                  <c:v>1.7027733E-2</c:v>
                </c:pt>
                <c:pt idx="3641">
                  <c:v>7.9409300000000006E-3</c:v>
                </c:pt>
                <c:pt idx="3642">
                  <c:v>-3.3668359999999998E-3</c:v>
                </c:pt>
                <c:pt idx="3643">
                  <c:v>-1.5151457E-2</c:v>
                </c:pt>
                <c:pt idx="3644">
                  <c:v>-1.0922070000000001E-2</c:v>
                </c:pt>
                <c:pt idx="3645">
                  <c:v>-1.136087E-2</c:v>
                </c:pt>
                <c:pt idx="3646">
                  <c:v>-1.263626E-2</c:v>
                </c:pt>
                <c:pt idx="3647">
                  <c:v>4.8801511999999998E-2</c:v>
                </c:pt>
                <c:pt idx="3648">
                  <c:v>2.4333118000000001E-2</c:v>
                </c:pt>
                <c:pt idx="3649">
                  <c:v>9.1557679999999999E-3</c:v>
                </c:pt>
                <c:pt idx="3650">
                  <c:v>7.1089789999999996E-3</c:v>
                </c:pt>
                <c:pt idx="3651">
                  <c:v>2.315634E-3</c:v>
                </c:pt>
                <c:pt idx="3652">
                  <c:v>1.2091401E-2</c:v>
                </c:pt>
                <c:pt idx="3653">
                  <c:v>-3.8352999999999998E-4</c:v>
                </c:pt>
                <c:pt idx="3654">
                  <c:v>-3.8367700000000002E-4</c:v>
                </c:pt>
                <c:pt idx="3655">
                  <c:v>1.1761740999999999E-2</c:v>
                </c:pt>
                <c:pt idx="3656">
                  <c:v>-9.5838900000000003E-4</c:v>
                </c:pt>
                <c:pt idx="3657">
                  <c:v>-7.713124E-3</c:v>
                </c:pt>
                <c:pt idx="3658">
                  <c:v>-7.3599370000000004E-3</c:v>
                </c:pt>
                <c:pt idx="3659">
                  <c:v>-8.5101980000000001E-3</c:v>
                </c:pt>
                <c:pt idx="3660">
                  <c:v>-2.2765437999999999E-2</c:v>
                </c:pt>
                <c:pt idx="3661">
                  <c:v>5.0602640000000001E-3</c:v>
                </c:pt>
                <c:pt idx="3662">
                  <c:v>-3.8737289000000001E-2</c:v>
                </c:pt>
                <c:pt idx="3663">
                  <c:v>1.5156456E-2</c:v>
                </c:pt>
                <c:pt idx="3664">
                  <c:v>8.9279589999999992E-3</c:v>
                </c:pt>
                <c:pt idx="3665">
                  <c:v>2.2563225999999999E-2</c:v>
                </c:pt>
                <c:pt idx="3666">
                  <c:v>-1.1703442E-2</c:v>
                </c:pt>
                <c:pt idx="3667">
                  <c:v>-8.7063049999999993E-3</c:v>
                </c:pt>
                <c:pt idx="3668">
                  <c:v>7.0899899999999998E-4</c:v>
                </c:pt>
                <c:pt idx="3669">
                  <c:v>1.1519392E-2</c:v>
                </c:pt>
                <c:pt idx="3670">
                  <c:v>4.9661410000000003E-3</c:v>
                </c:pt>
                <c:pt idx="3671">
                  <c:v>-7.8468860000000008E-3</c:v>
                </c:pt>
                <c:pt idx="3672">
                  <c:v>-6.1771099999999995E-4</c:v>
                </c:pt>
                <c:pt idx="3673">
                  <c:v>-1.1228326E-2</c:v>
                </c:pt>
                <c:pt idx="3674">
                  <c:v>-1.1818174000000001E-2</c:v>
                </c:pt>
                <c:pt idx="3675">
                  <c:v>1.2954439E-2</c:v>
                </c:pt>
                <c:pt idx="3676">
                  <c:v>-1.7454669999999999E-3</c:v>
                </c:pt>
                <c:pt idx="3677">
                  <c:v>5.6129650000000001E-3</c:v>
                </c:pt>
                <c:pt idx="3678">
                  <c:v>-1.7557936E-2</c:v>
                </c:pt>
                <c:pt idx="3679">
                  <c:v>-1.5164944E-2</c:v>
                </c:pt>
                <c:pt idx="3680">
                  <c:v>1.1665356E-2</c:v>
                </c:pt>
                <c:pt idx="3681">
                  <c:v>-1.259338E-2</c:v>
                </c:pt>
                <c:pt idx="3682">
                  <c:v>1.0461926999999999E-2</c:v>
                </c:pt>
                <c:pt idx="3683">
                  <c:v>9.3133450000000007E-3</c:v>
                </c:pt>
                <c:pt idx="3684">
                  <c:v>1.6990589999999999E-3</c:v>
                </c:pt>
                <c:pt idx="3685">
                  <c:v>-3.1184609999999999E-3</c:v>
                </c:pt>
                <c:pt idx="3686">
                  <c:v>-3.5047347E-2</c:v>
                </c:pt>
                <c:pt idx="3687">
                  <c:v>1.3703368E-2</c:v>
                </c:pt>
                <c:pt idx="3688">
                  <c:v>5.8073E-4</c:v>
                </c:pt>
                <c:pt idx="3689">
                  <c:v>-1.8239745000000002E-2</c:v>
                </c:pt>
                <c:pt idx="3690">
                  <c:v>-5.0937220000000002E-3</c:v>
                </c:pt>
                <c:pt idx="3691">
                  <c:v>-4.2147180000000001E-3</c:v>
                </c:pt>
                <c:pt idx="3692">
                  <c:v>1.0555548E-2</c:v>
                </c:pt>
                <c:pt idx="3693">
                  <c:v>1.1458592E-2</c:v>
                </c:pt>
                <c:pt idx="3694">
                  <c:v>1.6005939E-2</c:v>
                </c:pt>
                <c:pt idx="3695">
                  <c:v>5.230653E-3</c:v>
                </c:pt>
                <c:pt idx="3696">
                  <c:v>5.9962360000000003E-3</c:v>
                </c:pt>
                <c:pt idx="3697">
                  <c:v>-6.904253E-3</c:v>
                </c:pt>
                <c:pt idx="3698">
                  <c:v>-9.6270020000000008E-3</c:v>
                </c:pt>
                <c:pt idx="3699">
                  <c:v>1.7255065999999999E-2</c:v>
                </c:pt>
                <c:pt idx="3700">
                  <c:v>1.2279899E-2</c:v>
                </c:pt>
                <c:pt idx="3701">
                  <c:v>-5.8082419999999999E-3</c:v>
                </c:pt>
                <c:pt idx="3702">
                  <c:v>-6.7917919999999996E-3</c:v>
                </c:pt>
                <c:pt idx="3703">
                  <c:v>1.9492484000000001E-2</c:v>
                </c:pt>
                <c:pt idx="3704">
                  <c:v>7.4761020000000001E-3</c:v>
                </c:pt>
                <c:pt idx="3705">
                  <c:v>1.9131969999999999E-3</c:v>
                </c:pt>
                <c:pt idx="3706">
                  <c:v>6.0009089999999996E-3</c:v>
                </c:pt>
                <c:pt idx="3707">
                  <c:v>-1.64572E-3</c:v>
                </c:pt>
                <c:pt idx="3708">
                  <c:v>7.3586609999999998E-3</c:v>
                </c:pt>
                <c:pt idx="3709">
                  <c:v>-2.5376579999999999E-3</c:v>
                </c:pt>
                <c:pt idx="3710">
                  <c:v>4.3754379999999997E-3</c:v>
                </c:pt>
                <c:pt idx="3711">
                  <c:v>-1.012198E-3</c:v>
                </c:pt>
                <c:pt idx="3712">
                  <c:v>-6.4083680000000002E-3</c:v>
                </c:pt>
                <c:pt idx="3713">
                  <c:v>6.8845770000000002E-3</c:v>
                </c:pt>
                <c:pt idx="3714">
                  <c:v>3.3269340000000001E-3</c:v>
                </c:pt>
                <c:pt idx="3715">
                  <c:v>1.46192E-3</c:v>
                </c:pt>
                <c:pt idx="3716">
                  <c:v>4.2064320000000004E-3</c:v>
                </c:pt>
                <c:pt idx="3717">
                  <c:v>-5.1497610000000001E-3</c:v>
                </c:pt>
                <c:pt idx="3718">
                  <c:v>-3.4085309999999998E-3</c:v>
                </c:pt>
                <c:pt idx="3719">
                  <c:v>4.0356300000000001E-4</c:v>
                </c:pt>
                <c:pt idx="3720">
                  <c:v>4.3845359999999996E-3</c:v>
                </c:pt>
                <c:pt idx="3721">
                  <c:v>2.7100699999999998E-4</c:v>
                </c:pt>
                <c:pt idx="3722">
                  <c:v>-5.3888410000000001E-3</c:v>
                </c:pt>
                <c:pt idx="3723">
                  <c:v>7.4838630000000003E-3</c:v>
                </c:pt>
                <c:pt idx="3724">
                  <c:v>4.2800929999999996E-3</c:v>
                </c:pt>
                <c:pt idx="3725">
                  <c:v>-3.5860129999999999E-3</c:v>
                </c:pt>
                <c:pt idx="3726">
                  <c:v>-3.5319320000000002E-3</c:v>
                </c:pt>
                <c:pt idx="3727">
                  <c:v>-1.2748449999999999E-3</c:v>
                </c:pt>
                <c:pt idx="3728">
                  <c:v>-3.131834E-3</c:v>
                </c:pt>
                <c:pt idx="3729">
                  <c:v>3.1691789999999998E-3</c:v>
                </c:pt>
                <c:pt idx="3730">
                  <c:v>7.5040690000000004E-3</c:v>
                </c:pt>
                <c:pt idx="3731">
                  <c:v>-3.5596299999999999E-4</c:v>
                </c:pt>
                <c:pt idx="3732">
                  <c:v>3.6553559999999998E-3</c:v>
                </c:pt>
                <c:pt idx="3733">
                  <c:v>-9.1991369999999996E-3</c:v>
                </c:pt>
                <c:pt idx="3734">
                  <c:v>-3.4824439999999999E-3</c:v>
                </c:pt>
                <c:pt idx="3735">
                  <c:v>-2.5773499999999998E-4</c:v>
                </c:pt>
                <c:pt idx="3736">
                  <c:v>7.5524590000000001E-3</c:v>
                </c:pt>
                <c:pt idx="3737">
                  <c:v>2.5421649999999999E-3</c:v>
                </c:pt>
                <c:pt idx="3738">
                  <c:v>4.8047050000000003E-3</c:v>
                </c:pt>
                <c:pt idx="3739">
                  <c:v>-3.5353099999999997E-4</c:v>
                </c:pt>
                <c:pt idx="3740">
                  <c:v>-1.1101274E-2</c:v>
                </c:pt>
                <c:pt idx="3741">
                  <c:v>-6.775845E-3</c:v>
                </c:pt>
                <c:pt idx="3742">
                  <c:v>-5.1884269999999998E-3</c:v>
                </c:pt>
                <c:pt idx="3743">
                  <c:v>-2.571832E-3</c:v>
                </c:pt>
                <c:pt idx="3744">
                  <c:v>3.9841429999999999E-3</c:v>
                </c:pt>
                <c:pt idx="3745">
                  <c:v>-1.258648E-3</c:v>
                </c:pt>
                <c:pt idx="3746">
                  <c:v>6.8940720000000002E-3</c:v>
                </c:pt>
                <c:pt idx="3747">
                  <c:v>1.6347604000000002E-2</c:v>
                </c:pt>
                <c:pt idx="3748">
                  <c:v>1.0100727E-2</c:v>
                </c:pt>
                <c:pt idx="3749">
                  <c:v>2.2610159999999998E-3</c:v>
                </c:pt>
                <c:pt idx="3750">
                  <c:v>-3.9554869999999997E-3</c:v>
                </c:pt>
                <c:pt idx="3751">
                  <c:v>-5.2676700000000003E-4</c:v>
                </c:pt>
                <c:pt idx="3752">
                  <c:v>5.8160579999999998E-3</c:v>
                </c:pt>
                <c:pt idx="3753">
                  <c:v>1.0760044999999999E-2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B-9649-8325-C1F22FE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330256"/>
        <c:axId val="794589280"/>
      </c:lineChart>
      <c:catAx>
        <c:axId val="72533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4589280"/>
        <c:crosses val="autoZero"/>
        <c:auto val="1"/>
        <c:lblAlgn val="ctr"/>
        <c:lblOffset val="100"/>
        <c:noMultiLvlLbl val="0"/>
      </c:catAx>
      <c:valAx>
        <c:axId val="794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3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329595</xdr:colOff>
      <xdr:row>3742</xdr:row>
      <xdr:rowOff>19352</xdr:rowOff>
    </xdr:from>
    <xdr:to>
      <xdr:col>18</xdr:col>
      <xdr:colOff>408214</xdr:colOff>
      <xdr:row>3764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45E6FA-171E-0540-99CE-40DDA6C5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F6FB-9A1B-5B45-B8F5-F397E251396A}">
  <dimension ref="A1:M3774"/>
  <sheetViews>
    <sheetView tabSelected="1" zoomScale="84" workbookViewId="0">
      <selection activeCell="C3755" sqref="C1:C3755"/>
    </sheetView>
  </sheetViews>
  <sheetFormatPr baseColWidth="10" defaultRowHeight="16" x14ac:dyDescent="0.2"/>
  <cols>
    <col min="1" max="1" width="17.6640625" bestFit="1" customWidth="1"/>
    <col min="2" max="2" width="18" bestFit="1" customWidth="1"/>
    <col min="3" max="3" width="14.83203125" bestFit="1" customWidth="1"/>
    <col min="4" max="4" width="16.33203125" bestFit="1" customWidth="1"/>
    <col min="5" max="6" width="14" bestFit="1" customWidth="1"/>
    <col min="8" max="8" width="18" bestFit="1" customWidth="1"/>
  </cols>
  <sheetData>
    <row r="1" spans="1:6" x14ac:dyDescent="0.2">
      <c r="A1" s="44" t="s">
        <v>28</v>
      </c>
      <c r="B1" s="44" t="s">
        <v>29</v>
      </c>
      <c r="C1" s="44" t="s">
        <v>30</v>
      </c>
      <c r="D1" s="44" t="s">
        <v>31</v>
      </c>
      <c r="E1" s="44" t="s">
        <v>32</v>
      </c>
      <c r="F1" s="44" t="s">
        <v>33</v>
      </c>
    </row>
    <row r="2" spans="1:6" x14ac:dyDescent="0.2">
      <c r="A2" s="45" t="s">
        <v>34</v>
      </c>
      <c r="B2" s="44">
        <v>-1.3172520000000001E-3</v>
      </c>
      <c r="C2" s="44">
        <v>-1.1052085E-2</v>
      </c>
      <c r="D2" s="44">
        <v>-6.5435529999999997E-3</v>
      </c>
      <c r="E2" s="44">
        <v>-1.4188391E-2</v>
      </c>
      <c r="F2" s="44">
        <v>-1.5469775999999999E-2</v>
      </c>
    </row>
    <row r="3" spans="1:6" x14ac:dyDescent="0.2">
      <c r="A3" s="45" t="s">
        <v>35</v>
      </c>
      <c r="B3" s="44">
        <v>8.1844020000000003E-3</v>
      </c>
      <c r="C3" s="44">
        <v>-8.2642270000000007E-3</v>
      </c>
      <c r="D3" s="44">
        <v>-1.6152392000000002E-2</v>
      </c>
      <c r="E3" s="44">
        <v>-3.9236776000000001E-2</v>
      </c>
      <c r="F3" s="44">
        <v>-2.1391429E-2</v>
      </c>
    </row>
    <row r="4" spans="1:6" x14ac:dyDescent="0.2">
      <c r="A4" s="45" t="s">
        <v>36</v>
      </c>
      <c r="B4" s="44">
        <v>7.8106970000000001E-3</v>
      </c>
      <c r="C4" s="44">
        <v>2.3311460000000001E-3</v>
      </c>
      <c r="D4" s="44">
        <v>-2.3354869999999998E-3</v>
      </c>
      <c r="E4" s="44">
        <v>1.4817837E-2</v>
      </c>
      <c r="F4" s="44">
        <v>1.8635333E-2</v>
      </c>
    </row>
    <row r="5" spans="1:6" x14ac:dyDescent="0.2">
      <c r="A5" s="45" t="s">
        <v>37</v>
      </c>
      <c r="B5" s="44">
        <v>-7.4772079999999999E-3</v>
      </c>
      <c r="C5" s="44">
        <v>1.0151703999999999E-2</v>
      </c>
      <c r="D5" s="44">
        <v>-3.2389680000000001E-3</v>
      </c>
      <c r="E5" s="44">
        <v>-1.15226E-4</v>
      </c>
      <c r="F5" s="44">
        <v>2.4839929999999999E-3</v>
      </c>
    </row>
    <row r="6" spans="1:6" x14ac:dyDescent="0.2">
      <c r="A6" s="45" t="s">
        <v>38</v>
      </c>
      <c r="B6" s="44">
        <v>6.6756159999999997E-3</v>
      </c>
      <c r="C6" s="44">
        <v>-1.4767915E-2</v>
      </c>
      <c r="D6" s="44">
        <v>6.8384359999999998E-3</v>
      </c>
      <c r="E6" s="44">
        <v>-1.6044273000000001E-2</v>
      </c>
      <c r="F6" s="44">
        <v>-1.2481358999999999E-2</v>
      </c>
    </row>
    <row r="7" spans="1:6" x14ac:dyDescent="0.2">
      <c r="A7" s="45" t="s">
        <v>39</v>
      </c>
      <c r="B7" s="44">
        <v>4.7034720000000002E-3</v>
      </c>
      <c r="C7" s="44">
        <v>-1.529044E-3</v>
      </c>
      <c r="D7" s="44">
        <v>-2.9963599999999999E-4</v>
      </c>
      <c r="E7" s="44">
        <v>1.543375E-3</v>
      </c>
      <c r="F7" s="44">
        <v>2.526585E-3</v>
      </c>
    </row>
    <row r="8" spans="1:6" x14ac:dyDescent="0.2">
      <c r="A8" s="45" t="s">
        <v>40</v>
      </c>
      <c r="B8" s="44">
        <v>-9.2824499999999996E-4</v>
      </c>
      <c r="C8" s="44">
        <v>-1.5901914E-2</v>
      </c>
      <c r="D8" s="44">
        <v>9.3737930000000001E-3</v>
      </c>
      <c r="E8" s="44">
        <v>-4.5308798999999997E-2</v>
      </c>
      <c r="F8" s="44">
        <v>-2.7636155999999999E-2</v>
      </c>
    </row>
    <row r="9" spans="1:6" x14ac:dyDescent="0.2">
      <c r="A9" s="45" t="s">
        <v>41</v>
      </c>
      <c r="B9" s="44">
        <v>-8.4919490000000004E-3</v>
      </c>
      <c r="C9" s="44">
        <v>-1.1043409000000001E-2</v>
      </c>
      <c r="D9" s="44">
        <v>-1.5239377E-2</v>
      </c>
      <c r="E9" s="44">
        <v>-8.6953029999999997E-3</v>
      </c>
      <c r="F9" s="44">
        <v>-1.2131134E-2</v>
      </c>
    </row>
    <row r="10" spans="1:6" x14ac:dyDescent="0.2">
      <c r="A10" s="45" t="s">
        <v>42</v>
      </c>
      <c r="B10" s="44">
        <v>3.6588889999999998E-3</v>
      </c>
      <c r="C10" s="44">
        <v>-1.1156024E-2</v>
      </c>
      <c r="D10" s="44">
        <v>1.7346416E-2</v>
      </c>
      <c r="E10" s="44">
        <v>-7.973506E-3</v>
      </c>
      <c r="F10" s="44">
        <v>-9.2076109999999992E-3</v>
      </c>
    </row>
    <row r="11" spans="1:6" x14ac:dyDescent="0.2">
      <c r="A11" s="45" t="s">
        <v>43</v>
      </c>
      <c r="B11" s="44">
        <v>8.6423000000000001E-4</v>
      </c>
      <c r="C11" s="44">
        <v>-1.5836504000000001E-2</v>
      </c>
      <c r="D11" s="44">
        <v>-1.1263646E-2</v>
      </c>
      <c r="E11" s="44">
        <v>-2.3731157999999999E-2</v>
      </c>
      <c r="F11" s="44">
        <v>-2.0599097E-2</v>
      </c>
    </row>
    <row r="12" spans="1:6" x14ac:dyDescent="0.2">
      <c r="A12" s="45" t="s">
        <v>44</v>
      </c>
      <c r="B12" s="44">
        <v>-8.634025E-3</v>
      </c>
      <c r="C12" s="44">
        <v>-1.5293154999999999E-2</v>
      </c>
      <c r="D12" s="44">
        <v>2.0674270000000002E-2</v>
      </c>
      <c r="E12" s="44">
        <v>2.8390939999999999E-3</v>
      </c>
      <c r="F12" s="44">
        <v>-4.5851329999999999E-3</v>
      </c>
    </row>
    <row r="13" spans="1:6" x14ac:dyDescent="0.2">
      <c r="A13" s="45" t="s">
        <v>45</v>
      </c>
      <c r="B13" s="44">
        <v>-1.2188711E-2</v>
      </c>
      <c r="C13" s="44">
        <v>-5.103888E-3</v>
      </c>
      <c r="D13" s="44">
        <v>-6.7650150000000001E-3</v>
      </c>
      <c r="E13" s="44">
        <v>-3.3788463999999997E-2</v>
      </c>
      <c r="F13" s="44">
        <v>-6.6603069999999999E-3</v>
      </c>
    </row>
    <row r="14" spans="1:6" x14ac:dyDescent="0.2">
      <c r="A14" s="45" t="s">
        <v>46</v>
      </c>
      <c r="B14" s="44">
        <v>-1.2286765E-2</v>
      </c>
      <c r="C14" s="44">
        <v>-3.4695874000000002E-2</v>
      </c>
      <c r="D14" s="44">
        <v>-1.4091595E-2</v>
      </c>
      <c r="E14" s="44">
        <v>-2.7612812E-2</v>
      </c>
      <c r="F14" s="44">
        <v>-3.6116724000000003E-2</v>
      </c>
    </row>
    <row r="15" spans="1:6" x14ac:dyDescent="0.2">
      <c r="A15" s="45" t="s">
        <v>47</v>
      </c>
      <c r="B15" s="44">
        <v>6.1790839999999996E-3</v>
      </c>
      <c r="C15" s="44">
        <v>2.6252340000000002E-3</v>
      </c>
      <c r="D15" s="44">
        <v>-9.8139899999999999E-3</v>
      </c>
      <c r="E15" s="44">
        <v>1.037043E-2</v>
      </c>
      <c r="F15" s="44">
        <v>1.533279E-3</v>
      </c>
    </row>
    <row r="16" spans="1:6" x14ac:dyDescent="0.2">
      <c r="A16" s="45" t="s">
        <v>48</v>
      </c>
      <c r="B16" s="44">
        <v>-9.1671840000000001E-3</v>
      </c>
      <c r="C16" s="44">
        <v>-1.7752239999999999E-3</v>
      </c>
      <c r="D16" s="44">
        <v>-2.305567E-2</v>
      </c>
      <c r="E16" s="44">
        <v>1.3094445E-2</v>
      </c>
      <c r="F16" s="44">
        <v>1.4177241E-2</v>
      </c>
    </row>
    <row r="17" spans="1:6" x14ac:dyDescent="0.2">
      <c r="A17" s="45" t="s">
        <v>49</v>
      </c>
      <c r="B17" s="44">
        <v>-5.6179400000000001E-3</v>
      </c>
      <c r="C17" s="44">
        <v>2.6870440999999998E-2</v>
      </c>
      <c r="D17" s="44">
        <v>-1.7143320000000001E-3</v>
      </c>
      <c r="E17" s="44">
        <v>-4.7367390000000002E-3</v>
      </c>
      <c r="F17" s="44">
        <v>2.5749661E-2</v>
      </c>
    </row>
    <row r="18" spans="1:6" x14ac:dyDescent="0.2">
      <c r="A18" s="45" t="s">
        <v>50</v>
      </c>
      <c r="B18" s="44">
        <v>9.4278209999999994E-3</v>
      </c>
      <c r="C18" s="44">
        <v>-3.151381E-3</v>
      </c>
      <c r="D18" s="44">
        <v>2.7772539999999998E-3</v>
      </c>
      <c r="E18" s="44">
        <v>1.9866097999999999E-2</v>
      </c>
      <c r="F18" s="44">
        <v>8.1169139999999994E-3</v>
      </c>
    </row>
    <row r="19" spans="1:6" x14ac:dyDescent="0.2">
      <c r="A19" s="45" t="s">
        <v>51</v>
      </c>
      <c r="B19" s="44">
        <v>9.0196789999999992E-3</v>
      </c>
      <c r="C19" s="44">
        <v>3.3613158999999997E-2</v>
      </c>
      <c r="D19" s="44">
        <v>1.9103077999999999E-2</v>
      </c>
      <c r="E19" s="44">
        <v>1.5127770000000001E-3</v>
      </c>
      <c r="F19" s="44">
        <v>6.7541349999999997E-3</v>
      </c>
    </row>
    <row r="20" spans="1:6" x14ac:dyDescent="0.2">
      <c r="A20" s="45" t="s">
        <v>52</v>
      </c>
      <c r="B20" s="44">
        <v>-5.1845400000000001E-4</v>
      </c>
      <c r="C20" s="44">
        <v>-2.7275728999999999E-2</v>
      </c>
      <c r="D20" s="44">
        <v>-1.870987E-3</v>
      </c>
      <c r="E20" s="44">
        <v>-4.4208002000000003E-2</v>
      </c>
      <c r="F20" s="44">
        <v>-3.2397715000000001E-2</v>
      </c>
    </row>
    <row r="21" spans="1:6" x14ac:dyDescent="0.2">
      <c r="A21" s="45" t="s">
        <v>53</v>
      </c>
      <c r="B21" s="44">
        <v>-6.7491199999999999E-3</v>
      </c>
      <c r="C21" s="44">
        <v>2.4387593999999999E-2</v>
      </c>
      <c r="D21" s="44">
        <v>7.6256259999999999E-3</v>
      </c>
      <c r="E21" s="44">
        <v>3.4675026999999997E-2</v>
      </c>
      <c r="F21" s="44">
        <v>7.348523E-3</v>
      </c>
    </row>
    <row r="22" spans="1:6" x14ac:dyDescent="0.2">
      <c r="A22" s="45" t="s">
        <v>54</v>
      </c>
      <c r="B22" s="44">
        <v>1.5045578E-2</v>
      </c>
      <c r="C22" s="44">
        <v>-2.2453581E-2</v>
      </c>
      <c r="D22" s="44">
        <v>-7.7093070000000003E-3</v>
      </c>
      <c r="E22" s="44">
        <v>-2.8609101000000001E-2</v>
      </c>
      <c r="F22" s="44">
        <v>-1.6935098999999999E-2</v>
      </c>
    </row>
    <row r="23" spans="1:6" x14ac:dyDescent="0.2">
      <c r="A23" s="45" t="s">
        <v>55</v>
      </c>
      <c r="B23" s="44">
        <v>-7.7962980000000001E-3</v>
      </c>
      <c r="C23" s="44">
        <v>5.8920000000000001E-4</v>
      </c>
      <c r="D23" s="44">
        <v>-4.2557649999999999E-3</v>
      </c>
      <c r="E23" s="44">
        <v>-3.0533154E-2</v>
      </c>
      <c r="F23" s="44">
        <v>-1.4032228000000001E-2</v>
      </c>
    </row>
    <row r="24" spans="1:6" x14ac:dyDescent="0.2">
      <c r="A24" s="45" t="s">
        <v>56</v>
      </c>
      <c r="B24" s="44">
        <v>-7.0097570000000001E-3</v>
      </c>
      <c r="C24" s="44">
        <v>-5.5974950000000001E-3</v>
      </c>
      <c r="D24" s="44">
        <v>4.3429829999999999E-3</v>
      </c>
      <c r="E24" s="44">
        <v>6.4980259999999996E-3</v>
      </c>
      <c r="F24" s="44">
        <v>-8.7629760000000004E-3</v>
      </c>
    </row>
    <row r="25" spans="1:6" x14ac:dyDescent="0.2">
      <c r="A25" s="45" t="s">
        <v>57</v>
      </c>
      <c r="B25" s="44">
        <v>-7.4487429999999999E-3</v>
      </c>
      <c r="C25" s="44">
        <v>2.9905600000000002E-4</v>
      </c>
      <c r="D25" s="44">
        <v>1.1821023E-2</v>
      </c>
      <c r="E25" s="44">
        <v>4.5589598000000002E-2</v>
      </c>
      <c r="F25" s="44">
        <v>2.4739912999999999E-2</v>
      </c>
    </row>
    <row r="26" spans="1:6" x14ac:dyDescent="0.2">
      <c r="A26" s="45" t="s">
        <v>58</v>
      </c>
      <c r="B26" s="44">
        <v>1.8150289E-2</v>
      </c>
      <c r="C26" s="44">
        <v>2.2034578999999999E-2</v>
      </c>
      <c r="D26" s="44">
        <v>8.0085999999999994E-3</v>
      </c>
      <c r="E26" s="44">
        <v>1.2820998E-2</v>
      </c>
      <c r="F26" s="44">
        <v>1.9044792000000001E-2</v>
      </c>
    </row>
    <row r="27" spans="1:6" x14ac:dyDescent="0.2">
      <c r="A27" s="45" t="s">
        <v>59</v>
      </c>
      <c r="B27" s="44">
        <v>2.0208359999999998E-3</v>
      </c>
      <c r="C27" s="44">
        <v>1.0016373E-2</v>
      </c>
      <c r="D27" s="44">
        <v>-9.0376380000000006E-3</v>
      </c>
      <c r="E27" s="44">
        <v>1.1440525E-2</v>
      </c>
      <c r="F27" s="44">
        <v>1.9417351999999999E-2</v>
      </c>
    </row>
    <row r="28" spans="1:6" x14ac:dyDescent="0.2">
      <c r="A28" s="45" t="s">
        <v>60</v>
      </c>
      <c r="B28" s="44">
        <v>3.9295290000000002E-3</v>
      </c>
      <c r="C28" s="44">
        <v>-1.9286343000000001E-2</v>
      </c>
      <c r="D28" s="44">
        <v>-1.672864E-3</v>
      </c>
      <c r="E28" s="44">
        <v>-4.3061460000000003E-2</v>
      </c>
      <c r="F28" s="44">
        <v>-2.7405117999999999E-2</v>
      </c>
    </row>
    <row r="29" spans="1:6" x14ac:dyDescent="0.2">
      <c r="A29" s="45" t="s">
        <v>61</v>
      </c>
      <c r="B29" s="44">
        <v>3.5729099999999998E-4</v>
      </c>
      <c r="C29" s="44">
        <v>7.8823639999999993E-3</v>
      </c>
      <c r="D29" s="44">
        <v>-3.1761150000000002E-3</v>
      </c>
      <c r="E29" s="44">
        <v>-1.280331E-2</v>
      </c>
      <c r="F29" s="44">
        <v>-1.9316664000000001E-2</v>
      </c>
    </row>
    <row r="30" spans="1:6" x14ac:dyDescent="0.2">
      <c r="A30" s="45" t="s">
        <v>62</v>
      </c>
      <c r="B30" s="44">
        <v>1.2041599999999999E-3</v>
      </c>
      <c r="C30" s="44">
        <v>1.0752212000000001E-2</v>
      </c>
      <c r="D30" s="44">
        <v>-1.6007836000000001E-2</v>
      </c>
      <c r="E30" s="44">
        <v>2.1988890000000001E-2</v>
      </c>
      <c r="F30" s="44">
        <v>8.9949350000000008E-3</v>
      </c>
    </row>
    <row r="31" spans="1:6" x14ac:dyDescent="0.2">
      <c r="A31" s="45" t="s">
        <v>63</v>
      </c>
      <c r="B31" s="44">
        <v>4.5162739999999998E-3</v>
      </c>
      <c r="C31" s="44">
        <v>-6.8031410000000004E-3</v>
      </c>
      <c r="D31" s="44">
        <v>6.0204569999999999E-3</v>
      </c>
      <c r="E31" s="44">
        <v>-2.9702081000000002E-2</v>
      </c>
      <c r="F31" s="44">
        <v>-1.5749758999999999E-2</v>
      </c>
    </row>
    <row r="32" spans="1:6" x14ac:dyDescent="0.2">
      <c r="A32" s="45" t="s">
        <v>64</v>
      </c>
      <c r="B32" s="44">
        <v>-1.2189567E-2</v>
      </c>
      <c r="C32" s="44">
        <v>-2.1949973000000001E-2</v>
      </c>
      <c r="D32" s="44">
        <v>-2.4161255999999999E-2</v>
      </c>
      <c r="E32" s="44">
        <v>-3.3957205999999997E-2</v>
      </c>
      <c r="F32" s="44">
        <v>-3.7393413E-2</v>
      </c>
    </row>
    <row r="33" spans="1:6" x14ac:dyDescent="0.2">
      <c r="A33" s="45" t="s">
        <v>65</v>
      </c>
      <c r="B33" s="44">
        <v>-6.5541929999999998E-3</v>
      </c>
      <c r="C33" s="44">
        <v>-7.811803E-3</v>
      </c>
      <c r="D33" s="44">
        <v>-4.4026200000000002E-4</v>
      </c>
      <c r="E33" s="44">
        <v>-1.4304193E-2</v>
      </c>
      <c r="F33" s="44">
        <v>-9.2850829999999995E-3</v>
      </c>
    </row>
    <row r="34" spans="1:6" x14ac:dyDescent="0.2">
      <c r="A34" s="45" t="s">
        <v>66</v>
      </c>
      <c r="B34" s="44">
        <v>5.157694E-3</v>
      </c>
      <c r="C34" s="44">
        <v>-6.536236E-3</v>
      </c>
      <c r="D34" s="44">
        <v>3.0748599999999999E-4</v>
      </c>
      <c r="E34" s="44">
        <v>2.5395146E-2</v>
      </c>
      <c r="F34" s="44">
        <v>2.1298185000000001E-2</v>
      </c>
    </row>
    <row r="35" spans="1:6" x14ac:dyDescent="0.2">
      <c r="A35" s="45" t="s">
        <v>67</v>
      </c>
      <c r="B35" s="44">
        <v>1.926536E-3</v>
      </c>
      <c r="C35" s="44">
        <v>2.3722785999999999E-2</v>
      </c>
      <c r="D35" s="44">
        <v>4.3773599999999998E-4</v>
      </c>
      <c r="E35" s="44">
        <v>1.3371027000000001E-2</v>
      </c>
      <c r="F35" s="44">
        <v>1.3993248E-2</v>
      </c>
    </row>
    <row r="36" spans="1:6" x14ac:dyDescent="0.2">
      <c r="A36" s="45" t="s">
        <v>68</v>
      </c>
      <c r="B36" s="44">
        <v>-1.9478950000000001E-3</v>
      </c>
      <c r="C36" s="44">
        <v>7.9262020000000002E-3</v>
      </c>
      <c r="D36" s="44">
        <v>1.5114116E-2</v>
      </c>
      <c r="E36" s="44">
        <v>1.020268E-3</v>
      </c>
      <c r="F36" s="44">
        <v>2.9657469999999999E-3</v>
      </c>
    </row>
    <row r="37" spans="1:6" x14ac:dyDescent="0.2">
      <c r="A37" s="45" t="s">
        <v>69</v>
      </c>
      <c r="B37" s="44">
        <v>-9.957044E-3</v>
      </c>
      <c r="C37" s="44">
        <v>-1.6232891999999999E-2</v>
      </c>
      <c r="D37" s="44">
        <v>-1.1997209999999999E-3</v>
      </c>
      <c r="E37" s="44">
        <v>-1.9253447999999999E-2</v>
      </c>
      <c r="F37" s="44">
        <v>-3.1595376000000001E-2</v>
      </c>
    </row>
    <row r="38" spans="1:6" x14ac:dyDescent="0.2">
      <c r="A38" s="45" t="s">
        <v>70</v>
      </c>
      <c r="B38" s="44">
        <v>-5.7797380000000004E-3</v>
      </c>
      <c r="C38" s="44">
        <v>-1.7193644000000001E-2</v>
      </c>
      <c r="D38" s="44">
        <v>-8.9660499999999997E-4</v>
      </c>
      <c r="E38" s="44">
        <v>-1.204229E-3</v>
      </c>
      <c r="F38" s="44">
        <v>-7.9791700000000007E-3</v>
      </c>
    </row>
    <row r="39" spans="1:6" x14ac:dyDescent="0.2">
      <c r="A39" s="45" t="s">
        <v>71</v>
      </c>
      <c r="B39" s="44">
        <v>-1.1143349E-2</v>
      </c>
      <c r="C39" s="44">
        <v>-2.2812330000000001E-3</v>
      </c>
      <c r="D39" s="44">
        <v>-1.2287462000000001E-2</v>
      </c>
      <c r="E39" s="44">
        <v>-2.4521391999999999E-2</v>
      </c>
      <c r="F39" s="44">
        <v>-7.7662219999999997E-3</v>
      </c>
    </row>
    <row r="40" spans="1:6" x14ac:dyDescent="0.2">
      <c r="A40" s="45" t="s">
        <v>72</v>
      </c>
      <c r="B40" s="44">
        <v>-1.1757218999999999E-2</v>
      </c>
      <c r="C40" s="44">
        <v>-1.811598E-2</v>
      </c>
      <c r="D40" s="44">
        <v>-2.7256131999999999E-2</v>
      </c>
      <c r="E40" s="44">
        <v>-2.4028750000000001E-3</v>
      </c>
      <c r="F40" s="44">
        <v>-2.2890216000000001E-2</v>
      </c>
    </row>
    <row r="41" spans="1:6" x14ac:dyDescent="0.2">
      <c r="A41" s="45" t="s">
        <v>73</v>
      </c>
      <c r="B41" s="44">
        <v>-8.6575660000000002E-3</v>
      </c>
      <c r="C41" s="44">
        <v>-1.6034664000000001E-2</v>
      </c>
      <c r="D41" s="44">
        <v>-1.2586056E-2</v>
      </c>
      <c r="E41" s="44">
        <v>-4.3117985999999997E-2</v>
      </c>
      <c r="F41" s="44">
        <v>-2.4094615E-2</v>
      </c>
    </row>
    <row r="42" spans="1:6" x14ac:dyDescent="0.2">
      <c r="A42" s="45" t="s">
        <v>74</v>
      </c>
      <c r="B42" s="44">
        <v>9.2441260000000001E-3</v>
      </c>
      <c r="C42" s="44">
        <v>4.8426670000000002E-3</v>
      </c>
      <c r="D42" s="44">
        <v>-2.2614419E-2</v>
      </c>
      <c r="E42" s="44">
        <v>-1.0245346000000001E-2</v>
      </c>
      <c r="F42" s="44">
        <v>-8.0647050000000001E-3</v>
      </c>
    </row>
    <row r="43" spans="1:6" x14ac:dyDescent="0.2">
      <c r="A43" s="45" t="s">
        <v>75</v>
      </c>
      <c r="B43" s="44">
        <v>-1.4311519999999999E-2</v>
      </c>
      <c r="C43" s="44">
        <v>-4.9177759000000001E-2</v>
      </c>
      <c r="D43" s="44">
        <v>1.0200354999999999E-2</v>
      </c>
      <c r="E43" s="44">
        <v>-4.5408908999999997E-2</v>
      </c>
      <c r="F43" s="44">
        <v>-3.6920660000000001E-2</v>
      </c>
    </row>
    <row r="44" spans="1:6" x14ac:dyDescent="0.2">
      <c r="A44" s="45" t="s">
        <v>76</v>
      </c>
      <c r="B44" s="44">
        <v>-5.9179999999999996E-4</v>
      </c>
      <c r="C44" s="44">
        <v>5.9025625999999998E-2</v>
      </c>
      <c r="D44" s="44">
        <v>-9.421001E-3</v>
      </c>
      <c r="E44" s="44">
        <v>6.6445779999999996E-2</v>
      </c>
      <c r="F44" s="44">
        <v>6.1204111999999998E-2</v>
      </c>
    </row>
    <row r="45" spans="1:6" x14ac:dyDescent="0.2">
      <c r="A45" s="45" t="s">
        <v>77</v>
      </c>
      <c r="B45" s="44">
        <v>-7.5341660000000001E-3</v>
      </c>
      <c r="C45" s="44">
        <v>3.2891648000000002E-2</v>
      </c>
      <c r="D45" s="44">
        <v>-1.6511307999999999E-2</v>
      </c>
      <c r="E45" s="44">
        <v>3.4328392999999999E-2</v>
      </c>
      <c r="F45" s="44">
        <v>3.2926261999999998E-2</v>
      </c>
    </row>
    <row r="46" spans="1:6" x14ac:dyDescent="0.2">
      <c r="A46" s="45" t="s">
        <v>78</v>
      </c>
      <c r="B46" s="44">
        <v>1.1688652000000001E-2</v>
      </c>
      <c r="C46" s="44">
        <v>4.831821E-3</v>
      </c>
      <c r="D46" s="44">
        <v>1.2068498E-2</v>
      </c>
      <c r="E46" s="44">
        <v>1.1773598E-2</v>
      </c>
      <c r="F46" s="44">
        <v>1.5194067E-2</v>
      </c>
    </row>
    <row r="47" spans="1:6" x14ac:dyDescent="0.2">
      <c r="A47" s="45" t="s">
        <v>79</v>
      </c>
      <c r="B47" s="44">
        <v>2.2727855000000002E-2</v>
      </c>
      <c r="C47" s="44">
        <v>6.1080099999999998E-5</v>
      </c>
      <c r="D47" s="44">
        <v>1.7729037999999999E-2</v>
      </c>
      <c r="E47" s="44">
        <v>-3.9731319999999999E-3</v>
      </c>
      <c r="F47" s="44">
        <v>-1.5215535000000001E-2</v>
      </c>
    </row>
    <row r="48" spans="1:6" x14ac:dyDescent="0.2">
      <c r="A48" s="45" t="s">
        <v>80</v>
      </c>
      <c r="B48" s="44">
        <v>1.9105899999999999E-5</v>
      </c>
      <c r="C48" s="44">
        <v>4.9805370000000002E-3</v>
      </c>
      <c r="D48" s="44">
        <v>-2.3548168000000001E-2</v>
      </c>
      <c r="E48" s="44">
        <v>3.3846612999999998E-2</v>
      </c>
      <c r="F48" s="44">
        <v>2.4967617000000001E-2</v>
      </c>
    </row>
    <row r="49" spans="1:6" x14ac:dyDescent="0.2">
      <c r="A49" s="45" t="s">
        <v>81</v>
      </c>
      <c r="B49" s="44">
        <v>1.0057289999999999E-3</v>
      </c>
      <c r="C49" s="44">
        <v>8.248801E-3</v>
      </c>
      <c r="D49" s="44">
        <v>1.3641604999999999E-2</v>
      </c>
      <c r="E49" s="44">
        <v>-2.1770877000000001E-2</v>
      </c>
      <c r="F49" s="44">
        <v>-2.948053E-3</v>
      </c>
    </row>
    <row r="50" spans="1:6" x14ac:dyDescent="0.2">
      <c r="A50" s="45" t="s">
        <v>82</v>
      </c>
      <c r="B50" s="44">
        <v>-8.5586519999999999E-3</v>
      </c>
      <c r="C50" s="44">
        <v>-1.7035390000000001E-2</v>
      </c>
      <c r="D50" s="44">
        <v>2.0035180000000001E-3</v>
      </c>
      <c r="E50" s="44">
        <v>1.82826E-3</v>
      </c>
      <c r="F50" s="44">
        <v>-2.3491208E-2</v>
      </c>
    </row>
    <row r="51" spans="1:6" x14ac:dyDescent="0.2">
      <c r="A51" s="45" t="s">
        <v>83</v>
      </c>
      <c r="B51" s="44">
        <v>-4.3323199999999997E-4</v>
      </c>
      <c r="C51" s="44">
        <v>-5.517938E-3</v>
      </c>
      <c r="D51" s="44">
        <v>-1.0632679000000001E-2</v>
      </c>
      <c r="E51" s="44">
        <v>-2.4765756E-2</v>
      </c>
      <c r="F51" s="44">
        <v>3.7244539999999999E-3</v>
      </c>
    </row>
    <row r="52" spans="1:6" x14ac:dyDescent="0.2">
      <c r="A52" s="45" t="s">
        <v>84</v>
      </c>
      <c r="B52" s="44">
        <v>-2.1648563999999999E-2</v>
      </c>
      <c r="C52" s="44">
        <v>-2.6019625000000001E-2</v>
      </c>
      <c r="D52" s="44">
        <v>-3.7837832000000002E-2</v>
      </c>
      <c r="E52" s="44">
        <v>-3.9226743000000001E-2</v>
      </c>
      <c r="F52" s="44">
        <v>-4.2813548E-2</v>
      </c>
    </row>
    <row r="53" spans="1:6" x14ac:dyDescent="0.2">
      <c r="A53" s="45" t="s">
        <v>85</v>
      </c>
      <c r="B53" s="44">
        <v>1.0516161E-2</v>
      </c>
      <c r="C53" s="44">
        <v>1.9594875000000001E-2</v>
      </c>
      <c r="D53" s="44">
        <v>1.755702E-3</v>
      </c>
      <c r="E53" s="44">
        <v>1.0800136E-2</v>
      </c>
      <c r="F53" s="44">
        <v>6.3120030000000001E-3</v>
      </c>
    </row>
    <row r="54" spans="1:6" x14ac:dyDescent="0.2">
      <c r="A54" s="45" t="s">
        <v>86</v>
      </c>
      <c r="B54" s="44">
        <v>1.1629802E-2</v>
      </c>
      <c r="C54" s="44">
        <v>1.8453938E-2</v>
      </c>
      <c r="D54" s="44">
        <v>1.0354732E-2</v>
      </c>
      <c r="E54" s="44">
        <v>5.5241305999999997E-2</v>
      </c>
      <c r="F54" s="44">
        <v>4.0474614999999999E-2</v>
      </c>
    </row>
    <row r="55" spans="1:6" x14ac:dyDescent="0.2">
      <c r="A55" s="45" t="s">
        <v>87</v>
      </c>
      <c r="B55" s="44">
        <v>1.0902846000000001E-2</v>
      </c>
      <c r="C55" s="44">
        <v>4.6887170000000002E-3</v>
      </c>
      <c r="D55" s="44">
        <v>-6.4770610000000001E-3</v>
      </c>
      <c r="E55" s="44">
        <v>-7.574913E-3</v>
      </c>
      <c r="F55" s="44">
        <v>1.6198974000000001E-2</v>
      </c>
    </row>
    <row r="56" spans="1:6" x14ac:dyDescent="0.2">
      <c r="A56" s="45" t="s">
        <v>88</v>
      </c>
      <c r="B56" s="44">
        <v>5.2351330000000003E-3</v>
      </c>
      <c r="C56" s="44">
        <v>1.1419415E-2</v>
      </c>
      <c r="D56" s="44">
        <v>7.0060510000000001E-3</v>
      </c>
      <c r="E56" s="44">
        <v>3.2262344999999998E-2</v>
      </c>
      <c r="F56" s="44">
        <v>1.7513533000000001E-2</v>
      </c>
    </row>
    <row r="57" spans="1:6" x14ac:dyDescent="0.2">
      <c r="A57" s="45" t="s">
        <v>89</v>
      </c>
      <c r="B57" s="44">
        <v>1.4896232000000001E-2</v>
      </c>
      <c r="C57" s="44">
        <v>3.1346354999999999E-2</v>
      </c>
      <c r="D57" s="44">
        <v>2.1546890999999999E-2</v>
      </c>
      <c r="E57" s="44">
        <v>5.6712877000000002E-2</v>
      </c>
      <c r="F57" s="44">
        <v>3.3853629000000003E-2</v>
      </c>
    </row>
    <row r="58" spans="1:6" x14ac:dyDescent="0.2">
      <c r="A58" s="45" t="s">
        <v>90</v>
      </c>
      <c r="B58" s="44">
        <v>-1.2638468E-2</v>
      </c>
      <c r="C58" s="44">
        <v>-1.717745E-2</v>
      </c>
      <c r="D58" s="44">
        <v>-1.4476436000000001E-2</v>
      </c>
      <c r="E58" s="44">
        <v>-1.475802E-2</v>
      </c>
      <c r="F58" s="44">
        <v>-1.4468814999999999E-2</v>
      </c>
    </row>
    <row r="59" spans="1:6" x14ac:dyDescent="0.2">
      <c r="A59" s="45" t="s">
        <v>91</v>
      </c>
      <c r="B59" s="44">
        <v>-1.0642726999999999E-2</v>
      </c>
      <c r="C59" s="44">
        <v>-1.9068049999999999E-3</v>
      </c>
      <c r="D59" s="44">
        <v>-9.1173539999999994E-3</v>
      </c>
      <c r="E59" s="44">
        <v>-1.2246854E-2</v>
      </c>
      <c r="F59" s="44">
        <v>-1.8956890000000001E-3</v>
      </c>
    </row>
    <row r="60" spans="1:6" x14ac:dyDescent="0.2">
      <c r="A60" s="45" t="s">
        <v>92</v>
      </c>
      <c r="B60" s="44">
        <v>-3.4300659999999997E-2</v>
      </c>
      <c r="C60" s="44">
        <v>-1.5173768000000001E-2</v>
      </c>
      <c r="D60" s="44">
        <v>-9.6635379999999993E-3</v>
      </c>
      <c r="E60" s="44">
        <v>-1.3625192E-2</v>
      </c>
      <c r="F60" s="44">
        <v>-2.7895591000000001E-2</v>
      </c>
    </row>
    <row r="61" spans="1:6" x14ac:dyDescent="0.2">
      <c r="A61" s="45" t="s">
        <v>93</v>
      </c>
      <c r="B61" s="44">
        <v>-1.2418113999999999E-2</v>
      </c>
      <c r="C61" s="44">
        <v>1.2639019999999999E-3</v>
      </c>
      <c r="D61" s="44">
        <v>-2.0717843999999999E-2</v>
      </c>
      <c r="E61" s="44">
        <v>1.3570328E-2</v>
      </c>
      <c r="F61" s="44">
        <v>1.0469890000000001E-2</v>
      </c>
    </row>
    <row r="62" spans="1:6" x14ac:dyDescent="0.2">
      <c r="A62" s="45" t="s">
        <v>94</v>
      </c>
      <c r="B62" s="44">
        <v>-1.63463E-4</v>
      </c>
      <c r="C62" s="44">
        <v>1.7367870000000001E-2</v>
      </c>
      <c r="D62" s="44">
        <v>1.1125813999999999E-2</v>
      </c>
      <c r="E62" s="44">
        <v>2.0439499999999999E-2</v>
      </c>
      <c r="F62" s="44">
        <v>1.6058310999999999E-2</v>
      </c>
    </row>
    <row r="63" spans="1:6" x14ac:dyDescent="0.2">
      <c r="A63" s="45" t="s">
        <v>95</v>
      </c>
      <c r="B63" s="44">
        <v>1.1589429E-2</v>
      </c>
      <c r="C63" s="44">
        <v>-1.5942693000000001E-2</v>
      </c>
      <c r="D63" s="44">
        <v>5.1735920000000003E-3</v>
      </c>
      <c r="E63" s="44">
        <v>-3.3364000000000002E-3</v>
      </c>
      <c r="F63" s="44">
        <v>-9.0636520000000002E-3</v>
      </c>
    </row>
    <row r="64" spans="1:6" x14ac:dyDescent="0.2">
      <c r="A64" s="45" t="s">
        <v>96</v>
      </c>
      <c r="B64" s="44">
        <v>-1.5895774000000001E-2</v>
      </c>
      <c r="C64" s="44">
        <v>8.8635569999999993E-3</v>
      </c>
      <c r="D64" s="44">
        <v>-7.3356890000000003E-3</v>
      </c>
      <c r="E64" s="44">
        <v>2.6239788E-2</v>
      </c>
      <c r="F64" s="44">
        <v>1.190935E-3</v>
      </c>
    </row>
    <row r="65" spans="1:6" x14ac:dyDescent="0.2">
      <c r="A65" s="45" t="s">
        <v>97</v>
      </c>
      <c r="B65" s="44">
        <v>-1.2880959000000001E-2</v>
      </c>
      <c r="C65" s="44">
        <v>1.2369293999999999E-2</v>
      </c>
      <c r="D65" s="44">
        <v>3.7474699999999998E-4</v>
      </c>
      <c r="E65" s="44">
        <v>4.5287979999999997E-3</v>
      </c>
      <c r="F65" s="44">
        <v>1.6358299999999999E-2</v>
      </c>
    </row>
    <row r="66" spans="1:6" x14ac:dyDescent="0.2">
      <c r="A66" s="45" t="s">
        <v>98</v>
      </c>
      <c r="B66" s="44">
        <v>-3.4327149999999998E-3</v>
      </c>
      <c r="C66" s="44">
        <v>-1.7143683999999999E-2</v>
      </c>
      <c r="D66" s="44">
        <v>7.8208730000000008E-3</v>
      </c>
      <c r="E66" s="44">
        <v>-2.8225439000000001E-2</v>
      </c>
      <c r="F66" s="44">
        <v>-2.0332425000000001E-2</v>
      </c>
    </row>
    <row r="67" spans="1:6" x14ac:dyDescent="0.2">
      <c r="A67" s="45" t="s">
        <v>99</v>
      </c>
      <c r="B67" s="44">
        <v>-4.5041589999999998E-3</v>
      </c>
      <c r="C67" s="44">
        <v>-7.421619E-3</v>
      </c>
      <c r="D67" s="44">
        <v>-1.9940136000000001E-2</v>
      </c>
      <c r="E67" s="44">
        <v>-1.8636280000000002E-2</v>
      </c>
      <c r="F67" s="44">
        <v>-1.2582968E-2</v>
      </c>
    </row>
    <row r="68" spans="1:6" x14ac:dyDescent="0.2">
      <c r="A68" s="45" t="s">
        <v>100</v>
      </c>
      <c r="B68" s="44">
        <v>4.3271050000000004E-3</v>
      </c>
      <c r="C68" s="44">
        <v>1.7937987999999998E-2</v>
      </c>
      <c r="D68" s="44">
        <v>-1.1970839E-2</v>
      </c>
      <c r="E68" s="44">
        <v>3.9952482999999997E-2</v>
      </c>
      <c r="F68" s="44">
        <v>2.8483900999999999E-2</v>
      </c>
    </row>
    <row r="69" spans="1:6" x14ac:dyDescent="0.2">
      <c r="A69" s="45" t="s">
        <v>101</v>
      </c>
      <c r="B69" s="44">
        <v>2.3083090000000001E-3</v>
      </c>
      <c r="C69" s="44">
        <v>1.8502402000000001E-2</v>
      </c>
      <c r="D69" s="44">
        <v>5.5673780000000004E-3</v>
      </c>
      <c r="E69" s="44">
        <v>1.4831481000000001E-2</v>
      </c>
      <c r="F69" s="44">
        <v>3.194302E-3</v>
      </c>
    </row>
    <row r="70" spans="1:6" x14ac:dyDescent="0.2">
      <c r="A70" s="45" t="s">
        <v>102</v>
      </c>
      <c r="B70" s="44">
        <v>-4.1046370000000004E-3</v>
      </c>
      <c r="C70" s="44">
        <v>-3.3728030000000002E-3</v>
      </c>
      <c r="D70" s="44">
        <v>3.2371380000000001E-3</v>
      </c>
      <c r="E70" s="44">
        <v>-2.0193058999999999E-2</v>
      </c>
      <c r="F70" s="44">
        <v>-1.1049982E-2</v>
      </c>
    </row>
    <row r="71" spans="1:6" x14ac:dyDescent="0.2">
      <c r="A71" s="45" t="s">
        <v>103</v>
      </c>
      <c r="B71" s="44">
        <v>-6.4419289999999999E-3</v>
      </c>
      <c r="C71" s="44">
        <v>-1.6165931000000001E-2</v>
      </c>
      <c r="D71" s="44">
        <v>-9.6919720000000001E-3</v>
      </c>
      <c r="E71" s="44">
        <v>-4.0591344000000001E-2</v>
      </c>
      <c r="F71" s="44">
        <v>-2.8440001999999999E-2</v>
      </c>
    </row>
    <row r="72" spans="1:6" x14ac:dyDescent="0.2">
      <c r="A72" s="45" t="s">
        <v>104</v>
      </c>
      <c r="B72" s="44">
        <v>-3.9244919999999999E-3</v>
      </c>
      <c r="C72" s="44">
        <v>1.0250501E-2</v>
      </c>
      <c r="D72" s="44">
        <v>1.4905387000000001E-2</v>
      </c>
      <c r="E72" s="44">
        <v>2.4137397000000001E-2</v>
      </c>
      <c r="F72" s="44">
        <v>9.7240339999999995E-3</v>
      </c>
    </row>
    <row r="73" spans="1:6" x14ac:dyDescent="0.2">
      <c r="A73" s="45" t="s">
        <v>105</v>
      </c>
      <c r="B73" s="44">
        <v>-2.450458E-3</v>
      </c>
      <c r="C73" s="44">
        <v>4.5470679999999996E-3</v>
      </c>
      <c r="D73" s="44">
        <v>8.4235300000000003E-3</v>
      </c>
      <c r="E73" s="44">
        <v>-6.5594030000000001E-3</v>
      </c>
      <c r="F73" s="44">
        <v>-1.7738750000000001E-3</v>
      </c>
    </row>
    <row r="74" spans="1:6" x14ac:dyDescent="0.2">
      <c r="A74" s="45" t="s">
        <v>106</v>
      </c>
      <c r="B74" s="44">
        <v>6.0439930000000001E-3</v>
      </c>
      <c r="C74" s="44">
        <v>3.11744E-3</v>
      </c>
      <c r="D74" s="44">
        <v>-3.7608089999999999E-3</v>
      </c>
      <c r="E74" s="44">
        <v>-9.3412749999999996E-3</v>
      </c>
      <c r="F74" s="44">
        <v>3.3748099999999999E-4</v>
      </c>
    </row>
    <row r="75" spans="1:6" x14ac:dyDescent="0.2">
      <c r="A75" s="45" t="s">
        <v>107</v>
      </c>
      <c r="B75" s="44">
        <v>1.119154E-2</v>
      </c>
      <c r="C75" s="44">
        <v>-6.2370810000000002E-3</v>
      </c>
      <c r="D75" s="44">
        <v>6.6503969999999997E-3</v>
      </c>
      <c r="E75" s="44">
        <v>5.5106570000000004E-3</v>
      </c>
      <c r="F75" s="44">
        <v>-6.0754799999999996E-4</v>
      </c>
    </row>
    <row r="76" spans="1:6" x14ac:dyDescent="0.2">
      <c r="A76" s="45" t="s">
        <v>108</v>
      </c>
      <c r="B76" s="44">
        <v>6.3360580000000003E-3</v>
      </c>
      <c r="C76" s="44">
        <v>9.0307519999999995E-3</v>
      </c>
      <c r="D76" s="44">
        <v>-1.4847254000000001E-2</v>
      </c>
      <c r="E76" s="44">
        <v>2.1419453000000001E-2</v>
      </c>
      <c r="F76" s="44">
        <v>1.146407E-2</v>
      </c>
    </row>
    <row r="77" spans="1:6" x14ac:dyDescent="0.2">
      <c r="A77" s="45" t="s">
        <v>109</v>
      </c>
      <c r="B77" s="44">
        <v>1.4370341E-2</v>
      </c>
      <c r="C77" s="44">
        <v>9.4118750000000001E-3</v>
      </c>
      <c r="D77" s="44">
        <v>-7.5243100000000002E-4</v>
      </c>
      <c r="E77" s="44">
        <v>-1.0035999999999999E-4</v>
      </c>
      <c r="F77" s="44">
        <v>-3.70565E-4</v>
      </c>
    </row>
    <row r="78" spans="1:6" x14ac:dyDescent="0.2">
      <c r="A78" s="45" t="s">
        <v>110</v>
      </c>
      <c r="B78" s="44">
        <v>-4.1603409999999997E-3</v>
      </c>
      <c r="C78" s="44">
        <v>-2.6951639999999999E-2</v>
      </c>
      <c r="D78" s="44">
        <v>-9.6754860000000005E-3</v>
      </c>
      <c r="E78" s="44">
        <v>-4.7408085000000003E-2</v>
      </c>
      <c r="F78" s="44">
        <v>-4.3533492E-2</v>
      </c>
    </row>
    <row r="79" spans="1:6" x14ac:dyDescent="0.2">
      <c r="A79" s="45" t="s">
        <v>111</v>
      </c>
      <c r="B79" s="44">
        <v>6.2324069999999997E-3</v>
      </c>
      <c r="C79" s="44">
        <v>7.650787E-3</v>
      </c>
      <c r="D79" s="44">
        <v>2.5281700000000002E-3</v>
      </c>
      <c r="E79" s="44">
        <v>-4.1303420000000004E-3</v>
      </c>
      <c r="F79" s="44">
        <v>3.4711199999999998E-3</v>
      </c>
    </row>
    <row r="80" spans="1:6" x14ac:dyDescent="0.2">
      <c r="A80" s="45" t="s">
        <v>112</v>
      </c>
      <c r="B80" s="44">
        <v>-1.9052260000000001E-3</v>
      </c>
      <c r="C80" s="44">
        <v>-8.9100350000000002E-3</v>
      </c>
      <c r="D80" s="44">
        <v>-5.0964189999999996E-3</v>
      </c>
      <c r="E80" s="44">
        <v>-4.1227130000000001E-3</v>
      </c>
      <c r="F80" s="44">
        <v>1.368422E-3</v>
      </c>
    </row>
    <row r="81" spans="1:6" x14ac:dyDescent="0.2">
      <c r="A81" s="45" t="s">
        <v>113</v>
      </c>
      <c r="B81" s="44">
        <v>-5.3461330000000003E-3</v>
      </c>
      <c r="C81" s="44">
        <v>1.3642487E-2</v>
      </c>
      <c r="D81" s="44">
        <v>4.1256620000000004E-3</v>
      </c>
      <c r="E81" s="44">
        <v>1.3337138E-2</v>
      </c>
      <c r="F81" s="44">
        <v>7.6308139999999997E-3</v>
      </c>
    </row>
    <row r="82" spans="1:6" x14ac:dyDescent="0.2">
      <c r="A82" s="45" t="s">
        <v>114</v>
      </c>
      <c r="B82" s="44">
        <v>2.9717799999999998E-3</v>
      </c>
      <c r="C82" s="44">
        <v>-2.6623889999999998E-3</v>
      </c>
      <c r="D82" s="44">
        <v>1.6395607E-2</v>
      </c>
      <c r="E82" s="44">
        <v>-1.4901718E-2</v>
      </c>
      <c r="F82" s="44">
        <v>-2.1067410000000001E-3</v>
      </c>
    </row>
    <row r="83" spans="1:6" x14ac:dyDescent="0.2">
      <c r="A83" s="45" t="s">
        <v>115</v>
      </c>
      <c r="B83" s="44">
        <v>1.562069E-2</v>
      </c>
      <c r="C83" s="44">
        <v>1.9712352999999998E-2</v>
      </c>
      <c r="D83" s="44">
        <v>1.3934073E-2</v>
      </c>
      <c r="E83" s="44">
        <v>1.5860470000000002E-2</v>
      </c>
      <c r="F83" s="44">
        <v>1.9907935000000002E-2</v>
      </c>
    </row>
    <row r="84" spans="1:6" x14ac:dyDescent="0.2">
      <c r="A84" s="45" t="s">
        <v>116</v>
      </c>
      <c r="B84" s="44">
        <v>1.0736102000000001E-2</v>
      </c>
      <c r="C84" s="44">
        <v>2.8766059999999999E-3</v>
      </c>
      <c r="D84" s="44">
        <v>1.7000278000000001E-2</v>
      </c>
      <c r="E84" s="44">
        <v>-4.4042120000000002E-3</v>
      </c>
      <c r="F84" s="44">
        <v>6.6128619999999997E-3</v>
      </c>
    </row>
    <row r="85" spans="1:6" x14ac:dyDescent="0.2">
      <c r="A85" s="45" t="s">
        <v>117</v>
      </c>
      <c r="B85" s="44">
        <v>5.200957E-3</v>
      </c>
      <c r="C85" s="44">
        <v>-8.7189869999999992E-3</v>
      </c>
      <c r="D85" s="44">
        <v>5.8512520000000004E-3</v>
      </c>
      <c r="E85" s="44">
        <v>2.5800368000000001E-2</v>
      </c>
      <c r="F85" s="44">
        <v>7.57268E-3</v>
      </c>
    </row>
    <row r="86" spans="1:6" x14ac:dyDescent="0.2">
      <c r="A86" s="45" t="s">
        <v>118</v>
      </c>
      <c r="B86" s="44">
        <v>8.0255569999999991E-3</v>
      </c>
      <c r="C86" s="44">
        <v>1.9845541000000001E-2</v>
      </c>
      <c r="D86" s="44">
        <v>1.445492E-2</v>
      </c>
      <c r="E86" s="44">
        <v>2.7081778000000001E-2</v>
      </c>
      <c r="F86" s="44">
        <v>1.8732118999999998E-2</v>
      </c>
    </row>
    <row r="87" spans="1:6" x14ac:dyDescent="0.2">
      <c r="A87" s="45" t="s">
        <v>119</v>
      </c>
      <c r="B87" s="44">
        <v>-7.6420730000000001E-3</v>
      </c>
      <c r="C87" s="44">
        <v>-3.2868390000000002E-3</v>
      </c>
      <c r="D87" s="44">
        <v>2.0243510000000002E-3</v>
      </c>
      <c r="E87" s="44">
        <v>-1.2391439000000001E-2</v>
      </c>
      <c r="F87" s="44">
        <v>-2.9272019999999998E-3</v>
      </c>
    </row>
    <row r="88" spans="1:6" x14ac:dyDescent="0.2">
      <c r="A88" s="45" t="s">
        <v>120</v>
      </c>
      <c r="B88" s="44">
        <v>1.0790200999999999E-2</v>
      </c>
      <c r="C88" s="44">
        <v>2.6254889999999999E-3</v>
      </c>
      <c r="D88" s="44">
        <v>-7.7442600000000004E-4</v>
      </c>
      <c r="E88" s="44">
        <v>1.7423527000000001E-2</v>
      </c>
      <c r="F88" s="44">
        <v>8.0088769999999993E-3</v>
      </c>
    </row>
    <row r="89" spans="1:6" x14ac:dyDescent="0.2">
      <c r="A89" s="45" t="s">
        <v>121</v>
      </c>
      <c r="B89" s="44">
        <v>1.4111112E-2</v>
      </c>
      <c r="C89" s="44">
        <v>-5.4186850000000003E-3</v>
      </c>
      <c r="D89" s="44">
        <v>1.1544651E-2</v>
      </c>
      <c r="E89" s="44">
        <v>-1.3157525999999999E-2</v>
      </c>
      <c r="F89" s="44">
        <v>-9.7673429999999995E-3</v>
      </c>
    </row>
    <row r="90" spans="1:6" x14ac:dyDescent="0.2">
      <c r="A90" s="45" t="s">
        <v>122</v>
      </c>
      <c r="B90" s="44">
        <v>1.2501991E-2</v>
      </c>
      <c r="C90" s="44">
        <v>1.1275655000000001E-2</v>
      </c>
      <c r="D90" s="44">
        <v>1.4749939E-2</v>
      </c>
      <c r="E90" s="44">
        <v>2.8442609000000001E-2</v>
      </c>
      <c r="F90" s="44">
        <v>1.9304433999999999E-2</v>
      </c>
    </row>
    <row r="91" spans="1:6" x14ac:dyDescent="0.2">
      <c r="A91" s="45" t="s">
        <v>123</v>
      </c>
      <c r="B91" s="44">
        <v>1.0261288E-2</v>
      </c>
      <c r="C91" s="44">
        <v>-5.2416340000000002E-3</v>
      </c>
      <c r="D91" s="44">
        <v>4.1865970000000002E-3</v>
      </c>
      <c r="E91" s="44">
        <v>-1.0510815E-2</v>
      </c>
      <c r="F91" s="44">
        <v>-1.2354510000000001E-2</v>
      </c>
    </row>
    <row r="92" spans="1:6" x14ac:dyDescent="0.2">
      <c r="A92" s="45" t="s">
        <v>124</v>
      </c>
      <c r="B92" s="44">
        <v>-1.4414316E-2</v>
      </c>
      <c r="C92" s="44">
        <v>-3.9019229999999998E-3</v>
      </c>
      <c r="D92" s="44">
        <v>-3.8201659999999998E-3</v>
      </c>
      <c r="E92" s="44">
        <v>1.4620716000000001E-2</v>
      </c>
      <c r="F92" s="44">
        <v>9.3239399999999993E-3</v>
      </c>
    </row>
    <row r="93" spans="1:6" x14ac:dyDescent="0.2">
      <c r="A93" s="45" t="s">
        <v>125</v>
      </c>
      <c r="B93" s="44">
        <v>7.5861749999999997E-3</v>
      </c>
      <c r="C93" s="44">
        <v>8.9893579999999994E-3</v>
      </c>
      <c r="D93" s="44">
        <v>1.1449615E-2</v>
      </c>
      <c r="E93" s="44">
        <v>1.1968192000000001E-2</v>
      </c>
      <c r="F93" s="44">
        <v>1.2262973999999999E-2</v>
      </c>
    </row>
    <row r="94" spans="1:6" x14ac:dyDescent="0.2">
      <c r="A94" s="45" t="s">
        <v>126</v>
      </c>
      <c r="B94" s="44">
        <v>6.825144E-3</v>
      </c>
      <c r="C94" s="44">
        <v>2.673435E-3</v>
      </c>
      <c r="D94" s="44">
        <v>3.1781890000000001E-3</v>
      </c>
      <c r="E94" s="44">
        <v>1.2917483E-2</v>
      </c>
      <c r="F94" s="44">
        <v>9.6461410000000004E-3</v>
      </c>
    </row>
    <row r="95" spans="1:6" x14ac:dyDescent="0.2">
      <c r="A95" s="45" t="s">
        <v>127</v>
      </c>
      <c r="B95" s="44">
        <v>5.0333069999999999E-3</v>
      </c>
      <c r="C95" s="44">
        <v>-6.5434250000000003E-3</v>
      </c>
      <c r="D95" s="44">
        <v>6.932166E-3</v>
      </c>
      <c r="E95" s="44">
        <v>-1.5892185E-2</v>
      </c>
      <c r="F95" s="44">
        <v>-1.38061E-2</v>
      </c>
    </row>
    <row r="96" spans="1:6" x14ac:dyDescent="0.2">
      <c r="A96" s="45" t="s">
        <v>128</v>
      </c>
      <c r="B96" s="44">
        <v>-5.2310910000000002E-3</v>
      </c>
      <c r="C96" s="44">
        <v>4.5323969999999996E-3</v>
      </c>
      <c r="D96" s="44">
        <v>-1.5803503999999999E-2</v>
      </c>
      <c r="E96" s="44">
        <v>2.9782046999999999E-2</v>
      </c>
      <c r="F96" s="44">
        <v>2.0865156999999999E-2</v>
      </c>
    </row>
    <row r="97" spans="1:6" x14ac:dyDescent="0.2">
      <c r="A97" s="45" t="s">
        <v>129</v>
      </c>
      <c r="B97" s="44">
        <v>2.7896194999999999E-2</v>
      </c>
      <c r="C97" s="44">
        <v>8.9797639999999995E-3</v>
      </c>
      <c r="D97" s="44">
        <v>2.1616891999999999E-2</v>
      </c>
      <c r="E97" s="44">
        <v>6.7104720000000003E-3</v>
      </c>
      <c r="F97" s="44">
        <v>8.2381680000000006E-3</v>
      </c>
    </row>
    <row r="98" spans="1:6" x14ac:dyDescent="0.2">
      <c r="A98" s="45" t="s">
        <v>130</v>
      </c>
      <c r="B98" s="44">
        <v>-2.0402199999999999E-5</v>
      </c>
      <c r="C98" s="44">
        <v>3.9655319999999999E-3</v>
      </c>
      <c r="D98" s="44">
        <v>6.6170489999999998E-3</v>
      </c>
      <c r="E98" s="44">
        <v>5.3621709999999998E-3</v>
      </c>
      <c r="F98" s="44">
        <v>4.1093299999999996E-3</v>
      </c>
    </row>
    <row r="99" spans="1:6" x14ac:dyDescent="0.2">
      <c r="A99" s="45" t="s">
        <v>131</v>
      </c>
      <c r="B99" s="44">
        <v>6.8665710000000001E-3</v>
      </c>
      <c r="C99" s="44">
        <v>-1.8121326E-2</v>
      </c>
      <c r="D99" s="44">
        <v>1.9271049999999999E-3</v>
      </c>
      <c r="E99" s="44">
        <v>-1.7413884000000001E-2</v>
      </c>
      <c r="F99" s="44">
        <v>-1.5369868E-2</v>
      </c>
    </row>
    <row r="100" spans="1:6" x14ac:dyDescent="0.2">
      <c r="A100" s="45" t="s">
        <v>132</v>
      </c>
      <c r="B100" s="44">
        <v>1.2913424999999999E-2</v>
      </c>
      <c r="C100" s="44">
        <v>6.9178720000000003E-3</v>
      </c>
      <c r="D100" s="44">
        <v>1.0838740000000001E-3</v>
      </c>
      <c r="E100" s="44">
        <v>-2.5069049999999998E-3</v>
      </c>
      <c r="F100" s="44">
        <v>7.9307800000000001E-3</v>
      </c>
    </row>
    <row r="101" spans="1:6" x14ac:dyDescent="0.2">
      <c r="A101" s="45" t="s">
        <v>133</v>
      </c>
      <c r="B101" s="44">
        <v>-1.0952748E-2</v>
      </c>
      <c r="C101" s="44">
        <v>-1.7519783000000001E-2</v>
      </c>
      <c r="D101" s="44">
        <v>1.83486E-3</v>
      </c>
      <c r="E101" s="44">
        <v>-1.6369851000000001E-2</v>
      </c>
      <c r="F101" s="44">
        <v>-2.2466017000000001E-2</v>
      </c>
    </row>
    <row r="102" spans="1:6" x14ac:dyDescent="0.2">
      <c r="A102" s="45" t="s">
        <v>134</v>
      </c>
      <c r="B102" s="44">
        <v>-4.0325259999999998E-3</v>
      </c>
      <c r="C102" s="44">
        <v>-6.6169330000000002E-3</v>
      </c>
      <c r="D102" s="44">
        <v>-2.4134442999999998E-2</v>
      </c>
      <c r="E102" s="44">
        <v>9.6663170000000007E-3</v>
      </c>
      <c r="F102" s="44">
        <v>-5.1104319999999998E-3</v>
      </c>
    </row>
    <row r="103" spans="1:6" x14ac:dyDescent="0.2">
      <c r="A103" s="45" t="s">
        <v>135</v>
      </c>
      <c r="B103" s="44">
        <v>2.0050293E-2</v>
      </c>
      <c r="C103" s="44">
        <v>1.705051E-3</v>
      </c>
      <c r="D103" s="44">
        <v>1.456459E-3</v>
      </c>
      <c r="E103" s="44">
        <v>-5.7729390000000004E-3</v>
      </c>
      <c r="F103" s="44">
        <v>1.7256820000000001E-3</v>
      </c>
    </row>
    <row r="104" spans="1:6" x14ac:dyDescent="0.2">
      <c r="A104" s="45" t="s">
        <v>136</v>
      </c>
      <c r="B104" s="44">
        <v>9.938311E-3</v>
      </c>
      <c r="C104" s="44">
        <v>-6.4590899999999998E-3</v>
      </c>
      <c r="D104" s="44">
        <v>-9.9128200000000001E-4</v>
      </c>
      <c r="E104" s="44">
        <v>1.316781E-2</v>
      </c>
      <c r="F104" s="44">
        <v>-1.6870139999999999E-3</v>
      </c>
    </row>
    <row r="105" spans="1:6" x14ac:dyDescent="0.2">
      <c r="A105" s="45" t="s">
        <v>137</v>
      </c>
      <c r="B105" s="44">
        <v>8.5937530000000008E-3</v>
      </c>
      <c r="C105" s="44">
        <v>6.4541729999999997E-3</v>
      </c>
      <c r="D105" s="44">
        <v>2.0042306999999999E-2</v>
      </c>
      <c r="E105" s="44">
        <v>-5.1222840000000004E-3</v>
      </c>
      <c r="F105" s="44">
        <v>1.7899459999999999E-3</v>
      </c>
    </row>
    <row r="106" spans="1:6" x14ac:dyDescent="0.2">
      <c r="A106" s="45" t="s">
        <v>138</v>
      </c>
      <c r="B106" s="44">
        <v>6.6952579999999999E-3</v>
      </c>
      <c r="C106" s="44">
        <v>-9.0554899999999994E-3</v>
      </c>
      <c r="D106" s="44">
        <v>-2.303823E-3</v>
      </c>
      <c r="E106" s="44">
        <v>-1.266051E-3</v>
      </c>
      <c r="F106" s="44">
        <v>-8.0476829999999999E-3</v>
      </c>
    </row>
    <row r="107" spans="1:6" x14ac:dyDescent="0.2">
      <c r="A107" s="45" t="s">
        <v>139</v>
      </c>
      <c r="B107" s="44">
        <v>-7.4879799999999995E-4</v>
      </c>
      <c r="C107" s="44">
        <v>-1.6823221999999999E-2</v>
      </c>
      <c r="D107" s="44">
        <v>2.1282173000000001E-2</v>
      </c>
      <c r="E107" s="44">
        <v>-2.3254852999999999E-2</v>
      </c>
      <c r="F107" s="44">
        <v>-2.332362E-2</v>
      </c>
    </row>
    <row r="108" spans="1:6" x14ac:dyDescent="0.2">
      <c r="A108" s="45" t="s">
        <v>140</v>
      </c>
      <c r="B108" s="44">
        <v>-8.4376199999999996E-4</v>
      </c>
      <c r="C108" s="44">
        <v>1.0774458000000001E-2</v>
      </c>
      <c r="D108" s="44">
        <v>3.325562E-2</v>
      </c>
      <c r="E108" s="44">
        <v>2.9587651E-2</v>
      </c>
      <c r="F108" s="44">
        <v>2.1691342999999998E-2</v>
      </c>
    </row>
    <row r="109" spans="1:6" x14ac:dyDescent="0.2">
      <c r="A109" s="45" t="s">
        <v>141</v>
      </c>
      <c r="B109" s="44">
        <v>1.0633579000000001E-2</v>
      </c>
      <c r="C109" s="44">
        <v>4.4673279999999996E-3</v>
      </c>
      <c r="D109" s="44">
        <v>3.3886620000000002E-3</v>
      </c>
      <c r="E109" s="44">
        <v>2.7148100000000001E-4</v>
      </c>
      <c r="F109" s="44">
        <v>4.2196339999999999E-3</v>
      </c>
    </row>
    <row r="110" spans="1:6" x14ac:dyDescent="0.2">
      <c r="A110" s="45" t="s">
        <v>142</v>
      </c>
      <c r="B110" s="44">
        <v>-4.8332360000000003E-3</v>
      </c>
      <c r="C110" s="44">
        <v>-8.2025299999999995E-4</v>
      </c>
      <c r="D110" s="44">
        <v>-8.039671E-3</v>
      </c>
      <c r="E110" s="44">
        <v>-7.1279500000000001E-4</v>
      </c>
      <c r="F110" s="44">
        <v>-6.3882230000000002E-3</v>
      </c>
    </row>
    <row r="111" spans="1:6" x14ac:dyDescent="0.2">
      <c r="A111" s="45" t="s">
        <v>143</v>
      </c>
      <c r="B111" s="44">
        <v>-2.7118680000000001E-3</v>
      </c>
      <c r="C111" s="44">
        <v>1.3159336000000001E-2</v>
      </c>
      <c r="D111" s="44">
        <v>2.5584955999999999E-2</v>
      </c>
      <c r="E111" s="44">
        <v>2.8380842E-2</v>
      </c>
      <c r="F111" s="44">
        <v>3.5110624E-2</v>
      </c>
    </row>
    <row r="112" spans="1:6" x14ac:dyDescent="0.2">
      <c r="A112" s="45" t="s">
        <v>144</v>
      </c>
      <c r="B112" s="44">
        <v>4.7361319999999997E-3</v>
      </c>
      <c r="C112" s="44">
        <v>-2.8717400000000001E-4</v>
      </c>
      <c r="D112" s="44">
        <v>1.051707E-2</v>
      </c>
      <c r="E112" s="44">
        <v>3.471451E-3</v>
      </c>
      <c r="F112" s="44">
        <v>-1.3270109999999999E-3</v>
      </c>
    </row>
    <row r="113" spans="1:6" x14ac:dyDescent="0.2">
      <c r="A113" s="45" t="s">
        <v>145</v>
      </c>
      <c r="B113" s="44">
        <v>-2.4522559999999999E-3</v>
      </c>
      <c r="C113" s="44">
        <v>-4.6528940000000003E-3</v>
      </c>
      <c r="D113" s="44">
        <v>9.2742269999999995E-3</v>
      </c>
      <c r="E113" s="44">
        <v>-6.6088029999999999E-3</v>
      </c>
      <c r="F113" s="44">
        <v>-1.2042120999999999E-2</v>
      </c>
    </row>
    <row r="114" spans="1:6" x14ac:dyDescent="0.2">
      <c r="A114" s="45" t="s">
        <v>146</v>
      </c>
      <c r="B114" s="44">
        <v>1.6119970000000001E-2</v>
      </c>
      <c r="C114" s="44">
        <v>-6.4155999999999996E-3</v>
      </c>
      <c r="D114" s="44">
        <v>-3.5424670000000001E-3</v>
      </c>
      <c r="E114" s="44">
        <v>-1.5955389E-2</v>
      </c>
      <c r="F114" s="44">
        <v>-1.3353388000000001E-2</v>
      </c>
    </row>
    <row r="115" spans="1:6" x14ac:dyDescent="0.2">
      <c r="A115" s="45" t="s">
        <v>147</v>
      </c>
      <c r="B115" s="44">
        <v>-9.16273E-4</v>
      </c>
      <c r="C115" s="44">
        <v>7.2661039999999998E-3</v>
      </c>
      <c r="D115" s="44">
        <v>-3.2698589E-2</v>
      </c>
      <c r="E115" s="44">
        <v>1.7182652E-2</v>
      </c>
      <c r="F115" s="44">
        <v>1.2824574E-2</v>
      </c>
    </row>
    <row r="116" spans="1:6" x14ac:dyDescent="0.2">
      <c r="A116" s="45" t="s">
        <v>148</v>
      </c>
      <c r="B116" s="44">
        <v>1.202933E-2</v>
      </c>
      <c r="C116" s="44">
        <v>1.6981075000000002E-2</v>
      </c>
      <c r="D116" s="44">
        <v>1.2405927000000001E-2</v>
      </c>
      <c r="E116" s="44">
        <v>2.0695174E-2</v>
      </c>
      <c r="F116" s="44">
        <v>1.6421321999999999E-2</v>
      </c>
    </row>
    <row r="117" spans="1:6" x14ac:dyDescent="0.2">
      <c r="A117" s="45" t="s">
        <v>149</v>
      </c>
      <c r="B117" s="44">
        <v>-9.2911650000000005E-3</v>
      </c>
      <c r="C117" s="44">
        <v>-6.1092710000000003E-3</v>
      </c>
      <c r="D117" s="44">
        <v>-4.7470999999999999E-4</v>
      </c>
      <c r="E117" s="44">
        <v>-3.3565589999999998E-3</v>
      </c>
      <c r="F117" s="44">
        <v>-3.4225319999999998E-3</v>
      </c>
    </row>
    <row r="118" spans="1:6" x14ac:dyDescent="0.2">
      <c r="A118" s="45" t="s">
        <v>150</v>
      </c>
      <c r="B118" s="44">
        <v>9.5330220000000004E-3</v>
      </c>
      <c r="C118" s="44">
        <v>-6.2032340000000002E-3</v>
      </c>
      <c r="D118" s="44">
        <v>-1.5425700000000001E-3</v>
      </c>
      <c r="E118" s="44">
        <v>8.7119200000000002E-4</v>
      </c>
      <c r="F118" s="44">
        <v>-9.0394849999999999E-3</v>
      </c>
    </row>
    <row r="119" spans="1:6" x14ac:dyDescent="0.2">
      <c r="A119" s="45" t="s">
        <v>151</v>
      </c>
      <c r="B119" s="44">
        <v>-1.4272503000000001E-2</v>
      </c>
      <c r="C119" s="44">
        <v>-5.0555210000000003E-3</v>
      </c>
      <c r="D119" s="44">
        <v>-2.4655482999999999E-2</v>
      </c>
      <c r="E119" s="44">
        <v>-1.6957026E-2</v>
      </c>
      <c r="F119" s="44">
        <v>-6.7992920000000002E-3</v>
      </c>
    </row>
    <row r="120" spans="1:6" x14ac:dyDescent="0.2">
      <c r="A120" s="45" t="s">
        <v>152</v>
      </c>
      <c r="B120" s="44">
        <v>-5.8306809999999999E-3</v>
      </c>
      <c r="C120" s="44">
        <v>4.0911419999999999E-3</v>
      </c>
      <c r="D120" s="44">
        <v>3.0347030000000001E-3</v>
      </c>
      <c r="E120" s="44">
        <v>1.0759519E-2</v>
      </c>
      <c r="F120" s="44">
        <v>-5.11298E-5</v>
      </c>
    </row>
    <row r="121" spans="1:6" x14ac:dyDescent="0.2">
      <c r="A121" s="45" t="s">
        <v>153</v>
      </c>
      <c r="B121" s="44">
        <v>6.6629339999999997E-3</v>
      </c>
      <c r="C121" s="44">
        <v>1.650699E-3</v>
      </c>
      <c r="D121" s="44">
        <v>1.3545875000000001E-2</v>
      </c>
      <c r="E121" s="44">
        <v>-4.1282749999999998E-3</v>
      </c>
      <c r="F121" s="44">
        <v>-1.038494E-3</v>
      </c>
    </row>
    <row r="122" spans="1:6" x14ac:dyDescent="0.2">
      <c r="A122" s="45" t="s">
        <v>154</v>
      </c>
      <c r="B122" s="44">
        <v>2.4892397E-2</v>
      </c>
      <c r="C122" s="44">
        <v>1.5325533000000001E-2</v>
      </c>
      <c r="D122" s="44">
        <v>5.7719770000000002E-3</v>
      </c>
      <c r="E122" s="44">
        <v>2.1062866E-2</v>
      </c>
      <c r="F122" s="44">
        <v>2.1597729E-2</v>
      </c>
    </row>
    <row r="123" spans="1:6" x14ac:dyDescent="0.2">
      <c r="A123" s="45" t="s">
        <v>155</v>
      </c>
      <c r="B123" s="44">
        <v>1.5793082999999999E-2</v>
      </c>
      <c r="C123" s="44">
        <v>-4.4488640000000003E-3</v>
      </c>
      <c r="D123" s="44">
        <v>-2.3800399999999999E-3</v>
      </c>
      <c r="E123" s="44">
        <v>-5.3270390000000004E-3</v>
      </c>
      <c r="F123" s="44">
        <v>-1.5173809999999999E-2</v>
      </c>
    </row>
    <row r="124" spans="1:6" x14ac:dyDescent="0.2">
      <c r="A124" s="45" t="s">
        <v>156</v>
      </c>
      <c r="B124" s="44">
        <v>3.562717E-3</v>
      </c>
      <c r="C124" s="44">
        <v>4.2608760000000002E-3</v>
      </c>
      <c r="D124" s="44">
        <v>1.9694888000000001E-2</v>
      </c>
      <c r="E124" s="44">
        <v>1.7973342E-2</v>
      </c>
      <c r="F124" s="44">
        <v>1.7726886000000001E-2</v>
      </c>
    </row>
    <row r="125" spans="1:6" x14ac:dyDescent="0.2">
      <c r="A125" s="45" t="s">
        <v>157</v>
      </c>
      <c r="B125" s="44">
        <v>6.5776740000000004E-3</v>
      </c>
      <c r="C125" s="44">
        <v>-2.850652E-3</v>
      </c>
      <c r="D125" s="44">
        <v>-5.6927300000000002E-4</v>
      </c>
      <c r="E125" s="44">
        <v>3.0237139999999998E-3</v>
      </c>
      <c r="F125" s="44">
        <v>-7.1472819999999996E-3</v>
      </c>
    </row>
    <row r="126" spans="1:6" x14ac:dyDescent="0.2">
      <c r="A126" s="45" t="s">
        <v>158</v>
      </c>
      <c r="B126" s="44">
        <v>4.2360030000000003E-3</v>
      </c>
      <c r="C126" s="44">
        <v>1.005052E-3</v>
      </c>
      <c r="D126" s="44">
        <v>-2.0717883999999999E-2</v>
      </c>
      <c r="E126" s="44">
        <v>2.6541599999999998E-4</v>
      </c>
      <c r="F126" s="44">
        <v>9.5394160000000002E-3</v>
      </c>
    </row>
    <row r="127" spans="1:6" x14ac:dyDescent="0.2">
      <c r="A127" s="45" t="s">
        <v>159</v>
      </c>
      <c r="B127" s="44">
        <v>3.2193220000000002E-3</v>
      </c>
      <c r="C127" s="44">
        <v>3.8201149999999998E-3</v>
      </c>
      <c r="D127" s="44">
        <v>-7.2359629999999998E-3</v>
      </c>
      <c r="E127" s="44">
        <v>1.7010945E-2</v>
      </c>
      <c r="F127" s="44">
        <v>1.1831973000000001E-2</v>
      </c>
    </row>
    <row r="128" spans="1:6" x14ac:dyDescent="0.2">
      <c r="A128" s="45" t="s">
        <v>160</v>
      </c>
      <c r="B128" s="44">
        <v>5.967483E-3</v>
      </c>
      <c r="C128" s="44">
        <v>-1.4194498E-2</v>
      </c>
      <c r="D128" s="44">
        <v>5.0545399999999997E-3</v>
      </c>
      <c r="E128" s="44">
        <v>-1.4139623E-2</v>
      </c>
      <c r="F128" s="44">
        <v>-1.2740184E-2</v>
      </c>
    </row>
    <row r="129" spans="1:6" x14ac:dyDescent="0.2">
      <c r="A129" s="45" t="s">
        <v>161</v>
      </c>
      <c r="B129" s="44">
        <v>4.4954119999999998E-3</v>
      </c>
      <c r="C129" s="44">
        <v>3.9519499999999999E-4</v>
      </c>
      <c r="D129" s="44">
        <v>-1.6668049000000001E-2</v>
      </c>
      <c r="E129" s="44">
        <v>-9.812767E-3</v>
      </c>
      <c r="F129" s="44">
        <v>-8.7553219999999994E-3</v>
      </c>
    </row>
    <row r="130" spans="1:6" x14ac:dyDescent="0.2">
      <c r="A130" s="45" t="s">
        <v>162</v>
      </c>
      <c r="B130" s="44">
        <v>-1.7551699E-2</v>
      </c>
      <c r="C130" s="44">
        <v>5.1015369999999997E-3</v>
      </c>
      <c r="D130" s="44">
        <v>-7.4551579999999999E-3</v>
      </c>
      <c r="E130" s="44">
        <v>9.6586350000000005E-3</v>
      </c>
      <c r="F130" s="44">
        <v>1.441188E-2</v>
      </c>
    </row>
    <row r="131" spans="1:6" x14ac:dyDescent="0.2">
      <c r="A131" s="45" t="s">
        <v>163</v>
      </c>
      <c r="B131" s="44">
        <v>-6.43627E-3</v>
      </c>
      <c r="C131" s="44">
        <v>-1.2354517000000001E-2</v>
      </c>
      <c r="D131" s="44">
        <v>-6.2727099999999999E-3</v>
      </c>
      <c r="E131" s="44">
        <v>-1.8403752999999998E-2</v>
      </c>
      <c r="F131" s="44">
        <v>-1.9469204E-2</v>
      </c>
    </row>
    <row r="132" spans="1:6" x14ac:dyDescent="0.2">
      <c r="A132" s="45" t="s">
        <v>164</v>
      </c>
      <c r="B132" s="44">
        <v>1.7267458999999999E-2</v>
      </c>
      <c r="C132" s="44">
        <v>6.1572720000000001E-3</v>
      </c>
      <c r="D132" s="44">
        <v>-6.2777680000000004E-3</v>
      </c>
      <c r="E132" s="44">
        <v>-1.3051149999999999E-2</v>
      </c>
      <c r="F132" s="44">
        <v>1.409687E-3</v>
      </c>
    </row>
    <row r="133" spans="1:6" x14ac:dyDescent="0.2">
      <c r="A133" s="45" t="s">
        <v>165</v>
      </c>
      <c r="B133" s="44">
        <v>2.0006935E-2</v>
      </c>
      <c r="C133" s="44">
        <v>1.2672202E-2</v>
      </c>
      <c r="D133" s="44">
        <v>6.6659420000000002E-3</v>
      </c>
      <c r="E133" s="44">
        <v>1.0504E-4</v>
      </c>
      <c r="F133" s="44">
        <v>1.109596E-2</v>
      </c>
    </row>
    <row r="134" spans="1:6" x14ac:dyDescent="0.2">
      <c r="A134" s="45" t="s">
        <v>166</v>
      </c>
      <c r="B134" s="44">
        <v>2.481624E-3</v>
      </c>
      <c r="C134" s="44">
        <v>6.9362219999999997E-3</v>
      </c>
      <c r="D134" s="44">
        <v>1.7036519999999999E-2</v>
      </c>
      <c r="E134" s="44">
        <v>2.2003000000000001E-3</v>
      </c>
      <c r="F134" s="44">
        <v>7.1862699999999998E-3</v>
      </c>
    </row>
    <row r="135" spans="1:6" x14ac:dyDescent="0.2">
      <c r="A135" s="45" t="s">
        <v>167</v>
      </c>
      <c r="B135" s="44">
        <v>-1.027905E-3</v>
      </c>
      <c r="C135" s="44">
        <v>2.1310109999999999E-3</v>
      </c>
      <c r="D135" s="44">
        <v>8.0839759999999997E-3</v>
      </c>
      <c r="E135" s="44">
        <v>1.2536448E-2</v>
      </c>
      <c r="F135" s="44">
        <v>6.2252510000000002E-3</v>
      </c>
    </row>
    <row r="136" spans="1:6" x14ac:dyDescent="0.2">
      <c r="A136" s="45" t="s">
        <v>168</v>
      </c>
      <c r="B136" s="44">
        <v>9.3814499999999995E-3</v>
      </c>
      <c r="C136" s="44">
        <v>-1.168983E-3</v>
      </c>
      <c r="D136" s="44">
        <v>1.9458558000000001E-2</v>
      </c>
      <c r="E136" s="44">
        <v>5.0674090000000001E-3</v>
      </c>
      <c r="F136" s="44">
        <v>-5.2990099999999999E-5</v>
      </c>
    </row>
    <row r="137" spans="1:6" x14ac:dyDescent="0.2">
      <c r="A137" s="45" t="s">
        <v>169</v>
      </c>
      <c r="B137" s="44">
        <v>-1.241196E-3</v>
      </c>
      <c r="C137" s="44">
        <v>1.3577433E-2</v>
      </c>
      <c r="D137" s="44">
        <v>1.6345142E-2</v>
      </c>
      <c r="E137" s="44">
        <v>1.5707625999999999E-2</v>
      </c>
      <c r="F137" s="44">
        <v>1.6582138999999999E-2</v>
      </c>
    </row>
    <row r="138" spans="1:6" x14ac:dyDescent="0.2">
      <c r="A138" s="45" t="s">
        <v>170</v>
      </c>
      <c r="B138" s="44">
        <v>1.4313575E-2</v>
      </c>
      <c r="C138" s="44">
        <v>5.817287E-3</v>
      </c>
      <c r="D138" s="44">
        <v>1.7038635999999999E-2</v>
      </c>
      <c r="E138" s="44">
        <v>1.8213291E-2</v>
      </c>
      <c r="F138" s="44">
        <v>6.6471480000000003E-3</v>
      </c>
    </row>
    <row r="139" spans="1:6" x14ac:dyDescent="0.2">
      <c r="A139" s="45" t="s">
        <v>171</v>
      </c>
      <c r="B139" s="44">
        <v>7.3090660000000003E-3</v>
      </c>
      <c r="C139" s="44">
        <v>-4.9982860000000002E-3</v>
      </c>
      <c r="D139" s="44">
        <v>1.3968606E-2</v>
      </c>
      <c r="E139" s="44">
        <v>-7.7013500000000003E-4</v>
      </c>
      <c r="F139" s="44">
        <v>2.9099600000000001E-3</v>
      </c>
    </row>
    <row r="140" spans="1:6" x14ac:dyDescent="0.2">
      <c r="A140" s="45" t="s">
        <v>172</v>
      </c>
      <c r="B140" s="44">
        <v>1.2324814E-2</v>
      </c>
      <c r="C140" s="44">
        <v>-7.9025659999999998E-3</v>
      </c>
      <c r="D140" s="44">
        <v>1.1527449E-2</v>
      </c>
      <c r="E140" s="44">
        <v>-9.4208200000000001E-4</v>
      </c>
      <c r="F140" s="44">
        <v>-9.2125720000000005E-3</v>
      </c>
    </row>
    <row r="141" spans="1:6" x14ac:dyDescent="0.2">
      <c r="A141" s="45" t="s">
        <v>173</v>
      </c>
      <c r="B141" s="44">
        <v>9.5167670000000006E-3</v>
      </c>
      <c r="C141" s="44">
        <v>1.450093E-3</v>
      </c>
      <c r="D141" s="44">
        <v>6.839131E-3</v>
      </c>
      <c r="E141" s="44">
        <v>1.8181546999999999E-2</v>
      </c>
      <c r="F141" s="44">
        <v>7.9189580000000002E-3</v>
      </c>
    </row>
    <row r="142" spans="1:6" x14ac:dyDescent="0.2">
      <c r="A142" s="45" t="s">
        <v>174</v>
      </c>
      <c r="B142" s="44">
        <v>7.2331590000000003E-3</v>
      </c>
      <c r="C142" s="44">
        <v>5.7045700000000002E-4</v>
      </c>
      <c r="D142" s="44">
        <v>-7.8977890000000005E-3</v>
      </c>
      <c r="E142" s="44">
        <v>-4.6159199999999999E-3</v>
      </c>
      <c r="F142" s="44">
        <v>6.8029220000000003E-3</v>
      </c>
    </row>
    <row r="143" spans="1:6" x14ac:dyDescent="0.2">
      <c r="A143" s="45" t="s">
        <v>175</v>
      </c>
      <c r="B143" s="44">
        <v>1.274747E-2</v>
      </c>
      <c r="C143" s="44">
        <v>6.9253300000000004E-3</v>
      </c>
      <c r="D143" s="44">
        <v>-2.2847119999999999E-3</v>
      </c>
      <c r="E143" s="44">
        <v>7.9555830000000004E-3</v>
      </c>
      <c r="F143" s="44">
        <v>7.1381780000000002E-3</v>
      </c>
    </row>
    <row r="144" spans="1:6" x14ac:dyDescent="0.2">
      <c r="A144" s="45" t="s">
        <v>176</v>
      </c>
      <c r="B144" s="44">
        <v>1.598983E-3</v>
      </c>
      <c r="C144" s="44">
        <v>-2.0037229999999998E-3</v>
      </c>
      <c r="D144" s="44">
        <v>-8.1591119999999996E-3</v>
      </c>
      <c r="E144" s="44">
        <v>2.7495269999999999E-3</v>
      </c>
      <c r="F144" s="44">
        <v>1.3003423E-2</v>
      </c>
    </row>
    <row r="145" spans="1:6" x14ac:dyDescent="0.2">
      <c r="A145" s="45" t="s">
        <v>177</v>
      </c>
      <c r="B145" s="44">
        <v>7.671771E-3</v>
      </c>
      <c r="C145" s="44">
        <v>-8.8312259999999993E-3</v>
      </c>
      <c r="D145" s="44">
        <v>1.1505919E-2</v>
      </c>
      <c r="E145" s="44">
        <v>-2.318966E-3</v>
      </c>
      <c r="F145" s="44">
        <v>-3.4758419999999998E-3</v>
      </c>
    </row>
    <row r="146" spans="1:6" x14ac:dyDescent="0.2">
      <c r="A146" s="45" t="s">
        <v>178</v>
      </c>
      <c r="B146" s="44">
        <v>1.8678434000000001E-2</v>
      </c>
      <c r="C146" s="44">
        <v>1.0368881999999999E-2</v>
      </c>
      <c r="D146" s="44">
        <v>3.1089797999999998E-2</v>
      </c>
      <c r="E146" s="44">
        <v>2.4559754E-2</v>
      </c>
      <c r="F146" s="44">
        <v>1.41233E-2</v>
      </c>
    </row>
    <row r="147" spans="1:6" x14ac:dyDescent="0.2">
      <c r="A147" s="45" t="s">
        <v>179</v>
      </c>
      <c r="B147" s="44">
        <v>3.3333519999999999E-3</v>
      </c>
      <c r="C147" s="44">
        <v>-1.66492E-5</v>
      </c>
      <c r="D147" s="44">
        <v>1.863274E-3</v>
      </c>
      <c r="E147" s="44">
        <v>-1.1263E-3</v>
      </c>
      <c r="F147" s="44">
        <v>1.609533E-3</v>
      </c>
    </row>
    <row r="148" spans="1:6" x14ac:dyDescent="0.2">
      <c r="A148" s="45" t="s">
        <v>180</v>
      </c>
      <c r="B148" s="44">
        <v>-1.8904523999999999E-2</v>
      </c>
      <c r="C148" s="44">
        <v>1.3644607E-2</v>
      </c>
      <c r="D148" s="44">
        <v>2.3928140000000001E-3</v>
      </c>
      <c r="E148" s="44">
        <v>2.2263768999999999E-2</v>
      </c>
      <c r="F148" s="44">
        <v>1.7343153E-2</v>
      </c>
    </row>
    <row r="149" spans="1:6" x14ac:dyDescent="0.2">
      <c r="A149" s="45" t="s">
        <v>181</v>
      </c>
      <c r="B149" s="44">
        <v>1.2270751E-2</v>
      </c>
      <c r="C149" s="44">
        <v>-3.1230379999999999E-3</v>
      </c>
      <c r="D149" s="44">
        <v>-6.4355560000000003E-3</v>
      </c>
      <c r="E149" s="44">
        <v>5.7844560000000003E-3</v>
      </c>
      <c r="F149" s="44">
        <v>-3.5384700000000002E-3</v>
      </c>
    </row>
    <row r="150" spans="1:6" x14ac:dyDescent="0.2">
      <c r="A150" s="45" t="s">
        <v>182</v>
      </c>
      <c r="B150" s="44">
        <v>1.3516833000000001E-2</v>
      </c>
      <c r="C150" s="44">
        <v>1.9680159999999999E-3</v>
      </c>
      <c r="D150" s="44">
        <v>3.5872399999999999E-4</v>
      </c>
      <c r="E150" s="44">
        <v>-1.6755976999999998E-2</v>
      </c>
      <c r="F150" s="44">
        <v>-5.2738150000000003E-3</v>
      </c>
    </row>
    <row r="151" spans="1:6" x14ac:dyDescent="0.2">
      <c r="A151" s="45" t="s">
        <v>183</v>
      </c>
      <c r="B151" s="44">
        <v>1.4785431999999999E-2</v>
      </c>
      <c r="C151" s="44">
        <v>8.1621269999999999E-3</v>
      </c>
      <c r="D151" s="44">
        <v>3.0926410000000001E-3</v>
      </c>
      <c r="E151" s="44">
        <v>9.3307010000000003E-3</v>
      </c>
      <c r="F151" s="44">
        <v>4.9893749999999999E-3</v>
      </c>
    </row>
    <row r="152" spans="1:6" x14ac:dyDescent="0.2">
      <c r="A152" s="45" t="s">
        <v>184</v>
      </c>
      <c r="B152" s="44">
        <v>-2.0430169999999998E-3</v>
      </c>
      <c r="C152" s="44">
        <v>-6.5872140000000001E-3</v>
      </c>
      <c r="D152" s="44">
        <v>2.2057935000000001E-2</v>
      </c>
      <c r="E152" s="44">
        <v>-1.3026843999999999E-2</v>
      </c>
      <c r="F152" s="44">
        <v>-1.0157818000000001E-2</v>
      </c>
    </row>
    <row r="153" spans="1:6" x14ac:dyDescent="0.2">
      <c r="A153" s="45" t="s">
        <v>185</v>
      </c>
      <c r="B153" s="44">
        <v>2.0452719999999999E-3</v>
      </c>
      <c r="C153" s="44">
        <v>-2.778305E-3</v>
      </c>
      <c r="D153" s="44">
        <v>-6.0353669999999998E-3</v>
      </c>
      <c r="E153" s="44">
        <v>-1.6134923999999998E-2</v>
      </c>
      <c r="F153" s="44">
        <v>-1.3887517E-2</v>
      </c>
    </row>
    <row r="154" spans="1:6" x14ac:dyDescent="0.2">
      <c r="A154" s="45" t="s">
        <v>186</v>
      </c>
      <c r="B154" s="44">
        <v>-9.3187900000000004E-3</v>
      </c>
      <c r="C154" s="44">
        <v>-2.3286299999999999E-3</v>
      </c>
      <c r="D154" s="44">
        <v>-2.8969466999999999E-2</v>
      </c>
      <c r="E154" s="44">
        <v>8.440698E-3</v>
      </c>
      <c r="F154" s="44">
        <v>5.8529799999999998E-3</v>
      </c>
    </row>
    <row r="155" spans="1:6" x14ac:dyDescent="0.2">
      <c r="A155" s="45" t="s">
        <v>187</v>
      </c>
      <c r="B155" s="44">
        <v>-2.0053458999999999E-2</v>
      </c>
      <c r="C155" s="44">
        <v>-1.033019E-3</v>
      </c>
      <c r="D155" s="44">
        <v>1.5662289999999999E-2</v>
      </c>
      <c r="E155" s="44">
        <v>-1.6619675E-2</v>
      </c>
      <c r="F155" s="44">
        <v>-7.7022510000000002E-3</v>
      </c>
    </row>
    <row r="156" spans="1:6" x14ac:dyDescent="0.2">
      <c r="A156" s="45" t="s">
        <v>188</v>
      </c>
      <c r="B156" s="44">
        <v>-9.2596520000000002E-3</v>
      </c>
      <c r="C156" s="44">
        <v>-1.4013140000000001E-3</v>
      </c>
      <c r="D156" s="44">
        <v>9.4236049999999998E-3</v>
      </c>
      <c r="E156" s="44">
        <v>-1.044096E-3</v>
      </c>
      <c r="F156" s="44">
        <v>2.2181789999999998E-3</v>
      </c>
    </row>
    <row r="157" spans="1:6" x14ac:dyDescent="0.2">
      <c r="A157" s="45" t="s">
        <v>189</v>
      </c>
      <c r="B157" s="44">
        <v>-2.4184224000000001E-2</v>
      </c>
      <c r="C157" s="44">
        <v>5.0513249999999997E-3</v>
      </c>
      <c r="D157" s="44">
        <v>3.9240079999999997E-3</v>
      </c>
      <c r="E157" s="44">
        <v>1.4217344E-2</v>
      </c>
      <c r="F157" s="44">
        <v>6.191879E-3</v>
      </c>
    </row>
    <row r="158" spans="1:6" x14ac:dyDescent="0.2">
      <c r="A158" s="45" t="s">
        <v>190</v>
      </c>
      <c r="B158" s="44">
        <v>1.9870685999999999E-2</v>
      </c>
      <c r="C158" s="44">
        <v>-1.3460761E-2</v>
      </c>
      <c r="D158" s="44">
        <v>-8.6384229999999992E-3</v>
      </c>
      <c r="E158" s="44">
        <v>-9.2675670000000009E-3</v>
      </c>
      <c r="F158" s="44">
        <v>-1.2188141E-2</v>
      </c>
    </row>
    <row r="159" spans="1:6" x14ac:dyDescent="0.2">
      <c r="A159" s="45" t="s">
        <v>191</v>
      </c>
      <c r="B159" s="44">
        <v>-1.5629724000000001E-2</v>
      </c>
      <c r="C159" s="44">
        <v>-6.8024909999999999E-3</v>
      </c>
      <c r="D159" s="44">
        <v>-4.3280350000000002E-2</v>
      </c>
      <c r="E159" s="44">
        <v>-3.4809633E-2</v>
      </c>
      <c r="F159" s="44">
        <v>-2.7249872000000001E-2</v>
      </c>
    </row>
    <row r="160" spans="1:6" x14ac:dyDescent="0.2">
      <c r="A160" s="45" t="s">
        <v>192</v>
      </c>
      <c r="B160" s="44">
        <v>-1.3691719999999999E-2</v>
      </c>
      <c r="C160" s="44">
        <v>-8.1080530000000005E-3</v>
      </c>
      <c r="D160" s="44">
        <v>-1.8475150999999999E-2</v>
      </c>
      <c r="E160" s="44">
        <v>5.7073150000000001E-3</v>
      </c>
      <c r="F160" s="44">
        <v>-1.0236726999999999E-2</v>
      </c>
    </row>
    <row r="161" spans="1:6" x14ac:dyDescent="0.2">
      <c r="A161" s="45" t="s">
        <v>193</v>
      </c>
      <c r="B161" s="44">
        <v>1.9683297999999998E-2</v>
      </c>
      <c r="C161" s="44">
        <v>-1.0778506E-2</v>
      </c>
      <c r="D161" s="44">
        <v>8.1440799999999997E-4</v>
      </c>
      <c r="E161" s="44">
        <v>-4.2699600000000002E-4</v>
      </c>
      <c r="F161" s="44">
        <v>-4.2746640000000001E-3</v>
      </c>
    </row>
    <row r="162" spans="1:6" x14ac:dyDescent="0.2">
      <c r="A162" s="45" t="s">
        <v>194</v>
      </c>
      <c r="B162" s="44">
        <v>4.4350309999999999E-3</v>
      </c>
      <c r="C162" s="44">
        <v>-3.4723549999999999E-3</v>
      </c>
      <c r="D162" s="44">
        <v>-8.6500399999999995E-3</v>
      </c>
      <c r="E162" s="44">
        <v>-4.42223E-4</v>
      </c>
      <c r="F162" s="44">
        <v>-8.7581959999999993E-3</v>
      </c>
    </row>
    <row r="163" spans="1:6" x14ac:dyDescent="0.2">
      <c r="A163" s="45" t="s">
        <v>195</v>
      </c>
      <c r="B163" s="44">
        <v>1.156158E-2</v>
      </c>
      <c r="C163" s="44">
        <v>-1.2487365E-2</v>
      </c>
      <c r="D163" s="44">
        <v>-1.02892E-3</v>
      </c>
      <c r="E163" s="44">
        <v>-2.0243359999999998E-2</v>
      </c>
      <c r="F163" s="44">
        <v>-1.6990462000000001E-2</v>
      </c>
    </row>
    <row r="164" spans="1:6" x14ac:dyDescent="0.2">
      <c r="A164" s="45" t="s">
        <v>196</v>
      </c>
      <c r="B164" s="44">
        <v>4.1309700000000002E-4</v>
      </c>
      <c r="C164" s="44">
        <v>1.8856560000000001E-2</v>
      </c>
      <c r="D164" s="44">
        <v>1.3818295E-2</v>
      </c>
      <c r="E164" s="44">
        <v>2.2182273999999998E-2</v>
      </c>
      <c r="F164" s="44">
        <v>1.7711497E-2</v>
      </c>
    </row>
    <row r="165" spans="1:6" x14ac:dyDescent="0.2">
      <c r="A165" s="45" t="s">
        <v>197</v>
      </c>
      <c r="B165" s="44">
        <v>2.1723767000000001E-2</v>
      </c>
      <c r="C165" s="44">
        <v>1.5320171E-2</v>
      </c>
      <c r="D165" s="44">
        <v>1.0868152000000001E-2</v>
      </c>
      <c r="E165" s="44">
        <v>4.2529603999999999E-2</v>
      </c>
      <c r="F165" s="44">
        <v>3.1876706999999997E-2</v>
      </c>
    </row>
    <row r="166" spans="1:6" x14ac:dyDescent="0.2">
      <c r="A166" s="45" t="s">
        <v>198</v>
      </c>
      <c r="B166" s="44">
        <v>1.7088254000000001E-2</v>
      </c>
      <c r="C166" s="44">
        <v>-9.2226999999999999E-4</v>
      </c>
      <c r="D166" s="44">
        <v>2.8765349999999999E-3</v>
      </c>
      <c r="E166" s="44">
        <v>-4.1296029999999999E-3</v>
      </c>
      <c r="F166" s="44">
        <v>-4.5608589999999996E-3</v>
      </c>
    </row>
    <row r="167" spans="1:6" x14ac:dyDescent="0.2">
      <c r="A167" s="45" t="s">
        <v>199</v>
      </c>
      <c r="B167" s="44">
        <v>3.34617E-4</v>
      </c>
      <c r="C167" s="44">
        <v>4.35492E-4</v>
      </c>
      <c r="D167" s="44">
        <v>7.438648E-3</v>
      </c>
      <c r="E167" s="44">
        <v>-1.4534274999999999E-2</v>
      </c>
      <c r="F167" s="44">
        <v>-8.1425030000000006E-3</v>
      </c>
    </row>
    <row r="168" spans="1:6" x14ac:dyDescent="0.2">
      <c r="A168" s="45" t="s">
        <v>200</v>
      </c>
      <c r="B168" s="44">
        <v>4.1433799999999999E-4</v>
      </c>
      <c r="C168" s="44">
        <v>-7.8917600000000005E-4</v>
      </c>
      <c r="D168" s="44">
        <v>-2.6040522E-2</v>
      </c>
      <c r="E168" s="44">
        <v>1.1716726E-2</v>
      </c>
      <c r="F168" s="44">
        <v>-1.8882549999999999E-3</v>
      </c>
    </row>
    <row r="169" spans="1:6" x14ac:dyDescent="0.2">
      <c r="A169" s="45" t="s">
        <v>201</v>
      </c>
      <c r="B169" s="44">
        <v>1.3675625E-2</v>
      </c>
      <c r="C169" s="44">
        <v>1.0554169E-2</v>
      </c>
      <c r="D169" s="44">
        <v>-1.0211809999999999E-3</v>
      </c>
      <c r="E169" s="44">
        <v>2.5177163999999998E-2</v>
      </c>
      <c r="F169" s="44">
        <v>2.3239454E-2</v>
      </c>
    </row>
    <row r="170" spans="1:6" x14ac:dyDescent="0.2">
      <c r="A170" s="45" t="s">
        <v>202</v>
      </c>
      <c r="B170" s="44">
        <v>1.4834052E-2</v>
      </c>
      <c r="C170" s="44">
        <v>-6.6319600000000001E-4</v>
      </c>
      <c r="D170" s="44">
        <v>2.3887636E-2</v>
      </c>
      <c r="E170" s="44">
        <v>-3.063362E-3</v>
      </c>
      <c r="F170" s="44">
        <v>-5.6913700000000003E-3</v>
      </c>
    </row>
    <row r="171" spans="1:6" x14ac:dyDescent="0.2">
      <c r="A171" s="45" t="s">
        <v>203</v>
      </c>
      <c r="B171" s="44">
        <v>1.5197511E-2</v>
      </c>
      <c r="C171" s="44">
        <v>7.9812809999999998E-3</v>
      </c>
      <c r="D171" s="44">
        <v>-6.0805859999999998E-3</v>
      </c>
      <c r="E171" s="44">
        <v>9.1297089999999997E-3</v>
      </c>
      <c r="F171" s="44">
        <v>8.9526009999999993E-3</v>
      </c>
    </row>
    <row r="172" spans="1:6" x14ac:dyDescent="0.2">
      <c r="A172" s="45" t="s">
        <v>204</v>
      </c>
      <c r="B172" s="44">
        <v>6.5814430000000002E-3</v>
      </c>
      <c r="C172" s="44">
        <v>-6.6923369999999996E-3</v>
      </c>
      <c r="D172" s="44">
        <v>1.1420825000000001E-2</v>
      </c>
      <c r="E172" s="44">
        <v>1.9976780000000001E-3</v>
      </c>
      <c r="F172" s="44">
        <v>-5.1957269999999998E-3</v>
      </c>
    </row>
    <row r="173" spans="1:6" x14ac:dyDescent="0.2">
      <c r="A173" s="45" t="s">
        <v>205</v>
      </c>
      <c r="B173" s="44">
        <v>8.8023909999999997E-3</v>
      </c>
      <c r="C173" s="44">
        <v>9.8806400000000009E-4</v>
      </c>
      <c r="D173" s="44">
        <v>1.1548730000000001E-3</v>
      </c>
      <c r="E173" s="44">
        <v>-1.7211206999999999E-2</v>
      </c>
      <c r="F173" s="44">
        <v>-1.1234929999999999E-3</v>
      </c>
    </row>
    <row r="174" spans="1:6" x14ac:dyDescent="0.2">
      <c r="A174" s="45" t="s">
        <v>206</v>
      </c>
      <c r="B174" s="44">
        <v>-1.6123512E-2</v>
      </c>
      <c r="C174" s="44">
        <v>8.2379199999999995E-4</v>
      </c>
      <c r="D174" s="44">
        <v>1.1155272000000001E-2</v>
      </c>
      <c r="E174" s="44">
        <v>1.2057806000000001E-2</v>
      </c>
      <c r="F174" s="44">
        <v>1.51359E-3</v>
      </c>
    </row>
    <row r="175" spans="1:6" x14ac:dyDescent="0.2">
      <c r="A175" s="45" t="s">
        <v>207</v>
      </c>
      <c r="B175" s="44">
        <v>-1.9974871000000002E-2</v>
      </c>
      <c r="C175" s="44">
        <v>1.094271E-3</v>
      </c>
      <c r="D175" s="44">
        <v>-1.1732541000000001E-2</v>
      </c>
      <c r="E175" s="44">
        <v>5.8128219999999996E-3</v>
      </c>
      <c r="F175" s="44">
        <v>1.338868E-3</v>
      </c>
    </row>
    <row r="176" spans="1:6" x14ac:dyDescent="0.2">
      <c r="A176" s="45" t="s">
        <v>208</v>
      </c>
      <c r="B176" s="44">
        <v>-3.057836E-3</v>
      </c>
      <c r="C176" s="44">
        <v>-1.5439173E-2</v>
      </c>
      <c r="D176" s="44">
        <v>-1.2946588E-2</v>
      </c>
      <c r="E176" s="44">
        <v>-2.5311505000000002E-2</v>
      </c>
      <c r="F176" s="44">
        <v>-1.8182318999999999E-2</v>
      </c>
    </row>
    <row r="177" spans="1:6" x14ac:dyDescent="0.2">
      <c r="A177" s="45" t="s">
        <v>209</v>
      </c>
      <c r="B177" s="44">
        <v>-1.9765043E-2</v>
      </c>
      <c r="C177" s="44">
        <v>-1.0652411000000001E-2</v>
      </c>
      <c r="D177" s="44">
        <v>-5.2258367999999999E-2</v>
      </c>
      <c r="E177" s="44">
        <v>1.87185E-3</v>
      </c>
      <c r="F177" s="44">
        <v>-1.1698035000000001E-2</v>
      </c>
    </row>
    <row r="178" spans="1:6" x14ac:dyDescent="0.2">
      <c r="A178" s="45" t="s">
        <v>210</v>
      </c>
      <c r="B178" s="44">
        <v>2.3169769E-2</v>
      </c>
      <c r="C178" s="44">
        <v>-2.87762E-4</v>
      </c>
      <c r="D178" s="44">
        <v>5.2247499999999997E-5</v>
      </c>
      <c r="E178" s="44">
        <v>-1.2806336E-2</v>
      </c>
      <c r="F178" s="44">
        <v>6.0638E-4</v>
      </c>
    </row>
    <row r="179" spans="1:6" x14ac:dyDescent="0.2">
      <c r="A179" s="45" t="s">
        <v>211</v>
      </c>
      <c r="B179" s="44">
        <v>-1.2498509999999999E-2</v>
      </c>
      <c r="C179" s="44">
        <v>2.899778E-3</v>
      </c>
      <c r="D179" s="44">
        <v>1.1392237E-2</v>
      </c>
      <c r="E179" s="44">
        <v>1.8497631E-2</v>
      </c>
      <c r="F179" s="44">
        <v>1.2268786E-2</v>
      </c>
    </row>
    <row r="180" spans="1:6" x14ac:dyDescent="0.2">
      <c r="A180" s="45" t="s">
        <v>212</v>
      </c>
      <c r="B180" s="44">
        <v>2.0242229999999999E-3</v>
      </c>
      <c r="C180" s="44">
        <v>5.0726039999999997E-3</v>
      </c>
      <c r="D180" s="44">
        <v>1.0172759E-2</v>
      </c>
      <c r="E180" s="44">
        <v>1.9659896999999999E-2</v>
      </c>
      <c r="F180" s="44">
        <v>1.3684484E-2</v>
      </c>
    </row>
    <row r="181" spans="1:6" x14ac:dyDescent="0.2">
      <c r="A181" s="45" t="s">
        <v>213</v>
      </c>
      <c r="B181" s="44">
        <v>7.6810330000000003E-3</v>
      </c>
      <c r="C181" s="44">
        <v>-1.7052020000000001E-3</v>
      </c>
      <c r="D181" s="44">
        <v>1.6733543E-2</v>
      </c>
      <c r="E181" s="44">
        <v>7.9113480000000003E-3</v>
      </c>
      <c r="F181" s="44">
        <v>4.4053590000000002E-3</v>
      </c>
    </row>
    <row r="182" spans="1:6" x14ac:dyDescent="0.2">
      <c r="A182" s="45" t="s">
        <v>214</v>
      </c>
      <c r="B182" s="44">
        <v>7.6475859999999996E-3</v>
      </c>
      <c r="C182" s="44">
        <v>8.2367059999999999E-3</v>
      </c>
      <c r="D182" s="44">
        <v>-4.0737589999999997E-3</v>
      </c>
      <c r="E182" s="44">
        <v>6.6822390000000004E-3</v>
      </c>
      <c r="F182" s="44">
        <v>6.0435669999999997E-3</v>
      </c>
    </row>
    <row r="183" spans="1:6" x14ac:dyDescent="0.2">
      <c r="A183" s="45" t="s">
        <v>215</v>
      </c>
      <c r="B183" s="44">
        <v>2.6086937000000001E-2</v>
      </c>
      <c r="C183" s="44">
        <v>-3.106475E-3</v>
      </c>
      <c r="D183" s="44">
        <v>-1.279425E-2</v>
      </c>
      <c r="E183" s="44">
        <v>4.4766479999999997E-3</v>
      </c>
      <c r="F183" s="44">
        <v>-4.1890080000000001E-3</v>
      </c>
    </row>
    <row r="184" spans="1:6" x14ac:dyDescent="0.2">
      <c r="A184" s="45" t="s">
        <v>216</v>
      </c>
      <c r="B184" s="44">
        <v>-6.4805519999999997E-3</v>
      </c>
      <c r="C184" s="44">
        <v>-6.2128979999999997E-3</v>
      </c>
      <c r="D184" s="44">
        <v>-9.6193299999999999E-4</v>
      </c>
      <c r="E184" s="44">
        <v>-6.437529E-3</v>
      </c>
      <c r="F184" s="44">
        <v>-9.2578320000000006E-3</v>
      </c>
    </row>
    <row r="185" spans="1:6" x14ac:dyDescent="0.2">
      <c r="A185" s="45" t="s">
        <v>217</v>
      </c>
      <c r="B185" s="44">
        <v>-3.4353729999999998E-3</v>
      </c>
      <c r="C185" s="44">
        <v>4.8124600000000002E-3</v>
      </c>
      <c r="D185" s="44">
        <v>-2.6672187E-2</v>
      </c>
      <c r="E185" s="44">
        <v>4.3561010000000002E-3</v>
      </c>
      <c r="F185" s="44">
        <v>5.5632190000000003E-3</v>
      </c>
    </row>
    <row r="186" spans="1:6" x14ac:dyDescent="0.2">
      <c r="A186" s="45" t="s">
        <v>218</v>
      </c>
      <c r="B186" s="44">
        <v>-1.516531E-2</v>
      </c>
      <c r="C186" s="44">
        <v>1.2109017E-2</v>
      </c>
      <c r="D186" s="44">
        <v>7.240387E-3</v>
      </c>
      <c r="E186" s="44">
        <v>1.2939730999999999E-2</v>
      </c>
      <c r="F186" s="44">
        <v>1.1929683E-2</v>
      </c>
    </row>
    <row r="187" spans="1:6" x14ac:dyDescent="0.2">
      <c r="A187" s="45" t="s">
        <v>219</v>
      </c>
      <c r="B187" s="44">
        <v>5.4161859999999999E-3</v>
      </c>
      <c r="C187" s="44">
        <v>-8.0540609999999995E-3</v>
      </c>
      <c r="D187" s="44">
        <v>-1.1776688E-2</v>
      </c>
      <c r="E187" s="44">
        <v>-9.6483590000000004E-3</v>
      </c>
      <c r="F187" s="44">
        <v>-8.1241209999999998E-3</v>
      </c>
    </row>
    <row r="188" spans="1:6" x14ac:dyDescent="0.2">
      <c r="A188" s="45" t="s">
        <v>220</v>
      </c>
      <c r="B188" s="44">
        <v>6.3953409999999997E-3</v>
      </c>
      <c r="C188" s="44">
        <v>7.6207300000000005E-4</v>
      </c>
      <c r="D188" s="44">
        <v>-2.8729866E-2</v>
      </c>
      <c r="E188" s="44">
        <v>-4.3792900000000001E-3</v>
      </c>
      <c r="F188" s="44">
        <v>-5.6036829999999999E-3</v>
      </c>
    </row>
    <row r="189" spans="1:6" x14ac:dyDescent="0.2">
      <c r="A189" s="45" t="s">
        <v>221</v>
      </c>
      <c r="B189" s="44">
        <v>-4.955966E-3</v>
      </c>
      <c r="C189" s="44">
        <v>6.0071400000000002E-3</v>
      </c>
      <c r="D189" s="44">
        <v>1.877332E-3</v>
      </c>
      <c r="E189" s="44">
        <v>4.939695E-3</v>
      </c>
      <c r="F189" s="44">
        <v>1.4668999999999999E-3</v>
      </c>
    </row>
    <row r="190" spans="1:6" x14ac:dyDescent="0.2">
      <c r="A190" s="45" t="s">
        <v>222</v>
      </c>
      <c r="B190" s="44">
        <v>-1.1373382E-2</v>
      </c>
      <c r="C190" s="44">
        <v>4.0941000000000003E-4</v>
      </c>
      <c r="D190" s="44">
        <v>1.0839494999999999E-2</v>
      </c>
      <c r="E190" s="44">
        <v>4.5914800000000002E-3</v>
      </c>
      <c r="F190" s="44">
        <v>4.39651E-4</v>
      </c>
    </row>
    <row r="191" spans="1:6" x14ac:dyDescent="0.2">
      <c r="A191" s="45" t="s">
        <v>223</v>
      </c>
      <c r="B191" s="44">
        <v>-1.6980558E-2</v>
      </c>
      <c r="C191" s="44">
        <v>5.4617959999999997E-3</v>
      </c>
      <c r="D191" s="44">
        <v>-1.6641421999999999E-2</v>
      </c>
      <c r="E191" s="44">
        <v>8.4120670000000005E-3</v>
      </c>
      <c r="F191" s="44">
        <v>1.0508539000000001E-2</v>
      </c>
    </row>
    <row r="192" spans="1:6" x14ac:dyDescent="0.2">
      <c r="A192" s="45" t="s">
        <v>224</v>
      </c>
      <c r="B192" s="44">
        <v>1.5174580999999999E-2</v>
      </c>
      <c r="C192" s="44">
        <v>-1.3303966E-2</v>
      </c>
      <c r="D192" s="44">
        <v>-3.8115478000000001E-2</v>
      </c>
      <c r="E192" s="44">
        <v>-3.2888667000000003E-2</v>
      </c>
      <c r="F192" s="44">
        <v>-2.6235733000000001E-2</v>
      </c>
    </row>
    <row r="193" spans="1:6" x14ac:dyDescent="0.2">
      <c r="A193" s="45" t="s">
        <v>225</v>
      </c>
      <c r="B193" s="44">
        <v>-9.988528E-3</v>
      </c>
      <c r="C193" s="44">
        <v>3.639471E-3</v>
      </c>
      <c r="D193" s="44">
        <v>1.1199129E-2</v>
      </c>
      <c r="E193" s="44">
        <v>-2.2504309999999998E-3</v>
      </c>
      <c r="F193" s="44">
        <v>-1.901011E-3</v>
      </c>
    </row>
    <row r="194" spans="1:6" x14ac:dyDescent="0.2">
      <c r="A194" s="45" t="s">
        <v>226</v>
      </c>
      <c r="B194" s="44">
        <v>-1.3875873E-2</v>
      </c>
      <c r="C194" s="44">
        <v>-6.3003759999999999E-3</v>
      </c>
      <c r="D194" s="44">
        <v>-2.8953955999999999E-2</v>
      </c>
      <c r="E194" s="44">
        <v>-3.8231559999999999E-3</v>
      </c>
      <c r="F194" s="44">
        <v>-2.849337E-3</v>
      </c>
    </row>
    <row r="195" spans="1:6" x14ac:dyDescent="0.2">
      <c r="A195" s="45" t="s">
        <v>227</v>
      </c>
      <c r="B195" s="44">
        <v>-1.0943354000000001E-2</v>
      </c>
      <c r="C195" s="44">
        <v>-4.4862290000000004E-3</v>
      </c>
      <c r="D195" s="44">
        <v>2.5781318000000001E-2</v>
      </c>
      <c r="E195" s="44">
        <v>-3.9092930000000003E-3</v>
      </c>
      <c r="F195" s="44">
        <v>-5.6960730000000003E-3</v>
      </c>
    </row>
    <row r="196" spans="1:6" x14ac:dyDescent="0.2">
      <c r="A196" s="45" t="s">
        <v>228</v>
      </c>
      <c r="B196" s="44">
        <v>1.4008889E-2</v>
      </c>
      <c r="C196" s="44">
        <v>2.559408E-3</v>
      </c>
      <c r="D196" s="44">
        <v>-1.305371E-3</v>
      </c>
      <c r="E196" s="44">
        <v>1.156547E-3</v>
      </c>
      <c r="F196" s="44">
        <v>1.2474547000000001E-2</v>
      </c>
    </row>
    <row r="197" spans="1:6" x14ac:dyDescent="0.2">
      <c r="A197" s="45" t="s">
        <v>229</v>
      </c>
      <c r="B197" s="44">
        <v>1.9112993000000002E-2</v>
      </c>
      <c r="C197" s="44">
        <v>-2.121071E-3</v>
      </c>
      <c r="D197" s="44">
        <v>1.8268480000000001E-3</v>
      </c>
      <c r="E197" s="44">
        <v>8.5841579999999997E-3</v>
      </c>
      <c r="F197" s="44">
        <v>4.8109809999999998E-3</v>
      </c>
    </row>
    <row r="198" spans="1:6" x14ac:dyDescent="0.2">
      <c r="A198" s="45" t="s">
        <v>230</v>
      </c>
      <c r="B198" s="44">
        <v>1.1118467999999999E-2</v>
      </c>
      <c r="C198" s="44">
        <v>-4.2487790000000003E-3</v>
      </c>
      <c r="D198" s="44">
        <v>-6.1992059999999996E-3</v>
      </c>
      <c r="E198" s="44">
        <v>2.5630999999999999E-4</v>
      </c>
      <c r="F198" s="44">
        <v>-2.0039530000000002E-3</v>
      </c>
    </row>
    <row r="199" spans="1:6" x14ac:dyDescent="0.2">
      <c r="A199" s="45" t="s">
        <v>231</v>
      </c>
      <c r="B199" s="44">
        <v>2.273932E-2</v>
      </c>
      <c r="C199" s="44">
        <v>1.5408244999999999E-2</v>
      </c>
      <c r="D199" s="44">
        <v>2.9528321999999999E-2</v>
      </c>
      <c r="E199" s="44">
        <v>1.9889252999999999E-2</v>
      </c>
      <c r="F199" s="44">
        <v>1.8936076E-2</v>
      </c>
    </row>
    <row r="200" spans="1:6" x14ac:dyDescent="0.2">
      <c r="A200" s="45" t="s">
        <v>232</v>
      </c>
      <c r="B200" s="44">
        <v>4.8768190000000001E-3</v>
      </c>
      <c r="C200" s="44">
        <v>-7.0748060000000003E-3</v>
      </c>
      <c r="D200" s="44">
        <v>6.6111200000000005E-4</v>
      </c>
      <c r="E200" s="44">
        <v>-3.129565E-3</v>
      </c>
      <c r="F200" s="44">
        <v>-5.2857590000000001E-3</v>
      </c>
    </row>
    <row r="201" spans="1:6" x14ac:dyDescent="0.2">
      <c r="A201" s="45" t="s">
        <v>233</v>
      </c>
      <c r="B201" s="44">
        <v>6.8832069999999997E-3</v>
      </c>
      <c r="C201" s="44">
        <v>2.9825720000000002E-3</v>
      </c>
      <c r="D201" s="44">
        <v>-8.0785370000000002E-3</v>
      </c>
      <c r="E201" s="44">
        <v>1.7281026000000001E-2</v>
      </c>
      <c r="F201" s="44">
        <v>8.623772E-3</v>
      </c>
    </row>
    <row r="202" spans="1:6" x14ac:dyDescent="0.2">
      <c r="A202" s="45" t="s">
        <v>234</v>
      </c>
      <c r="B202" s="44">
        <v>7.6571099999999997E-4</v>
      </c>
      <c r="C202" s="44">
        <v>-3.1492930000000001E-3</v>
      </c>
      <c r="D202" s="44">
        <v>9.9825560000000001E-3</v>
      </c>
      <c r="E202" s="44">
        <v>-2.2708400000000001E-4</v>
      </c>
      <c r="F202" s="44">
        <v>-1.537477E-3</v>
      </c>
    </row>
    <row r="203" spans="1:6" x14ac:dyDescent="0.2">
      <c r="A203" s="45" t="s">
        <v>235</v>
      </c>
      <c r="B203" s="44">
        <v>-1.8186146E-2</v>
      </c>
      <c r="C203" s="44">
        <v>-2.5568209999999999E-3</v>
      </c>
      <c r="D203" s="44">
        <v>-5.4346890000000004E-3</v>
      </c>
      <c r="E203" s="44">
        <v>-8.5661009999999996E-3</v>
      </c>
      <c r="F203" s="44">
        <v>-1.1335110000000001E-2</v>
      </c>
    </row>
    <row r="204" spans="1:6" x14ac:dyDescent="0.2">
      <c r="A204" s="45" t="s">
        <v>236</v>
      </c>
      <c r="B204" s="44">
        <v>-3.5076600000000002E-5</v>
      </c>
      <c r="C204" s="44">
        <v>-1.6477849999999999E-3</v>
      </c>
      <c r="D204" s="44">
        <v>-3.2141775999999997E-2</v>
      </c>
      <c r="E204" s="44">
        <v>-9.2021459999999996E-3</v>
      </c>
      <c r="F204" s="44">
        <v>-6.4509329999999998E-3</v>
      </c>
    </row>
    <row r="205" spans="1:6" x14ac:dyDescent="0.2">
      <c r="A205" s="45" t="s">
        <v>237</v>
      </c>
      <c r="B205" s="44">
        <v>1.8879265999999999E-2</v>
      </c>
      <c r="C205" s="44">
        <v>4.51747E-3</v>
      </c>
      <c r="D205" s="44">
        <v>7.8276539999999999E-3</v>
      </c>
      <c r="E205" s="44">
        <v>1.0359808E-2</v>
      </c>
      <c r="F205" s="44">
        <v>6.1558480000000002E-3</v>
      </c>
    </row>
    <row r="206" spans="1:6" x14ac:dyDescent="0.2">
      <c r="A206" s="45" t="s">
        <v>238</v>
      </c>
      <c r="B206" s="44">
        <v>1.0689715000000001E-2</v>
      </c>
      <c r="C206" s="44">
        <v>-1.0141258E-2</v>
      </c>
      <c r="D206" s="44">
        <v>-2.1335644000000001E-2</v>
      </c>
      <c r="E206" s="44">
        <v>-6.5892169999999996E-3</v>
      </c>
      <c r="F206" s="44">
        <v>-5.009459E-3</v>
      </c>
    </row>
    <row r="207" spans="1:6" x14ac:dyDescent="0.2">
      <c r="A207" s="45" t="s">
        <v>239</v>
      </c>
      <c r="B207" s="44">
        <v>2.7244830000000002E-3</v>
      </c>
      <c r="C207" s="44">
        <v>-9.5076999999999998E-4</v>
      </c>
      <c r="D207" s="44">
        <v>1.6470148E-2</v>
      </c>
      <c r="E207" s="44">
        <v>9.8779799999999997E-3</v>
      </c>
      <c r="F207" s="44">
        <v>8.4121100000000004E-3</v>
      </c>
    </row>
    <row r="208" spans="1:6" x14ac:dyDescent="0.2">
      <c r="A208" s="45" t="s">
        <v>240</v>
      </c>
      <c r="B208" s="44">
        <v>2.986126E-3</v>
      </c>
      <c r="C208" s="44">
        <v>3.7723679999999999E-3</v>
      </c>
      <c r="D208" s="44">
        <v>9.3377740000000001E-3</v>
      </c>
      <c r="E208" s="44">
        <v>3.3165000000000001E-4</v>
      </c>
      <c r="F208" s="44">
        <v>7.7826600000000001E-4</v>
      </c>
    </row>
    <row r="209" spans="1:6" x14ac:dyDescent="0.2">
      <c r="A209" s="45" t="s">
        <v>241</v>
      </c>
      <c r="B209" s="44">
        <v>1.4023238E-2</v>
      </c>
      <c r="C209" s="44">
        <v>8.0500200000000006E-5</v>
      </c>
      <c r="D209" s="44">
        <v>3.1087045000000001E-2</v>
      </c>
      <c r="E209" s="44">
        <v>3.9660839999999999E-3</v>
      </c>
      <c r="F209" s="44">
        <v>5.6945829999999996E-3</v>
      </c>
    </row>
    <row r="210" spans="1:6" x14ac:dyDescent="0.2">
      <c r="A210" s="45" t="s">
        <v>242</v>
      </c>
      <c r="B210" s="44">
        <v>8.5279970000000007E-3</v>
      </c>
      <c r="C210" s="44">
        <v>-3.4627579999999998E-3</v>
      </c>
      <c r="D210" s="44">
        <v>-2.1113018000000001E-2</v>
      </c>
      <c r="E210" s="44">
        <v>-2.4517380000000002E-3</v>
      </c>
      <c r="F210" s="44">
        <v>-1.0950230000000001E-3</v>
      </c>
    </row>
    <row r="211" spans="1:6" x14ac:dyDescent="0.2">
      <c r="A211" s="45" t="s">
        <v>243</v>
      </c>
      <c r="B211" s="44">
        <v>-3.4674409999999999E-3</v>
      </c>
      <c r="C211" s="44">
        <v>4.8968750000000002E-3</v>
      </c>
      <c r="D211" s="44">
        <v>-1.7576359999999999E-2</v>
      </c>
      <c r="E211" s="44">
        <v>-4.7734270000000002E-3</v>
      </c>
      <c r="F211" s="44">
        <v>-1.9321130000000001E-3</v>
      </c>
    </row>
    <row r="212" spans="1:6" x14ac:dyDescent="0.2">
      <c r="A212" s="45" t="s">
        <v>244</v>
      </c>
      <c r="B212" s="44">
        <v>6.763425E-3</v>
      </c>
      <c r="C212" s="44">
        <v>9.8338330000000002E-3</v>
      </c>
      <c r="D212" s="44">
        <v>1.1249400000000001E-3</v>
      </c>
      <c r="E212" s="44">
        <v>6.040091E-3</v>
      </c>
      <c r="F212" s="44">
        <v>6.6847540000000002E-3</v>
      </c>
    </row>
    <row r="213" spans="1:6" x14ac:dyDescent="0.2">
      <c r="A213" s="45" t="s">
        <v>245</v>
      </c>
      <c r="B213" s="44">
        <v>1.5705534E-2</v>
      </c>
      <c r="C213" s="44">
        <v>3.4099429999999999E-3</v>
      </c>
      <c r="D213" s="44">
        <v>1.7710411999999998E-2</v>
      </c>
      <c r="E213" s="44">
        <v>7.089471E-3</v>
      </c>
      <c r="F213" s="44">
        <v>-3.34035E-4</v>
      </c>
    </row>
    <row r="214" spans="1:6" x14ac:dyDescent="0.2">
      <c r="A214" s="45" t="s">
        <v>246</v>
      </c>
      <c r="B214" s="44">
        <v>6.5849649999999999E-3</v>
      </c>
      <c r="C214" s="44">
        <v>2.6481809999999999E-3</v>
      </c>
      <c r="D214" s="44">
        <v>8.517241E-3</v>
      </c>
      <c r="E214" s="44">
        <v>-5.5251600000000003E-3</v>
      </c>
      <c r="F214" s="44">
        <v>-1.7090359999999999E-3</v>
      </c>
    </row>
    <row r="215" spans="1:6" x14ac:dyDescent="0.2">
      <c r="A215" s="45" t="s">
        <v>247</v>
      </c>
      <c r="B215" s="44">
        <v>-9.4571E-4</v>
      </c>
      <c r="C215" s="44">
        <v>2.8875889999999999E-3</v>
      </c>
      <c r="D215" s="44">
        <v>1.6623874E-2</v>
      </c>
      <c r="E215" s="44">
        <v>3.1422580000000002E-3</v>
      </c>
      <c r="F215" s="44">
        <v>2.3801529999999999E-3</v>
      </c>
    </row>
    <row r="216" spans="1:6" x14ac:dyDescent="0.2">
      <c r="A216" s="45" t="s">
        <v>248</v>
      </c>
      <c r="B216" s="44">
        <v>-1.5916695000000002E-2</v>
      </c>
      <c r="C216" s="44">
        <v>-1.78079E-3</v>
      </c>
      <c r="D216" s="44">
        <v>-1.033312E-3</v>
      </c>
      <c r="E216" s="44">
        <v>-1.13984E-4</v>
      </c>
      <c r="F216" s="44">
        <v>-3.4619160000000002E-3</v>
      </c>
    </row>
    <row r="217" spans="1:6" x14ac:dyDescent="0.2">
      <c r="A217" s="45" t="s">
        <v>249</v>
      </c>
      <c r="B217" s="44">
        <v>2.2486160000000002E-3</v>
      </c>
      <c r="C217" s="44">
        <v>-7.1841070000000003E-3</v>
      </c>
      <c r="D217" s="44">
        <v>-5.2077340000000003E-3</v>
      </c>
      <c r="E217" s="44">
        <v>-7.7215850000000004E-3</v>
      </c>
      <c r="F217" s="44">
        <v>-9.0260459999999994E-3</v>
      </c>
    </row>
    <row r="218" spans="1:6" x14ac:dyDescent="0.2">
      <c r="A218" s="45" t="s">
        <v>250</v>
      </c>
      <c r="B218" s="44">
        <v>2.5117436E-2</v>
      </c>
      <c r="C218" s="44">
        <v>4.7283840000000004E-3</v>
      </c>
      <c r="D218" s="44">
        <v>7.393251E-3</v>
      </c>
      <c r="E218" s="44">
        <v>1.0194092E-2</v>
      </c>
      <c r="F218" s="44">
        <v>8.1663450000000002E-3</v>
      </c>
    </row>
    <row r="219" spans="1:6" x14ac:dyDescent="0.2">
      <c r="A219" s="45" t="s">
        <v>251</v>
      </c>
      <c r="B219" s="44">
        <v>1.807309E-3</v>
      </c>
      <c r="C219" s="44">
        <v>-6.2229149999999999E-3</v>
      </c>
      <c r="D219" s="44">
        <v>1.1686759E-2</v>
      </c>
      <c r="E219" s="44">
        <v>-7.2566469999999998E-3</v>
      </c>
      <c r="F219" s="44">
        <v>-5.0031290000000003E-3</v>
      </c>
    </row>
    <row r="220" spans="1:6" x14ac:dyDescent="0.2">
      <c r="A220" s="45" t="s">
        <v>252</v>
      </c>
      <c r="B220" s="44">
        <v>9.9197049999999991E-3</v>
      </c>
      <c r="C220" s="44">
        <v>4.7744689999999999E-3</v>
      </c>
      <c r="D220" s="44">
        <v>1.2269329999999999E-3</v>
      </c>
      <c r="E220" s="44">
        <v>1.465356E-2</v>
      </c>
      <c r="F220" s="44">
        <v>1.0118703E-2</v>
      </c>
    </row>
    <row r="221" spans="1:6" x14ac:dyDescent="0.2">
      <c r="A221" s="45" t="s">
        <v>253</v>
      </c>
      <c r="B221" s="44">
        <v>-2.1244033999999998E-2</v>
      </c>
      <c r="C221" s="44">
        <v>-1.190921E-3</v>
      </c>
      <c r="D221" s="44">
        <v>-1.8381102999999999E-2</v>
      </c>
      <c r="E221" s="44">
        <v>3.3333529999999998E-3</v>
      </c>
      <c r="F221" s="44">
        <v>3.9836949999999998E-3</v>
      </c>
    </row>
    <row r="222" spans="1:6" x14ac:dyDescent="0.2">
      <c r="A222" s="45" t="s">
        <v>254</v>
      </c>
      <c r="B222" s="44">
        <v>-1.9604127999999998E-2</v>
      </c>
      <c r="C222" s="44">
        <v>7.1109739999999999E-3</v>
      </c>
      <c r="D222" s="44">
        <v>1.7847037999999999E-2</v>
      </c>
      <c r="E222" s="44">
        <v>1.0486149E-2</v>
      </c>
      <c r="F222" s="44">
        <v>1.2284415999999999E-2</v>
      </c>
    </row>
    <row r="223" spans="1:6" x14ac:dyDescent="0.2">
      <c r="A223" s="45" t="s">
        <v>255</v>
      </c>
      <c r="B223" s="44">
        <v>1.9635461E-2</v>
      </c>
      <c r="C223" s="44">
        <v>6.7199750000000004E-3</v>
      </c>
      <c r="D223" s="44">
        <v>1.6364104000000001E-2</v>
      </c>
      <c r="E223" s="44">
        <v>6.8544879999999997E-3</v>
      </c>
      <c r="F223" s="44">
        <v>4.9363230000000003E-3</v>
      </c>
    </row>
    <row r="224" spans="1:6" x14ac:dyDescent="0.2">
      <c r="A224" s="45" t="s">
        <v>256</v>
      </c>
      <c r="B224" s="44">
        <v>-2.3693334999999999E-2</v>
      </c>
      <c r="C224" s="44">
        <v>-4.1852429999999999E-3</v>
      </c>
      <c r="D224" s="44">
        <v>6.0317909999999999E-3</v>
      </c>
      <c r="E224" s="44">
        <v>-8.1272959999999991E-3</v>
      </c>
      <c r="F224" s="44">
        <v>-8.1032689999999997E-3</v>
      </c>
    </row>
    <row r="225" spans="1:6" x14ac:dyDescent="0.2">
      <c r="A225" s="45" t="s">
        <v>257</v>
      </c>
      <c r="B225" s="44">
        <v>-2.8069614999999999E-2</v>
      </c>
      <c r="C225" s="44">
        <v>2.6435989999999999E-3</v>
      </c>
      <c r="D225" s="44">
        <v>-9.1118269999999994E-3</v>
      </c>
      <c r="E225" s="44">
        <v>7.6730779999999998E-3</v>
      </c>
      <c r="F225" s="44">
        <v>4.4135140000000003E-3</v>
      </c>
    </row>
    <row r="226" spans="1:6" x14ac:dyDescent="0.2">
      <c r="A226" s="45" t="s">
        <v>258</v>
      </c>
      <c r="B226" s="44">
        <v>-2.8975074E-2</v>
      </c>
      <c r="C226" s="44">
        <v>-7.6524879999999998E-3</v>
      </c>
      <c r="D226" s="44">
        <v>-1.5361500000000001E-4</v>
      </c>
      <c r="E226" s="44">
        <v>4.3972500000000002E-4</v>
      </c>
      <c r="F226" s="44">
        <v>5.2143500000000004E-3</v>
      </c>
    </row>
    <row r="227" spans="1:6" x14ac:dyDescent="0.2">
      <c r="A227" s="45" t="s">
        <v>259</v>
      </c>
      <c r="B227" s="44">
        <v>3.9074659999999997E-2</v>
      </c>
      <c r="C227" s="44">
        <v>-3.575908E-3</v>
      </c>
      <c r="D227" s="44">
        <v>6.1904050000000004E-3</v>
      </c>
      <c r="E227" s="44">
        <v>2.8872300000000002E-3</v>
      </c>
      <c r="F227" s="44">
        <v>-6.0630999999999999E-4</v>
      </c>
    </row>
    <row r="228" spans="1:6" x14ac:dyDescent="0.2">
      <c r="A228" s="45" t="s">
        <v>260</v>
      </c>
      <c r="B228" s="44">
        <v>2.9879358000000002E-2</v>
      </c>
      <c r="C228" s="44">
        <v>3.4186200000000001E-4</v>
      </c>
      <c r="D228" s="44">
        <v>-4.0702079999999996E-3</v>
      </c>
      <c r="E228" s="44">
        <v>1.389309E-3</v>
      </c>
      <c r="F228" s="44">
        <v>5.8862469999999998E-3</v>
      </c>
    </row>
    <row r="229" spans="1:6" x14ac:dyDescent="0.2">
      <c r="A229" s="45" t="s">
        <v>261</v>
      </c>
      <c r="B229" s="44">
        <v>-1.9717366E-2</v>
      </c>
      <c r="C229" s="44">
        <v>4.7380269999999997E-3</v>
      </c>
      <c r="D229" s="44">
        <v>-6.9383439999999999E-3</v>
      </c>
      <c r="E229" s="44">
        <v>3.819111E-3</v>
      </c>
      <c r="F229" s="44">
        <v>2.530994E-3</v>
      </c>
    </row>
    <row r="230" spans="1:6" x14ac:dyDescent="0.2">
      <c r="A230" s="45" t="s">
        <v>262</v>
      </c>
      <c r="B230" s="44">
        <v>-1.2552824000000001E-2</v>
      </c>
      <c r="C230" s="44">
        <v>-1.2746169999999999E-2</v>
      </c>
      <c r="D230" s="44">
        <v>-6.7520879999999998E-3</v>
      </c>
      <c r="E230" s="44">
        <v>-1.3226079E-2</v>
      </c>
      <c r="F230" s="44">
        <v>-1.2074908000000001E-2</v>
      </c>
    </row>
    <row r="231" spans="1:6" x14ac:dyDescent="0.2">
      <c r="A231" s="45" t="s">
        <v>263</v>
      </c>
      <c r="B231" s="44">
        <v>-1.8625705999999999E-2</v>
      </c>
      <c r="C231" s="44">
        <v>-4.7374549999999998E-3</v>
      </c>
      <c r="D231" s="44">
        <v>3.8677299999999998E-4</v>
      </c>
      <c r="E231" s="44">
        <v>-9.101998E-3</v>
      </c>
      <c r="F231" s="44">
        <v>-6.5363469999999996E-3</v>
      </c>
    </row>
    <row r="232" spans="1:6" x14ac:dyDescent="0.2">
      <c r="A232" s="45" t="s">
        <v>264</v>
      </c>
      <c r="B232" s="44">
        <v>-1.3200211E-2</v>
      </c>
      <c r="C232" s="44">
        <v>2.0998760000000001E-3</v>
      </c>
      <c r="D232" s="44">
        <v>-1.2588261E-2</v>
      </c>
      <c r="E232" s="44">
        <v>-3.4665579999999998E-3</v>
      </c>
      <c r="F232" s="44">
        <v>-7.3419899999999996E-3</v>
      </c>
    </row>
    <row r="233" spans="1:6" x14ac:dyDescent="0.2">
      <c r="A233" s="45" t="s">
        <v>265</v>
      </c>
      <c r="B233" s="44">
        <v>2.3868791E-2</v>
      </c>
      <c r="C233" s="44">
        <v>1.7931430000000001E-3</v>
      </c>
      <c r="D233" s="44">
        <v>-1.8462132999999999E-2</v>
      </c>
      <c r="E233" s="44">
        <v>-7.2076570000000001E-3</v>
      </c>
      <c r="F233" s="44">
        <v>-8.4573870000000002E-3</v>
      </c>
    </row>
    <row r="234" spans="1:6" x14ac:dyDescent="0.2">
      <c r="A234" s="45" t="s">
        <v>266</v>
      </c>
      <c r="B234" s="44">
        <v>-6.2958770000000001E-3</v>
      </c>
      <c r="C234" s="44">
        <v>-3.2130969999999998E-3</v>
      </c>
      <c r="D234" s="44">
        <v>1.659347E-3</v>
      </c>
      <c r="E234" s="44">
        <v>-3.3767850000000002E-3</v>
      </c>
      <c r="F234" s="44">
        <v>7.59226E-4</v>
      </c>
    </row>
    <row r="235" spans="1:6" x14ac:dyDescent="0.2">
      <c r="A235" s="45" t="s">
        <v>267</v>
      </c>
      <c r="B235" s="44">
        <v>1.1422755999999999E-2</v>
      </c>
      <c r="C235" s="44">
        <v>4.1811499999999998E-3</v>
      </c>
      <c r="D235" s="44">
        <v>-3.5172399999999998E-4</v>
      </c>
      <c r="E235" s="44">
        <v>7.4940359999999999E-3</v>
      </c>
      <c r="F235" s="44">
        <v>3.9834029999999999E-3</v>
      </c>
    </row>
    <row r="236" spans="1:6" x14ac:dyDescent="0.2">
      <c r="A236" s="45" t="s">
        <v>268</v>
      </c>
      <c r="B236" s="44">
        <v>2.3884876999999999E-2</v>
      </c>
      <c r="C236" s="44">
        <v>7.174298E-3</v>
      </c>
      <c r="D236" s="44">
        <v>-5.5896729999999999E-3</v>
      </c>
      <c r="E236" s="44">
        <v>1.3256644E-2</v>
      </c>
      <c r="F236" s="44">
        <v>1.0704709999999999E-2</v>
      </c>
    </row>
    <row r="237" spans="1:6" x14ac:dyDescent="0.2">
      <c r="A237" s="45" t="s">
        <v>269</v>
      </c>
      <c r="B237" s="44">
        <v>1.062508E-3</v>
      </c>
      <c r="C237" s="44">
        <v>-6.6679210000000003E-3</v>
      </c>
      <c r="D237" s="44">
        <v>-3.5834E-3</v>
      </c>
      <c r="E237" s="44">
        <v>2.8819340000000001E-3</v>
      </c>
      <c r="F237" s="44">
        <v>1.2874749999999999E-3</v>
      </c>
    </row>
    <row r="238" spans="1:6" x14ac:dyDescent="0.2">
      <c r="A238" s="45" t="s">
        <v>270</v>
      </c>
      <c r="B238" s="44">
        <v>1.2503699E-2</v>
      </c>
      <c r="C238" s="44">
        <v>7.8000430000000004E-3</v>
      </c>
      <c r="D238" s="44">
        <v>9.3667939999999995E-3</v>
      </c>
      <c r="E238" s="44">
        <v>-1.5797459999999999E-2</v>
      </c>
      <c r="F238" s="44">
        <v>-8.7902459999999998E-3</v>
      </c>
    </row>
    <row r="239" spans="1:6" x14ac:dyDescent="0.2">
      <c r="A239" s="45" t="s">
        <v>271</v>
      </c>
      <c r="B239" s="44">
        <v>1.1477E-4</v>
      </c>
      <c r="C239" s="44">
        <v>-8.8207300000000004E-4</v>
      </c>
      <c r="D239" s="44">
        <v>-8.4997899999999995E-4</v>
      </c>
      <c r="E239" s="44">
        <v>3.2999069999999999E-3</v>
      </c>
      <c r="F239" s="44">
        <v>7.8418289999999998E-3</v>
      </c>
    </row>
    <row r="240" spans="1:6" x14ac:dyDescent="0.2">
      <c r="A240" s="45" t="s">
        <v>272</v>
      </c>
      <c r="B240" s="44">
        <v>3.8927190000000002E-3</v>
      </c>
      <c r="C240" s="44">
        <v>1.2034496E-2</v>
      </c>
      <c r="D240" s="44">
        <v>1.4344818E-2</v>
      </c>
      <c r="E240" s="44">
        <v>6.2206919999999999E-3</v>
      </c>
      <c r="F240" s="44">
        <v>6.976561E-3</v>
      </c>
    </row>
    <row r="241" spans="1:6" x14ac:dyDescent="0.2">
      <c r="A241" s="45" t="s">
        <v>273</v>
      </c>
      <c r="B241" s="44">
        <v>-1.455713E-3</v>
      </c>
      <c r="C241" s="44">
        <v>-4.1754749999999997E-3</v>
      </c>
      <c r="D241" s="44">
        <v>-2.2752440000000001E-3</v>
      </c>
      <c r="E241" s="44">
        <v>-1.26966E-4</v>
      </c>
      <c r="F241" s="44">
        <v>1.402971E-3</v>
      </c>
    </row>
    <row r="242" spans="1:6" x14ac:dyDescent="0.2">
      <c r="A242" s="45" t="s">
        <v>274</v>
      </c>
      <c r="B242" s="44">
        <v>-2.8939617000000001E-2</v>
      </c>
      <c r="C242" s="44">
        <v>1.6224108000000001E-2</v>
      </c>
      <c r="D242" s="44">
        <v>7.1850810000000003E-3</v>
      </c>
      <c r="E242" s="44">
        <v>1.1215543E-2</v>
      </c>
      <c r="F242" s="44">
        <v>1.3470398999999999E-2</v>
      </c>
    </row>
    <row r="243" spans="1:6" x14ac:dyDescent="0.2">
      <c r="A243" s="45" t="s">
        <v>275</v>
      </c>
      <c r="B243" s="44">
        <v>-7.4834599999999999E-4</v>
      </c>
      <c r="C243" s="44">
        <v>-1.17379E-4</v>
      </c>
      <c r="D243" s="44">
        <v>-3.0836610000000001E-3</v>
      </c>
      <c r="E243" s="44">
        <v>-1.6599527999999999E-2</v>
      </c>
      <c r="F243" s="44">
        <v>-6.9508859999999999E-3</v>
      </c>
    </row>
    <row r="244" spans="1:6" x14ac:dyDescent="0.2">
      <c r="A244" s="45" t="s">
        <v>276</v>
      </c>
      <c r="B244" s="44">
        <v>-2.6442475E-2</v>
      </c>
      <c r="C244" s="44">
        <v>2.0510329999999998E-3</v>
      </c>
      <c r="D244" s="44">
        <v>1.3735501000000001E-2</v>
      </c>
      <c r="E244" s="44">
        <v>-1.139761E-3</v>
      </c>
      <c r="F244" s="44">
        <v>-5.7070700000000005E-4</v>
      </c>
    </row>
    <row r="245" spans="1:6" x14ac:dyDescent="0.2">
      <c r="A245" s="45" t="s">
        <v>277</v>
      </c>
      <c r="B245" s="44">
        <v>6.3678440000000001E-3</v>
      </c>
      <c r="C245" s="44">
        <v>-6.1079419999999999E-3</v>
      </c>
      <c r="D245" s="44">
        <v>-2.0902454000000001E-2</v>
      </c>
      <c r="E245" s="44">
        <v>-1.9178938999999999E-2</v>
      </c>
      <c r="F245" s="44">
        <v>-1.2869399E-2</v>
      </c>
    </row>
    <row r="246" spans="1:6" x14ac:dyDescent="0.2">
      <c r="A246" s="45" t="s">
        <v>278</v>
      </c>
      <c r="B246" s="44">
        <v>-2.0487671999999998E-2</v>
      </c>
      <c r="C246" s="44">
        <v>2.3966310000000002E-3</v>
      </c>
      <c r="D246" s="44">
        <v>1.370708E-3</v>
      </c>
      <c r="E246" s="44">
        <v>9.8162500000000008E-4</v>
      </c>
      <c r="F246" s="44">
        <v>5.1962800000000002E-3</v>
      </c>
    </row>
    <row r="247" spans="1:6" x14ac:dyDescent="0.2">
      <c r="A247" s="45" t="s">
        <v>279</v>
      </c>
      <c r="B247" s="44">
        <v>-9.1245639999999999E-3</v>
      </c>
      <c r="C247" s="44">
        <v>1.8485190000000001E-3</v>
      </c>
      <c r="D247" s="44">
        <v>1.4581599000000001E-2</v>
      </c>
      <c r="E247" s="44">
        <v>3.1162749999999999E-3</v>
      </c>
      <c r="F247" s="44">
        <v>3.1980089999999999E-3</v>
      </c>
    </row>
    <row r="248" spans="1:6" x14ac:dyDescent="0.2">
      <c r="A248" s="45" t="s">
        <v>280</v>
      </c>
      <c r="B248" s="44">
        <v>1.7872003000000001E-2</v>
      </c>
      <c r="C248" s="44">
        <v>-5.2575030000000002E-3</v>
      </c>
      <c r="D248" s="44">
        <v>2.0738065E-2</v>
      </c>
      <c r="E248" s="44">
        <v>2.5791289999999999E-3</v>
      </c>
      <c r="F248" s="44">
        <v>2.9435780000000001E-3</v>
      </c>
    </row>
    <row r="249" spans="1:6" x14ac:dyDescent="0.2">
      <c r="A249" s="45" t="s">
        <v>281</v>
      </c>
      <c r="B249" s="44">
        <v>2.7094918999999999E-2</v>
      </c>
      <c r="C249" s="44">
        <v>9.9212150000000006E-3</v>
      </c>
      <c r="D249" s="44">
        <v>2.0544763000000001E-2</v>
      </c>
      <c r="E249" s="44">
        <v>8.9860240000000004E-3</v>
      </c>
      <c r="F249" s="44">
        <v>6.2694960000000003E-3</v>
      </c>
    </row>
    <row r="250" spans="1:6" x14ac:dyDescent="0.2">
      <c r="A250" s="45" t="s">
        <v>282</v>
      </c>
      <c r="B250" s="44">
        <v>3.2626510000000001E-3</v>
      </c>
      <c r="C250" s="44">
        <v>-3.3049350000000002E-3</v>
      </c>
      <c r="D250" s="44">
        <v>-8.4443400000000003E-4</v>
      </c>
      <c r="E250" s="44">
        <v>-7.0092940000000001E-3</v>
      </c>
      <c r="F250" s="44">
        <v>-7.1183920000000003E-3</v>
      </c>
    </row>
    <row r="251" spans="1:6" x14ac:dyDescent="0.2">
      <c r="A251" s="45" t="s">
        <v>283</v>
      </c>
      <c r="B251" s="44">
        <v>-4.5170499999999999E-3</v>
      </c>
      <c r="C251" s="44">
        <v>7.4723489999999997E-3</v>
      </c>
      <c r="D251" s="44">
        <v>4.3834679999999997E-3</v>
      </c>
      <c r="E251" s="44">
        <v>1.513164E-2</v>
      </c>
      <c r="F251" s="44">
        <v>4.891556E-3</v>
      </c>
    </row>
    <row r="252" spans="1:6" x14ac:dyDescent="0.2">
      <c r="A252" s="45" t="s">
        <v>284</v>
      </c>
      <c r="B252" s="44">
        <v>1.1025896E-2</v>
      </c>
      <c r="C252" s="44">
        <v>-2.6333870000000001E-3</v>
      </c>
      <c r="D252" s="44">
        <v>1.1814038000000001E-2</v>
      </c>
      <c r="E252" s="44">
        <v>-1.8498970000000001E-3</v>
      </c>
      <c r="F252" s="44">
        <v>-4.2000309999999999E-3</v>
      </c>
    </row>
    <row r="253" spans="1:6" x14ac:dyDescent="0.2">
      <c r="A253" s="45" t="s">
        <v>285</v>
      </c>
      <c r="B253" s="44">
        <v>9.2827570000000009E-3</v>
      </c>
      <c r="C253" s="44">
        <v>1.4658010000000001E-3</v>
      </c>
      <c r="D253" s="44">
        <v>-2.9886980000000001E-3</v>
      </c>
      <c r="E253" s="44">
        <v>4.7992570000000003E-3</v>
      </c>
      <c r="F253" s="44">
        <v>5.3748959999999997E-3</v>
      </c>
    </row>
    <row r="254" spans="1:6" x14ac:dyDescent="0.2">
      <c r="A254" s="45" t="s">
        <v>286</v>
      </c>
      <c r="B254" s="44">
        <v>-1.4353111999999999E-2</v>
      </c>
      <c r="C254" s="44">
        <v>-2.5814240000000001E-3</v>
      </c>
      <c r="D254" s="44">
        <v>2.5335480000000001E-3</v>
      </c>
      <c r="E254" s="44">
        <v>-1.4195833E-2</v>
      </c>
      <c r="F254" s="44">
        <v>-1.1797844E-2</v>
      </c>
    </row>
    <row r="255" spans="1:6" x14ac:dyDescent="0.2">
      <c r="A255" s="45" t="s">
        <v>287</v>
      </c>
      <c r="B255" s="44">
        <v>-1.5731726000000001E-2</v>
      </c>
      <c r="C255" s="44">
        <v>7.3068700000000005E-4</v>
      </c>
      <c r="D255" s="44">
        <v>-8.6043460000000006E-3</v>
      </c>
      <c r="E255" s="44">
        <v>-1.0538386E-2</v>
      </c>
      <c r="F255" s="44">
        <v>5.6196709999999997E-3</v>
      </c>
    </row>
    <row r="256" spans="1:6" x14ac:dyDescent="0.2">
      <c r="A256" s="45" t="s">
        <v>288</v>
      </c>
      <c r="B256" s="44">
        <v>-1.9183437000000001E-2</v>
      </c>
      <c r="C256" s="44">
        <v>-2.2270971000000001E-2</v>
      </c>
      <c r="D256" s="44">
        <v>-1.1984158E-2</v>
      </c>
      <c r="E256" s="44">
        <v>-3.5162403000000002E-2</v>
      </c>
      <c r="F256" s="44">
        <v>-3.0162242999999998E-2</v>
      </c>
    </row>
    <row r="257" spans="1:6" x14ac:dyDescent="0.2">
      <c r="A257" s="45" t="s">
        <v>289</v>
      </c>
      <c r="B257" s="44">
        <v>8.9055820000000004E-3</v>
      </c>
      <c r="C257" s="44">
        <v>4.9660299999999998E-3</v>
      </c>
      <c r="D257" s="44">
        <v>-1.1958402E-2</v>
      </c>
      <c r="E257" s="44">
        <v>2.667408E-3</v>
      </c>
      <c r="F257" s="44">
        <v>4.2007609999999999E-3</v>
      </c>
    </row>
    <row r="258" spans="1:6" x14ac:dyDescent="0.2">
      <c r="A258" s="45" t="s">
        <v>290</v>
      </c>
      <c r="B258" s="44">
        <v>-3.2038929000000001E-2</v>
      </c>
      <c r="C258" s="44">
        <v>-1.2256524E-2</v>
      </c>
      <c r="D258" s="44">
        <v>1.3803200999999999E-2</v>
      </c>
      <c r="E258" s="44">
        <v>-2.7083743E-2</v>
      </c>
      <c r="F258" s="44">
        <v>-2.4308719999999999E-2</v>
      </c>
    </row>
    <row r="259" spans="1:6" x14ac:dyDescent="0.2">
      <c r="A259" s="45" t="s">
        <v>291</v>
      </c>
      <c r="B259" s="44">
        <v>8.0211900000000001E-4</v>
      </c>
      <c r="C259" s="44">
        <v>3.6123779999999999E-3</v>
      </c>
      <c r="D259" s="44">
        <v>-6.702983E-3</v>
      </c>
      <c r="E259" s="44">
        <v>3.042005E-3</v>
      </c>
      <c r="F259" s="44">
        <v>3.9654440000000003E-3</v>
      </c>
    </row>
    <row r="260" spans="1:6" x14ac:dyDescent="0.2">
      <c r="A260" s="45" t="s">
        <v>292</v>
      </c>
      <c r="B260" s="44">
        <v>1.916683E-3</v>
      </c>
      <c r="C260" s="44">
        <v>6.2797729999999998E-3</v>
      </c>
      <c r="D260" s="44">
        <v>1.7158911999999998E-2</v>
      </c>
      <c r="E260" s="44">
        <v>1.9282488E-2</v>
      </c>
      <c r="F260" s="44">
        <v>1.8774501999999998E-2</v>
      </c>
    </row>
    <row r="261" spans="1:6" x14ac:dyDescent="0.2">
      <c r="A261" s="45" t="s">
        <v>293</v>
      </c>
      <c r="B261" s="44">
        <v>-2.2054420000000002E-2</v>
      </c>
      <c r="C261" s="44">
        <v>-1.3310687E-2</v>
      </c>
      <c r="D261" s="44">
        <v>4.1376709999999999E-3</v>
      </c>
      <c r="E261" s="44">
        <v>-1.7959578E-2</v>
      </c>
      <c r="F261" s="44">
        <v>-1.8233962999999999E-2</v>
      </c>
    </row>
    <row r="262" spans="1:6" x14ac:dyDescent="0.2">
      <c r="A262" s="45" t="s">
        <v>294</v>
      </c>
      <c r="B262" s="44">
        <v>5.249414E-3</v>
      </c>
      <c r="C262" s="44">
        <v>4.5079200000000003E-3</v>
      </c>
      <c r="D262" s="44">
        <v>-5.7434210000000003E-3</v>
      </c>
      <c r="E262" s="44">
        <v>-2.1656750000000002E-3</v>
      </c>
      <c r="F262" s="44">
        <v>6.4693160000000001E-3</v>
      </c>
    </row>
    <row r="263" spans="1:6" x14ac:dyDescent="0.2">
      <c r="A263" s="45" t="s">
        <v>295</v>
      </c>
      <c r="B263" s="44">
        <v>-1.4440283E-2</v>
      </c>
      <c r="C263" s="44">
        <v>-1.919042E-2</v>
      </c>
      <c r="D263" s="44">
        <v>-8.7962839999999997E-3</v>
      </c>
      <c r="E263" s="44">
        <v>-2.3826106999999999E-2</v>
      </c>
      <c r="F263" s="44">
        <v>-2.0709583E-2</v>
      </c>
    </row>
    <row r="264" spans="1:6" x14ac:dyDescent="0.2">
      <c r="A264" s="45" t="s">
        <v>296</v>
      </c>
      <c r="B264" s="44">
        <v>6.6113389999999999E-3</v>
      </c>
      <c r="C264" s="44">
        <v>-3.5273980000000002E-3</v>
      </c>
      <c r="D264" s="44">
        <v>-3.3115660000000002E-3</v>
      </c>
      <c r="E264" s="44">
        <v>-1.09948E-4</v>
      </c>
      <c r="F264" s="44">
        <v>1.9493900000000001E-4</v>
      </c>
    </row>
    <row r="265" spans="1:6" x14ac:dyDescent="0.2">
      <c r="A265" s="45" t="s">
        <v>297</v>
      </c>
      <c r="B265" s="44">
        <v>-1.0577729999999999E-3</v>
      </c>
      <c r="C265" s="44">
        <v>-2.1001499999999998E-3</v>
      </c>
      <c r="D265" s="44">
        <v>7.4097049999999999E-3</v>
      </c>
      <c r="E265" s="44">
        <v>-7.3777100000000002E-4</v>
      </c>
      <c r="F265" s="44">
        <v>-6.0807509999999997E-3</v>
      </c>
    </row>
    <row r="266" spans="1:6" x14ac:dyDescent="0.2">
      <c r="A266" s="45" t="s">
        <v>298</v>
      </c>
      <c r="B266" s="44">
        <v>3.5449610000000001E-3</v>
      </c>
      <c r="C266" s="44">
        <v>1.4783042E-2</v>
      </c>
      <c r="D266" s="44">
        <v>1.4493677999999999E-2</v>
      </c>
      <c r="E266" s="44">
        <v>2.2778940000000001E-2</v>
      </c>
      <c r="F266" s="44">
        <v>1.4657083E-2</v>
      </c>
    </row>
    <row r="267" spans="1:6" x14ac:dyDescent="0.2">
      <c r="A267" s="45" t="s">
        <v>299</v>
      </c>
      <c r="B267" s="44">
        <v>2.0926657000000001E-2</v>
      </c>
      <c r="C267" s="44">
        <v>-3.6879450000000002E-3</v>
      </c>
      <c r="D267" s="44">
        <v>2.0577888999999999E-2</v>
      </c>
      <c r="E267" s="44">
        <v>2.727185E-3</v>
      </c>
      <c r="F267" s="44">
        <v>6.140085E-3</v>
      </c>
    </row>
    <row r="268" spans="1:6" x14ac:dyDescent="0.2">
      <c r="A268" s="45" t="s">
        <v>300</v>
      </c>
      <c r="B268" s="44">
        <v>7.6448690000000003E-3</v>
      </c>
      <c r="C268" s="44">
        <v>1.1227535E-2</v>
      </c>
      <c r="D268" s="44">
        <v>-4.4625430000000002E-3</v>
      </c>
      <c r="E268" s="44">
        <v>1.5297082E-2</v>
      </c>
      <c r="F268" s="44">
        <v>1.1565782E-2</v>
      </c>
    </row>
    <row r="269" spans="1:6" x14ac:dyDescent="0.2">
      <c r="A269" s="45" t="s">
        <v>301</v>
      </c>
      <c r="B269" s="44">
        <v>-9.1834169999999993E-3</v>
      </c>
      <c r="C269" s="44">
        <v>1.3810230000000001E-3</v>
      </c>
      <c r="D269" s="44">
        <v>-2.0980769999999998E-3</v>
      </c>
      <c r="E269" s="44">
        <v>-1.8593769999999999E-3</v>
      </c>
      <c r="F269" s="44">
        <v>-3.881851E-3</v>
      </c>
    </row>
    <row r="270" spans="1:6" x14ac:dyDescent="0.2">
      <c r="A270" s="45" t="s">
        <v>302</v>
      </c>
      <c r="B270" s="44">
        <v>1.2629049E-2</v>
      </c>
      <c r="C270" s="44">
        <v>-6.1715329999999999E-3</v>
      </c>
      <c r="D270" s="44">
        <v>1.854837E-3</v>
      </c>
      <c r="E270" s="44">
        <v>-4.4859949999999996E-3</v>
      </c>
      <c r="F270" s="44">
        <v>1.4160850000000001E-3</v>
      </c>
    </row>
    <row r="271" spans="1:6" x14ac:dyDescent="0.2">
      <c r="A271" s="45" t="s">
        <v>303</v>
      </c>
      <c r="B271" s="44">
        <v>2.6520667000000001E-2</v>
      </c>
      <c r="C271" s="44">
        <v>5.6932659999999998E-3</v>
      </c>
      <c r="D271" s="44">
        <v>-2.7326189999999999E-3</v>
      </c>
      <c r="E271" s="44">
        <v>1.7516238E-2</v>
      </c>
      <c r="F271" s="44">
        <v>1.2268477999999999E-2</v>
      </c>
    </row>
    <row r="272" spans="1:6" x14ac:dyDescent="0.2">
      <c r="A272" s="45" t="s">
        <v>304</v>
      </c>
      <c r="B272" s="44">
        <v>8.1933470000000001E-3</v>
      </c>
      <c r="C272" s="44">
        <v>1.2370149E-2</v>
      </c>
      <c r="D272" s="44">
        <v>1.1279571E-2</v>
      </c>
      <c r="E272" s="44">
        <v>2.0864423999999999E-2</v>
      </c>
      <c r="F272" s="44">
        <v>1.8875335E-2</v>
      </c>
    </row>
    <row r="273" spans="1:6" x14ac:dyDescent="0.2">
      <c r="A273" s="45" t="s">
        <v>305</v>
      </c>
      <c r="B273" s="44">
        <v>8.5910680000000003E-3</v>
      </c>
      <c r="C273" s="44">
        <v>3.3734609999999999E-3</v>
      </c>
      <c r="D273" s="44">
        <v>1.1976957E-2</v>
      </c>
      <c r="E273" s="44">
        <v>1.0178583999999999E-2</v>
      </c>
      <c r="F273" s="44">
        <v>1.0979872999999999E-2</v>
      </c>
    </row>
    <row r="274" spans="1:6" x14ac:dyDescent="0.2">
      <c r="A274" s="45" t="s">
        <v>306</v>
      </c>
      <c r="B274" s="44">
        <v>-2.675715E-3</v>
      </c>
      <c r="C274" s="44">
        <v>-1.760202E-3</v>
      </c>
      <c r="D274" s="44">
        <v>1.0099087E-2</v>
      </c>
      <c r="E274" s="44">
        <v>-6.3904790000000001E-3</v>
      </c>
      <c r="F274" s="44">
        <v>-9.323451E-3</v>
      </c>
    </row>
    <row r="275" spans="1:6" x14ac:dyDescent="0.2">
      <c r="A275" s="45" t="s">
        <v>307</v>
      </c>
      <c r="B275" s="44">
        <v>-1.252841E-3</v>
      </c>
      <c r="C275" s="44">
        <v>-9.2378100000000004E-4</v>
      </c>
      <c r="D275" s="44">
        <v>-4.9860429999999999E-3</v>
      </c>
      <c r="E275" s="44">
        <v>-5.396344E-3</v>
      </c>
      <c r="F275" s="44">
        <v>-3.0879610000000002E-3</v>
      </c>
    </row>
    <row r="276" spans="1:6" x14ac:dyDescent="0.2">
      <c r="A276" s="45" t="s">
        <v>308</v>
      </c>
      <c r="B276" s="44">
        <v>4.0022089999999996E-3</v>
      </c>
      <c r="C276" s="44">
        <v>4.6839020000000002E-3</v>
      </c>
      <c r="D276" s="44">
        <v>6.0525539999999999E-3</v>
      </c>
      <c r="E276" s="44">
        <v>3.0868340000000001E-3</v>
      </c>
      <c r="F276" s="44">
        <v>1.485016E-3</v>
      </c>
    </row>
    <row r="277" spans="1:6" x14ac:dyDescent="0.2">
      <c r="A277" s="45" t="s">
        <v>309</v>
      </c>
      <c r="B277" s="44">
        <v>-1.0307798999999999E-2</v>
      </c>
      <c r="C277" s="44">
        <v>4.4667359999999998E-3</v>
      </c>
      <c r="D277" s="44">
        <v>-2.4921598999999999E-2</v>
      </c>
      <c r="E277" s="44">
        <v>-2.0355780000000001E-3</v>
      </c>
      <c r="F277" s="44">
        <v>-2.32621E-3</v>
      </c>
    </row>
    <row r="278" spans="1:6" x14ac:dyDescent="0.2">
      <c r="A278" s="45" t="s">
        <v>310</v>
      </c>
      <c r="B278" s="44">
        <v>3.2203560000000002E-3</v>
      </c>
      <c r="C278" s="44">
        <v>7.0288410000000001E-3</v>
      </c>
      <c r="D278" s="44">
        <v>2.0452949999999999E-3</v>
      </c>
      <c r="E278" s="44">
        <v>7.3072839999999998E-3</v>
      </c>
      <c r="F278" s="44">
        <v>7.714421E-3</v>
      </c>
    </row>
    <row r="279" spans="1:6" x14ac:dyDescent="0.2">
      <c r="A279" s="45" t="s">
        <v>311</v>
      </c>
      <c r="B279" s="44">
        <v>-1.06797E-2</v>
      </c>
      <c r="C279" s="44">
        <v>1.9684049999999999E-3</v>
      </c>
      <c r="D279" s="44">
        <v>-5.1168530000000002E-3</v>
      </c>
      <c r="E279" s="44">
        <v>-2.2111800000000001E-3</v>
      </c>
      <c r="F279" s="44">
        <v>-2.1774469999999999E-3</v>
      </c>
    </row>
    <row r="280" spans="1:6" x14ac:dyDescent="0.2">
      <c r="A280" s="45" t="s">
        <v>312</v>
      </c>
      <c r="B280" s="44">
        <v>7.3586799999999998E-4</v>
      </c>
      <c r="C280" s="44">
        <v>5.0026209999999996E-3</v>
      </c>
      <c r="D280" s="44">
        <v>1.5858509999999999E-2</v>
      </c>
      <c r="E280" s="44">
        <v>8.9189579999999994E-3</v>
      </c>
      <c r="F280" s="44">
        <v>7.9820989999999994E-3</v>
      </c>
    </row>
    <row r="281" spans="1:6" x14ac:dyDescent="0.2">
      <c r="A281" s="45" t="s">
        <v>313</v>
      </c>
      <c r="B281" s="44">
        <v>1.2260849000000001E-2</v>
      </c>
      <c r="C281" s="44">
        <v>-6.4003630000000001E-3</v>
      </c>
      <c r="D281" s="44">
        <v>-6.6620500000000001E-4</v>
      </c>
      <c r="E281" s="44">
        <v>-8.6506759999999995E-3</v>
      </c>
      <c r="F281" s="44">
        <v>-8.0568989999999993E-3</v>
      </c>
    </row>
    <row r="282" spans="1:6" x14ac:dyDescent="0.2">
      <c r="A282" s="45" t="s">
        <v>314</v>
      </c>
      <c r="B282" s="44">
        <v>8.094548E-3</v>
      </c>
      <c r="C282" s="44">
        <v>7.0151850000000002E-3</v>
      </c>
      <c r="D282" s="44">
        <v>2.9927629999999998E-3</v>
      </c>
      <c r="E282" s="44">
        <v>8.1630079999999994E-3</v>
      </c>
      <c r="F282" s="44">
        <v>1.1263684E-2</v>
      </c>
    </row>
    <row r="283" spans="1:6" x14ac:dyDescent="0.2">
      <c r="A283" s="45" t="s">
        <v>315</v>
      </c>
      <c r="B283" s="44">
        <v>2.3629200000000001E-4</v>
      </c>
      <c r="C283" s="44">
        <v>-4.1129799999999999E-4</v>
      </c>
      <c r="D283" s="44">
        <v>1.1664495E-2</v>
      </c>
      <c r="E283" s="44">
        <v>1.0895919E-2</v>
      </c>
      <c r="F283" s="44">
        <v>6.8132599999999998E-3</v>
      </c>
    </row>
    <row r="284" spans="1:6" x14ac:dyDescent="0.2">
      <c r="A284" s="45" t="s">
        <v>316</v>
      </c>
      <c r="B284" s="44">
        <v>-3.6660328999999998E-2</v>
      </c>
      <c r="C284" s="44">
        <v>8.3738499999999995E-4</v>
      </c>
      <c r="D284" s="44">
        <v>-9.8320530000000003E-3</v>
      </c>
      <c r="E284" s="44">
        <v>2.002439E-3</v>
      </c>
      <c r="F284" s="44">
        <v>-9.1441999999999999E-4</v>
      </c>
    </row>
    <row r="285" spans="1:6" x14ac:dyDescent="0.2">
      <c r="A285" s="45" t="s">
        <v>317</v>
      </c>
      <c r="B285" s="44">
        <v>1.4179000000000001E-4</v>
      </c>
      <c r="C285" s="44">
        <v>-1.1252668E-2</v>
      </c>
      <c r="D285" s="44">
        <v>-3.3755870000000002E-3</v>
      </c>
      <c r="E285" s="44">
        <v>-1.6673882000000001E-2</v>
      </c>
      <c r="F285" s="44">
        <v>-1.5857104E-2</v>
      </c>
    </row>
    <row r="286" spans="1:6" x14ac:dyDescent="0.2">
      <c r="A286" s="45" t="s">
        <v>318</v>
      </c>
      <c r="B286" s="44">
        <v>-1.5353574E-2</v>
      </c>
      <c r="C286" s="44">
        <v>-3.9491810000000004E-3</v>
      </c>
      <c r="D286" s="44">
        <v>-1.1518517000000001E-2</v>
      </c>
      <c r="E286" s="44">
        <v>-3.5412780000000001E-3</v>
      </c>
      <c r="F286" s="44">
        <v>-5.3637499999999996E-4</v>
      </c>
    </row>
    <row r="287" spans="1:6" x14ac:dyDescent="0.2">
      <c r="A287" s="45" t="s">
        <v>319</v>
      </c>
      <c r="B287" s="44">
        <v>-2.0265413999999999E-2</v>
      </c>
      <c r="C287" s="44">
        <v>-2.3211173000000002E-2</v>
      </c>
      <c r="D287" s="44">
        <v>-4.9654700000000003E-2</v>
      </c>
      <c r="E287" s="44">
        <v>-2.8915136000000001E-2</v>
      </c>
      <c r="F287" s="44">
        <v>-2.7707201000000001E-2</v>
      </c>
    </row>
    <row r="288" spans="1:6" x14ac:dyDescent="0.2">
      <c r="A288" s="45" t="s">
        <v>320</v>
      </c>
      <c r="B288" s="44">
        <v>-4.2267915000000003E-2</v>
      </c>
      <c r="C288" s="44">
        <v>1.3460273E-2</v>
      </c>
      <c r="D288" s="44">
        <v>2.0631550000000001E-3</v>
      </c>
      <c r="E288" s="44">
        <v>1.7088745999999998E-2</v>
      </c>
      <c r="F288" s="44">
        <v>1.4821997E-2</v>
      </c>
    </row>
    <row r="289" spans="1:6" x14ac:dyDescent="0.2">
      <c r="A289" s="45" t="s">
        <v>321</v>
      </c>
      <c r="B289" s="44">
        <v>6.0743799999999999E-3</v>
      </c>
      <c r="C289" s="44">
        <v>-9.4253400000000008E-3</v>
      </c>
      <c r="D289" s="44">
        <v>2.2339234999999999E-2</v>
      </c>
      <c r="E289" s="44">
        <v>-1.9302783E-2</v>
      </c>
      <c r="F289" s="44">
        <v>-1.1733914E-2</v>
      </c>
    </row>
    <row r="290" spans="1:6" x14ac:dyDescent="0.2">
      <c r="A290" s="45" t="s">
        <v>322</v>
      </c>
      <c r="B290" s="44">
        <v>7.6447090000000004E-3</v>
      </c>
      <c r="C290" s="44">
        <v>9.2210420000000005E-3</v>
      </c>
      <c r="D290" s="44">
        <v>-2.9893011000000001E-2</v>
      </c>
      <c r="E290" s="44">
        <v>1.2811361E-2</v>
      </c>
      <c r="F290" s="44">
        <v>1.3902695E-2</v>
      </c>
    </row>
    <row r="291" spans="1:6" x14ac:dyDescent="0.2">
      <c r="A291" s="45" t="s">
        <v>323</v>
      </c>
      <c r="B291" s="44">
        <v>-6.2985624000000004E-2</v>
      </c>
      <c r="C291" s="44">
        <v>-2.7024610000000002E-3</v>
      </c>
      <c r="D291" s="44">
        <v>2.263466E-3</v>
      </c>
      <c r="E291" s="44">
        <v>-5.7236429999999996E-3</v>
      </c>
      <c r="F291" s="44">
        <v>-3.0426070000000001E-3</v>
      </c>
    </row>
    <row r="292" spans="1:6" x14ac:dyDescent="0.2">
      <c r="A292" s="45" t="s">
        <v>324</v>
      </c>
      <c r="B292" s="44">
        <v>-0.11809177</v>
      </c>
      <c r="C292" s="44">
        <v>-8.7667790000000006E-3</v>
      </c>
      <c r="D292" s="44">
        <v>-3.2274883999999997E-2</v>
      </c>
      <c r="E292" s="44">
        <v>-1.2896029E-2</v>
      </c>
      <c r="F292" s="44">
        <v>-1.4041045E-2</v>
      </c>
    </row>
    <row r="293" spans="1:6" x14ac:dyDescent="0.2">
      <c r="A293" s="45" t="s">
        <v>325</v>
      </c>
      <c r="B293" s="44">
        <v>7.9310970999999994E-2</v>
      </c>
      <c r="C293" s="44">
        <v>2.5835210000000001E-3</v>
      </c>
      <c r="D293" s="44">
        <v>1.9423559E-2</v>
      </c>
      <c r="E293" s="44">
        <v>9.2449760000000002E-3</v>
      </c>
      <c r="F293" s="44">
        <v>4.5267240000000002E-3</v>
      </c>
    </row>
    <row r="294" spans="1:6" x14ac:dyDescent="0.2">
      <c r="A294" s="45" t="s">
        <v>326</v>
      </c>
      <c r="B294" s="44">
        <v>2.6122790999999999E-2</v>
      </c>
      <c r="C294" s="44">
        <v>1.2916822E-2</v>
      </c>
      <c r="D294" s="44">
        <v>2.3678583E-2</v>
      </c>
      <c r="E294" s="44">
        <v>2.1672845E-2</v>
      </c>
      <c r="F294" s="44">
        <v>2.0570682999999999E-2</v>
      </c>
    </row>
    <row r="295" spans="1:6" x14ac:dyDescent="0.2">
      <c r="A295" s="45" t="s">
        <v>327</v>
      </c>
      <c r="B295" s="44">
        <v>-1.4890280000000001E-2</v>
      </c>
      <c r="C295" s="44">
        <v>-9.6826670000000007E-3</v>
      </c>
      <c r="D295" s="44">
        <v>-9.6840940000000007E-3</v>
      </c>
      <c r="E295" s="44">
        <v>-8.5430479999999993E-3</v>
      </c>
      <c r="F295" s="44">
        <v>-9.1958920000000006E-3</v>
      </c>
    </row>
    <row r="296" spans="1:6" x14ac:dyDescent="0.2">
      <c r="A296" s="45" t="s">
        <v>328</v>
      </c>
      <c r="B296" s="44">
        <v>5.955335E-3</v>
      </c>
      <c r="C296" s="44">
        <v>6.1398599999999996E-4</v>
      </c>
      <c r="D296" s="44">
        <v>1.8987187999999999E-2</v>
      </c>
      <c r="E296" s="44">
        <v>-1.9501620000000001E-3</v>
      </c>
      <c r="F296" s="44">
        <v>-8.17515E-4</v>
      </c>
    </row>
    <row r="297" spans="1:6" x14ac:dyDescent="0.2">
      <c r="A297" s="45" t="s">
        <v>329</v>
      </c>
      <c r="B297" s="44">
        <v>3.2062876999999997E-2</v>
      </c>
      <c r="C297" s="44">
        <v>-5.7785900000000001E-4</v>
      </c>
      <c r="D297" s="44">
        <v>2.8315150000000002E-3</v>
      </c>
      <c r="E297" s="44">
        <v>9.3511059999999997E-3</v>
      </c>
      <c r="F297" s="44">
        <v>6.02558E-3</v>
      </c>
    </row>
    <row r="298" spans="1:6" x14ac:dyDescent="0.2">
      <c r="A298" s="45" t="s">
        <v>330</v>
      </c>
      <c r="B298" s="44">
        <v>-4.1093600000000003E-3</v>
      </c>
      <c r="C298" s="44">
        <v>-2.4573680000000001E-3</v>
      </c>
      <c r="D298" s="44">
        <v>-1.2573264000000001E-2</v>
      </c>
      <c r="E298" s="44">
        <v>-1.0335452E-2</v>
      </c>
      <c r="F298" s="44">
        <v>-5.052951E-3</v>
      </c>
    </row>
    <row r="299" spans="1:6" x14ac:dyDescent="0.2">
      <c r="A299" s="45" t="s">
        <v>331</v>
      </c>
      <c r="B299" s="44">
        <v>-3.9806930000000004E-3</v>
      </c>
      <c r="C299" s="44">
        <v>4.5820619999999996E-3</v>
      </c>
      <c r="D299" s="44">
        <v>1.7107343000000001E-2</v>
      </c>
      <c r="E299" s="44">
        <v>1.0252715000000001E-2</v>
      </c>
      <c r="F299" s="44">
        <v>1.3586713E-2</v>
      </c>
    </row>
    <row r="300" spans="1:6" x14ac:dyDescent="0.2">
      <c r="A300" s="45" t="s">
        <v>332</v>
      </c>
      <c r="B300" s="44">
        <v>-4.6151650000000001E-3</v>
      </c>
      <c r="C300" s="44">
        <v>3.4480819999999999E-3</v>
      </c>
      <c r="D300" s="44">
        <v>1.249209E-3</v>
      </c>
      <c r="E300" s="44">
        <v>1.1775199E-2</v>
      </c>
      <c r="F300" s="44">
        <v>5.3002530000000004E-3</v>
      </c>
    </row>
    <row r="301" spans="1:6" x14ac:dyDescent="0.2">
      <c r="A301" s="45" t="s">
        <v>333</v>
      </c>
      <c r="B301" s="44">
        <v>-4.5118092999999998E-2</v>
      </c>
      <c r="C301" s="44">
        <v>-5.1619200000000004E-3</v>
      </c>
      <c r="D301" s="44">
        <v>1.2773135999999999E-2</v>
      </c>
      <c r="E301" s="44">
        <v>-2.7149280000000001E-3</v>
      </c>
      <c r="F301" s="44">
        <v>-7.4583640000000003E-3</v>
      </c>
    </row>
    <row r="302" spans="1:6" x14ac:dyDescent="0.2">
      <c r="A302" s="45" t="s">
        <v>334</v>
      </c>
      <c r="B302" s="44">
        <v>1.8152301999999999E-2</v>
      </c>
      <c r="C302" s="44">
        <v>2.7132500000000002E-5</v>
      </c>
      <c r="D302" s="44">
        <v>-4.8289509999999997E-3</v>
      </c>
      <c r="E302" s="44">
        <v>6.2251169999999996E-3</v>
      </c>
      <c r="F302" s="44">
        <v>5.9856859999999996E-3</v>
      </c>
    </row>
    <row r="303" spans="1:6" x14ac:dyDescent="0.2">
      <c r="A303" s="45" t="s">
        <v>335</v>
      </c>
      <c r="B303" s="44">
        <v>-2.1701420999999999E-2</v>
      </c>
      <c r="C303" s="44">
        <v>2.8470779999999998E-3</v>
      </c>
      <c r="D303" s="44">
        <v>-1.9335662999999999E-2</v>
      </c>
      <c r="E303" s="44">
        <v>7.3718619999999999E-3</v>
      </c>
      <c r="F303" s="44">
        <v>2.229955E-3</v>
      </c>
    </row>
    <row r="304" spans="1:6" x14ac:dyDescent="0.2">
      <c r="A304" s="45" t="s">
        <v>336</v>
      </c>
      <c r="B304" s="44">
        <v>1.4630954999999999E-2</v>
      </c>
      <c r="C304" s="44">
        <v>4.2835390000000003E-3</v>
      </c>
      <c r="D304" s="44">
        <v>9.1176030000000002E-3</v>
      </c>
      <c r="E304" s="44">
        <v>1.1384801999999999E-2</v>
      </c>
      <c r="F304" s="44">
        <v>1.2103656000000001E-2</v>
      </c>
    </row>
    <row r="305" spans="1:6" x14ac:dyDescent="0.2">
      <c r="A305" s="45" t="s">
        <v>337</v>
      </c>
      <c r="B305" s="44">
        <v>1.0002983999999999E-2</v>
      </c>
      <c r="C305" s="44">
        <v>8.3053889999999998E-3</v>
      </c>
      <c r="D305" s="44">
        <v>2.7640044999999999E-2</v>
      </c>
      <c r="E305" s="44">
        <v>1.4005698E-2</v>
      </c>
      <c r="F305" s="44">
        <v>6.2955830000000004E-3</v>
      </c>
    </row>
    <row r="306" spans="1:6" x14ac:dyDescent="0.2">
      <c r="A306" s="45" t="s">
        <v>338</v>
      </c>
      <c r="B306" s="44">
        <v>4.9450750000000002E-3</v>
      </c>
      <c r="C306" s="44">
        <v>2.941169E-3</v>
      </c>
      <c r="D306" s="44">
        <v>7.143183E-3</v>
      </c>
      <c r="E306" s="44">
        <v>2.83696E-4</v>
      </c>
      <c r="F306" s="44">
        <v>3.3039199999999999E-4</v>
      </c>
    </row>
    <row r="307" spans="1:6" x14ac:dyDescent="0.2">
      <c r="A307" s="45" t="s">
        <v>339</v>
      </c>
      <c r="B307" s="44">
        <v>2.2566099999999999E-4</v>
      </c>
      <c r="C307" s="44">
        <v>-3.4155000000000001E-3</v>
      </c>
      <c r="D307" s="44">
        <v>-6.2851540000000003E-3</v>
      </c>
      <c r="E307" s="44">
        <v>-5.2864699999999997E-3</v>
      </c>
      <c r="F307" s="44">
        <v>-6.5124340000000001E-3</v>
      </c>
    </row>
    <row r="308" spans="1:6" x14ac:dyDescent="0.2">
      <c r="A308" s="45" t="s">
        <v>340</v>
      </c>
      <c r="B308" s="44">
        <v>-3.8573420000000001E-3</v>
      </c>
      <c r="C308" s="44">
        <v>-7.5092699999999997E-4</v>
      </c>
      <c r="D308" s="44">
        <v>1.0964375E-2</v>
      </c>
      <c r="E308" s="44">
        <v>5.9555750000000003E-3</v>
      </c>
      <c r="F308" s="44">
        <v>3.2628660000000001E-3</v>
      </c>
    </row>
    <row r="309" spans="1:6" x14ac:dyDescent="0.2">
      <c r="A309" s="45" t="s">
        <v>341</v>
      </c>
      <c r="B309" s="44">
        <v>-2.2896775000000001E-2</v>
      </c>
      <c r="C309" s="44">
        <v>-4.7714300000000002E-4</v>
      </c>
      <c r="D309" s="44">
        <v>-4.2549040000000003E-3</v>
      </c>
      <c r="E309" s="44">
        <v>-1.762027E-3</v>
      </c>
      <c r="F309" s="44">
        <v>-3.2385370000000001E-3</v>
      </c>
    </row>
    <row r="310" spans="1:6" x14ac:dyDescent="0.2">
      <c r="A310" s="45" t="s">
        <v>342</v>
      </c>
      <c r="B310" s="44">
        <v>-1.8103121999999999E-2</v>
      </c>
      <c r="C310" s="44">
        <v>-1.1391681000000001E-2</v>
      </c>
      <c r="D310" s="44">
        <v>-3.054939E-3</v>
      </c>
      <c r="E310" s="44">
        <v>-1.6554004000000001E-2</v>
      </c>
      <c r="F310" s="44">
        <v>-1.4232907E-2</v>
      </c>
    </row>
    <row r="311" spans="1:6" x14ac:dyDescent="0.2">
      <c r="A311" s="45" t="s">
        <v>343</v>
      </c>
      <c r="B311" s="44">
        <v>1.4400626999999999E-2</v>
      </c>
      <c r="C311" s="44">
        <v>5.7221540000000001E-3</v>
      </c>
      <c r="D311" s="44">
        <v>-9.0877289999999993E-3</v>
      </c>
      <c r="E311" s="44">
        <v>9.7405619999999995E-3</v>
      </c>
      <c r="F311" s="44">
        <v>9.9120519999999993E-3</v>
      </c>
    </row>
    <row r="312" spans="1:6" x14ac:dyDescent="0.2">
      <c r="A312" s="45" t="s">
        <v>344</v>
      </c>
      <c r="B312" s="44">
        <v>-5.4250339999999996E-3</v>
      </c>
      <c r="C312" s="44">
        <v>7.2672819999999999E-3</v>
      </c>
      <c r="D312" s="44">
        <v>2.2061371999999999E-2</v>
      </c>
      <c r="E312" s="44">
        <v>3.9897229999999997E-3</v>
      </c>
      <c r="F312" s="44">
        <v>8.3996959999999999E-3</v>
      </c>
    </row>
    <row r="313" spans="1:6" x14ac:dyDescent="0.2">
      <c r="A313" s="45" t="s">
        <v>345</v>
      </c>
      <c r="B313" s="44">
        <v>1.0610069E-2</v>
      </c>
      <c r="C313" s="44">
        <v>4.8083199999999999E-4</v>
      </c>
      <c r="D313" s="44">
        <v>-2.9092969999999999E-3</v>
      </c>
      <c r="E313" s="44">
        <v>-4.4512950000000001E-3</v>
      </c>
      <c r="F313" s="44">
        <v>9.6332600000000003E-4</v>
      </c>
    </row>
    <row r="314" spans="1:6" x14ac:dyDescent="0.2">
      <c r="A314" s="45" t="s">
        <v>346</v>
      </c>
      <c r="B314" s="44">
        <v>-1.4545719E-2</v>
      </c>
      <c r="C314" s="44">
        <v>2.7825020000000001E-3</v>
      </c>
      <c r="D314" s="44">
        <v>-1.9645711999999999E-2</v>
      </c>
      <c r="E314" s="44">
        <v>3.5891209999999998E-3</v>
      </c>
      <c r="F314" s="44">
        <v>6.1188179999999998E-3</v>
      </c>
    </row>
    <row r="315" spans="1:6" x14ac:dyDescent="0.2">
      <c r="A315" s="45" t="s">
        <v>347</v>
      </c>
      <c r="B315" s="44">
        <v>-6.5982539999999996E-3</v>
      </c>
      <c r="C315" s="44">
        <v>-8.0595099999999995E-4</v>
      </c>
      <c r="D315" s="44">
        <v>1.8978702E-2</v>
      </c>
      <c r="E315" s="44">
        <v>-2.6235759999999999E-3</v>
      </c>
      <c r="F315" s="44">
        <v>-1.65749E-4</v>
      </c>
    </row>
    <row r="316" spans="1:6" x14ac:dyDescent="0.2">
      <c r="A316" s="45" t="s">
        <v>348</v>
      </c>
      <c r="B316" s="44">
        <v>-5.8261800000000002E-4</v>
      </c>
      <c r="C316" s="44">
        <v>-7.5111800000000001E-3</v>
      </c>
      <c r="D316" s="44">
        <v>-1.6297530000000001E-3</v>
      </c>
      <c r="E316" s="44">
        <v>-1.5388611E-2</v>
      </c>
      <c r="F316" s="44">
        <v>-1.0741173E-2</v>
      </c>
    </row>
    <row r="317" spans="1:6" x14ac:dyDescent="0.2">
      <c r="A317" s="45" t="s">
        <v>349</v>
      </c>
      <c r="B317" s="44">
        <v>-1.9587271999999999E-2</v>
      </c>
      <c r="C317" s="44">
        <v>4.0736069999999999E-3</v>
      </c>
      <c r="D317" s="44">
        <v>-6.1307800000000003E-5</v>
      </c>
      <c r="E317" s="44">
        <v>4.2446300000000001E-3</v>
      </c>
      <c r="F317" s="44">
        <v>5.3420000000000004E-3</v>
      </c>
    </row>
    <row r="318" spans="1:6" x14ac:dyDescent="0.2">
      <c r="A318" s="45" t="s">
        <v>350</v>
      </c>
      <c r="B318" s="44">
        <v>1.3803941E-2</v>
      </c>
      <c r="C318" s="44">
        <v>3.6618829999999999E-3</v>
      </c>
      <c r="D318" s="44">
        <v>1.4027414E-2</v>
      </c>
      <c r="E318" s="44">
        <v>1.5581006999999999E-2</v>
      </c>
      <c r="F318" s="44">
        <v>9.5266970000000006E-3</v>
      </c>
    </row>
    <row r="319" spans="1:6" x14ac:dyDescent="0.2">
      <c r="A319" s="45" t="s">
        <v>351</v>
      </c>
      <c r="B319" s="44">
        <v>1.0108972000000001E-2</v>
      </c>
      <c r="C319" s="44">
        <v>-2.0317349999999998E-3</v>
      </c>
      <c r="D319" s="44">
        <v>3.081889E-3</v>
      </c>
      <c r="E319" s="44">
        <v>1.570994E-3</v>
      </c>
      <c r="F319" s="44">
        <v>-3.566226E-3</v>
      </c>
    </row>
    <row r="320" spans="1:6" x14ac:dyDescent="0.2">
      <c r="A320" s="45" t="s">
        <v>352</v>
      </c>
      <c r="B320" s="44">
        <v>1.6929752999999999E-2</v>
      </c>
      <c r="C320" s="44">
        <v>5.4656160000000004E-3</v>
      </c>
      <c r="D320" s="44">
        <v>8.7608730000000006E-3</v>
      </c>
      <c r="E320" s="44">
        <v>1.3856978000000001E-2</v>
      </c>
      <c r="F320" s="44">
        <v>7.7722390000000002E-3</v>
      </c>
    </row>
    <row r="321" spans="1:6" x14ac:dyDescent="0.2">
      <c r="A321" s="45" t="s">
        <v>353</v>
      </c>
      <c r="B321" s="44">
        <v>7.8107399999999998E-4</v>
      </c>
      <c r="C321" s="44">
        <v>-1.388537E-3</v>
      </c>
      <c r="D321" s="44">
        <v>-1.9583180000000001E-3</v>
      </c>
      <c r="E321" s="44">
        <v>9.3376599999999996E-5</v>
      </c>
      <c r="F321" s="44">
        <v>-4.0116630000000004E-3</v>
      </c>
    </row>
    <row r="322" spans="1:6" x14ac:dyDescent="0.2">
      <c r="A322" s="45" t="s">
        <v>354</v>
      </c>
      <c r="B322" s="44">
        <v>-9.5301670000000008E-3</v>
      </c>
      <c r="C322" s="44">
        <v>-1.0770472999999999E-2</v>
      </c>
      <c r="D322" s="44">
        <v>-1.6357700000000001E-4</v>
      </c>
      <c r="E322" s="44">
        <v>-4.18593E-3</v>
      </c>
      <c r="F322" s="44">
        <v>-6.2728280000000003E-3</v>
      </c>
    </row>
    <row r="323" spans="1:6" x14ac:dyDescent="0.2">
      <c r="A323" s="45" t="s">
        <v>355</v>
      </c>
      <c r="B323" s="44">
        <v>1.6255577E-2</v>
      </c>
      <c r="C323" s="44">
        <v>-8.8539059999999999E-3</v>
      </c>
      <c r="D323" s="44">
        <v>3.126939E-3</v>
      </c>
      <c r="E323" s="44">
        <v>-4.3794699999999999E-3</v>
      </c>
      <c r="F323" s="44">
        <v>-4.5078799999999997E-3</v>
      </c>
    </row>
    <row r="324" spans="1:6" x14ac:dyDescent="0.2">
      <c r="A324" s="45" t="s">
        <v>356</v>
      </c>
      <c r="B324" s="44">
        <v>-7.1218699999999998E-4</v>
      </c>
      <c r="C324" s="44">
        <v>-3.922053E-3</v>
      </c>
      <c r="D324" s="44">
        <v>-1.4779141000000001E-2</v>
      </c>
      <c r="E324" s="44">
        <v>-9.0244450000000007E-3</v>
      </c>
      <c r="F324" s="44">
        <v>-8.414833E-3</v>
      </c>
    </row>
    <row r="325" spans="1:6" x14ac:dyDescent="0.2">
      <c r="A325" s="45" t="s">
        <v>357</v>
      </c>
      <c r="B325" s="44">
        <v>-5.5196830000000001E-3</v>
      </c>
      <c r="C325" s="44">
        <v>-9.3522899999999999E-4</v>
      </c>
      <c r="D325" s="44">
        <v>-1.5456479E-2</v>
      </c>
      <c r="E325" s="44">
        <v>-7.6052300000000004E-4</v>
      </c>
      <c r="F325" s="44">
        <v>8.4630399999999998E-4</v>
      </c>
    </row>
    <row r="326" spans="1:6" x14ac:dyDescent="0.2">
      <c r="A326" s="45" t="s">
        <v>358</v>
      </c>
      <c r="B326" s="44">
        <v>1.7359599999999999E-2</v>
      </c>
      <c r="C326" s="44">
        <v>-7.4173870000000001E-3</v>
      </c>
      <c r="D326" s="44">
        <v>-5.7731450000000004E-3</v>
      </c>
      <c r="E326" s="44">
        <v>-1.2807755000000001E-2</v>
      </c>
      <c r="F326" s="44">
        <v>-7.4841889999999996E-3</v>
      </c>
    </row>
    <row r="327" spans="1:6" x14ac:dyDescent="0.2">
      <c r="A327" s="45" t="s">
        <v>359</v>
      </c>
      <c r="B327" s="44">
        <v>5.5399669999999998E-3</v>
      </c>
      <c r="C327" s="44">
        <v>-2.8341970000000001E-3</v>
      </c>
      <c r="D327" s="44">
        <v>-7.9098829999999995E-3</v>
      </c>
      <c r="E327" s="44">
        <v>-3.6315380000000001E-3</v>
      </c>
      <c r="F327" s="44">
        <v>-7.6491399999999997E-5</v>
      </c>
    </row>
    <row r="328" spans="1:6" x14ac:dyDescent="0.2">
      <c r="A328" s="45" t="s">
        <v>360</v>
      </c>
      <c r="B328" s="44">
        <v>-2.2885116E-2</v>
      </c>
      <c r="C328" s="44">
        <v>5.2039829999999997E-3</v>
      </c>
      <c r="D328" s="44">
        <v>-5.5163529999999999E-3</v>
      </c>
      <c r="E328" s="44">
        <v>9.917280000000001E-4</v>
      </c>
      <c r="F328" s="44">
        <v>2.7309410000000002E-3</v>
      </c>
    </row>
    <row r="329" spans="1:6" x14ac:dyDescent="0.2">
      <c r="A329" s="45" t="s">
        <v>361</v>
      </c>
      <c r="B329" s="44">
        <v>2.0766234000000001E-2</v>
      </c>
      <c r="C329" s="44">
        <v>2.7512209999999999E-3</v>
      </c>
      <c r="D329" s="44">
        <v>8.9072130000000006E-3</v>
      </c>
      <c r="E329" s="44">
        <v>-2.5423189999999999E-3</v>
      </c>
      <c r="F329" s="44">
        <v>-5.2596499999999998E-4</v>
      </c>
    </row>
    <row r="330" spans="1:6" x14ac:dyDescent="0.2">
      <c r="A330" s="45" t="s">
        <v>362</v>
      </c>
      <c r="B330" s="44">
        <v>-1.9009100000000001E-4</v>
      </c>
      <c r="C330" s="44">
        <v>-7.5881619999999999E-3</v>
      </c>
      <c r="D330" s="44">
        <v>1.3801081E-2</v>
      </c>
      <c r="E330" s="44">
        <v>-7.994691E-3</v>
      </c>
      <c r="F330" s="44">
        <v>-4.6037639999999998E-3</v>
      </c>
    </row>
    <row r="331" spans="1:6" x14ac:dyDescent="0.2">
      <c r="A331" s="45" t="s">
        <v>363</v>
      </c>
      <c r="B331" s="44">
        <v>-9.2548760000000004E-3</v>
      </c>
      <c r="C331" s="44">
        <v>-5.11602E-4</v>
      </c>
      <c r="D331" s="44">
        <v>2.2715819999999999E-3</v>
      </c>
      <c r="E331" s="44">
        <v>2.7292150000000001E-3</v>
      </c>
      <c r="F331" s="44">
        <v>1.245243E-3</v>
      </c>
    </row>
    <row r="332" spans="1:6" x14ac:dyDescent="0.2">
      <c r="A332" s="45" t="s">
        <v>364</v>
      </c>
      <c r="B332" s="44">
        <v>-1.0400932999999999E-2</v>
      </c>
      <c r="C332" s="44">
        <v>3.3927889999999998E-3</v>
      </c>
      <c r="D332" s="44">
        <v>-2.1944450000000001E-2</v>
      </c>
      <c r="E332" s="44">
        <v>-1.291857E-3</v>
      </c>
      <c r="F332" s="44">
        <v>-2.0342429999999998E-3</v>
      </c>
    </row>
    <row r="333" spans="1:6" x14ac:dyDescent="0.2">
      <c r="A333" s="45" t="s">
        <v>365</v>
      </c>
      <c r="B333" s="44">
        <v>8.1939639999999998E-3</v>
      </c>
      <c r="C333" s="44">
        <v>-7.3084339999999999E-3</v>
      </c>
      <c r="D333" s="44">
        <v>4.6113129999999997E-3</v>
      </c>
      <c r="E333" s="44">
        <v>-1.3336061E-2</v>
      </c>
      <c r="F333" s="44">
        <v>-1.0524528E-2</v>
      </c>
    </row>
    <row r="334" spans="1:6" x14ac:dyDescent="0.2">
      <c r="A334" s="45" t="s">
        <v>366</v>
      </c>
      <c r="B334" s="44">
        <v>1.280182E-2</v>
      </c>
      <c r="C334" s="44">
        <v>-3.4101599999999998E-4</v>
      </c>
      <c r="D334" s="44">
        <v>2.3514859999999999E-3</v>
      </c>
      <c r="E334" s="44">
        <v>-3.2756499999999999E-4</v>
      </c>
      <c r="F334" s="44">
        <v>-4.1545799999999998E-5</v>
      </c>
    </row>
    <row r="335" spans="1:6" x14ac:dyDescent="0.2">
      <c r="A335" s="45" t="s">
        <v>367</v>
      </c>
      <c r="B335" s="44">
        <v>7.2109030000000003E-3</v>
      </c>
      <c r="C335" s="44">
        <v>8.7029199999999994E-3</v>
      </c>
      <c r="D335" s="44">
        <v>1.5467277E-2</v>
      </c>
      <c r="E335" s="44">
        <v>1.0338287E-2</v>
      </c>
      <c r="F335" s="44">
        <v>8.303866E-3</v>
      </c>
    </row>
    <row r="336" spans="1:6" x14ac:dyDescent="0.2">
      <c r="A336" s="45" t="s">
        <v>368</v>
      </c>
      <c r="B336" s="44">
        <v>1.2048255000000001E-2</v>
      </c>
      <c r="C336" s="44">
        <v>-1.636464E-2</v>
      </c>
      <c r="D336" s="44">
        <v>-1.3101174E-2</v>
      </c>
      <c r="E336" s="44">
        <v>-1.9908114000000001E-2</v>
      </c>
      <c r="F336" s="44">
        <v>-1.7927586999999998E-2</v>
      </c>
    </row>
    <row r="337" spans="1:6" x14ac:dyDescent="0.2">
      <c r="A337" s="45" t="s">
        <v>369</v>
      </c>
      <c r="B337" s="44">
        <v>3.7619900000000002E-3</v>
      </c>
      <c r="C337" s="44">
        <v>4.6544630000000002E-3</v>
      </c>
      <c r="D337" s="44">
        <v>-8.696067E-3</v>
      </c>
      <c r="E337" s="44">
        <v>-9.7915599999999991E-4</v>
      </c>
      <c r="F337" s="44">
        <v>-1.5545940000000001E-3</v>
      </c>
    </row>
    <row r="338" spans="1:6" x14ac:dyDescent="0.2">
      <c r="A338" s="45" t="s">
        <v>370</v>
      </c>
      <c r="B338" s="44">
        <v>8.7975750000000002E-3</v>
      </c>
      <c r="C338" s="44">
        <v>-9.125401E-3</v>
      </c>
      <c r="D338" s="44">
        <v>-2.4862539999999998E-3</v>
      </c>
      <c r="E338" s="44">
        <v>-1.185192E-2</v>
      </c>
      <c r="F338" s="44">
        <v>-9.7692290000000008E-3</v>
      </c>
    </row>
    <row r="339" spans="1:6" x14ac:dyDescent="0.2">
      <c r="A339" s="45" t="s">
        <v>371</v>
      </c>
      <c r="B339" s="44">
        <v>-8.2970439999999999E-3</v>
      </c>
      <c r="C339" s="44">
        <v>8.7832520000000001E-3</v>
      </c>
      <c r="D339" s="44">
        <v>-1.1537191E-2</v>
      </c>
      <c r="E339" s="44">
        <v>1.6253213999999998E-2</v>
      </c>
      <c r="F339" s="44">
        <v>9.1551289999999997E-3</v>
      </c>
    </row>
    <row r="340" spans="1:6" x14ac:dyDescent="0.2">
      <c r="A340" s="45" t="s">
        <v>372</v>
      </c>
      <c r="B340" s="44">
        <v>-1.101894E-3</v>
      </c>
      <c r="C340" s="44">
        <v>7.2318260000000002E-3</v>
      </c>
      <c r="D340" s="44">
        <v>1.5545438E-2</v>
      </c>
      <c r="E340" s="44">
        <v>-1.802845E-3</v>
      </c>
      <c r="F340" s="44">
        <v>3.0303819999999999E-3</v>
      </c>
    </row>
    <row r="341" spans="1:6" x14ac:dyDescent="0.2">
      <c r="A341" s="45" t="s">
        <v>373</v>
      </c>
      <c r="B341" s="44">
        <v>9.8443109999999997E-3</v>
      </c>
      <c r="C341" s="44">
        <v>1.423394E-2</v>
      </c>
      <c r="D341" s="44">
        <v>-7.8428049999999996E-3</v>
      </c>
      <c r="E341" s="44">
        <v>2.1430254999999999E-2</v>
      </c>
      <c r="F341" s="44">
        <v>1.8801862999999999E-2</v>
      </c>
    </row>
    <row r="342" spans="1:6" x14ac:dyDescent="0.2">
      <c r="A342" s="45" t="s">
        <v>374</v>
      </c>
      <c r="B342" s="44">
        <v>9.6922559999999998E-3</v>
      </c>
      <c r="C342" s="44">
        <v>-1.2726770000000001E-3</v>
      </c>
      <c r="D342" s="44">
        <v>1.8620467000000002E-2</v>
      </c>
      <c r="E342" s="44">
        <v>1.5233860000000001E-3</v>
      </c>
      <c r="F342" s="44">
        <v>9.0798199999999999E-4</v>
      </c>
    </row>
    <row r="343" spans="1:6" x14ac:dyDescent="0.2">
      <c r="A343" s="45" t="s">
        <v>375</v>
      </c>
      <c r="B343" s="44">
        <v>6.2104639999999997E-3</v>
      </c>
      <c r="C343" s="44">
        <v>6.0030700000000001E-4</v>
      </c>
      <c r="D343" s="44">
        <v>-9.1840199999999993E-3</v>
      </c>
      <c r="E343" s="44">
        <v>-8.4812680000000001E-3</v>
      </c>
      <c r="F343" s="44">
        <v>-6.4118919999999998E-3</v>
      </c>
    </row>
    <row r="344" spans="1:6" x14ac:dyDescent="0.2">
      <c r="A344" s="45" t="s">
        <v>376</v>
      </c>
      <c r="B344" s="44">
        <v>-1.5196459999999999E-3</v>
      </c>
      <c r="C344" s="44">
        <v>3.1541809999999998E-3</v>
      </c>
      <c r="D344" s="44">
        <v>-7.3041240000000004E-3</v>
      </c>
      <c r="E344" s="44">
        <v>3.775184E-3</v>
      </c>
      <c r="F344" s="44">
        <v>7.425882E-3</v>
      </c>
    </row>
    <row r="345" spans="1:6" x14ac:dyDescent="0.2">
      <c r="A345" s="45" t="s">
        <v>377</v>
      </c>
      <c r="B345" s="44">
        <v>-4.9326109999999999E-3</v>
      </c>
      <c r="C345" s="44">
        <v>-4.8903949999999996E-3</v>
      </c>
      <c r="D345" s="44">
        <v>-1.1787633E-2</v>
      </c>
      <c r="E345" s="44">
        <v>-1.3915192E-2</v>
      </c>
      <c r="F345" s="44">
        <v>-1.1909134E-2</v>
      </c>
    </row>
    <row r="346" spans="1:6" x14ac:dyDescent="0.2">
      <c r="A346" s="45" t="s">
        <v>378</v>
      </c>
      <c r="B346" s="44">
        <v>1.6064671999999999E-2</v>
      </c>
      <c r="C346" s="44">
        <v>1.201618E-3</v>
      </c>
      <c r="D346" s="44">
        <v>4.6096959999999999E-3</v>
      </c>
      <c r="E346" s="44">
        <v>1.3825059999999999E-3</v>
      </c>
      <c r="F346" s="44">
        <v>4.2597039999999996E-3</v>
      </c>
    </row>
    <row r="347" spans="1:6" x14ac:dyDescent="0.2">
      <c r="A347" s="45" t="s">
        <v>379</v>
      </c>
      <c r="B347" s="44">
        <v>-1.0677848E-2</v>
      </c>
      <c r="C347" s="44">
        <v>-1.7252819999999999E-2</v>
      </c>
      <c r="D347" s="44">
        <v>-8.0169409999999997E-3</v>
      </c>
      <c r="E347" s="44">
        <v>-2.6809355999999999E-2</v>
      </c>
      <c r="F347" s="44">
        <v>-2.6384364E-2</v>
      </c>
    </row>
    <row r="348" spans="1:6" x14ac:dyDescent="0.2">
      <c r="A348" s="45" t="s">
        <v>380</v>
      </c>
      <c r="B348" s="44">
        <v>6.9452450000000001E-3</v>
      </c>
      <c r="C348" s="44">
        <v>-5.4274839999999998E-3</v>
      </c>
      <c r="D348" s="44">
        <v>-5.8378859999999996E-3</v>
      </c>
      <c r="E348" s="44">
        <v>-1.0086266999999999E-2</v>
      </c>
      <c r="F348" s="44">
        <v>-8.9212849999999993E-3</v>
      </c>
    </row>
    <row r="349" spans="1:6" x14ac:dyDescent="0.2">
      <c r="A349" s="45" t="s">
        <v>381</v>
      </c>
      <c r="B349" s="44">
        <v>3.5936200000000001E-3</v>
      </c>
      <c r="C349" s="44">
        <v>8.4198580000000006E-3</v>
      </c>
      <c r="D349" s="44">
        <v>4.1029689999999997E-3</v>
      </c>
      <c r="E349" s="44">
        <v>8.1798119999999998E-3</v>
      </c>
      <c r="F349" s="44">
        <v>1.0173109E-2</v>
      </c>
    </row>
    <row r="350" spans="1:6" x14ac:dyDescent="0.2">
      <c r="A350" s="45" t="s">
        <v>382</v>
      </c>
      <c r="B350" s="44">
        <v>-1.4748219999999999E-2</v>
      </c>
      <c r="C350" s="44">
        <v>-8.9391850000000005E-3</v>
      </c>
      <c r="D350" s="44">
        <v>8.7179530000000005E-3</v>
      </c>
      <c r="E350" s="44">
        <v>-1.1279183999999999E-2</v>
      </c>
      <c r="F350" s="44">
        <v>-8.5588799999999996E-3</v>
      </c>
    </row>
    <row r="351" spans="1:6" x14ac:dyDescent="0.2">
      <c r="A351" s="45" t="s">
        <v>383</v>
      </c>
      <c r="B351" s="44">
        <v>-6.8619249999999996E-3</v>
      </c>
      <c r="C351" s="44">
        <v>3.692018E-3</v>
      </c>
      <c r="D351" s="44">
        <v>-1.937717E-3</v>
      </c>
      <c r="E351" s="44">
        <v>-5.6698920000000002E-3</v>
      </c>
      <c r="F351" s="44">
        <v>-2.492434E-3</v>
      </c>
    </row>
    <row r="352" spans="1:6" x14ac:dyDescent="0.2">
      <c r="A352" s="45" t="s">
        <v>384</v>
      </c>
      <c r="B352" s="44">
        <v>-7.1954059999999997E-3</v>
      </c>
      <c r="C352" s="44">
        <v>-6.160184E-3</v>
      </c>
      <c r="D352" s="44">
        <v>-2.4868543E-2</v>
      </c>
      <c r="E352" s="44">
        <v>-3.0444510000000001E-3</v>
      </c>
      <c r="F352" s="44">
        <v>-2.6909049999999999E-3</v>
      </c>
    </row>
    <row r="353" spans="1:6" x14ac:dyDescent="0.2">
      <c r="A353" s="45" t="s">
        <v>385</v>
      </c>
      <c r="B353" s="44">
        <v>-1.07787E-4</v>
      </c>
      <c r="C353" s="44">
        <v>1.1244151000000001E-2</v>
      </c>
      <c r="D353" s="44">
        <v>-6.4714580000000002E-3</v>
      </c>
      <c r="E353" s="44">
        <v>1.4190080000000001E-2</v>
      </c>
      <c r="F353" s="44">
        <v>9.0952310000000005E-3</v>
      </c>
    </row>
    <row r="354" spans="1:6" x14ac:dyDescent="0.2">
      <c r="A354" s="45" t="s">
        <v>386</v>
      </c>
      <c r="B354" s="44">
        <v>1.1170700000000001E-4</v>
      </c>
      <c r="C354" s="44">
        <v>1.9543339999999998E-3</v>
      </c>
      <c r="D354" s="44">
        <v>3.564064E-3</v>
      </c>
      <c r="E354" s="44">
        <v>1.78802E-3</v>
      </c>
      <c r="F354" s="44">
        <v>4.6668009999999999E-3</v>
      </c>
    </row>
    <row r="355" spans="1:6" x14ac:dyDescent="0.2">
      <c r="A355" s="45" t="s">
        <v>387</v>
      </c>
      <c r="B355" s="44">
        <v>-1.2752090000000001E-2</v>
      </c>
      <c r="C355" s="44">
        <v>-7.87245E-4</v>
      </c>
      <c r="D355" s="44">
        <v>4.4920530000000002E-3</v>
      </c>
      <c r="E355" s="44">
        <v>5.589185E-3</v>
      </c>
      <c r="F355" s="44">
        <v>2.3605549999999999E-3</v>
      </c>
    </row>
    <row r="356" spans="1:6" x14ac:dyDescent="0.2">
      <c r="A356" s="45" t="s">
        <v>388</v>
      </c>
      <c r="B356" s="44">
        <v>1.6802322000000001E-2</v>
      </c>
      <c r="C356" s="44">
        <v>1.693073E-3</v>
      </c>
      <c r="D356" s="44">
        <v>1.1926634E-2</v>
      </c>
      <c r="E356" s="44">
        <v>-9.4234600000000005E-4</v>
      </c>
      <c r="F356" s="44">
        <v>8.2981699999999995E-4</v>
      </c>
    </row>
    <row r="357" spans="1:6" x14ac:dyDescent="0.2">
      <c r="A357" s="45" t="s">
        <v>389</v>
      </c>
      <c r="B357" s="44">
        <v>-1.1580068000000001E-2</v>
      </c>
      <c r="C357" s="44">
        <v>1.502551E-3</v>
      </c>
      <c r="D357" s="44">
        <v>-1.3206279999999999E-3</v>
      </c>
      <c r="E357" s="44">
        <v>-2.7919759999999998E-3</v>
      </c>
      <c r="F357" s="44">
        <v>-1.8072870000000001E-3</v>
      </c>
    </row>
    <row r="358" spans="1:6" x14ac:dyDescent="0.2">
      <c r="A358" s="45" t="s">
        <v>390</v>
      </c>
      <c r="B358" s="44">
        <v>-6.1336949999999998E-3</v>
      </c>
      <c r="C358" s="44">
        <v>8.230724E-3</v>
      </c>
      <c r="D358" s="44">
        <v>6.574819E-3</v>
      </c>
      <c r="E358" s="44">
        <v>1.5907345999999999E-2</v>
      </c>
      <c r="F358" s="44">
        <v>1.4498598999999999E-2</v>
      </c>
    </row>
    <row r="359" spans="1:6" x14ac:dyDescent="0.2">
      <c r="A359" s="45" t="s">
        <v>391</v>
      </c>
      <c r="B359" s="44">
        <v>6.6725789999999997E-3</v>
      </c>
      <c r="C359" s="44">
        <v>4.9019799999999996E-4</v>
      </c>
      <c r="D359" s="44">
        <v>2.219965E-3</v>
      </c>
      <c r="E359" s="44">
        <v>-3.0226100000000001E-4</v>
      </c>
      <c r="F359" s="44">
        <v>1.3056669999999999E-3</v>
      </c>
    </row>
    <row r="360" spans="1:6" x14ac:dyDescent="0.2">
      <c r="A360" s="45" t="s">
        <v>392</v>
      </c>
      <c r="B360" s="44">
        <v>4.1689910000000004E-3</v>
      </c>
      <c r="C360" s="44">
        <v>9.3207499999999998E-4</v>
      </c>
      <c r="D360" s="44">
        <v>1.3085216E-2</v>
      </c>
      <c r="E360" s="44">
        <v>4.7302430000000003E-3</v>
      </c>
      <c r="F360" s="44">
        <v>2.4479699999999999E-4</v>
      </c>
    </row>
    <row r="361" spans="1:6" x14ac:dyDescent="0.2">
      <c r="A361" s="45" t="s">
        <v>393</v>
      </c>
      <c r="B361" s="44">
        <v>9.1725910000000008E-3</v>
      </c>
      <c r="C361" s="44">
        <v>9.5494819999999998E-3</v>
      </c>
      <c r="D361" s="44">
        <v>-6.1996399999999995E-5</v>
      </c>
      <c r="E361" s="44">
        <v>1.1389465E-2</v>
      </c>
      <c r="F361" s="44">
        <v>9.5722589999999996E-3</v>
      </c>
    </row>
    <row r="362" spans="1:6" x14ac:dyDescent="0.2">
      <c r="A362" s="45" t="s">
        <v>394</v>
      </c>
      <c r="B362" s="44">
        <v>-3.5971890000000002E-3</v>
      </c>
      <c r="C362" s="44">
        <v>8.0970829999999997E-3</v>
      </c>
      <c r="D362" s="44">
        <v>7.1856960000000001E-3</v>
      </c>
      <c r="E362" s="44">
        <v>4.9196689999999998E-3</v>
      </c>
      <c r="F362" s="44">
        <v>5.330357E-3</v>
      </c>
    </row>
    <row r="363" spans="1:6" x14ac:dyDescent="0.2">
      <c r="A363" s="45" t="s">
        <v>395</v>
      </c>
      <c r="B363" s="44">
        <v>3.6086030000000002E-3</v>
      </c>
      <c r="C363" s="44">
        <v>9.5365610000000007E-3</v>
      </c>
      <c r="D363" s="44">
        <v>4.1028210000000004E-3</v>
      </c>
      <c r="E363" s="44">
        <v>8.5258239999999996E-3</v>
      </c>
      <c r="F363" s="44">
        <v>5.2584160000000001E-3</v>
      </c>
    </row>
    <row r="364" spans="1:6" x14ac:dyDescent="0.2">
      <c r="A364" s="45" t="s">
        <v>396</v>
      </c>
      <c r="B364" s="44">
        <v>-2.3305489999999999E-3</v>
      </c>
      <c r="C364" s="44">
        <v>3.6649370000000001E-3</v>
      </c>
      <c r="D364" s="44">
        <v>2.2800630000000001E-3</v>
      </c>
      <c r="E364" s="44">
        <v>4.1379889999999999E-3</v>
      </c>
      <c r="F364" s="44">
        <v>5.5612350000000003E-3</v>
      </c>
    </row>
    <row r="365" spans="1:6" x14ac:dyDescent="0.2">
      <c r="A365" s="45" t="s">
        <v>397</v>
      </c>
      <c r="B365" s="44">
        <v>3.7898979999999999E-3</v>
      </c>
      <c r="C365" s="44">
        <v>7.1140459999999997E-3</v>
      </c>
      <c r="D365" s="44">
        <v>-1.1748372999999999E-2</v>
      </c>
      <c r="E365" s="44">
        <v>8.7112460000000006E-3</v>
      </c>
      <c r="F365" s="44">
        <v>8.9214380000000003E-3</v>
      </c>
    </row>
    <row r="366" spans="1:6" x14ac:dyDescent="0.2">
      <c r="A366" s="45" t="s">
        <v>398</v>
      </c>
      <c r="B366" s="44">
        <v>5.3073840000000001E-3</v>
      </c>
      <c r="C366" s="44">
        <v>2.8393960000000001E-3</v>
      </c>
      <c r="D366" s="44">
        <v>1.9929828E-2</v>
      </c>
      <c r="E366" s="44">
        <v>5.3104290000000002E-3</v>
      </c>
      <c r="F366" s="44">
        <v>1.9321519999999999E-3</v>
      </c>
    </row>
    <row r="367" spans="1:6" x14ac:dyDescent="0.2">
      <c r="A367" s="45" t="s">
        <v>399</v>
      </c>
      <c r="B367" s="44">
        <v>3.508742E-3</v>
      </c>
      <c r="C367" s="44">
        <v>4.05284E-4</v>
      </c>
      <c r="D367" s="44">
        <v>4.8413570000000001E-3</v>
      </c>
      <c r="E367" s="44">
        <v>3.7548399999999998E-4</v>
      </c>
      <c r="F367" s="44">
        <v>2.4771699999999999E-3</v>
      </c>
    </row>
    <row r="368" spans="1:6" x14ac:dyDescent="0.2">
      <c r="A368" s="45" t="s">
        <v>400</v>
      </c>
      <c r="B368" s="44">
        <v>6.3411250000000004E-3</v>
      </c>
      <c r="C368" s="44">
        <v>-1.582633E-3</v>
      </c>
      <c r="D368" s="44">
        <v>-1.749481E-3</v>
      </c>
      <c r="E368" s="44">
        <v>-1.2555960000000001E-3</v>
      </c>
      <c r="F368" s="44">
        <v>-1.247335E-3</v>
      </c>
    </row>
    <row r="369" spans="1:6" x14ac:dyDescent="0.2">
      <c r="A369" s="45" t="s">
        <v>401</v>
      </c>
      <c r="B369" s="44">
        <v>1.3212E-5</v>
      </c>
      <c r="C369" s="44">
        <v>-4.4808809999999999E-3</v>
      </c>
      <c r="D369" s="44">
        <v>-9.6418809999999997E-3</v>
      </c>
      <c r="E369" s="44">
        <v>-8.5167630000000001E-3</v>
      </c>
      <c r="F369" s="44">
        <v>-6.9663299999999997E-3</v>
      </c>
    </row>
    <row r="370" spans="1:6" x14ac:dyDescent="0.2">
      <c r="A370" s="45" t="s">
        <v>402</v>
      </c>
      <c r="B370" s="44">
        <v>1.3464416999999999E-2</v>
      </c>
      <c r="C370" s="44">
        <v>1.539131E-3</v>
      </c>
      <c r="D370" s="44">
        <v>-7.8843990000000003E-3</v>
      </c>
      <c r="E370" s="44">
        <v>8.9980900000000003E-3</v>
      </c>
      <c r="F370" s="44">
        <v>6.9826460000000003E-3</v>
      </c>
    </row>
    <row r="371" spans="1:6" x14ac:dyDescent="0.2">
      <c r="A371" s="45" t="s">
        <v>403</v>
      </c>
      <c r="B371" s="44">
        <v>5.0912529999999996E-3</v>
      </c>
      <c r="C371" s="44">
        <v>2.9571070000000001E-3</v>
      </c>
      <c r="D371" s="44">
        <v>1.521138E-2</v>
      </c>
      <c r="E371" s="44">
        <v>1.7165132E-2</v>
      </c>
      <c r="F371" s="44">
        <v>1.2911143999999999E-2</v>
      </c>
    </row>
    <row r="372" spans="1:6" x14ac:dyDescent="0.2">
      <c r="A372" s="45" t="s">
        <v>404</v>
      </c>
      <c r="B372" s="44">
        <v>5.7841159999999997E-3</v>
      </c>
      <c r="C372" s="44">
        <v>-2.8273030000000002E-3</v>
      </c>
      <c r="D372" s="44">
        <v>3.7669639999999998E-3</v>
      </c>
      <c r="E372" s="44">
        <v>-1.4074059999999999E-3</v>
      </c>
      <c r="F372" s="44">
        <v>-4.6734899999999998E-3</v>
      </c>
    </row>
    <row r="373" spans="1:6" x14ac:dyDescent="0.2">
      <c r="A373" s="45" t="s">
        <v>405</v>
      </c>
      <c r="B373" s="44">
        <v>-1.6001679999999999E-3</v>
      </c>
      <c r="C373" s="44">
        <v>6.2458399999999997E-4</v>
      </c>
      <c r="D373" s="44">
        <v>-1.220279E-2</v>
      </c>
      <c r="E373" s="44">
        <v>-1.521009E-3</v>
      </c>
      <c r="F373" s="44">
        <v>-4.3730510000000002E-3</v>
      </c>
    </row>
    <row r="374" spans="1:6" x14ac:dyDescent="0.2">
      <c r="A374" s="45" t="s">
        <v>406</v>
      </c>
      <c r="B374" s="44">
        <v>1.0569233000000001E-2</v>
      </c>
      <c r="C374" s="44">
        <v>1.761685E-3</v>
      </c>
      <c r="D374" s="44">
        <v>-1.723926E-3</v>
      </c>
      <c r="E374" s="44">
        <v>5.5405309999999996E-3</v>
      </c>
      <c r="F374" s="44">
        <v>-4.6048399999999998E-5</v>
      </c>
    </row>
    <row r="375" spans="1:6" x14ac:dyDescent="0.2">
      <c r="A375" s="45" t="s">
        <v>407</v>
      </c>
      <c r="B375" s="44">
        <v>1.5123268E-2</v>
      </c>
      <c r="C375" s="44">
        <v>7.5409520000000001E-3</v>
      </c>
      <c r="D375" s="44">
        <v>-5.1183970000000002E-3</v>
      </c>
      <c r="E375" s="44">
        <v>6.1420870000000001E-3</v>
      </c>
      <c r="F375" s="44">
        <v>9.3126760000000006E-3</v>
      </c>
    </row>
    <row r="376" spans="1:6" x14ac:dyDescent="0.2">
      <c r="A376" s="45" t="s">
        <v>408</v>
      </c>
      <c r="B376" s="44">
        <v>1.9496030000000001E-3</v>
      </c>
      <c r="C376" s="44">
        <v>-3.5019069999999998E-3</v>
      </c>
      <c r="D376" s="44">
        <v>-5.5619349999999996E-3</v>
      </c>
      <c r="E376" s="44">
        <v>-1.2269845E-2</v>
      </c>
      <c r="F376" s="44">
        <v>-1.0515706999999999E-2</v>
      </c>
    </row>
    <row r="377" spans="1:6" x14ac:dyDescent="0.2">
      <c r="A377" s="45" t="s">
        <v>409</v>
      </c>
      <c r="B377" s="44">
        <v>-2.887798E-3</v>
      </c>
      <c r="C377" s="44">
        <v>-8.0926999999999995E-3</v>
      </c>
      <c r="D377" s="44">
        <v>-3.2949559999999999E-3</v>
      </c>
      <c r="E377" s="44">
        <v>-9.2310280000000005E-3</v>
      </c>
      <c r="F377" s="44">
        <v>-4.5236110000000003E-3</v>
      </c>
    </row>
    <row r="378" spans="1:6" x14ac:dyDescent="0.2">
      <c r="A378" s="45" t="s">
        <v>410</v>
      </c>
      <c r="B378" s="44">
        <v>-8.9663650000000004E-3</v>
      </c>
      <c r="C378" s="44">
        <v>5.7308760000000002E-3</v>
      </c>
      <c r="D378" s="44">
        <v>-4.0369350000000002E-3</v>
      </c>
      <c r="E378" s="44">
        <v>2.036965E-3</v>
      </c>
      <c r="F378" s="44">
        <v>2.8780530000000002E-3</v>
      </c>
    </row>
    <row r="379" spans="1:6" x14ac:dyDescent="0.2">
      <c r="A379" s="45" t="s">
        <v>411</v>
      </c>
      <c r="B379" s="44">
        <v>1.1819791E-2</v>
      </c>
      <c r="C379" s="44">
        <v>4.5284779999999998E-3</v>
      </c>
      <c r="D379" s="44">
        <v>-2.7284940000000001E-3</v>
      </c>
      <c r="E379" s="44">
        <v>9.7634520000000006E-3</v>
      </c>
      <c r="F379" s="44">
        <v>4.1359819999999999E-3</v>
      </c>
    </row>
    <row r="380" spans="1:6" x14ac:dyDescent="0.2">
      <c r="A380" s="45" t="s">
        <v>412</v>
      </c>
      <c r="B380" s="44">
        <v>1.0089032E-2</v>
      </c>
      <c r="C380" s="44">
        <v>-3.7777750000000001E-3</v>
      </c>
      <c r="D380" s="44">
        <v>3.4678949999999999E-3</v>
      </c>
      <c r="E380" s="44">
        <v>-7.0291049999999999E-3</v>
      </c>
      <c r="F380" s="44">
        <v>-1.1486783E-2</v>
      </c>
    </row>
    <row r="381" spans="1:6" x14ac:dyDescent="0.2">
      <c r="A381" s="45" t="s">
        <v>413</v>
      </c>
      <c r="B381" s="44">
        <v>1.6330192E-2</v>
      </c>
      <c r="C381" s="44">
        <v>1.9258656999999998E-2</v>
      </c>
      <c r="D381" s="44">
        <v>1.4820018000000001E-2</v>
      </c>
      <c r="E381" s="44">
        <v>2.5879184999999999E-2</v>
      </c>
      <c r="F381" s="44">
        <v>2.4299878E-2</v>
      </c>
    </row>
    <row r="382" spans="1:6" x14ac:dyDescent="0.2">
      <c r="A382" s="45" t="s">
        <v>414</v>
      </c>
      <c r="B382" s="44">
        <v>1.5864914000000001E-2</v>
      </c>
      <c r="C382" s="44">
        <v>4.73377E-3</v>
      </c>
      <c r="D382" s="44">
        <v>2.6452263E-2</v>
      </c>
      <c r="E382" s="44">
        <v>9.5463739999999998E-3</v>
      </c>
      <c r="F382" s="44">
        <v>9.8437279999999995E-3</v>
      </c>
    </row>
    <row r="383" spans="1:6" x14ac:dyDescent="0.2">
      <c r="A383" s="45" t="s">
        <v>415</v>
      </c>
      <c r="B383" s="44">
        <v>-1.3240820000000001E-3</v>
      </c>
      <c r="C383" s="44">
        <v>5.4063970000000003E-3</v>
      </c>
      <c r="D383" s="44">
        <v>1.9502300000000001E-4</v>
      </c>
      <c r="E383" s="44">
        <v>3.8183710000000001E-3</v>
      </c>
      <c r="F383" s="44">
        <v>8.4380399999999997E-4</v>
      </c>
    </row>
    <row r="384" spans="1:6" x14ac:dyDescent="0.2">
      <c r="A384" s="45" t="s">
        <v>416</v>
      </c>
      <c r="B384" s="44">
        <v>-7.8309950000000003E-3</v>
      </c>
      <c r="C384" s="44">
        <v>-1.6996900000000001E-4</v>
      </c>
      <c r="D384" s="44">
        <v>9.1366090000000004E-3</v>
      </c>
      <c r="E384" s="44">
        <v>2.34615E-4</v>
      </c>
      <c r="F384" s="44">
        <v>-1.4997019999999999E-3</v>
      </c>
    </row>
    <row r="385" spans="1:6" x14ac:dyDescent="0.2">
      <c r="A385" s="45" t="s">
        <v>417</v>
      </c>
      <c r="B385" s="44">
        <v>1.0430643999999999E-2</v>
      </c>
      <c r="C385" s="44">
        <v>-1.6310459999999999E-3</v>
      </c>
      <c r="D385" s="44">
        <v>-2.7080089999999999E-3</v>
      </c>
      <c r="E385" s="44">
        <v>-1.556897E-3</v>
      </c>
      <c r="F385" s="44">
        <v>-1.565805E-3</v>
      </c>
    </row>
    <row r="386" spans="1:6" x14ac:dyDescent="0.2">
      <c r="A386" s="45" t="s">
        <v>418</v>
      </c>
      <c r="B386" s="44">
        <v>5.5235699999999996E-4</v>
      </c>
      <c r="C386" s="44">
        <v>4.2564300000000002E-5</v>
      </c>
      <c r="D386" s="44">
        <v>-4.6159400000000001E-4</v>
      </c>
      <c r="E386" s="44">
        <v>-6.9041950000000001E-3</v>
      </c>
      <c r="F386" s="44">
        <v>-5.5572219999999997E-3</v>
      </c>
    </row>
    <row r="387" spans="1:6" x14ac:dyDescent="0.2">
      <c r="A387" s="45" t="s">
        <v>419</v>
      </c>
      <c r="B387" s="44">
        <v>6.3864209999999998E-3</v>
      </c>
      <c r="C387" s="44">
        <v>-1.1636280000000001E-3</v>
      </c>
      <c r="D387" s="44">
        <v>-1.4547981999999999E-2</v>
      </c>
      <c r="E387" s="44">
        <v>-8.9863660000000008E-3</v>
      </c>
      <c r="F387" s="44">
        <v>-7.9818119999999996E-3</v>
      </c>
    </row>
    <row r="388" spans="1:6" x14ac:dyDescent="0.2">
      <c r="A388" s="45" t="s">
        <v>420</v>
      </c>
      <c r="B388" s="44">
        <v>-4.6263930000000003E-3</v>
      </c>
      <c r="C388" s="44">
        <v>-1.433187E-3</v>
      </c>
      <c r="D388" s="44">
        <v>-4.6636270000000001E-3</v>
      </c>
      <c r="E388" s="44">
        <v>-4.6676929999999997E-3</v>
      </c>
      <c r="F388" s="44">
        <v>1.584032E-3</v>
      </c>
    </row>
    <row r="389" spans="1:6" x14ac:dyDescent="0.2">
      <c r="A389" s="45" t="s">
        <v>421</v>
      </c>
      <c r="B389" s="44">
        <v>-1.2140880000000001E-3</v>
      </c>
      <c r="C389" s="44">
        <v>8.3033100000000002E-4</v>
      </c>
      <c r="D389" s="44">
        <v>-1.579146E-3</v>
      </c>
      <c r="E389" s="44">
        <v>-1.771023E-3</v>
      </c>
      <c r="F389" s="44">
        <v>-2.987492E-3</v>
      </c>
    </row>
    <row r="390" spans="1:6" x14ac:dyDescent="0.2">
      <c r="A390" s="45" t="s">
        <v>422</v>
      </c>
      <c r="B390" s="44">
        <v>1.0208584999999999E-2</v>
      </c>
      <c r="C390" s="44">
        <v>6.1733839999999996E-3</v>
      </c>
      <c r="D390" s="44">
        <v>9.0093970000000006E-3</v>
      </c>
      <c r="E390" s="44">
        <v>1.242766E-2</v>
      </c>
      <c r="F390" s="44">
        <v>1.1072926E-2</v>
      </c>
    </row>
    <row r="391" spans="1:6" x14ac:dyDescent="0.2">
      <c r="A391" s="45" t="s">
        <v>423</v>
      </c>
      <c r="B391" s="44">
        <v>-1.1408283999999999E-2</v>
      </c>
      <c r="C391" s="44">
        <v>-8.3848029999999997E-3</v>
      </c>
      <c r="D391" s="44">
        <v>-1.6647731999999998E-2</v>
      </c>
      <c r="E391" s="44">
        <v>-1.3135414999999999E-2</v>
      </c>
      <c r="F391" s="44">
        <v>-9.4703029999999994E-3</v>
      </c>
    </row>
    <row r="392" spans="1:6" x14ac:dyDescent="0.2">
      <c r="A392" s="45" t="s">
        <v>424</v>
      </c>
      <c r="B392" s="44">
        <v>-5.6496130000000004E-3</v>
      </c>
      <c r="C392" s="44">
        <v>2.1659700000000001E-4</v>
      </c>
      <c r="D392" s="44">
        <v>-8.5781750000000004E-3</v>
      </c>
      <c r="E392" s="44">
        <v>5.520975E-3</v>
      </c>
      <c r="F392" s="44">
        <v>5.9430000000000004E-3</v>
      </c>
    </row>
    <row r="393" spans="1:6" x14ac:dyDescent="0.2">
      <c r="A393" s="45" t="s">
        <v>425</v>
      </c>
      <c r="B393" s="44">
        <v>-1.0616225E-2</v>
      </c>
      <c r="C393" s="44">
        <v>-1.1078605E-2</v>
      </c>
      <c r="D393" s="44">
        <v>-1.8403329E-2</v>
      </c>
      <c r="E393" s="44">
        <v>-2.0728512000000001E-2</v>
      </c>
      <c r="F393" s="44">
        <v>-2.1411876E-2</v>
      </c>
    </row>
    <row r="394" spans="1:6" x14ac:dyDescent="0.2">
      <c r="A394" s="45" t="s">
        <v>426</v>
      </c>
      <c r="B394" s="44">
        <v>1.2392680999999999E-2</v>
      </c>
      <c r="C394" s="44">
        <v>4.1124209999999998E-3</v>
      </c>
      <c r="D394" s="44">
        <v>1.247913E-3</v>
      </c>
      <c r="E394" s="44">
        <v>2.0345570000000002E-3</v>
      </c>
      <c r="F394" s="44">
        <v>2.8830180000000002E-3</v>
      </c>
    </row>
    <row r="395" spans="1:6" x14ac:dyDescent="0.2">
      <c r="A395" s="45" t="s">
        <v>427</v>
      </c>
      <c r="B395" s="44">
        <v>2.0823840000000001E-3</v>
      </c>
      <c r="C395" s="44">
        <v>1.0139633E-2</v>
      </c>
      <c r="D395" s="44">
        <v>1.82453E-3</v>
      </c>
      <c r="E395" s="44">
        <v>1.7140071999999999E-2</v>
      </c>
      <c r="F395" s="44">
        <v>1.6144787000000001E-2</v>
      </c>
    </row>
    <row r="396" spans="1:6" x14ac:dyDescent="0.2">
      <c r="A396" s="45" t="s">
        <v>428</v>
      </c>
      <c r="B396" s="44">
        <v>9.2719469999999991E-3</v>
      </c>
      <c r="C396" s="44">
        <v>2.7477999999999999E-3</v>
      </c>
      <c r="D396" s="44">
        <v>1.4961474000000001E-2</v>
      </c>
      <c r="E396" s="44">
        <v>7.7479080000000004E-3</v>
      </c>
      <c r="F396" s="44">
        <v>1.1737640000000001E-2</v>
      </c>
    </row>
    <row r="397" spans="1:6" x14ac:dyDescent="0.2">
      <c r="A397" s="45" t="s">
        <v>429</v>
      </c>
      <c r="B397" s="44">
        <v>-7.6133870000000001E-3</v>
      </c>
      <c r="C397" s="44">
        <v>-4.014241E-3</v>
      </c>
      <c r="D397" s="44">
        <v>-7.5562659999999999E-3</v>
      </c>
      <c r="E397" s="44">
        <v>1.6667E-4</v>
      </c>
      <c r="F397" s="44">
        <v>-4.03843E-3</v>
      </c>
    </row>
    <row r="398" spans="1:6" x14ac:dyDescent="0.2">
      <c r="A398" s="45" t="s">
        <v>430</v>
      </c>
      <c r="B398" s="44">
        <v>5.5958240000000001E-3</v>
      </c>
      <c r="C398" s="44">
        <v>1.0664760000000001E-2</v>
      </c>
      <c r="D398" s="44">
        <v>-3.4139140000000001E-3</v>
      </c>
      <c r="E398" s="44">
        <v>1.3142223999999999E-2</v>
      </c>
      <c r="F398" s="44">
        <v>7.3244249999999999E-3</v>
      </c>
    </row>
    <row r="399" spans="1:6" x14ac:dyDescent="0.2">
      <c r="A399" s="45" t="s">
        <v>431</v>
      </c>
      <c r="B399" s="44">
        <v>8.8421239999999998E-3</v>
      </c>
      <c r="C399" s="44">
        <v>4.1443469999999996E-3</v>
      </c>
      <c r="D399" s="44">
        <v>1.4161398E-2</v>
      </c>
      <c r="E399" s="44">
        <v>6.193647E-3</v>
      </c>
      <c r="F399" s="44">
        <v>8.4721520000000002E-3</v>
      </c>
    </row>
    <row r="400" spans="1:6" x14ac:dyDescent="0.2">
      <c r="A400" s="45" t="s">
        <v>432</v>
      </c>
      <c r="B400" s="44">
        <v>9.9759960000000009E-3</v>
      </c>
      <c r="C400" s="44">
        <v>2.4334510000000001E-3</v>
      </c>
      <c r="D400" s="44">
        <v>1.049626E-2</v>
      </c>
      <c r="E400" s="44">
        <v>5.4781409999999997E-3</v>
      </c>
      <c r="F400" s="44">
        <v>4.915539E-3</v>
      </c>
    </row>
    <row r="401" spans="1:6" x14ac:dyDescent="0.2">
      <c r="A401" s="45" t="s">
        <v>433</v>
      </c>
      <c r="B401" s="44">
        <v>6.6165970000000001E-3</v>
      </c>
      <c r="C401" s="44">
        <v>-4.9067599999999996E-3</v>
      </c>
      <c r="D401" s="44">
        <v>-7.0708280000000004E-3</v>
      </c>
      <c r="E401" s="44">
        <v>1.325538E-3</v>
      </c>
      <c r="F401" s="44">
        <v>-1.0584839999999999E-3</v>
      </c>
    </row>
    <row r="402" spans="1:6" x14ac:dyDescent="0.2">
      <c r="A402" s="45" t="s">
        <v>434</v>
      </c>
      <c r="B402" s="44">
        <v>-1.46711E-4</v>
      </c>
      <c r="C402" s="44">
        <v>2.33193E-4</v>
      </c>
      <c r="D402" s="44">
        <v>-1.727665E-3</v>
      </c>
      <c r="E402" s="44">
        <v>-8.9497600000000002E-4</v>
      </c>
      <c r="F402" s="44">
        <v>-1.86831E-3</v>
      </c>
    </row>
    <row r="403" spans="1:6" x14ac:dyDescent="0.2">
      <c r="A403" s="45" t="s">
        <v>435</v>
      </c>
      <c r="B403" s="44">
        <v>7.418114E-3</v>
      </c>
      <c r="C403" s="44">
        <v>3.5526350000000002E-3</v>
      </c>
      <c r="D403" s="44">
        <v>2.7404600000000001E-3</v>
      </c>
      <c r="E403" s="44">
        <v>5.8373130000000002E-3</v>
      </c>
      <c r="F403" s="44">
        <v>3.9630220000000001E-3</v>
      </c>
    </row>
    <row r="404" spans="1:6" x14ac:dyDescent="0.2">
      <c r="A404" s="45" t="s">
        <v>436</v>
      </c>
      <c r="B404" s="44">
        <v>-3.2595440000000001E-3</v>
      </c>
      <c r="C404" s="44">
        <v>8.9136389999999992E-3</v>
      </c>
      <c r="D404" s="44">
        <v>-1.3555817E-2</v>
      </c>
      <c r="E404" s="44">
        <v>1.0141280000000001E-2</v>
      </c>
      <c r="F404" s="44">
        <v>1.2831762E-2</v>
      </c>
    </row>
    <row r="405" spans="1:6" x14ac:dyDescent="0.2">
      <c r="A405" s="45" t="s">
        <v>437</v>
      </c>
      <c r="B405" s="44">
        <v>1.6277469999999999E-3</v>
      </c>
      <c r="C405" s="44">
        <v>3.5650209999999998E-3</v>
      </c>
      <c r="D405" s="44">
        <v>1.582882E-2</v>
      </c>
      <c r="E405" s="44">
        <v>3.0311259999999999E-3</v>
      </c>
      <c r="F405" s="44">
        <v>3.4424800000000001E-4</v>
      </c>
    </row>
    <row r="406" spans="1:6" x14ac:dyDescent="0.2">
      <c r="A406" s="45" t="s">
        <v>438</v>
      </c>
      <c r="B406" s="44">
        <v>5.4662440000000003E-3</v>
      </c>
      <c r="C406" s="44">
        <v>-6.8355910000000002E-3</v>
      </c>
      <c r="D406" s="44">
        <v>-5.8796059999999999E-3</v>
      </c>
      <c r="E406" s="44">
        <v>-4.1495239999999999E-3</v>
      </c>
      <c r="F406" s="44">
        <v>-7.0122830000000002E-3</v>
      </c>
    </row>
    <row r="407" spans="1:6" x14ac:dyDescent="0.2">
      <c r="A407" s="45" t="s">
        <v>439</v>
      </c>
      <c r="B407" s="44">
        <v>3.3096739999999999E-3</v>
      </c>
      <c r="C407" s="44">
        <v>5.3333460000000001E-3</v>
      </c>
      <c r="D407" s="44">
        <v>-2.732693E-3</v>
      </c>
      <c r="E407" s="44">
        <v>1.5948525000000002E-2</v>
      </c>
      <c r="F407" s="44">
        <v>1.3057877000000001E-2</v>
      </c>
    </row>
    <row r="408" spans="1:6" x14ac:dyDescent="0.2">
      <c r="A408" s="45" t="s">
        <v>440</v>
      </c>
      <c r="B408" s="44">
        <v>1.4764929999999999E-3</v>
      </c>
      <c r="C408" s="44">
        <v>1.9622590000000001E-3</v>
      </c>
      <c r="D408" s="44">
        <v>-4.3999929999999996E-3</v>
      </c>
      <c r="E408" s="44">
        <v>-1.131296E-3</v>
      </c>
      <c r="F408" s="44">
        <v>-3.5832849999999999E-3</v>
      </c>
    </row>
    <row r="409" spans="1:6" x14ac:dyDescent="0.2">
      <c r="A409" s="45" t="s">
        <v>441</v>
      </c>
      <c r="B409" s="44">
        <v>-1.0638132E-2</v>
      </c>
      <c r="C409" s="44">
        <v>-9.2953519999999998E-3</v>
      </c>
      <c r="D409" s="44">
        <v>3.78971E-5</v>
      </c>
      <c r="E409" s="44">
        <v>-1.0534681000000001E-2</v>
      </c>
      <c r="F409" s="44">
        <v>-8.2866629999999997E-3</v>
      </c>
    </row>
    <row r="410" spans="1:6" x14ac:dyDescent="0.2">
      <c r="A410" s="45" t="s">
        <v>442</v>
      </c>
      <c r="B410" s="44">
        <v>3.5050899999999999E-4</v>
      </c>
      <c r="C410" s="44">
        <v>-5.8479700000000001E-3</v>
      </c>
      <c r="D410" s="44">
        <v>-2.1289109000000001E-2</v>
      </c>
      <c r="E410" s="44">
        <v>-2.6420089999999999E-3</v>
      </c>
      <c r="F410" s="44">
        <v>-6.4782750000000004E-3</v>
      </c>
    </row>
    <row r="411" spans="1:6" x14ac:dyDescent="0.2">
      <c r="A411" s="45" t="s">
        <v>443</v>
      </c>
      <c r="B411" s="44">
        <v>-1.5243200000000001E-4</v>
      </c>
      <c r="C411" s="44">
        <v>7.1805519999999998E-3</v>
      </c>
      <c r="D411" s="44">
        <v>2.5729519999999999E-3</v>
      </c>
      <c r="E411" s="44">
        <v>8.4604610000000007E-3</v>
      </c>
      <c r="F411" s="44">
        <v>9.7615449999999999E-3</v>
      </c>
    </row>
    <row r="412" spans="1:6" x14ac:dyDescent="0.2">
      <c r="A412" s="45" t="s">
        <v>444</v>
      </c>
      <c r="B412" s="44">
        <v>2.0133873E-2</v>
      </c>
      <c r="C412" s="44">
        <v>1.730004E-3</v>
      </c>
      <c r="D412" s="44">
        <v>1.3216989E-2</v>
      </c>
      <c r="E412" s="44">
        <v>-1.756362E-3</v>
      </c>
      <c r="F412" s="44">
        <v>-4.2047900000000002E-4</v>
      </c>
    </row>
    <row r="413" spans="1:6" x14ac:dyDescent="0.2">
      <c r="A413" s="45" t="s">
        <v>445</v>
      </c>
      <c r="B413" s="44">
        <v>1.235E-2</v>
      </c>
      <c r="C413" s="44">
        <v>-9.8552150000000005E-3</v>
      </c>
      <c r="D413" s="44">
        <v>-7.1892709999999997E-3</v>
      </c>
      <c r="E413" s="44">
        <v>-5.0719440000000001E-3</v>
      </c>
      <c r="F413" s="44">
        <v>-7.1300319999999997E-3</v>
      </c>
    </row>
    <row r="414" spans="1:6" x14ac:dyDescent="0.2">
      <c r="A414" s="45" t="s">
        <v>446</v>
      </c>
      <c r="B414" s="44">
        <v>-1.036742E-3</v>
      </c>
      <c r="C414" s="44">
        <v>6.8864520000000004E-3</v>
      </c>
      <c r="D414" s="44">
        <v>-1.0607243000000001E-2</v>
      </c>
      <c r="E414" s="44">
        <v>1.4444376E-2</v>
      </c>
      <c r="F414" s="44">
        <v>1.1379561999999999E-2</v>
      </c>
    </row>
    <row r="415" spans="1:6" x14ac:dyDescent="0.2">
      <c r="A415" s="45" t="s">
        <v>447</v>
      </c>
      <c r="B415" s="44">
        <v>1.6024223000000001E-2</v>
      </c>
      <c r="C415" s="44">
        <v>3.2697849999999999E-3</v>
      </c>
      <c r="D415" s="44">
        <v>1.7357352999999999E-2</v>
      </c>
      <c r="E415" s="44">
        <v>7.2288930000000001E-3</v>
      </c>
      <c r="F415" s="44">
        <v>3.8747920000000002E-3</v>
      </c>
    </row>
    <row r="416" spans="1:6" x14ac:dyDescent="0.2">
      <c r="A416" s="45" t="s">
        <v>448</v>
      </c>
      <c r="B416" s="44">
        <v>-8.9635799999999999E-4</v>
      </c>
      <c r="C416" s="44">
        <v>-6.9480400000000004E-4</v>
      </c>
      <c r="D416" s="44">
        <v>9.2362940000000008E-3</v>
      </c>
      <c r="E416" s="44">
        <v>-1.7874799999999999E-3</v>
      </c>
      <c r="F416" s="44">
        <v>-7.3575439999999997E-3</v>
      </c>
    </row>
    <row r="417" spans="1:6" x14ac:dyDescent="0.2">
      <c r="A417" s="45" t="s">
        <v>449</v>
      </c>
      <c r="B417" s="44">
        <v>-4.1122099999999997E-5</v>
      </c>
      <c r="C417" s="44">
        <v>-5.2984649999999996E-3</v>
      </c>
      <c r="D417" s="44">
        <v>-8.426457E-3</v>
      </c>
      <c r="E417" s="44">
        <v>-3.5607299999999998E-3</v>
      </c>
      <c r="F417" s="44">
        <v>-4.2696959999999999E-3</v>
      </c>
    </row>
    <row r="418" spans="1:6" x14ac:dyDescent="0.2">
      <c r="A418" s="45" t="s">
        <v>450</v>
      </c>
      <c r="B418" s="44">
        <v>-9.8427200000000001E-4</v>
      </c>
      <c r="C418" s="44">
        <v>1.254823E-3</v>
      </c>
      <c r="D418" s="44">
        <v>-9.9133339999999993E-3</v>
      </c>
      <c r="E418" s="44">
        <v>4.4513089999999996E-3</v>
      </c>
      <c r="F418" s="44">
        <v>5.310515E-3</v>
      </c>
    </row>
    <row r="419" spans="1:6" x14ac:dyDescent="0.2">
      <c r="A419" s="45" t="s">
        <v>451</v>
      </c>
      <c r="B419" s="44">
        <v>-8.7074600000000002E-3</v>
      </c>
      <c r="C419" s="44">
        <v>-5.2604640000000003E-3</v>
      </c>
      <c r="D419" s="44">
        <v>6.2104259999999998E-3</v>
      </c>
      <c r="E419" s="44">
        <v>-2.6788799999999998E-3</v>
      </c>
      <c r="F419" s="44">
        <v>-3.2819910000000002E-3</v>
      </c>
    </row>
    <row r="420" spans="1:6" x14ac:dyDescent="0.2">
      <c r="A420" s="45" t="s">
        <v>452</v>
      </c>
      <c r="B420" s="44">
        <v>6.8042140000000003E-3</v>
      </c>
      <c r="C420" s="44">
        <v>-3.3069639999999999E-3</v>
      </c>
      <c r="D420" s="44">
        <v>-1.5171117E-2</v>
      </c>
      <c r="E420" s="44">
        <v>-1.2198778E-2</v>
      </c>
      <c r="F420" s="44">
        <v>-7.332702E-3</v>
      </c>
    </row>
    <row r="421" spans="1:6" x14ac:dyDescent="0.2">
      <c r="A421" s="45" t="s">
        <v>453</v>
      </c>
      <c r="B421" s="44">
        <v>-1.1282792E-2</v>
      </c>
      <c r="C421" s="44">
        <v>1.1979880000000001E-3</v>
      </c>
      <c r="D421" s="44">
        <v>-1.841788E-3</v>
      </c>
      <c r="E421" s="44">
        <v>5.799444E-3</v>
      </c>
      <c r="F421" s="44">
        <v>5.5775379999999999E-3</v>
      </c>
    </row>
    <row r="422" spans="1:6" x14ac:dyDescent="0.2">
      <c r="A422" s="45" t="s">
        <v>454</v>
      </c>
      <c r="B422" s="44">
        <v>5.6277970000000004E-3</v>
      </c>
      <c r="C422" s="44">
        <v>9.0724629999999994E-3</v>
      </c>
      <c r="D422" s="44">
        <v>3.0121549999999999E-3</v>
      </c>
      <c r="E422" s="44">
        <v>1.0648449000000001E-2</v>
      </c>
      <c r="F422" s="44">
        <v>9.9071890000000003E-3</v>
      </c>
    </row>
    <row r="423" spans="1:6" x14ac:dyDescent="0.2">
      <c r="A423" s="45" t="s">
        <v>455</v>
      </c>
      <c r="B423" s="44">
        <v>9.0216380000000002E-3</v>
      </c>
      <c r="C423" s="44">
        <v>-2.966317E-3</v>
      </c>
      <c r="D423" s="44">
        <v>1.1640858E-2</v>
      </c>
      <c r="E423" s="44">
        <v>2.8542569999999998E-3</v>
      </c>
      <c r="F423" s="44">
        <v>2.2177529999999998E-3</v>
      </c>
    </row>
    <row r="424" spans="1:6" x14ac:dyDescent="0.2">
      <c r="A424" s="45" t="s">
        <v>456</v>
      </c>
      <c r="B424" s="44">
        <v>1.2061913E-2</v>
      </c>
      <c r="C424" s="44">
        <v>1.142746E-3</v>
      </c>
      <c r="D424" s="44">
        <v>3.7381099999999998E-3</v>
      </c>
      <c r="E424" s="44">
        <v>-4.1705259999999999E-3</v>
      </c>
      <c r="F424" s="44">
        <v>-2.9931570000000002E-3</v>
      </c>
    </row>
    <row r="425" spans="1:6" x14ac:dyDescent="0.2">
      <c r="A425" s="45" t="s">
        <v>457</v>
      </c>
      <c r="B425" s="44">
        <v>2.8215670000000001E-3</v>
      </c>
      <c r="C425" s="44">
        <v>1.485732E-3</v>
      </c>
      <c r="D425" s="44">
        <v>-2.9331629999999999E-3</v>
      </c>
      <c r="E425" s="44">
        <v>4.7399290000000004E-3</v>
      </c>
      <c r="F425" s="44">
        <v>2.017427E-3</v>
      </c>
    </row>
    <row r="426" spans="1:6" x14ac:dyDescent="0.2">
      <c r="A426" s="45" t="s">
        <v>458</v>
      </c>
      <c r="B426" s="44">
        <v>-1.1576977E-2</v>
      </c>
      <c r="C426" s="44">
        <v>-8.1361690000000004E-3</v>
      </c>
      <c r="D426" s="44">
        <v>1.3993972E-2</v>
      </c>
      <c r="E426" s="44">
        <v>-1.2224516E-2</v>
      </c>
      <c r="F426" s="44">
        <v>-1.7404771999999999E-2</v>
      </c>
    </row>
    <row r="427" spans="1:6" x14ac:dyDescent="0.2">
      <c r="A427" s="45" t="s">
        <v>459</v>
      </c>
      <c r="B427" s="44">
        <v>8.8663019999999995E-3</v>
      </c>
      <c r="C427" s="44">
        <v>7.2657090000000004E-3</v>
      </c>
      <c r="D427" s="44">
        <v>2.263124E-3</v>
      </c>
      <c r="E427" s="44">
        <v>6.9765900000000004E-3</v>
      </c>
      <c r="F427" s="44">
        <v>5.0925939999999998E-3</v>
      </c>
    </row>
    <row r="428" spans="1:6" x14ac:dyDescent="0.2">
      <c r="A428" s="45" t="s">
        <v>460</v>
      </c>
      <c r="B428" s="44">
        <v>7.5150299999999998E-3</v>
      </c>
      <c r="C428" s="44">
        <v>4.0997100000000002E-4</v>
      </c>
      <c r="D428" s="44">
        <v>2.0243520000000001E-3</v>
      </c>
      <c r="E428" s="44">
        <v>6.7410899999999999E-4</v>
      </c>
      <c r="F428" s="44">
        <v>1.59011E-3</v>
      </c>
    </row>
    <row r="429" spans="1:6" x14ac:dyDescent="0.2">
      <c r="A429" s="45" t="s">
        <v>461</v>
      </c>
      <c r="B429" s="44">
        <v>-5.8515700000000004E-3</v>
      </c>
      <c r="C429" s="44">
        <v>9.3351019999999996E-3</v>
      </c>
      <c r="D429" s="44">
        <v>7.4787589999999998E-3</v>
      </c>
      <c r="E429" s="44">
        <v>6.3602509999999999E-3</v>
      </c>
      <c r="F429" s="44">
        <v>9.535221E-3</v>
      </c>
    </row>
    <row r="430" spans="1:6" x14ac:dyDescent="0.2">
      <c r="A430" s="45" t="s">
        <v>462</v>
      </c>
      <c r="B430" s="44">
        <v>-6.9363660000000002E-3</v>
      </c>
      <c r="C430" s="44">
        <v>6.0166700000000001E-5</v>
      </c>
      <c r="D430" s="44">
        <v>9.3746639999999996E-3</v>
      </c>
      <c r="E430" s="44">
        <v>1.9591180000000001E-3</v>
      </c>
      <c r="F430" s="44">
        <v>2.06398E-4</v>
      </c>
    </row>
    <row r="431" spans="1:6" x14ac:dyDescent="0.2">
      <c r="A431" s="45" t="s">
        <v>463</v>
      </c>
      <c r="B431" s="44">
        <v>-2.9318988000000001E-2</v>
      </c>
      <c r="C431" s="44">
        <v>-8.4761809999999993E-3</v>
      </c>
      <c r="D431" s="44">
        <v>-6.9901440000000002E-3</v>
      </c>
      <c r="E431" s="44">
        <v>-7.5473470000000003E-3</v>
      </c>
      <c r="F431" s="44">
        <v>-8.8240530000000001E-3</v>
      </c>
    </row>
    <row r="432" spans="1:6" x14ac:dyDescent="0.2">
      <c r="A432" s="45" t="s">
        <v>464</v>
      </c>
      <c r="B432" s="44">
        <v>-1.4260083E-2</v>
      </c>
      <c r="C432" s="44">
        <v>3.7818219999999998E-3</v>
      </c>
      <c r="D432" s="44">
        <v>4.7745859999999999E-3</v>
      </c>
      <c r="E432" s="44">
        <v>9.9776740000000006E-3</v>
      </c>
      <c r="F432" s="44">
        <v>7.057163E-3</v>
      </c>
    </row>
    <row r="433" spans="1:6" x14ac:dyDescent="0.2">
      <c r="A433" s="45" t="s">
        <v>465</v>
      </c>
      <c r="B433" s="44">
        <v>8.3001140000000008E-3</v>
      </c>
      <c r="C433" s="44">
        <v>6.1663660000000004E-3</v>
      </c>
      <c r="D433" s="44">
        <v>-5.1488630000000001E-3</v>
      </c>
      <c r="E433" s="44">
        <v>3.5881179999999999E-3</v>
      </c>
      <c r="F433" s="44">
        <v>5.554392E-3</v>
      </c>
    </row>
    <row r="434" spans="1:6" x14ac:dyDescent="0.2">
      <c r="A434" s="45" t="s">
        <v>466</v>
      </c>
      <c r="B434" s="44">
        <v>-1.9493363999999999E-2</v>
      </c>
      <c r="C434" s="44">
        <v>-7.319112E-3</v>
      </c>
      <c r="D434" s="44">
        <v>-7.5326380000000004E-3</v>
      </c>
      <c r="E434" s="44">
        <v>-1.1619592E-2</v>
      </c>
      <c r="F434" s="44">
        <v>-8.5713360000000006E-3</v>
      </c>
    </row>
    <row r="435" spans="1:6" x14ac:dyDescent="0.2">
      <c r="A435" s="45" t="s">
        <v>467</v>
      </c>
      <c r="B435" s="44">
        <v>1.9202460000000001E-2</v>
      </c>
      <c r="C435" s="44">
        <v>3.4912789999999999E-3</v>
      </c>
      <c r="D435" s="44">
        <v>-8.3440449999999996E-3</v>
      </c>
      <c r="E435" s="44">
        <v>7.8850899999999995E-4</v>
      </c>
      <c r="F435" s="44">
        <v>4.6978940000000002E-3</v>
      </c>
    </row>
    <row r="436" spans="1:6" x14ac:dyDescent="0.2">
      <c r="A436" s="45" t="s">
        <v>468</v>
      </c>
      <c r="B436" s="44">
        <v>-7.6225390000000002E-3</v>
      </c>
      <c r="C436" s="44">
        <v>4.2552420000000002E-3</v>
      </c>
      <c r="D436" s="44">
        <v>7.033531E-3</v>
      </c>
      <c r="E436" s="44">
        <v>4.7889250000000003E-3</v>
      </c>
      <c r="F436" s="44">
        <v>5.3299050000000002E-3</v>
      </c>
    </row>
    <row r="437" spans="1:6" x14ac:dyDescent="0.2">
      <c r="A437" s="45" t="s">
        <v>469</v>
      </c>
      <c r="B437" s="44">
        <v>3.2746120000000001E-3</v>
      </c>
      <c r="C437" s="44">
        <v>5.3540669999999997E-3</v>
      </c>
      <c r="D437" s="44">
        <v>4.2494250000000003E-3</v>
      </c>
      <c r="E437" s="44">
        <v>3.1021970000000001E-3</v>
      </c>
      <c r="F437" s="44">
        <v>6.9389789999999996E-3</v>
      </c>
    </row>
    <row r="438" spans="1:6" x14ac:dyDescent="0.2">
      <c r="A438" s="45" t="s">
        <v>470</v>
      </c>
      <c r="B438" s="44">
        <v>-2.7772400000000003E-4</v>
      </c>
      <c r="C438" s="44">
        <v>-4.707078E-3</v>
      </c>
      <c r="D438" s="44">
        <v>-5.5730390000000001E-3</v>
      </c>
      <c r="E438" s="44">
        <v>1.2240739999999999E-3</v>
      </c>
      <c r="F438" s="44">
        <v>-1.655395E-3</v>
      </c>
    </row>
    <row r="439" spans="1:6" x14ac:dyDescent="0.2">
      <c r="A439" s="45" t="s">
        <v>471</v>
      </c>
      <c r="B439" s="44">
        <v>-3.0778789999999999E-3</v>
      </c>
      <c r="C439" s="44">
        <v>-1.153259E-3</v>
      </c>
      <c r="D439" s="44">
        <v>-1.5699609999999999E-3</v>
      </c>
      <c r="E439" s="44">
        <v>-1.2146520000000001E-3</v>
      </c>
      <c r="F439" s="44">
        <v>-1.552164E-3</v>
      </c>
    </row>
    <row r="440" spans="1:6" x14ac:dyDescent="0.2">
      <c r="A440" s="45" t="s">
        <v>472</v>
      </c>
      <c r="B440" s="44">
        <v>1.6056250000000001E-3</v>
      </c>
      <c r="C440" s="44">
        <v>-3.640651E-3</v>
      </c>
      <c r="D440" s="44">
        <v>-1.0627638E-2</v>
      </c>
      <c r="E440" s="44">
        <v>-5.9343570000000003E-3</v>
      </c>
      <c r="F440" s="44">
        <v>-6.8910789999999996E-3</v>
      </c>
    </row>
    <row r="441" spans="1:6" x14ac:dyDescent="0.2">
      <c r="A441" s="45" t="s">
        <v>473</v>
      </c>
      <c r="B441" s="44">
        <v>-1.2500092000000001E-2</v>
      </c>
      <c r="C441" s="44">
        <v>1.9260010000000001E-3</v>
      </c>
      <c r="D441" s="44">
        <v>4.538388E-3</v>
      </c>
      <c r="E441" s="44">
        <v>-2.8066979999999998E-3</v>
      </c>
      <c r="F441" s="44">
        <v>-1.422841E-3</v>
      </c>
    </row>
    <row r="442" spans="1:6" x14ac:dyDescent="0.2">
      <c r="A442" s="45" t="s">
        <v>474</v>
      </c>
      <c r="B442" s="44">
        <v>9.2181120000000005E-3</v>
      </c>
      <c r="C442" s="44">
        <v>6.3548040000000004E-3</v>
      </c>
      <c r="D442" s="44">
        <v>-1.1149319999999999E-3</v>
      </c>
      <c r="E442" s="44">
        <v>7.6009390000000001E-3</v>
      </c>
      <c r="F442" s="44">
        <v>8.6227609999999996E-3</v>
      </c>
    </row>
    <row r="443" spans="1:6" x14ac:dyDescent="0.2">
      <c r="A443" s="45" t="s">
        <v>475</v>
      </c>
      <c r="B443" s="44">
        <v>1.2328405000000001E-2</v>
      </c>
      <c r="C443" s="44">
        <v>1.2947810000000001E-3</v>
      </c>
      <c r="D443" s="44">
        <v>-3.1041649999999999E-3</v>
      </c>
      <c r="E443" s="44">
        <v>5.4326400000000001E-4</v>
      </c>
      <c r="F443" s="44">
        <v>2.980229E-3</v>
      </c>
    </row>
    <row r="444" spans="1:6" x14ac:dyDescent="0.2">
      <c r="A444" s="45" t="s">
        <v>476</v>
      </c>
      <c r="B444" s="44">
        <v>2.8387531000000001E-2</v>
      </c>
      <c r="C444" s="44">
        <v>-4.2410829999999997E-3</v>
      </c>
      <c r="D444" s="44">
        <v>-1.829504E-3</v>
      </c>
      <c r="E444" s="44">
        <v>-3.4686700000000001E-3</v>
      </c>
      <c r="F444" s="44">
        <v>-5.4240479999999999E-3</v>
      </c>
    </row>
    <row r="445" spans="1:6" x14ac:dyDescent="0.2">
      <c r="A445" s="45" t="s">
        <v>477</v>
      </c>
      <c r="B445" s="44">
        <v>2.1095145999999999E-2</v>
      </c>
      <c r="C445" s="44">
        <v>4.0205939999999997E-3</v>
      </c>
      <c r="D445" s="44">
        <v>5.9018580000000003E-3</v>
      </c>
      <c r="E445" s="44">
        <v>1.2544124E-2</v>
      </c>
      <c r="F445" s="44">
        <v>1.1135720999999999E-2</v>
      </c>
    </row>
    <row r="446" spans="1:6" x14ac:dyDescent="0.2">
      <c r="A446" s="45" t="s">
        <v>478</v>
      </c>
      <c r="B446" s="44">
        <v>-5.2943100000000002E-4</v>
      </c>
      <c r="C446" s="44">
        <v>1.1046869000000001E-2</v>
      </c>
      <c r="D446" s="44">
        <v>-2.8016899999999998E-4</v>
      </c>
      <c r="E446" s="44">
        <v>5.8864909999999998E-3</v>
      </c>
      <c r="F446" s="44">
        <v>6.4919169999999998E-3</v>
      </c>
    </row>
    <row r="447" spans="1:6" x14ac:dyDescent="0.2">
      <c r="A447" s="45" t="s">
        <v>479</v>
      </c>
      <c r="B447" s="44">
        <v>-3.425946E-3</v>
      </c>
      <c r="C447" s="44">
        <v>2.0422610000000001E-3</v>
      </c>
      <c r="D447" s="44">
        <v>1.9954780000000002E-3</v>
      </c>
      <c r="E447" s="44">
        <v>3.810515E-3</v>
      </c>
      <c r="F447" s="44">
        <v>3.1783470000000002E-3</v>
      </c>
    </row>
    <row r="448" spans="1:6" x14ac:dyDescent="0.2">
      <c r="A448" s="45" t="s">
        <v>480</v>
      </c>
      <c r="B448" s="44">
        <v>1.3674706999999999E-2</v>
      </c>
      <c r="C448" s="44">
        <v>-1.626548E-3</v>
      </c>
      <c r="D448" s="44">
        <v>-1.560767E-3</v>
      </c>
      <c r="E448" s="44">
        <v>-3.420401E-3</v>
      </c>
      <c r="F448" s="44">
        <v>-5.7812580000000001E-3</v>
      </c>
    </row>
    <row r="449" spans="1:6" x14ac:dyDescent="0.2">
      <c r="A449" s="45" t="s">
        <v>481</v>
      </c>
      <c r="B449" s="44">
        <v>-2.62876E-4</v>
      </c>
      <c r="C449" s="44">
        <v>6.7494419999999996E-3</v>
      </c>
      <c r="D449" s="44">
        <v>-2.545084E-3</v>
      </c>
      <c r="E449" s="44">
        <v>1.3372322000000001E-2</v>
      </c>
      <c r="F449" s="44">
        <v>7.3717039999999998E-3</v>
      </c>
    </row>
    <row r="450" spans="1:6" x14ac:dyDescent="0.2">
      <c r="A450" s="45" t="s">
        <v>482</v>
      </c>
      <c r="B450" s="44">
        <v>-1.2629602E-2</v>
      </c>
      <c r="C450" s="44">
        <v>7.7268409999999999E-3</v>
      </c>
      <c r="D450" s="44">
        <v>1.2201237E-2</v>
      </c>
      <c r="E450" s="44">
        <v>6.2189840000000003E-3</v>
      </c>
      <c r="F450" s="44">
        <v>6.0177190000000004E-3</v>
      </c>
    </row>
    <row r="451" spans="1:6" x14ac:dyDescent="0.2">
      <c r="A451" s="45" t="s">
        <v>483</v>
      </c>
      <c r="B451" s="44">
        <v>1.4678969999999999E-3</v>
      </c>
      <c r="C451" s="44">
        <v>3.1357540000000001E-3</v>
      </c>
      <c r="D451" s="44">
        <v>-8.2034600000000001E-4</v>
      </c>
      <c r="E451" s="44">
        <v>1.153617E-3</v>
      </c>
      <c r="F451" s="44">
        <v>-2.8382400000000001E-4</v>
      </c>
    </row>
    <row r="452" spans="1:6" x14ac:dyDescent="0.2">
      <c r="A452" s="45" t="s">
        <v>484</v>
      </c>
      <c r="B452" s="44">
        <v>7.4226079999999998E-3</v>
      </c>
      <c r="C452" s="44">
        <v>-1.009425E-3</v>
      </c>
      <c r="D452" s="44">
        <v>-1.48756E-3</v>
      </c>
      <c r="E452" s="44">
        <v>-4.1813149999999997E-3</v>
      </c>
      <c r="F452" s="44">
        <v>-2.8048959999999999E-3</v>
      </c>
    </row>
    <row r="453" spans="1:6" x14ac:dyDescent="0.2">
      <c r="A453" s="45" t="s">
        <v>485</v>
      </c>
      <c r="B453" s="44">
        <v>-2.383961E-3</v>
      </c>
      <c r="C453" s="44">
        <v>1.915838E-3</v>
      </c>
      <c r="D453" s="44">
        <v>6.9666600000000004E-3</v>
      </c>
      <c r="E453" s="44">
        <v>-2.5623460000000001E-3</v>
      </c>
      <c r="F453" s="44">
        <v>1.8891700000000001E-4</v>
      </c>
    </row>
    <row r="454" spans="1:6" x14ac:dyDescent="0.2">
      <c r="A454" s="45" t="s">
        <v>486</v>
      </c>
      <c r="B454" s="44">
        <v>-1.3888279999999999E-3</v>
      </c>
      <c r="C454" s="44">
        <v>3.3819539999999999E-3</v>
      </c>
      <c r="D454" s="44">
        <v>1.227732E-3</v>
      </c>
      <c r="E454" s="44">
        <v>3.5569529999999999E-3</v>
      </c>
      <c r="F454" s="44">
        <v>4.5607449999999997E-3</v>
      </c>
    </row>
    <row r="455" spans="1:6" x14ac:dyDescent="0.2">
      <c r="A455" s="45" t="s">
        <v>487</v>
      </c>
      <c r="B455" s="44">
        <v>-9.381113E-3</v>
      </c>
      <c r="C455" s="44">
        <v>-1.119451E-3</v>
      </c>
      <c r="D455" s="44">
        <v>-3.8549320000000002E-3</v>
      </c>
      <c r="E455" s="44">
        <v>-7.5842929999999998E-3</v>
      </c>
      <c r="F455" s="44">
        <v>-5.3312100000000003E-3</v>
      </c>
    </row>
    <row r="456" spans="1:6" x14ac:dyDescent="0.2">
      <c r="A456" s="45" t="s">
        <v>488</v>
      </c>
      <c r="B456" s="44">
        <v>-2.8021389999999999E-3</v>
      </c>
      <c r="C456" s="44">
        <v>8.2883100000000003E-4</v>
      </c>
      <c r="D456" s="44">
        <v>-1.6355829999999999E-3</v>
      </c>
      <c r="E456" s="44">
        <v>2.0827500000000001E-4</v>
      </c>
      <c r="F456" s="44">
        <v>-8.7840599999999998E-4</v>
      </c>
    </row>
    <row r="457" spans="1:6" x14ac:dyDescent="0.2">
      <c r="A457" s="45" t="s">
        <v>489</v>
      </c>
      <c r="B457" s="44">
        <v>-7.5453900000000003E-4</v>
      </c>
      <c r="C457" s="44">
        <v>-4.9433600000000001E-5</v>
      </c>
      <c r="D457" s="44">
        <v>6.6601400000000002E-3</v>
      </c>
      <c r="E457" s="44">
        <v>-2.3392899999999999E-3</v>
      </c>
      <c r="F457" s="44">
        <v>5.8547540000000002E-3</v>
      </c>
    </row>
    <row r="458" spans="1:6" x14ac:dyDescent="0.2">
      <c r="A458" s="45" t="s">
        <v>490</v>
      </c>
      <c r="B458" s="44">
        <v>-7.5676859999999997E-3</v>
      </c>
      <c r="C458" s="44">
        <v>7.1753699999999997E-4</v>
      </c>
      <c r="D458" s="44">
        <v>-7.8074299999999998E-4</v>
      </c>
      <c r="E458" s="44">
        <v>-1.407124E-3</v>
      </c>
      <c r="F458" s="44">
        <v>-1.589739E-3</v>
      </c>
    </row>
    <row r="459" spans="1:6" x14ac:dyDescent="0.2">
      <c r="A459" s="45" t="s">
        <v>491</v>
      </c>
      <c r="B459" s="44">
        <v>8.3404359999999997E-3</v>
      </c>
      <c r="C459" s="44">
        <v>-5.5361739999999996E-3</v>
      </c>
      <c r="D459" s="44">
        <v>-4.5860650000000003E-3</v>
      </c>
      <c r="E459" s="44">
        <v>-6.9451850000000004E-3</v>
      </c>
      <c r="F459" s="44">
        <v>-5.0567399999999997E-3</v>
      </c>
    </row>
    <row r="460" spans="1:6" x14ac:dyDescent="0.2">
      <c r="A460" s="45" t="s">
        <v>492</v>
      </c>
      <c r="B460" s="44">
        <v>-1.0492030000000001E-3</v>
      </c>
      <c r="C460" s="44">
        <v>-8.8611839999999994E-3</v>
      </c>
      <c r="D460" s="44">
        <v>-8.4449769999999993E-3</v>
      </c>
      <c r="E460" s="44">
        <v>-2.9071570000000001E-3</v>
      </c>
      <c r="F460" s="44">
        <v>-6.301152E-3</v>
      </c>
    </row>
    <row r="461" spans="1:6" x14ac:dyDescent="0.2">
      <c r="A461" s="45" t="s">
        <v>493</v>
      </c>
      <c r="B461" s="44">
        <v>-1.2601940000000001E-3</v>
      </c>
      <c r="C461" s="44">
        <v>-3.2930099999999999E-3</v>
      </c>
      <c r="D461" s="44">
        <v>2.6893820000000001E-3</v>
      </c>
      <c r="E461" s="44">
        <v>-1.478825E-3</v>
      </c>
      <c r="F461" s="44">
        <v>1.2068100000000001E-4</v>
      </c>
    </row>
    <row r="462" spans="1:6" x14ac:dyDescent="0.2">
      <c r="A462" s="45" t="s">
        <v>494</v>
      </c>
      <c r="B462" s="44">
        <v>-6.8320499999999999E-4</v>
      </c>
      <c r="C462" s="44">
        <v>6.9587670000000003E-3</v>
      </c>
      <c r="D462" s="44">
        <v>1.0962015E-2</v>
      </c>
      <c r="E462" s="44">
        <v>1.0250953E-2</v>
      </c>
      <c r="F462" s="44">
        <v>1.4203508E-2</v>
      </c>
    </row>
    <row r="463" spans="1:6" x14ac:dyDescent="0.2">
      <c r="A463" s="45" t="s">
        <v>495</v>
      </c>
      <c r="B463" s="44">
        <v>2.1702833000000001E-2</v>
      </c>
      <c r="C463" s="44">
        <v>-7.6730130000000002E-3</v>
      </c>
      <c r="D463" s="44">
        <v>7.038837E-3</v>
      </c>
      <c r="E463" s="44">
        <v>4.2533000000000002E-4</v>
      </c>
      <c r="F463" s="44">
        <v>-1.838316E-3</v>
      </c>
    </row>
    <row r="464" spans="1:6" x14ac:dyDescent="0.2">
      <c r="A464" s="45" t="s">
        <v>496</v>
      </c>
      <c r="B464" s="44">
        <v>-9.3947990000000006E-3</v>
      </c>
      <c r="C464" s="44">
        <v>6.4139239999999997E-3</v>
      </c>
      <c r="D464" s="44">
        <v>3.395248E-3</v>
      </c>
      <c r="E464" s="44">
        <v>7.5863850000000002E-3</v>
      </c>
      <c r="F464" s="44">
        <v>6.8843419999999999E-3</v>
      </c>
    </row>
    <row r="465" spans="1:6" x14ac:dyDescent="0.2">
      <c r="A465" s="45" t="s">
        <v>497</v>
      </c>
      <c r="B465" s="44">
        <v>5.3696459999999996E-3</v>
      </c>
      <c r="C465" s="44">
        <v>-1.531028E-3</v>
      </c>
      <c r="D465" s="44">
        <v>2.8125530000000002E-3</v>
      </c>
      <c r="E465" s="44">
        <v>2.2353759999999999E-3</v>
      </c>
      <c r="F465" s="44">
        <v>1.906945E-3</v>
      </c>
    </row>
    <row r="466" spans="1:6" x14ac:dyDescent="0.2">
      <c r="A466" s="45" t="s">
        <v>498</v>
      </c>
      <c r="B466" s="44">
        <v>1.4524132E-2</v>
      </c>
      <c r="C466" s="44">
        <v>4.3906659999999997E-3</v>
      </c>
      <c r="D466" s="44">
        <v>3.6121450000000002E-3</v>
      </c>
      <c r="E466" s="44">
        <v>-4.5992300000000002E-3</v>
      </c>
      <c r="F466" s="44">
        <v>-3.3726900000000001E-4</v>
      </c>
    </row>
    <row r="467" spans="1:6" x14ac:dyDescent="0.2">
      <c r="A467" s="45" t="s">
        <v>499</v>
      </c>
      <c r="B467" s="44">
        <v>9.4997120000000004E-3</v>
      </c>
      <c r="C467" s="44">
        <v>4.274183E-3</v>
      </c>
      <c r="D467" s="44">
        <v>1.398259E-3</v>
      </c>
      <c r="E467" s="44">
        <v>1.1424746E-2</v>
      </c>
      <c r="F467" s="44">
        <v>7.4157729999999996E-3</v>
      </c>
    </row>
    <row r="468" spans="1:6" x14ac:dyDescent="0.2">
      <c r="A468" s="45" t="s">
        <v>500</v>
      </c>
      <c r="B468" s="44">
        <v>4.2976480000000003E-3</v>
      </c>
      <c r="C468" s="44">
        <v>-1.8045489999999999E-3</v>
      </c>
      <c r="D468" s="44">
        <v>4.3960989999999997E-3</v>
      </c>
      <c r="E468" s="44">
        <v>1.0325810000000001E-3</v>
      </c>
      <c r="F468" s="44">
        <v>4.0050889999999999E-3</v>
      </c>
    </row>
    <row r="469" spans="1:6" x14ac:dyDescent="0.2">
      <c r="A469" s="45" t="s">
        <v>501</v>
      </c>
      <c r="B469" s="44">
        <v>5.235595E-3</v>
      </c>
      <c r="C469" s="44">
        <v>-3.2416490000000001E-3</v>
      </c>
      <c r="D469" s="44">
        <v>-3.2294300000000001E-3</v>
      </c>
      <c r="E469" s="44">
        <v>-7.1595699999999996E-3</v>
      </c>
      <c r="F469" s="44">
        <v>-5.5215450000000001E-3</v>
      </c>
    </row>
    <row r="470" spans="1:6" x14ac:dyDescent="0.2">
      <c r="A470" s="45" t="s">
        <v>502</v>
      </c>
      <c r="B470" s="44">
        <v>-3.2256899999999998E-3</v>
      </c>
      <c r="C470" s="44">
        <v>-2.9719310000000001E-3</v>
      </c>
      <c r="D470" s="44">
        <v>6.6891620000000002E-3</v>
      </c>
      <c r="E470" s="44">
        <v>-4.7651170000000001E-3</v>
      </c>
      <c r="F470" s="44">
        <v>-4.5853459999999997E-3</v>
      </c>
    </row>
    <row r="471" spans="1:6" x14ac:dyDescent="0.2">
      <c r="A471" s="45" t="s">
        <v>503</v>
      </c>
      <c r="B471" s="44">
        <v>2.1492030000000001E-3</v>
      </c>
      <c r="C471" s="44">
        <v>-6.8266230000000004E-3</v>
      </c>
      <c r="D471" s="44">
        <v>-8.5416520000000003E-3</v>
      </c>
      <c r="E471" s="44">
        <v>-8.7040099999999999E-3</v>
      </c>
      <c r="F471" s="44">
        <v>-7.0278759999999997E-3</v>
      </c>
    </row>
    <row r="472" spans="1:6" x14ac:dyDescent="0.2">
      <c r="A472" s="45" t="s">
        <v>504</v>
      </c>
      <c r="B472" s="44">
        <v>-7.8364630000000001E-3</v>
      </c>
      <c r="C472" s="44">
        <v>4.0204760000000003E-3</v>
      </c>
      <c r="D472" s="44">
        <v>4.9586459999999997E-3</v>
      </c>
      <c r="E472" s="44">
        <v>5.2447930000000002E-3</v>
      </c>
      <c r="F472" s="44">
        <v>2.7128669999999999E-3</v>
      </c>
    </row>
    <row r="473" spans="1:6" x14ac:dyDescent="0.2">
      <c r="A473" s="45" t="s">
        <v>505</v>
      </c>
      <c r="B473" s="44">
        <v>-6.3950359999999998E-3</v>
      </c>
      <c r="C473" s="44">
        <v>-1.412062E-3</v>
      </c>
      <c r="D473" s="44">
        <v>-6.1949860000000004E-3</v>
      </c>
      <c r="E473" s="44">
        <v>1.560533E-3</v>
      </c>
      <c r="F473" s="44">
        <v>-1.55599E-4</v>
      </c>
    </row>
    <row r="474" spans="1:6" x14ac:dyDescent="0.2">
      <c r="A474" s="45" t="s">
        <v>506</v>
      </c>
      <c r="B474" s="44">
        <v>-8.4925920000000002E-3</v>
      </c>
      <c r="C474" s="44">
        <v>5.0565209999999996E-3</v>
      </c>
      <c r="D474" s="44">
        <v>-2.4637399999999999E-3</v>
      </c>
      <c r="E474" s="44">
        <v>4.6579239999999999E-3</v>
      </c>
      <c r="F474" s="44">
        <v>7.1841209999999999E-3</v>
      </c>
    </row>
    <row r="475" spans="1:6" x14ac:dyDescent="0.2">
      <c r="A475" s="45" t="s">
        <v>507</v>
      </c>
      <c r="B475" s="44">
        <v>-8.2522599999999998E-4</v>
      </c>
      <c r="C475" s="44">
        <v>-1.2602478E-2</v>
      </c>
      <c r="D475" s="44">
        <v>4.3968510000000002E-3</v>
      </c>
      <c r="E475" s="44">
        <v>-1.8071506000000001E-2</v>
      </c>
      <c r="F475" s="44">
        <v>-1.4410276E-2</v>
      </c>
    </row>
    <row r="476" spans="1:6" x14ac:dyDescent="0.2">
      <c r="A476" s="45" t="s">
        <v>508</v>
      </c>
      <c r="B476" s="44">
        <v>-1.1532282E-2</v>
      </c>
      <c r="C476" s="44">
        <v>-3.1441020000000002E-3</v>
      </c>
      <c r="D476" s="44">
        <v>-8.2609729999999996E-3</v>
      </c>
      <c r="E476" s="44">
        <v>1.579125E-3</v>
      </c>
      <c r="F476" s="44">
        <v>3.1472539999999999E-3</v>
      </c>
    </row>
    <row r="477" spans="1:6" x14ac:dyDescent="0.2">
      <c r="A477" s="45" t="s">
        <v>509</v>
      </c>
      <c r="B477" s="44">
        <v>4.610378E-3</v>
      </c>
      <c r="C477" s="44">
        <v>2.39705E-4</v>
      </c>
      <c r="D477" s="44">
        <v>8.8192189999999997E-3</v>
      </c>
      <c r="E477" s="44">
        <v>2.6055480000000001E-3</v>
      </c>
      <c r="F477" s="44">
        <v>4.6270950000000003E-3</v>
      </c>
    </row>
    <row r="478" spans="1:6" x14ac:dyDescent="0.2">
      <c r="A478" s="45" t="s">
        <v>510</v>
      </c>
      <c r="B478" s="44">
        <v>-1.2469839999999999E-2</v>
      </c>
      <c r="C478" s="44">
        <v>-5.4469710000000001E-3</v>
      </c>
      <c r="D478" s="44">
        <v>-8.7231470000000005E-3</v>
      </c>
      <c r="E478" s="44">
        <v>-8.08068E-4</v>
      </c>
      <c r="F478" s="44">
        <v>-3.6561300000000001E-3</v>
      </c>
    </row>
    <row r="479" spans="1:6" x14ac:dyDescent="0.2">
      <c r="A479" s="45" t="s">
        <v>511</v>
      </c>
      <c r="B479" s="44">
        <v>-1.7972719999999999E-3</v>
      </c>
      <c r="C479" s="44">
        <v>2.4529809999999999E-3</v>
      </c>
      <c r="D479" s="44">
        <v>5.8334900000000004E-4</v>
      </c>
      <c r="E479" s="44">
        <v>6.0964529999999999E-3</v>
      </c>
      <c r="F479" s="44">
        <v>1.1318475E-2</v>
      </c>
    </row>
    <row r="480" spans="1:6" x14ac:dyDescent="0.2">
      <c r="A480" s="45" t="s">
        <v>512</v>
      </c>
      <c r="B480" s="44">
        <v>2.1240460000000001E-3</v>
      </c>
      <c r="C480" s="44">
        <v>-3.7109119999999998E-3</v>
      </c>
      <c r="D480" s="44">
        <v>-2.9301959999999999E-3</v>
      </c>
      <c r="E480" s="44">
        <v>-1.004666E-3</v>
      </c>
      <c r="F480" s="44">
        <v>-4.1835209999999999E-3</v>
      </c>
    </row>
    <row r="481" spans="1:6" x14ac:dyDescent="0.2">
      <c r="A481" s="45" t="s">
        <v>513</v>
      </c>
      <c r="B481" s="44">
        <v>1.7309442000000001E-2</v>
      </c>
      <c r="C481" s="44">
        <v>-1.3006490000000001E-3</v>
      </c>
      <c r="D481" s="44">
        <v>8.8720840000000006E-3</v>
      </c>
      <c r="E481" s="44">
        <v>2.8747899999999999E-4</v>
      </c>
      <c r="F481" s="44">
        <v>7.7959899999999996E-4</v>
      </c>
    </row>
    <row r="482" spans="1:6" x14ac:dyDescent="0.2">
      <c r="A482" s="45" t="s">
        <v>514</v>
      </c>
      <c r="B482" s="44">
        <v>1.7136043E-2</v>
      </c>
      <c r="C482" s="44">
        <v>4.0088140000000003E-3</v>
      </c>
      <c r="D482" s="44">
        <v>4.6749950000000004E-3</v>
      </c>
      <c r="E482" s="44">
        <v>5.6774169999999997E-3</v>
      </c>
      <c r="F482" s="44">
        <v>3.0192000000000001E-3</v>
      </c>
    </row>
    <row r="483" spans="1:6" x14ac:dyDescent="0.2">
      <c r="A483" s="45" t="s">
        <v>515</v>
      </c>
      <c r="B483" s="44">
        <v>-9.3872100000000005E-5</v>
      </c>
      <c r="C483" s="44">
        <v>-3.5247020000000002E-3</v>
      </c>
      <c r="D483" s="44">
        <v>-4.7958360000000004E-3</v>
      </c>
      <c r="E483" s="44">
        <v>-7.3758900000000004E-3</v>
      </c>
      <c r="F483" s="44">
        <v>-6.827039E-3</v>
      </c>
    </row>
    <row r="484" spans="1:6" x14ac:dyDescent="0.2">
      <c r="A484" s="45" t="s">
        <v>516</v>
      </c>
      <c r="B484" s="44">
        <v>-8.229798E-3</v>
      </c>
      <c r="C484" s="44">
        <v>9.3805030000000001E-3</v>
      </c>
      <c r="D484" s="44">
        <v>9.1094120000000008E-3</v>
      </c>
      <c r="E484" s="44">
        <v>4.8759290000000002E-3</v>
      </c>
      <c r="F484" s="44">
        <v>8.7516190000000004E-3</v>
      </c>
    </row>
    <row r="485" spans="1:6" x14ac:dyDescent="0.2">
      <c r="A485" s="45" t="s">
        <v>517</v>
      </c>
      <c r="B485" s="44">
        <v>8.5310660000000003E-3</v>
      </c>
      <c r="C485" s="44">
        <v>9.1604800000000004E-4</v>
      </c>
      <c r="D485" s="44">
        <v>4.4785420000000003E-3</v>
      </c>
      <c r="E485" s="44">
        <v>3.7909900000000002E-3</v>
      </c>
      <c r="F485" s="44">
        <v>4.6492240000000004E-3</v>
      </c>
    </row>
    <row r="486" spans="1:6" x14ac:dyDescent="0.2">
      <c r="A486" s="45" t="s">
        <v>518</v>
      </c>
      <c r="B486" s="44">
        <v>-9.2412109999999992E-3</v>
      </c>
      <c r="C486" s="44">
        <v>5.9630810000000003E-3</v>
      </c>
      <c r="D486" s="44">
        <v>-1.3681279999999999E-3</v>
      </c>
      <c r="E486" s="44">
        <v>2.3583889999999998E-3</v>
      </c>
      <c r="F486" s="44">
        <v>4.2228810000000004E-3</v>
      </c>
    </row>
    <row r="487" spans="1:6" x14ac:dyDescent="0.2">
      <c r="A487" s="45" t="s">
        <v>519</v>
      </c>
      <c r="B487" s="44">
        <v>-1.0149659E-2</v>
      </c>
      <c r="C487" s="44">
        <v>1.333245E-3</v>
      </c>
      <c r="D487" s="44">
        <v>5.3838430000000001E-3</v>
      </c>
      <c r="E487" s="44">
        <v>2.5391929999999999E-3</v>
      </c>
      <c r="F487" s="44">
        <v>-1.9397100000000001E-5</v>
      </c>
    </row>
    <row r="488" spans="1:6" x14ac:dyDescent="0.2">
      <c r="A488" s="45" t="s">
        <v>520</v>
      </c>
      <c r="B488" s="44">
        <v>-1.2739105000000001E-2</v>
      </c>
      <c r="C488" s="44">
        <v>-2.0890040000000002E-3</v>
      </c>
      <c r="D488" s="44">
        <v>-1.0932189E-2</v>
      </c>
      <c r="E488" s="44">
        <v>-1.043565E-3</v>
      </c>
      <c r="F488" s="44">
        <v>-1.6185570000000001E-3</v>
      </c>
    </row>
    <row r="489" spans="1:6" x14ac:dyDescent="0.2">
      <c r="A489" s="45" t="s">
        <v>521</v>
      </c>
      <c r="B489" s="44">
        <v>1.043227E-2</v>
      </c>
      <c r="C489" s="44">
        <v>-5.4559669999999999E-3</v>
      </c>
      <c r="D489" s="44">
        <v>-6.434955E-3</v>
      </c>
      <c r="E489" s="44">
        <v>-5.467492E-3</v>
      </c>
      <c r="F489" s="44">
        <v>-5.066704E-3</v>
      </c>
    </row>
    <row r="490" spans="1:6" x14ac:dyDescent="0.2">
      <c r="A490" s="45" t="s">
        <v>522</v>
      </c>
      <c r="B490" s="44">
        <v>5.1188700000000004E-4</v>
      </c>
      <c r="C490" s="44">
        <v>2.9534660000000001E-3</v>
      </c>
      <c r="D490" s="44">
        <v>-2.8127920000000002E-3</v>
      </c>
      <c r="E490" s="44">
        <v>7.6488700000000003E-3</v>
      </c>
      <c r="F490" s="44">
        <v>4.8796860000000003E-3</v>
      </c>
    </row>
    <row r="491" spans="1:6" x14ac:dyDescent="0.2">
      <c r="A491" s="45" t="s">
        <v>523</v>
      </c>
      <c r="B491" s="44">
        <v>-3.4538745000000003E-2</v>
      </c>
      <c r="C491" s="44">
        <v>-1.0932292999999999E-2</v>
      </c>
      <c r="D491" s="44">
        <v>-1.6786055000000001E-2</v>
      </c>
      <c r="E491" s="44">
        <v>-2.0610532000000001E-2</v>
      </c>
      <c r="F491" s="44">
        <v>-1.9361092E-2</v>
      </c>
    </row>
    <row r="492" spans="1:6" x14ac:dyDescent="0.2">
      <c r="A492" s="45" t="s">
        <v>524</v>
      </c>
      <c r="B492" s="44">
        <v>-1.4761915E-2</v>
      </c>
      <c r="C492" s="44">
        <v>-1.327352E-2</v>
      </c>
      <c r="D492" s="44">
        <v>-3.8755800999999999E-2</v>
      </c>
      <c r="E492" s="44">
        <v>-2.5851612E-2</v>
      </c>
      <c r="F492" s="44">
        <v>-2.0720196999999999E-2</v>
      </c>
    </row>
    <row r="493" spans="1:6" x14ac:dyDescent="0.2">
      <c r="A493" s="45" t="s">
        <v>525</v>
      </c>
      <c r="B493" s="44">
        <v>-3.5666560000000001E-3</v>
      </c>
      <c r="C493" s="44">
        <v>5.8723639999999997E-3</v>
      </c>
      <c r="D493" s="44">
        <v>1.1581502E-2</v>
      </c>
      <c r="E493" s="44">
        <v>5.7334499999999995E-4</v>
      </c>
      <c r="F493" s="44">
        <v>3.2356030000000001E-3</v>
      </c>
    </row>
    <row r="494" spans="1:6" x14ac:dyDescent="0.2">
      <c r="A494" s="45" t="s">
        <v>526</v>
      </c>
      <c r="B494" s="44">
        <v>1.7592104000000001E-2</v>
      </c>
      <c r="C494" s="44">
        <v>-6.925306E-3</v>
      </c>
      <c r="D494" s="44">
        <v>2.0510569999999998E-3</v>
      </c>
      <c r="E494" s="44">
        <v>-6.200494E-3</v>
      </c>
      <c r="F494" s="44">
        <v>-3.1267360000000002E-3</v>
      </c>
    </row>
    <row r="495" spans="1:6" x14ac:dyDescent="0.2">
      <c r="A495" s="45" t="s">
        <v>527</v>
      </c>
      <c r="B495" s="44">
        <v>8.8432790000000008E-3</v>
      </c>
      <c r="C495" s="44">
        <v>-4.9991300000000005E-4</v>
      </c>
      <c r="D495" s="44">
        <v>-9.4405759999999991E-3</v>
      </c>
      <c r="E495" s="44">
        <v>3.6023510000000002E-3</v>
      </c>
      <c r="F495" s="44">
        <v>2.5313100000000003E-4</v>
      </c>
    </row>
    <row r="496" spans="1:6" x14ac:dyDescent="0.2">
      <c r="A496" s="45" t="s">
        <v>528</v>
      </c>
      <c r="B496" s="44">
        <v>7.4918679999999996E-3</v>
      </c>
      <c r="C496" s="44">
        <v>6.1330789999999996E-3</v>
      </c>
      <c r="D496" s="44">
        <v>5.5886709999999999E-3</v>
      </c>
      <c r="E496" s="44">
        <v>6.9718489999999996E-3</v>
      </c>
      <c r="F496" s="44">
        <v>7.3532709999999998E-3</v>
      </c>
    </row>
    <row r="497" spans="1:6" x14ac:dyDescent="0.2">
      <c r="A497" s="45" t="s">
        <v>529</v>
      </c>
      <c r="B497" s="44">
        <v>4.9165399999999996E-3</v>
      </c>
      <c r="C497" s="44">
        <v>3.2118089999999999E-3</v>
      </c>
      <c r="D497" s="44">
        <v>2.5154040000000002E-3</v>
      </c>
      <c r="E497" s="44">
        <v>5.648185E-3</v>
      </c>
      <c r="F497" s="44">
        <v>3.2333140000000002E-3</v>
      </c>
    </row>
    <row r="498" spans="1:6" x14ac:dyDescent="0.2">
      <c r="A498" s="45" t="s">
        <v>530</v>
      </c>
      <c r="B498" s="44">
        <v>-5.9554359999999997E-3</v>
      </c>
      <c r="C498" s="44">
        <v>-3.987483E-3</v>
      </c>
      <c r="D498" s="44">
        <v>-3.431997E-3</v>
      </c>
      <c r="E498" s="44">
        <v>-3.1129460000000001E-3</v>
      </c>
      <c r="F498" s="44">
        <v>-7.5130400000000002E-6</v>
      </c>
    </row>
    <row r="499" spans="1:6" x14ac:dyDescent="0.2">
      <c r="A499" s="45" t="s">
        <v>531</v>
      </c>
      <c r="B499" s="44">
        <v>-9.7445150000000005E-3</v>
      </c>
      <c r="C499" s="44">
        <v>-1.164316E-2</v>
      </c>
      <c r="D499" s="44">
        <v>-2.7593729999999999E-3</v>
      </c>
      <c r="E499" s="44">
        <v>-1.0623670999999999E-2</v>
      </c>
      <c r="F499" s="44">
        <v>-1.6503924999999999E-2</v>
      </c>
    </row>
    <row r="500" spans="1:6" x14ac:dyDescent="0.2">
      <c r="A500" s="45" t="s">
        <v>532</v>
      </c>
      <c r="B500" s="44">
        <v>9.0744800000000004E-4</v>
      </c>
      <c r="C500" s="44">
        <v>1.5867E-4</v>
      </c>
      <c r="D500" s="44">
        <v>3.1615799999999998E-4</v>
      </c>
      <c r="E500" s="44">
        <v>-2.610219E-3</v>
      </c>
      <c r="F500" s="44">
        <v>-4.140772E-3</v>
      </c>
    </row>
    <row r="501" spans="1:6" x14ac:dyDescent="0.2">
      <c r="A501" s="45" t="s">
        <v>533</v>
      </c>
      <c r="B501" s="44">
        <v>1.4432454000000001E-2</v>
      </c>
      <c r="C501" s="44">
        <v>-1.7478699999999999E-3</v>
      </c>
      <c r="D501" s="44">
        <v>-1.8646470000000001E-3</v>
      </c>
      <c r="E501" s="44">
        <v>-4.335467E-3</v>
      </c>
      <c r="F501" s="44">
        <v>-3.2954030000000001E-3</v>
      </c>
    </row>
    <row r="502" spans="1:6" x14ac:dyDescent="0.2">
      <c r="A502" s="45" t="s">
        <v>534</v>
      </c>
      <c r="B502" s="44">
        <v>-4.1187250000000002E-3</v>
      </c>
      <c r="C502" s="44">
        <v>-3.6377810000000001E-3</v>
      </c>
      <c r="D502" s="44">
        <v>-1.062211E-3</v>
      </c>
      <c r="E502" s="44">
        <v>-9.6635169999999999E-3</v>
      </c>
      <c r="F502" s="44">
        <v>-4.9723060000000001E-3</v>
      </c>
    </row>
    <row r="503" spans="1:6" x14ac:dyDescent="0.2">
      <c r="A503" s="45" t="s">
        <v>535</v>
      </c>
      <c r="B503" s="44">
        <v>-1.48529E-3</v>
      </c>
      <c r="C503" s="44">
        <v>-3.4910620000000001E-3</v>
      </c>
      <c r="D503" s="44">
        <v>-3.4793319999999999E-3</v>
      </c>
      <c r="E503" s="44">
        <v>-1.64091E-3</v>
      </c>
      <c r="F503" s="44">
        <v>-5.1931369999999996E-3</v>
      </c>
    </row>
    <row r="504" spans="1:6" x14ac:dyDescent="0.2">
      <c r="A504" s="45" t="s">
        <v>536</v>
      </c>
      <c r="B504" s="44">
        <v>1.8121299999999999E-3</v>
      </c>
      <c r="C504" s="44">
        <v>3.6586539999999999E-3</v>
      </c>
      <c r="D504" s="44">
        <v>-3.8524929999999998E-3</v>
      </c>
      <c r="E504" s="44">
        <v>5.3788020000000002E-3</v>
      </c>
      <c r="F504" s="44">
        <v>9.0355049999999992E-3</v>
      </c>
    </row>
    <row r="505" spans="1:6" x14ac:dyDescent="0.2">
      <c r="A505" s="45" t="s">
        <v>537</v>
      </c>
      <c r="B505" s="44">
        <v>-8.1807500000000003E-4</v>
      </c>
      <c r="C505" s="44">
        <v>-1.3844969999999999E-3</v>
      </c>
      <c r="D505" s="44">
        <v>-2.605862E-3</v>
      </c>
      <c r="E505" s="44">
        <v>2.0251100000000001E-3</v>
      </c>
      <c r="F505" s="44">
        <v>5.57662E-4</v>
      </c>
    </row>
    <row r="506" spans="1:6" x14ac:dyDescent="0.2">
      <c r="A506" s="45" t="s">
        <v>538</v>
      </c>
      <c r="B506" s="44">
        <v>1.1786351E-2</v>
      </c>
      <c r="C506" s="44">
        <v>-4.7079700000000001E-4</v>
      </c>
      <c r="D506" s="44">
        <v>-9.2643389999999999E-3</v>
      </c>
      <c r="E506" s="44">
        <v>-3.1670650000000002E-3</v>
      </c>
      <c r="F506" s="44">
        <v>-1.721289E-3</v>
      </c>
    </row>
    <row r="507" spans="1:6" x14ac:dyDescent="0.2">
      <c r="A507" s="45" t="s">
        <v>539</v>
      </c>
      <c r="B507" s="44">
        <v>-9.5475339999999999E-3</v>
      </c>
      <c r="C507" s="44">
        <v>2.9357910000000001E-3</v>
      </c>
      <c r="D507" s="44">
        <v>-1.1191242000000001E-2</v>
      </c>
      <c r="E507" s="44">
        <v>-2.4453999999999999E-3</v>
      </c>
      <c r="F507" s="44">
        <v>-1.194936E-3</v>
      </c>
    </row>
    <row r="508" spans="1:6" x14ac:dyDescent="0.2">
      <c r="A508" s="45" t="s">
        <v>540</v>
      </c>
      <c r="B508" s="44">
        <v>-2.9427730000000001E-3</v>
      </c>
      <c r="C508" s="44">
        <v>1.0325114999999999E-2</v>
      </c>
      <c r="D508" s="44">
        <v>9.2517399999999996E-4</v>
      </c>
      <c r="E508" s="44">
        <v>1.6984283999999999E-2</v>
      </c>
      <c r="F508" s="44">
        <v>1.6575991000000002E-2</v>
      </c>
    </row>
    <row r="509" spans="1:6" x14ac:dyDescent="0.2">
      <c r="A509" s="45" t="s">
        <v>541</v>
      </c>
      <c r="B509" s="44">
        <v>4.9420100000000002E-3</v>
      </c>
      <c r="C509" s="44">
        <v>2.6815860000000001E-3</v>
      </c>
      <c r="D509" s="44">
        <v>2.2065855999999998E-2</v>
      </c>
      <c r="E509" s="44">
        <v>8.2487319999999999E-3</v>
      </c>
      <c r="F509" s="44">
        <v>3.144946E-3</v>
      </c>
    </row>
    <row r="510" spans="1:6" x14ac:dyDescent="0.2">
      <c r="A510" s="45" t="s">
        <v>542</v>
      </c>
      <c r="B510" s="44">
        <v>3.1683340000000001E-3</v>
      </c>
      <c r="C510" s="44">
        <v>1.8360340000000001E-3</v>
      </c>
      <c r="D510" s="44">
        <v>-3.6057910000000001E-3</v>
      </c>
      <c r="E510" s="44">
        <v>5.96255E-5</v>
      </c>
      <c r="F510" s="44">
        <v>2.4932299999999999E-3</v>
      </c>
    </row>
    <row r="511" spans="1:6" x14ac:dyDescent="0.2">
      <c r="A511" s="45" t="s">
        <v>543</v>
      </c>
      <c r="B511" s="44">
        <v>6.1859200000000001E-3</v>
      </c>
      <c r="C511" s="44">
        <v>3.619901E-3</v>
      </c>
      <c r="D511" s="44">
        <v>1.0935442E-2</v>
      </c>
      <c r="E511" s="44">
        <v>1.0554832E-2</v>
      </c>
      <c r="F511" s="44">
        <v>5.4026220000000002E-3</v>
      </c>
    </row>
    <row r="512" spans="1:6" x14ac:dyDescent="0.2">
      <c r="A512" s="45" t="s">
        <v>544</v>
      </c>
      <c r="B512" s="44">
        <v>3.8976940000000002E-3</v>
      </c>
      <c r="C512" s="44">
        <v>-1.476092E-3</v>
      </c>
      <c r="D512" s="44">
        <v>-2.2429279999999999E-3</v>
      </c>
      <c r="E512" s="44">
        <v>-2.3422270000000001E-3</v>
      </c>
      <c r="F512" s="44">
        <v>-3.9681669999999999E-3</v>
      </c>
    </row>
    <row r="513" spans="1:6" x14ac:dyDescent="0.2">
      <c r="A513" s="45" t="s">
        <v>545</v>
      </c>
      <c r="B513" s="44">
        <v>4.8970810000000002E-3</v>
      </c>
      <c r="C513" s="44">
        <v>-2.1940940000000002E-3</v>
      </c>
      <c r="D513" s="44">
        <v>-1.0765823000000001E-2</v>
      </c>
      <c r="E513" s="44">
        <v>-1.6161750000000001E-3</v>
      </c>
      <c r="F513" s="44">
        <v>-4.3646100000000002E-4</v>
      </c>
    </row>
    <row r="514" spans="1:6" x14ac:dyDescent="0.2">
      <c r="A514" s="45" t="s">
        <v>546</v>
      </c>
      <c r="B514" s="44">
        <v>1.1030847999999999E-2</v>
      </c>
      <c r="C514" s="44">
        <v>4.6917449999999998E-3</v>
      </c>
      <c r="D514" s="44">
        <v>1.225821E-3</v>
      </c>
      <c r="E514" s="44">
        <v>1.0663878999999999E-2</v>
      </c>
      <c r="F514" s="44">
        <v>8.9857419999999997E-3</v>
      </c>
    </row>
    <row r="515" spans="1:6" x14ac:dyDescent="0.2">
      <c r="A515" s="45" t="s">
        <v>547</v>
      </c>
      <c r="B515" s="44">
        <v>5.5223069999999997E-3</v>
      </c>
      <c r="C515" s="44">
        <v>-1.7312549999999999E-3</v>
      </c>
      <c r="D515" s="44">
        <v>1.479667E-2</v>
      </c>
      <c r="E515" s="44">
        <v>1.826308E-3</v>
      </c>
      <c r="F515" s="44">
        <v>-1.318159E-3</v>
      </c>
    </row>
    <row r="516" spans="1:6" x14ac:dyDescent="0.2">
      <c r="A516" s="45" t="s">
        <v>548</v>
      </c>
      <c r="B516" s="44">
        <v>2.2000740000000002E-3</v>
      </c>
      <c r="C516" s="44">
        <v>9.4376549999999997E-3</v>
      </c>
      <c r="D516" s="44">
        <v>4.6960530000000004E-3</v>
      </c>
      <c r="E516" s="44">
        <v>1.4807008999999999E-2</v>
      </c>
      <c r="F516" s="44">
        <v>1.3862166E-2</v>
      </c>
    </row>
    <row r="517" spans="1:6" x14ac:dyDescent="0.2">
      <c r="A517" s="45" t="s">
        <v>549</v>
      </c>
      <c r="B517" s="44">
        <v>-1.1107689E-2</v>
      </c>
      <c r="C517" s="44">
        <v>-1.206066E-3</v>
      </c>
      <c r="D517" s="44">
        <v>-4.3892699999999998E-3</v>
      </c>
      <c r="E517" s="44">
        <v>1.103833E-3</v>
      </c>
      <c r="F517" s="44">
        <v>1.3083039999999999E-3</v>
      </c>
    </row>
    <row r="518" spans="1:6" x14ac:dyDescent="0.2">
      <c r="A518" s="45" t="s">
        <v>550</v>
      </c>
      <c r="B518" s="44">
        <v>1.3919524000000001E-2</v>
      </c>
      <c r="C518" s="44">
        <v>-1.1235080000000001E-3</v>
      </c>
      <c r="D518" s="44">
        <v>1.7714720000000001E-3</v>
      </c>
      <c r="E518" s="44">
        <v>-4.8172290000000001E-3</v>
      </c>
      <c r="F518" s="44">
        <v>-5.0921550000000001E-3</v>
      </c>
    </row>
    <row r="519" spans="1:6" x14ac:dyDescent="0.2">
      <c r="A519" s="45" t="s">
        <v>551</v>
      </c>
      <c r="B519" s="44">
        <v>1.382983E-3</v>
      </c>
      <c r="C519" s="44">
        <v>-3.8016880000000001E-3</v>
      </c>
      <c r="D519" s="44">
        <v>-2.6078109999999998E-3</v>
      </c>
      <c r="E519" s="44">
        <v>-2.9153019999999998E-3</v>
      </c>
      <c r="F519" s="44">
        <v>-3.8512780000000001E-3</v>
      </c>
    </row>
    <row r="520" spans="1:6" x14ac:dyDescent="0.2">
      <c r="A520" s="45" t="s">
        <v>552</v>
      </c>
      <c r="B520" s="44">
        <v>3.406348E-3</v>
      </c>
      <c r="C520" s="44">
        <v>8.9629870000000004E-3</v>
      </c>
      <c r="D520" s="44">
        <v>-4.7287379999999997E-3</v>
      </c>
      <c r="E520" s="44">
        <v>1.5171416E-2</v>
      </c>
      <c r="F520" s="44">
        <v>8.2308940000000008E-3</v>
      </c>
    </row>
    <row r="521" spans="1:6" x14ac:dyDescent="0.2">
      <c r="A521" s="45" t="s">
        <v>553</v>
      </c>
      <c r="B521" s="44">
        <v>1.1289398000000001E-2</v>
      </c>
      <c r="C521" s="44">
        <v>-4.2915699999999998E-3</v>
      </c>
      <c r="D521" s="44">
        <v>5.651952E-3</v>
      </c>
      <c r="E521" s="44">
        <v>-1.9115899999999999E-3</v>
      </c>
      <c r="F521" s="44">
        <v>-2.2485399999999998E-3</v>
      </c>
    </row>
    <row r="522" spans="1:6" x14ac:dyDescent="0.2">
      <c r="A522" s="45" t="s">
        <v>554</v>
      </c>
      <c r="B522" s="44">
        <v>-3.7558190000000001E-3</v>
      </c>
      <c r="C522" s="44">
        <v>1.0925869999999999E-3</v>
      </c>
      <c r="D522" s="44">
        <v>-1.0707747E-2</v>
      </c>
      <c r="E522" s="44">
        <v>1.1973629999999999E-3</v>
      </c>
      <c r="F522" s="44">
        <v>-4.2378140000000003E-3</v>
      </c>
    </row>
    <row r="523" spans="1:6" x14ac:dyDescent="0.2">
      <c r="A523" s="45" t="s">
        <v>555</v>
      </c>
      <c r="B523" s="44">
        <v>-7.4244599999999999E-3</v>
      </c>
      <c r="C523" s="44">
        <v>4.2193059999999999E-3</v>
      </c>
      <c r="D523" s="44">
        <v>1.2762185000000001E-2</v>
      </c>
      <c r="E523" s="44">
        <v>5.104478E-3</v>
      </c>
      <c r="F523" s="44">
        <v>7.2897159999999999E-3</v>
      </c>
    </row>
    <row r="524" spans="1:6" x14ac:dyDescent="0.2">
      <c r="A524" s="45" t="s">
        <v>556</v>
      </c>
      <c r="B524" s="44">
        <v>7.4464140000000002E-3</v>
      </c>
      <c r="C524" s="44">
        <v>3.9639999999999996E-3</v>
      </c>
      <c r="D524" s="44">
        <v>6.4379900000000002E-4</v>
      </c>
      <c r="E524" s="44">
        <v>2.8545599999999999E-3</v>
      </c>
      <c r="F524" s="44">
        <v>4.6235060000000003E-3</v>
      </c>
    </row>
    <row r="525" spans="1:6" x14ac:dyDescent="0.2">
      <c r="A525" s="45" t="s">
        <v>557</v>
      </c>
      <c r="B525" s="44">
        <v>4.0166969999999996E-3</v>
      </c>
      <c r="C525" s="44">
        <v>-7.1307499999999997E-4</v>
      </c>
      <c r="D525" s="44">
        <v>2.1556539999999999E-3</v>
      </c>
      <c r="E525" s="44">
        <v>-1.6364019999999999E-3</v>
      </c>
      <c r="F525" s="44">
        <v>-1.3688470000000001E-3</v>
      </c>
    </row>
    <row r="526" spans="1:6" x14ac:dyDescent="0.2">
      <c r="A526" s="45" t="s">
        <v>558</v>
      </c>
      <c r="B526" s="44">
        <v>6.7988140000000002E-3</v>
      </c>
      <c r="C526" s="44">
        <v>-5.420111E-3</v>
      </c>
      <c r="D526" s="44">
        <v>7.0289230000000003E-3</v>
      </c>
      <c r="E526" s="44">
        <v>-9.4682280000000004E-3</v>
      </c>
      <c r="F526" s="44">
        <v>-3.1925199999999999E-3</v>
      </c>
    </row>
    <row r="527" spans="1:6" x14ac:dyDescent="0.2">
      <c r="A527" s="45" t="s">
        <v>559</v>
      </c>
      <c r="B527" s="44">
        <v>-9.5166399999999996E-4</v>
      </c>
      <c r="C527" s="44">
        <v>5.0673469999999998E-3</v>
      </c>
      <c r="D527" s="44">
        <v>4.3797700000000003E-5</v>
      </c>
      <c r="E527" s="44">
        <v>6.8906940000000002E-3</v>
      </c>
      <c r="F527" s="44">
        <v>1.8877999999999999E-4</v>
      </c>
    </row>
    <row r="528" spans="1:6" x14ac:dyDescent="0.2">
      <c r="A528" s="45" t="s">
        <v>560</v>
      </c>
      <c r="B528" s="44">
        <v>8.8506299999999995E-4</v>
      </c>
      <c r="C528" s="44">
        <v>6.4469890000000002E-3</v>
      </c>
      <c r="D528" s="44">
        <v>8.5171259999999999E-3</v>
      </c>
      <c r="E528" s="44">
        <v>5.3786750000000003E-3</v>
      </c>
      <c r="F528" s="44">
        <v>8.5081989999999993E-3</v>
      </c>
    </row>
    <row r="529" spans="1:6" x14ac:dyDescent="0.2">
      <c r="A529" s="45" t="s">
        <v>561</v>
      </c>
      <c r="B529" s="44">
        <v>1.1234674E-2</v>
      </c>
      <c r="C529" s="44">
        <v>-1.1133479999999999E-3</v>
      </c>
      <c r="D529" s="44">
        <v>-2.6681320000000001E-3</v>
      </c>
      <c r="E529" s="44">
        <v>-3.8535940000000001E-3</v>
      </c>
      <c r="F529" s="44">
        <v>-6.538884E-3</v>
      </c>
    </row>
    <row r="530" spans="1:6" x14ac:dyDescent="0.2">
      <c r="A530" s="45" t="s">
        <v>562</v>
      </c>
      <c r="B530" s="44">
        <v>1.3081695000000001E-2</v>
      </c>
      <c r="C530" s="44">
        <v>2.0011669999999999E-3</v>
      </c>
      <c r="D530" s="44">
        <v>4.6926500000000001E-4</v>
      </c>
      <c r="E530" s="44">
        <v>4.622101E-3</v>
      </c>
      <c r="F530" s="44">
        <v>6.8018260000000004E-3</v>
      </c>
    </row>
    <row r="531" spans="1:6" x14ac:dyDescent="0.2">
      <c r="A531" s="45" t="s">
        <v>563</v>
      </c>
      <c r="B531" s="44">
        <v>9.6781349999999992E-3</v>
      </c>
      <c r="C531" s="44">
        <v>3.3708560000000002E-3</v>
      </c>
      <c r="D531" s="44">
        <v>5.0824859999999998E-3</v>
      </c>
      <c r="E531" s="44">
        <v>2.4903270000000001E-3</v>
      </c>
      <c r="F531" s="44">
        <v>1.781918E-3</v>
      </c>
    </row>
    <row r="532" spans="1:6" x14ac:dyDescent="0.2">
      <c r="A532" s="45" t="s">
        <v>564</v>
      </c>
      <c r="B532" s="44">
        <v>-3.5863790000000002E-3</v>
      </c>
      <c r="C532" s="44">
        <v>2.956827E-3</v>
      </c>
      <c r="D532" s="44">
        <v>2.548865E-3</v>
      </c>
      <c r="E532" s="44">
        <v>1.7043220000000001E-3</v>
      </c>
      <c r="F532" s="44">
        <v>2.5101170000000001E-3</v>
      </c>
    </row>
    <row r="533" spans="1:6" x14ac:dyDescent="0.2">
      <c r="A533" s="45" t="s">
        <v>565</v>
      </c>
      <c r="B533" s="44">
        <v>4.0453140000000004E-3</v>
      </c>
      <c r="C533" s="44">
        <v>-6.9476950000000003E-3</v>
      </c>
      <c r="D533" s="44">
        <v>-3.4369140000000001E-3</v>
      </c>
      <c r="E533" s="44">
        <v>-1.3269776E-2</v>
      </c>
      <c r="F533" s="44">
        <v>-9.5521489999999994E-3</v>
      </c>
    </row>
    <row r="534" spans="1:6" x14ac:dyDescent="0.2">
      <c r="A534" s="45" t="s">
        <v>566</v>
      </c>
      <c r="B534" s="44">
        <v>3.4406299999999998E-4</v>
      </c>
      <c r="C534" s="44">
        <v>-7.0022510000000001E-3</v>
      </c>
      <c r="D534" s="44">
        <v>-1.0696659000000001E-2</v>
      </c>
      <c r="E534" s="44">
        <v>-9.3858980000000002E-3</v>
      </c>
      <c r="F534" s="44">
        <v>-1.0096346000000001E-2</v>
      </c>
    </row>
    <row r="535" spans="1:6" x14ac:dyDescent="0.2">
      <c r="A535" s="45" t="s">
        <v>567</v>
      </c>
      <c r="B535" s="44">
        <v>-1.4377631E-2</v>
      </c>
      <c r="C535" s="44">
        <v>9.2501790000000007E-3</v>
      </c>
      <c r="D535" s="44">
        <v>8.683718E-3</v>
      </c>
      <c r="E535" s="44">
        <v>7.4086810000000003E-3</v>
      </c>
      <c r="F535" s="44">
        <v>8.7763870000000001E-3</v>
      </c>
    </row>
    <row r="536" spans="1:6" x14ac:dyDescent="0.2">
      <c r="A536" s="45" t="s">
        <v>568</v>
      </c>
      <c r="B536" s="44">
        <v>1.0005109E-2</v>
      </c>
      <c r="C536" s="44">
        <v>3.67468E-3</v>
      </c>
      <c r="D536" s="44">
        <v>5.5094549999999999E-3</v>
      </c>
      <c r="E536" s="44">
        <v>5.7258099999999996E-3</v>
      </c>
      <c r="F536" s="44">
        <v>8.9127259999999993E-3</v>
      </c>
    </row>
    <row r="537" spans="1:6" x14ac:dyDescent="0.2">
      <c r="A537" s="45" t="s">
        <v>569</v>
      </c>
      <c r="B537" s="44">
        <v>1.0335623E-2</v>
      </c>
      <c r="C537" s="44">
        <v>7.8651600000000002E-4</v>
      </c>
      <c r="D537" s="44">
        <v>5.6732199999999999E-4</v>
      </c>
      <c r="E537" s="44">
        <v>5.7797700000000003E-4</v>
      </c>
      <c r="F537" s="44">
        <v>-5.9802200000000003E-4</v>
      </c>
    </row>
    <row r="538" spans="1:6" x14ac:dyDescent="0.2">
      <c r="A538" s="45" t="s">
        <v>570</v>
      </c>
      <c r="B538" s="44">
        <v>2.3492470000000001E-3</v>
      </c>
      <c r="C538" s="44">
        <v>9.3146879999999998E-3</v>
      </c>
      <c r="D538" s="44">
        <v>3.9734460000000003E-3</v>
      </c>
      <c r="E538" s="44">
        <v>6.6910670000000002E-3</v>
      </c>
      <c r="F538" s="44">
        <v>9.4765130000000006E-3</v>
      </c>
    </row>
    <row r="539" spans="1:6" x14ac:dyDescent="0.2">
      <c r="A539" s="45" t="s">
        <v>571</v>
      </c>
      <c r="B539" s="44">
        <v>9.1855470000000005E-3</v>
      </c>
      <c r="C539" s="44">
        <v>4.5083179999999999E-3</v>
      </c>
      <c r="D539" s="44">
        <v>1.8400739999999999E-3</v>
      </c>
      <c r="E539" s="44">
        <v>1.3722230000000001E-3</v>
      </c>
      <c r="F539" s="44">
        <v>-1.17644E-3</v>
      </c>
    </row>
    <row r="540" spans="1:6" x14ac:dyDescent="0.2">
      <c r="A540" s="45" t="s">
        <v>572</v>
      </c>
      <c r="B540" s="44">
        <v>-7.8717100000000005E-3</v>
      </c>
      <c r="C540" s="44">
        <v>1.120057E-3</v>
      </c>
      <c r="D540" s="44">
        <v>-2.9954999999999999E-3</v>
      </c>
      <c r="E540" s="44">
        <v>-4.2830610000000003E-3</v>
      </c>
      <c r="F540" s="44">
        <v>-2.7825570000000002E-3</v>
      </c>
    </row>
    <row r="541" spans="1:6" x14ac:dyDescent="0.2">
      <c r="A541" s="45" t="s">
        <v>573</v>
      </c>
      <c r="B541" s="44">
        <v>9.2846950000000008E-3</v>
      </c>
      <c r="C541" s="44">
        <v>7.5817699999999998E-3</v>
      </c>
      <c r="D541" s="44">
        <v>-1.134356E-3</v>
      </c>
      <c r="E541" s="44">
        <v>2.568571E-3</v>
      </c>
      <c r="F541" s="44">
        <v>6.3754950000000001E-3</v>
      </c>
    </row>
    <row r="542" spans="1:6" x14ac:dyDescent="0.2">
      <c r="A542" s="45" t="s">
        <v>574</v>
      </c>
      <c r="B542" s="44">
        <v>-1.9743268000000001E-2</v>
      </c>
      <c r="C542" s="44">
        <v>-1.374119E-2</v>
      </c>
      <c r="D542" s="44">
        <v>-1.154626E-3</v>
      </c>
      <c r="E542" s="44">
        <v>-1.8656364000000002E-2</v>
      </c>
      <c r="F542" s="44">
        <v>-1.3959291E-2</v>
      </c>
    </row>
    <row r="543" spans="1:6" x14ac:dyDescent="0.2">
      <c r="A543" s="45" t="s">
        <v>575</v>
      </c>
      <c r="B543" s="44">
        <v>9.3263919999999993E-3</v>
      </c>
      <c r="C543" s="44">
        <v>1.4221032E-2</v>
      </c>
      <c r="D543" s="44">
        <v>-2.0858420000000001E-3</v>
      </c>
      <c r="E543" s="44">
        <v>1.4853228E-2</v>
      </c>
      <c r="F543" s="44">
        <v>1.8705076000000001E-2</v>
      </c>
    </row>
    <row r="544" spans="1:6" x14ac:dyDescent="0.2">
      <c r="A544" s="45" t="s">
        <v>576</v>
      </c>
      <c r="B544" s="44">
        <v>1.3039812E-2</v>
      </c>
      <c r="C544" s="44">
        <v>1.951403E-3</v>
      </c>
      <c r="D544" s="44">
        <v>9.3629209999999997E-3</v>
      </c>
      <c r="E544" s="44">
        <v>1.4125604999999999E-2</v>
      </c>
      <c r="F544" s="44">
        <v>4.929335E-3</v>
      </c>
    </row>
    <row r="545" spans="1:6" x14ac:dyDescent="0.2">
      <c r="A545" s="45" t="s">
        <v>577</v>
      </c>
      <c r="B545" s="44">
        <v>-3.8191199999999998E-4</v>
      </c>
      <c r="C545" s="44">
        <v>-4.8224100000000001E-3</v>
      </c>
      <c r="D545" s="44">
        <v>1.485005E-3</v>
      </c>
      <c r="E545" s="44">
        <v>-2.2218870000000001E-3</v>
      </c>
      <c r="F545" s="44">
        <v>-1.8018979999999999E-3</v>
      </c>
    </row>
    <row r="546" spans="1:6" x14ac:dyDescent="0.2">
      <c r="A546" s="45" t="s">
        <v>578</v>
      </c>
      <c r="B546" s="44">
        <v>-7.702146E-3</v>
      </c>
      <c r="C546" s="44">
        <v>5.4898250000000003E-3</v>
      </c>
      <c r="D546" s="44">
        <v>-2.7663620000000001E-3</v>
      </c>
      <c r="E546" s="44">
        <v>5.7559849999999999E-3</v>
      </c>
      <c r="F546" s="44">
        <v>6.8935519999999998E-3</v>
      </c>
    </row>
    <row r="547" spans="1:6" x14ac:dyDescent="0.2">
      <c r="A547" s="45" t="s">
        <v>579</v>
      </c>
      <c r="B547" s="44">
        <v>-8.3419199999999992E-3</v>
      </c>
      <c r="C547" s="44">
        <v>2.6252860000000001E-3</v>
      </c>
      <c r="D547" s="44">
        <v>8.9156630000000008E-3</v>
      </c>
      <c r="E547" s="44">
        <v>4.1325720000000002E-3</v>
      </c>
      <c r="F547" s="44">
        <v>6.2562599999999996E-3</v>
      </c>
    </row>
    <row r="548" spans="1:6" x14ac:dyDescent="0.2">
      <c r="A548" s="45" t="s">
        <v>580</v>
      </c>
      <c r="B548" s="44">
        <v>1.1596867E-2</v>
      </c>
      <c r="C548" s="44">
        <v>-5.4925970000000001E-3</v>
      </c>
      <c r="D548" s="44">
        <v>-4.7443099999999998E-4</v>
      </c>
      <c r="E548" s="44">
        <v>2.8962520000000002E-3</v>
      </c>
      <c r="F548" s="44">
        <v>6.6097599999999997E-4</v>
      </c>
    </row>
    <row r="549" spans="1:6" x14ac:dyDescent="0.2">
      <c r="A549" s="45" t="s">
        <v>581</v>
      </c>
      <c r="B549" s="44">
        <v>-5.0920700000000002E-4</v>
      </c>
      <c r="C549" s="44">
        <v>2.6284500000000001E-3</v>
      </c>
      <c r="D549" s="44">
        <v>2.081159E-3</v>
      </c>
      <c r="E549" s="44">
        <v>2.92202E-3</v>
      </c>
      <c r="F549" s="44">
        <v>-1.325396E-3</v>
      </c>
    </row>
    <row r="550" spans="1:6" x14ac:dyDescent="0.2">
      <c r="A550" s="45" t="s">
        <v>582</v>
      </c>
      <c r="B550" s="44">
        <v>-5.2665439999999997E-3</v>
      </c>
      <c r="C550" s="44">
        <v>1.216845E-3</v>
      </c>
      <c r="D550" s="44">
        <v>-2.2225899999999999E-4</v>
      </c>
      <c r="E550" s="44">
        <v>9.4380260000000004E-3</v>
      </c>
      <c r="F550" s="44">
        <v>1.6440440000000001E-3</v>
      </c>
    </row>
    <row r="551" spans="1:6" x14ac:dyDescent="0.2">
      <c r="A551" s="45" t="s">
        <v>583</v>
      </c>
      <c r="B551" s="44">
        <v>1.6151012999999999E-2</v>
      </c>
      <c r="C551" s="44">
        <v>3.8629979999999999E-3</v>
      </c>
      <c r="D551" s="44">
        <v>-7.8086470000000002E-3</v>
      </c>
      <c r="E551" s="44">
        <v>1.4544670000000001E-3</v>
      </c>
      <c r="F551" s="44">
        <v>-2.2938120000000001E-3</v>
      </c>
    </row>
    <row r="552" spans="1:6" x14ac:dyDescent="0.2">
      <c r="A552" s="45" t="s">
        <v>584</v>
      </c>
      <c r="B552" s="44">
        <v>1.1032442E-2</v>
      </c>
      <c r="C552" s="44">
        <v>5.4982299999999998E-3</v>
      </c>
      <c r="D552" s="44">
        <v>5.7635819999999997E-3</v>
      </c>
      <c r="E552" s="44">
        <v>1.1983969999999999E-3</v>
      </c>
      <c r="F552" s="44">
        <v>1.4936120000000001E-3</v>
      </c>
    </row>
    <row r="553" spans="1:6" x14ac:dyDescent="0.2">
      <c r="A553" s="45" t="s">
        <v>585</v>
      </c>
      <c r="B553" s="44">
        <v>6.2649749999999999E-3</v>
      </c>
      <c r="C553" s="44">
        <v>-2.7624590000000001E-3</v>
      </c>
      <c r="D553" s="44">
        <v>-2.1012230000000002E-3</v>
      </c>
      <c r="E553" s="44">
        <v>1.6311900000000001E-4</v>
      </c>
      <c r="F553" s="44">
        <v>-3.0306799999999998E-4</v>
      </c>
    </row>
    <row r="554" spans="1:6" x14ac:dyDescent="0.2">
      <c r="A554" s="45" t="s">
        <v>586</v>
      </c>
      <c r="B554" s="44">
        <v>6.8954869999999996E-3</v>
      </c>
      <c r="C554" s="44">
        <v>1.420181E-3</v>
      </c>
      <c r="D554" s="44">
        <v>8.2399680000000003E-3</v>
      </c>
      <c r="E554" s="44">
        <v>2.4456550000000001E-3</v>
      </c>
      <c r="F554" s="44">
        <v>2.7897299999999998E-3</v>
      </c>
    </row>
    <row r="555" spans="1:6" x14ac:dyDescent="0.2">
      <c r="A555" s="45" t="s">
        <v>587</v>
      </c>
      <c r="B555" s="44">
        <v>3.9880769999999996E-3</v>
      </c>
      <c r="C555" s="44">
        <v>2.270527E-3</v>
      </c>
      <c r="D555" s="44">
        <v>3.4758979999999998E-3</v>
      </c>
      <c r="E555" s="44">
        <v>-1.227119E-3</v>
      </c>
      <c r="F555" s="44">
        <v>-2.360333E-3</v>
      </c>
    </row>
    <row r="556" spans="1:6" x14ac:dyDescent="0.2">
      <c r="A556" s="45" t="s">
        <v>588</v>
      </c>
      <c r="B556" s="44">
        <v>4.446958E-3</v>
      </c>
      <c r="C556" s="44">
        <v>1.6173050000000001E-3</v>
      </c>
      <c r="D556" s="44">
        <v>3.9687180000000004E-3</v>
      </c>
      <c r="E556" s="44">
        <v>8.8981200000000002E-4</v>
      </c>
      <c r="F556" s="44">
        <v>1.1516950000000001E-3</v>
      </c>
    </row>
    <row r="557" spans="1:6" x14ac:dyDescent="0.2">
      <c r="A557" s="45" t="s">
        <v>589</v>
      </c>
      <c r="B557" s="44">
        <v>1.1226989999999999E-2</v>
      </c>
      <c r="C557" s="44">
        <v>6.8975399999999997E-3</v>
      </c>
      <c r="D557" s="44">
        <v>-5.6264599999999998E-4</v>
      </c>
      <c r="E557" s="44">
        <v>8.5548559999999996E-3</v>
      </c>
      <c r="F557" s="44">
        <v>1.0370397E-2</v>
      </c>
    </row>
    <row r="558" spans="1:6" x14ac:dyDescent="0.2">
      <c r="A558" s="45" t="s">
        <v>590</v>
      </c>
      <c r="B558" s="44">
        <v>5.5439100000000003E-5</v>
      </c>
      <c r="C558" s="44">
        <v>9.0621099999999997E-4</v>
      </c>
      <c r="D558" s="44">
        <v>3.477974E-3</v>
      </c>
      <c r="E558" s="44">
        <v>-1.978493E-3</v>
      </c>
      <c r="F558" s="44">
        <v>-1.7446759999999999E-3</v>
      </c>
    </row>
    <row r="559" spans="1:6" x14ac:dyDescent="0.2">
      <c r="A559" s="45" t="s">
        <v>591</v>
      </c>
      <c r="B559" s="44">
        <v>5.2219709999999997E-3</v>
      </c>
      <c r="C559" s="44">
        <v>-3.1499399999999999E-3</v>
      </c>
      <c r="D559" s="44">
        <v>-8.2539369999999994E-3</v>
      </c>
      <c r="E559" s="44">
        <v>-1.0015211E-2</v>
      </c>
      <c r="F559" s="44">
        <v>-8.1546499999999994E-3</v>
      </c>
    </row>
    <row r="560" spans="1:6" x14ac:dyDescent="0.2">
      <c r="A560" s="45" t="s">
        <v>592</v>
      </c>
      <c r="B560" s="44">
        <v>-5.5404649999999996E-3</v>
      </c>
      <c r="C560" s="44">
        <v>-1.46751E-4</v>
      </c>
      <c r="D560" s="44">
        <v>-9.8800840000000008E-3</v>
      </c>
      <c r="E560" s="44">
        <v>-9.6648189999999998E-3</v>
      </c>
      <c r="F560" s="44">
        <v>-8.3935599999999996E-3</v>
      </c>
    </row>
    <row r="561" spans="1:6" x14ac:dyDescent="0.2">
      <c r="A561" s="45" t="s">
        <v>593</v>
      </c>
      <c r="B561" s="44">
        <v>-1.9249078999999999E-2</v>
      </c>
      <c r="C561" s="44">
        <v>5.5427269999999999E-3</v>
      </c>
      <c r="D561" s="44">
        <v>1.061776E-3</v>
      </c>
      <c r="E561" s="44">
        <v>2.2100280000000002E-3</v>
      </c>
      <c r="F561" s="44">
        <v>4.3575910000000001E-3</v>
      </c>
    </row>
    <row r="562" spans="1:6" x14ac:dyDescent="0.2">
      <c r="A562" s="45" t="s">
        <v>594</v>
      </c>
      <c r="B562" s="44">
        <v>-1.3945769999999999E-3</v>
      </c>
      <c r="C562" s="44">
        <v>3.6290630000000001E-3</v>
      </c>
      <c r="D562" s="44">
        <v>1.0248703E-2</v>
      </c>
      <c r="E562" s="44">
        <v>1.4695556E-2</v>
      </c>
      <c r="F562" s="44">
        <v>1.1347194999999999E-2</v>
      </c>
    </row>
    <row r="563" spans="1:6" x14ac:dyDescent="0.2">
      <c r="A563" s="45" t="s">
        <v>595</v>
      </c>
      <c r="B563" s="44">
        <v>1.7520394000000002E-2</v>
      </c>
      <c r="C563" s="44">
        <v>2.562099E-3</v>
      </c>
      <c r="D563" s="44">
        <v>1.6481472E-2</v>
      </c>
      <c r="E563" s="44">
        <v>1.6382101999999999E-2</v>
      </c>
      <c r="F563" s="44">
        <v>7.8547440000000003E-3</v>
      </c>
    </row>
    <row r="564" spans="1:6" x14ac:dyDescent="0.2">
      <c r="A564" s="45" t="s">
        <v>596</v>
      </c>
      <c r="B564" s="44">
        <v>1.1152587E-2</v>
      </c>
      <c r="C564" s="44">
        <v>-3.522715E-3</v>
      </c>
      <c r="D564" s="44">
        <v>1.3565931E-2</v>
      </c>
      <c r="E564" s="44">
        <v>-7.3689309999999996E-3</v>
      </c>
      <c r="F564" s="44">
        <v>-3.9861899999999997E-3</v>
      </c>
    </row>
    <row r="565" spans="1:6" x14ac:dyDescent="0.2">
      <c r="A565" s="45" t="s">
        <v>597</v>
      </c>
      <c r="B565" s="44">
        <v>-6.2910889999999997E-3</v>
      </c>
      <c r="C565" s="44">
        <v>-2.389684E-3</v>
      </c>
      <c r="D565" s="44">
        <v>-1.3374099999999999E-4</v>
      </c>
      <c r="E565" s="44">
        <v>-3.3565019999999999E-3</v>
      </c>
      <c r="F565" s="44">
        <v>-7.2605539999999998E-3</v>
      </c>
    </row>
    <row r="566" spans="1:6" x14ac:dyDescent="0.2">
      <c r="A566" s="45" t="s">
        <v>598</v>
      </c>
      <c r="B566" s="44">
        <v>9.6551600000000006E-5</v>
      </c>
      <c r="C566" s="44">
        <v>-4.1044100000000002E-3</v>
      </c>
      <c r="D566" s="44">
        <v>4.8119469999999996E-3</v>
      </c>
      <c r="E566" s="44">
        <v>-7.8583739999999996E-3</v>
      </c>
      <c r="F566" s="44">
        <v>-4.9398890000000003E-3</v>
      </c>
    </row>
    <row r="567" spans="1:6" x14ac:dyDescent="0.2">
      <c r="A567" s="45" t="s">
        <v>599</v>
      </c>
      <c r="B567" s="44">
        <v>1.1683182E-2</v>
      </c>
      <c r="C567" s="44">
        <v>-5.584533E-3</v>
      </c>
      <c r="D567" s="44">
        <v>-3.4609300000000001E-3</v>
      </c>
      <c r="E567" s="44">
        <v>-2.5319660000000001E-3</v>
      </c>
      <c r="F567" s="44">
        <v>-1.1120870000000001E-3</v>
      </c>
    </row>
    <row r="568" spans="1:6" x14ac:dyDescent="0.2">
      <c r="A568" s="45" t="s">
        <v>600</v>
      </c>
      <c r="B568" s="44">
        <v>-6.151564E-3</v>
      </c>
      <c r="C568" s="44">
        <v>-4.4290800000000002E-3</v>
      </c>
      <c r="D568" s="44">
        <v>2.7867650000000001E-3</v>
      </c>
      <c r="E568" s="44">
        <v>-4.1531600000000004E-3</v>
      </c>
      <c r="F568" s="44">
        <v>-2.1556539999999999E-3</v>
      </c>
    </row>
    <row r="569" spans="1:6" x14ac:dyDescent="0.2">
      <c r="A569" s="45" t="s">
        <v>601</v>
      </c>
      <c r="B569" s="44">
        <v>-3.9212240000000001E-3</v>
      </c>
      <c r="C569" s="44">
        <v>8.1837999999999998E-3</v>
      </c>
      <c r="D569" s="44">
        <v>-1.2715910000000001E-3</v>
      </c>
      <c r="E569" s="44">
        <v>1.6080206E-2</v>
      </c>
      <c r="F569" s="44">
        <v>1.2969501E-2</v>
      </c>
    </row>
    <row r="570" spans="1:6" x14ac:dyDescent="0.2">
      <c r="A570" s="45" t="s">
        <v>602</v>
      </c>
      <c r="B570" s="44">
        <v>-3.88376E-3</v>
      </c>
      <c r="C570" s="44">
        <v>1.094905E-3</v>
      </c>
      <c r="D570" s="44">
        <v>1.299553E-2</v>
      </c>
      <c r="E570" s="44">
        <v>2.3866460000000001E-3</v>
      </c>
      <c r="F570" s="44">
        <v>-4.3682500000000001E-4</v>
      </c>
    </row>
    <row r="571" spans="1:6" x14ac:dyDescent="0.2">
      <c r="A571" s="45" t="s">
        <v>603</v>
      </c>
      <c r="B571" s="44">
        <v>-1.7520274999999998E-2</v>
      </c>
      <c r="C571" s="44">
        <v>-3.4279250000000001E-3</v>
      </c>
      <c r="D571" s="44">
        <v>1.6384870000000001E-3</v>
      </c>
      <c r="E571" s="44">
        <v>-4.8583029999999996E-3</v>
      </c>
      <c r="F571" s="44">
        <v>-1.106876E-2</v>
      </c>
    </row>
    <row r="572" spans="1:6" x14ac:dyDescent="0.2">
      <c r="A572" s="45" t="s">
        <v>604</v>
      </c>
      <c r="B572" s="44">
        <v>-5.2403499999999995E-4</v>
      </c>
      <c r="C572" s="44">
        <v>-4.7298219999999998E-3</v>
      </c>
      <c r="D572" s="44">
        <v>2.3487320000000001E-3</v>
      </c>
      <c r="E572" s="44">
        <v>-3.6405500000000001E-4</v>
      </c>
      <c r="F572" s="44">
        <v>-2.737845E-3</v>
      </c>
    </row>
    <row r="573" spans="1:6" x14ac:dyDescent="0.2">
      <c r="A573" s="45" t="s">
        <v>605</v>
      </c>
      <c r="B573" s="44">
        <v>6.3408630000000004E-3</v>
      </c>
      <c r="C573" s="44">
        <v>-3.716689E-3</v>
      </c>
      <c r="D573" s="44">
        <v>-7.7969129999999999E-3</v>
      </c>
      <c r="E573" s="44">
        <v>-1.2267907999999999E-2</v>
      </c>
      <c r="F573" s="44">
        <v>-1.0432973E-2</v>
      </c>
    </row>
    <row r="574" spans="1:6" x14ac:dyDescent="0.2">
      <c r="A574" s="45" t="s">
        <v>606</v>
      </c>
      <c r="B574" s="44">
        <v>2.5813799999999999E-3</v>
      </c>
      <c r="C574" s="44">
        <v>-5.2653190000000001E-3</v>
      </c>
      <c r="D574" s="44">
        <v>2.7627709999999998E-3</v>
      </c>
      <c r="E574" s="44">
        <v>-1.4981903E-2</v>
      </c>
      <c r="F574" s="44">
        <v>-8.2122089999999998E-3</v>
      </c>
    </row>
    <row r="575" spans="1:6" x14ac:dyDescent="0.2">
      <c r="A575" s="45" t="s">
        <v>607</v>
      </c>
      <c r="B575" s="44">
        <v>7.7721709999999996E-3</v>
      </c>
      <c r="C575" s="44">
        <v>7.7932909999999999E-3</v>
      </c>
      <c r="D575" s="44">
        <v>-3.1801540000000001E-3</v>
      </c>
      <c r="E575" s="44">
        <v>7.8928550000000007E-3</v>
      </c>
      <c r="F575" s="44">
        <v>9.7533670000000006E-3</v>
      </c>
    </row>
    <row r="576" spans="1:6" x14ac:dyDescent="0.2">
      <c r="A576" s="45" t="s">
        <v>608</v>
      </c>
      <c r="B576" s="44">
        <v>9.0195599999999994E-3</v>
      </c>
      <c r="C576" s="44">
        <v>5.94613E-3</v>
      </c>
      <c r="D576" s="44">
        <v>7.4934429999999998E-3</v>
      </c>
      <c r="E576" s="44">
        <v>2.7396909999999998E-3</v>
      </c>
      <c r="F576" s="44">
        <v>5.6190939999999998E-3</v>
      </c>
    </row>
    <row r="577" spans="1:6" x14ac:dyDescent="0.2">
      <c r="A577" s="45" t="s">
        <v>609</v>
      </c>
      <c r="B577" s="44">
        <v>2.9944390000000002E-3</v>
      </c>
      <c r="C577" s="44">
        <v>-3.1157999999999999E-4</v>
      </c>
      <c r="D577" s="44">
        <v>7.410725E-3</v>
      </c>
      <c r="E577" s="44">
        <v>-1.0598350000000001E-3</v>
      </c>
      <c r="F577" s="44">
        <v>-4.3492610000000001E-3</v>
      </c>
    </row>
    <row r="578" spans="1:6" x14ac:dyDescent="0.2">
      <c r="A578" s="45" t="s">
        <v>610</v>
      </c>
      <c r="B578" s="44">
        <v>3.2189580000000001E-3</v>
      </c>
      <c r="C578" s="44">
        <v>2.061008E-3</v>
      </c>
      <c r="D578" s="44">
        <v>2.7644290000000001E-3</v>
      </c>
      <c r="E578" s="44">
        <v>1.4789399E-2</v>
      </c>
      <c r="F578" s="44">
        <v>5.6909910000000003E-3</v>
      </c>
    </row>
    <row r="579" spans="1:6" x14ac:dyDescent="0.2">
      <c r="A579" s="45" t="s">
        <v>611</v>
      </c>
      <c r="B579" s="44">
        <v>2.7142120000000001E-3</v>
      </c>
      <c r="C579" s="44">
        <v>3.9843040000000001E-3</v>
      </c>
      <c r="D579" s="44">
        <v>-2.8096689999999999E-3</v>
      </c>
      <c r="E579" s="44">
        <v>1.1822165000000001E-2</v>
      </c>
      <c r="F579" s="44">
        <v>9.5388160000000003E-3</v>
      </c>
    </row>
    <row r="580" spans="1:6" x14ac:dyDescent="0.2">
      <c r="A580" s="45" t="s">
        <v>612</v>
      </c>
      <c r="B580" s="44">
        <v>1.3223238E-2</v>
      </c>
      <c r="C580" s="44">
        <v>-4.6961249999999998E-3</v>
      </c>
      <c r="D580" s="44">
        <v>-5.8628380000000004E-3</v>
      </c>
      <c r="E580" s="44">
        <v>9.23765E-4</v>
      </c>
      <c r="F580" s="44">
        <v>-4.5240710000000002E-3</v>
      </c>
    </row>
    <row r="581" spans="1:6" x14ac:dyDescent="0.2">
      <c r="A581" s="45" t="s">
        <v>613</v>
      </c>
      <c r="B581" s="44">
        <v>9.2474400000000002E-4</v>
      </c>
      <c r="C581" s="44">
        <v>3.4616529999999999E-3</v>
      </c>
      <c r="D581" s="44">
        <v>1.2538850000000001E-2</v>
      </c>
      <c r="E581" s="44">
        <v>2.63635E-3</v>
      </c>
      <c r="F581" s="44">
        <v>5.7470780000000001E-3</v>
      </c>
    </row>
    <row r="582" spans="1:6" x14ac:dyDescent="0.2">
      <c r="A582" s="45" t="s">
        <v>614</v>
      </c>
      <c r="B582" s="44">
        <v>9.681261E-3</v>
      </c>
      <c r="C582" s="44">
        <v>2.9419429999999998E-3</v>
      </c>
      <c r="D582" s="44">
        <v>1.5975504000000001E-2</v>
      </c>
      <c r="E582" s="44">
        <v>-3.1913079999999999E-3</v>
      </c>
      <c r="F582" s="44">
        <v>3.1168299999999998E-5</v>
      </c>
    </row>
    <row r="583" spans="1:6" x14ac:dyDescent="0.2">
      <c r="A583" s="45" t="s">
        <v>615</v>
      </c>
      <c r="B583" s="44">
        <v>6.8012400000000001E-3</v>
      </c>
      <c r="C583" s="44">
        <v>-6.9242540000000003E-3</v>
      </c>
      <c r="D583" s="44">
        <v>4.2793399999999999E-4</v>
      </c>
      <c r="E583" s="44">
        <v>-1.7813097E-2</v>
      </c>
      <c r="F583" s="44">
        <v>-8.5878699999999992E-3</v>
      </c>
    </row>
    <row r="584" spans="1:6" x14ac:dyDescent="0.2">
      <c r="A584" s="45" t="s">
        <v>616</v>
      </c>
      <c r="B584" s="44">
        <v>-5.4689400000000003E-4</v>
      </c>
      <c r="C584" s="44">
        <v>1.765017E-3</v>
      </c>
      <c r="D584" s="44">
        <v>-5.2610840000000001E-3</v>
      </c>
      <c r="E584" s="44">
        <v>1.8933979999999999E-3</v>
      </c>
      <c r="F584" s="44">
        <v>3.8145060000000001E-3</v>
      </c>
    </row>
    <row r="585" spans="1:6" x14ac:dyDescent="0.2">
      <c r="A585" s="45" t="s">
        <v>617</v>
      </c>
      <c r="B585" s="44">
        <v>1.1446568000000001E-2</v>
      </c>
      <c r="C585" s="44">
        <v>6.711491E-3</v>
      </c>
      <c r="D585" s="44">
        <v>1.1814537999999999E-2</v>
      </c>
      <c r="E585" s="44">
        <v>-1.0573329999999999E-3</v>
      </c>
      <c r="F585" s="44">
        <v>2.0022759999999999E-3</v>
      </c>
    </row>
    <row r="586" spans="1:6" x14ac:dyDescent="0.2">
      <c r="A586" s="45" t="s">
        <v>618</v>
      </c>
      <c r="B586" s="44">
        <v>1.1665495E-2</v>
      </c>
      <c r="C586" s="44">
        <v>4.5314149999999996E-3</v>
      </c>
      <c r="D586" s="44">
        <v>-2.1660830000000001E-3</v>
      </c>
      <c r="E586" s="44">
        <v>1.6279392E-2</v>
      </c>
      <c r="F586" s="44">
        <v>6.6971890000000001E-3</v>
      </c>
    </row>
    <row r="587" spans="1:6" x14ac:dyDescent="0.2">
      <c r="A587" s="45" t="s">
        <v>619</v>
      </c>
      <c r="B587" s="44">
        <v>-1.5470270000000001E-3</v>
      </c>
      <c r="C587" s="44">
        <v>-8.6556870000000005E-3</v>
      </c>
      <c r="D587" s="44">
        <v>3.64394E-3</v>
      </c>
      <c r="E587" s="44">
        <v>-1.7816955999999998E-2</v>
      </c>
      <c r="F587" s="44">
        <v>-1.4164902E-2</v>
      </c>
    </row>
    <row r="588" spans="1:6" x14ac:dyDescent="0.2">
      <c r="A588" s="45" t="s">
        <v>620</v>
      </c>
      <c r="B588" s="44">
        <v>-3.1782374000000002E-2</v>
      </c>
      <c r="C588" s="44">
        <v>2.9845470000000002E-3</v>
      </c>
      <c r="D588" s="44">
        <v>-2.823655E-3</v>
      </c>
      <c r="E588" s="44">
        <v>-5.3906709999999997E-3</v>
      </c>
      <c r="F588" s="44">
        <v>-4.4660309999999996E-3</v>
      </c>
    </row>
    <row r="589" spans="1:6" x14ac:dyDescent="0.2">
      <c r="A589" s="45" t="s">
        <v>621</v>
      </c>
      <c r="B589" s="44">
        <v>5.4821150000000001E-3</v>
      </c>
      <c r="C589" s="44">
        <v>-1.058678E-3</v>
      </c>
      <c r="D589" s="44">
        <v>-6.1859180000000003E-3</v>
      </c>
      <c r="E589" s="44">
        <v>-6.479322E-3</v>
      </c>
      <c r="F589" s="44">
        <v>-4.4153279999999996E-3</v>
      </c>
    </row>
    <row r="590" spans="1:6" x14ac:dyDescent="0.2">
      <c r="A590" s="45" t="s">
        <v>622</v>
      </c>
      <c r="B590" s="44">
        <v>9.3991019999999995E-3</v>
      </c>
      <c r="C590" s="44">
        <v>8.6784619999999996E-3</v>
      </c>
      <c r="D590" s="44">
        <v>9.4123360000000003E-3</v>
      </c>
      <c r="E590" s="44">
        <v>1.6548185E-2</v>
      </c>
      <c r="F590" s="44">
        <v>1.1552177E-2</v>
      </c>
    </row>
    <row r="591" spans="1:6" x14ac:dyDescent="0.2">
      <c r="A591" s="45" t="s">
        <v>623</v>
      </c>
      <c r="B591" s="44">
        <v>5.1158540000000004E-3</v>
      </c>
      <c r="C591" s="44">
        <v>-3.0201400000000002E-3</v>
      </c>
      <c r="D591" s="44">
        <v>1.3405663999999999E-2</v>
      </c>
      <c r="E591" s="44">
        <v>-5.475733E-3</v>
      </c>
      <c r="F591" s="44">
        <v>-4.5258069999999997E-3</v>
      </c>
    </row>
    <row r="592" spans="1:6" x14ac:dyDescent="0.2">
      <c r="A592" s="45" t="s">
        <v>624</v>
      </c>
      <c r="B592" s="44">
        <v>-1.815484E-3</v>
      </c>
      <c r="C592" s="44">
        <v>-9.3100299999999994E-5</v>
      </c>
      <c r="D592" s="44">
        <v>-3.1583380000000001E-3</v>
      </c>
      <c r="E592" s="44">
        <v>4.5602339999999998E-3</v>
      </c>
      <c r="F592" s="44">
        <v>4.6105920000000002E-3</v>
      </c>
    </row>
    <row r="593" spans="1:6" x14ac:dyDescent="0.2">
      <c r="A593" s="45" t="s">
        <v>625</v>
      </c>
      <c r="B593" s="44">
        <v>7.2893840000000003E-3</v>
      </c>
      <c r="C593" s="44">
        <v>4.3427400000000003E-3</v>
      </c>
      <c r="D593" s="44">
        <v>-3.617772E-3</v>
      </c>
      <c r="E593" s="44">
        <v>7.4954499999999999E-3</v>
      </c>
      <c r="F593" s="44">
        <v>4.8836859999999999E-3</v>
      </c>
    </row>
    <row r="594" spans="1:6" x14ac:dyDescent="0.2">
      <c r="A594" s="45" t="s">
        <v>626</v>
      </c>
      <c r="B594" s="44">
        <v>1.1694302E-2</v>
      </c>
      <c r="C594" s="44">
        <v>-1.2950189999999999E-3</v>
      </c>
      <c r="D594" s="44">
        <v>1.5666330999999999E-2</v>
      </c>
      <c r="E594" s="44">
        <v>1.0949132E-2</v>
      </c>
      <c r="F594" s="44">
        <v>5.9744940000000003E-3</v>
      </c>
    </row>
    <row r="595" spans="1:6" x14ac:dyDescent="0.2">
      <c r="A595" s="45" t="s">
        <v>627</v>
      </c>
      <c r="B595" s="44">
        <v>-8.6154549999999993E-3</v>
      </c>
      <c r="C595" s="44">
        <v>-1.2197272E-2</v>
      </c>
      <c r="D595" s="44">
        <v>-3.569254E-3</v>
      </c>
      <c r="E595" s="44">
        <v>-1.3441379E-2</v>
      </c>
      <c r="F595" s="44">
        <v>-1.2143783E-2</v>
      </c>
    </row>
    <row r="596" spans="1:6" x14ac:dyDescent="0.2">
      <c r="A596" s="45" t="s">
        <v>628</v>
      </c>
      <c r="B596" s="44">
        <v>-2.2694775E-2</v>
      </c>
      <c r="C596" s="44">
        <v>-1.0268428E-2</v>
      </c>
      <c r="D596" s="44">
        <v>-2.4429112999999999E-2</v>
      </c>
      <c r="E596" s="44">
        <v>-1.0340452E-2</v>
      </c>
      <c r="F596" s="44">
        <v>-1.2531089E-2</v>
      </c>
    </row>
    <row r="597" spans="1:6" x14ac:dyDescent="0.2">
      <c r="A597" s="45" t="s">
        <v>629</v>
      </c>
      <c r="B597" s="44">
        <v>-4.3642179999999996E-3</v>
      </c>
      <c r="C597" s="44">
        <v>-1.876164E-3</v>
      </c>
      <c r="D597" s="44">
        <v>-9.9123509999999998E-3</v>
      </c>
      <c r="E597" s="44">
        <v>-1.895255E-3</v>
      </c>
      <c r="F597" s="44">
        <v>-1.789164E-3</v>
      </c>
    </row>
    <row r="598" spans="1:6" x14ac:dyDescent="0.2">
      <c r="A598" s="45" t="s">
        <v>630</v>
      </c>
      <c r="B598" s="44">
        <v>-1.9348661999999999E-2</v>
      </c>
      <c r="C598" s="44">
        <v>-1.4507135000000001E-2</v>
      </c>
      <c r="D598" s="44">
        <v>-1.0775470000000001E-3</v>
      </c>
      <c r="E598" s="44">
        <v>-6.3835319999999999E-3</v>
      </c>
      <c r="F598" s="44">
        <v>-9.9987700000000006E-3</v>
      </c>
    </row>
    <row r="599" spans="1:6" x14ac:dyDescent="0.2">
      <c r="A599" s="45" t="s">
        <v>631</v>
      </c>
      <c r="B599" s="44">
        <v>-2.1132809999999998E-2</v>
      </c>
      <c r="C599" s="44">
        <v>1.8557490000000001E-3</v>
      </c>
      <c r="D599" s="44">
        <v>-2.1362299999999998E-3</v>
      </c>
      <c r="E599" s="44">
        <v>5.1362090000000001E-3</v>
      </c>
      <c r="F599" s="44">
        <v>2.6808890000000001E-3</v>
      </c>
    </row>
    <row r="600" spans="1:6" x14ac:dyDescent="0.2">
      <c r="A600" s="45" t="s">
        <v>632</v>
      </c>
      <c r="B600" s="44">
        <v>1.08508E-4</v>
      </c>
      <c r="C600" s="44">
        <v>2.1833970000000001E-3</v>
      </c>
      <c r="D600" s="44">
        <v>-1.5100210000000001E-3</v>
      </c>
      <c r="E600" s="44">
        <v>6.5699699999999998E-4</v>
      </c>
      <c r="F600" s="44">
        <v>1.57836E-3</v>
      </c>
    </row>
    <row r="601" spans="1:6" x14ac:dyDescent="0.2">
      <c r="A601" s="45" t="s">
        <v>633</v>
      </c>
      <c r="B601" s="44">
        <v>-9.8464060000000003E-3</v>
      </c>
      <c r="C601" s="44">
        <v>-4.2841800000000003E-3</v>
      </c>
      <c r="D601" s="44">
        <v>-3.5921870000000002E-3</v>
      </c>
      <c r="E601" s="44">
        <v>-6.3772059999999998E-3</v>
      </c>
      <c r="F601" s="44">
        <v>-6.2724010000000004E-3</v>
      </c>
    </row>
    <row r="602" spans="1:6" x14ac:dyDescent="0.2">
      <c r="A602" s="45" t="s">
        <v>634</v>
      </c>
      <c r="B602" s="44">
        <v>-1.8789726999999999E-2</v>
      </c>
      <c r="C602" s="44">
        <v>-1.8421155000000002E-2</v>
      </c>
      <c r="D602" s="44">
        <v>-1.6823316000000001E-2</v>
      </c>
      <c r="E602" s="44">
        <v>-2.0668222E-2</v>
      </c>
      <c r="F602" s="44">
        <v>-1.9477247999999999E-2</v>
      </c>
    </row>
    <row r="603" spans="1:6" x14ac:dyDescent="0.2">
      <c r="A603" s="45" t="s">
        <v>635</v>
      </c>
      <c r="B603" s="44">
        <v>-4.5190059999999999E-3</v>
      </c>
      <c r="C603" s="44">
        <v>-7.3171300000000005E-4</v>
      </c>
      <c r="D603" s="44">
        <v>4.6329960000000003E-3</v>
      </c>
      <c r="E603" s="44">
        <v>3.7630459999999999E-3</v>
      </c>
      <c r="F603" s="44">
        <v>3.5524659999999998E-3</v>
      </c>
    </row>
    <row r="604" spans="1:6" x14ac:dyDescent="0.2">
      <c r="A604" s="45" t="s">
        <v>636</v>
      </c>
      <c r="B604" s="44">
        <v>1.6724886000000001E-2</v>
      </c>
      <c r="C604" s="44">
        <v>-4.2595819999999996E-3</v>
      </c>
      <c r="D604" s="44">
        <v>7.1920100000000004E-4</v>
      </c>
      <c r="E604" s="44">
        <v>-5.3284539999999998E-3</v>
      </c>
      <c r="F604" s="44">
        <v>-5.5132039999999998E-3</v>
      </c>
    </row>
    <row r="605" spans="1:6" x14ac:dyDescent="0.2">
      <c r="A605" s="45" t="s">
        <v>637</v>
      </c>
      <c r="B605" s="44">
        <v>-1.8531150999999999E-2</v>
      </c>
      <c r="C605" s="44">
        <v>1.2653651E-2</v>
      </c>
      <c r="D605" s="44">
        <v>-7.1291669999999996E-3</v>
      </c>
      <c r="E605" s="44">
        <v>1.3016356999999999E-2</v>
      </c>
      <c r="F605" s="44">
        <v>1.2618944999999999E-2</v>
      </c>
    </row>
    <row r="606" spans="1:6" x14ac:dyDescent="0.2">
      <c r="A606" s="45" t="s">
        <v>638</v>
      </c>
      <c r="B606" s="44">
        <v>8.9162970000000001E-3</v>
      </c>
      <c r="C606" s="44">
        <v>-4.9048579999999998E-3</v>
      </c>
      <c r="D606" s="44">
        <v>1.3221955000000001E-2</v>
      </c>
      <c r="E606" s="44">
        <v>-5.8968370000000003E-3</v>
      </c>
      <c r="F606" s="44">
        <v>-5.6650820000000001E-3</v>
      </c>
    </row>
    <row r="607" spans="1:6" x14ac:dyDescent="0.2">
      <c r="A607" s="45" t="s">
        <v>639</v>
      </c>
      <c r="B607" s="44">
        <v>-2.135732E-3</v>
      </c>
      <c r="C607" s="44">
        <v>8.778213E-3</v>
      </c>
      <c r="D607" s="44">
        <v>8.5771660000000007E-3</v>
      </c>
      <c r="E607" s="44">
        <v>5.6928090000000001E-3</v>
      </c>
      <c r="F607" s="44">
        <v>3.566531E-3</v>
      </c>
    </row>
    <row r="608" spans="1:6" x14ac:dyDescent="0.2">
      <c r="A608" s="45" t="s">
        <v>640</v>
      </c>
      <c r="B608" s="44">
        <v>-2.2342651000000002E-2</v>
      </c>
      <c r="C608" s="44">
        <v>-8.6566490000000006E-3</v>
      </c>
      <c r="D608" s="44">
        <v>1.645526E-3</v>
      </c>
      <c r="E608" s="44">
        <v>-1.9520876E-2</v>
      </c>
      <c r="F608" s="44">
        <v>-1.7439929999999999E-2</v>
      </c>
    </row>
    <row r="609" spans="1:6" x14ac:dyDescent="0.2">
      <c r="A609" s="45" t="s">
        <v>641</v>
      </c>
      <c r="B609" s="44">
        <v>-1.4576473E-2</v>
      </c>
      <c r="C609" s="44">
        <v>5.8964309999999997E-3</v>
      </c>
      <c r="D609" s="44">
        <v>-5.271347E-3</v>
      </c>
      <c r="E609" s="44">
        <v>4.0678279999999999E-3</v>
      </c>
      <c r="F609" s="44">
        <v>-2.2393790000000001E-3</v>
      </c>
    </row>
    <row r="610" spans="1:6" x14ac:dyDescent="0.2">
      <c r="A610" s="45" t="s">
        <v>642</v>
      </c>
      <c r="B610" s="44">
        <v>2.6536482E-2</v>
      </c>
      <c r="C610" s="44">
        <v>1.972966E-2</v>
      </c>
      <c r="D610" s="44">
        <v>1.9290445E-2</v>
      </c>
      <c r="E610" s="44">
        <v>2.1206961E-2</v>
      </c>
      <c r="F610" s="44">
        <v>2.5047069000000002E-2</v>
      </c>
    </row>
    <row r="611" spans="1:6" x14ac:dyDescent="0.2">
      <c r="A611" s="45" t="s">
        <v>643</v>
      </c>
      <c r="B611" s="44">
        <v>6.53938E-3</v>
      </c>
      <c r="C611" s="44">
        <v>5.0742909999999999E-3</v>
      </c>
      <c r="D611" s="44">
        <v>1.9026313E-2</v>
      </c>
      <c r="E611" s="44">
        <v>-1.3236400000000001E-3</v>
      </c>
      <c r="F611" s="44">
        <v>-3.8326300000000001E-4</v>
      </c>
    </row>
    <row r="612" spans="1:6" x14ac:dyDescent="0.2">
      <c r="A612" s="45" t="s">
        <v>644</v>
      </c>
      <c r="B612" s="44">
        <v>1.6064677999999999E-2</v>
      </c>
      <c r="C612" s="44">
        <v>2.6721599999999998E-3</v>
      </c>
      <c r="D612" s="44">
        <v>1.939297E-3</v>
      </c>
      <c r="E612" s="44">
        <v>6.5361689999999997E-3</v>
      </c>
      <c r="F612" s="44">
        <v>-1.1506699999999999E-3</v>
      </c>
    </row>
    <row r="613" spans="1:6" x14ac:dyDescent="0.2">
      <c r="A613" s="45" t="s">
        <v>645</v>
      </c>
      <c r="B613" s="44">
        <v>1.6472542E-2</v>
      </c>
      <c r="C613" s="44">
        <v>6.8428730000000002E-3</v>
      </c>
      <c r="D613" s="44">
        <v>-1.0207E-3</v>
      </c>
      <c r="E613" s="44">
        <v>5.7807780000000003E-3</v>
      </c>
      <c r="F613" s="44">
        <v>1.099713E-3</v>
      </c>
    </row>
    <row r="614" spans="1:6" x14ac:dyDescent="0.2">
      <c r="A614" s="45" t="s">
        <v>646</v>
      </c>
      <c r="B614" s="44">
        <v>1.3431062000000001E-2</v>
      </c>
      <c r="C614" s="44">
        <v>2.0143400000000001E-5</v>
      </c>
      <c r="D614" s="44">
        <v>-1.770212E-3</v>
      </c>
      <c r="E614" s="44">
        <v>-3.063882E-3</v>
      </c>
      <c r="F614" s="44">
        <v>-6.6612900000000002E-6</v>
      </c>
    </row>
    <row r="615" spans="1:6" x14ac:dyDescent="0.2">
      <c r="A615" s="45" t="s">
        <v>647</v>
      </c>
      <c r="B615" s="44">
        <v>-1.08501E-3</v>
      </c>
      <c r="C615" s="44">
        <v>-3.8713089999999999E-3</v>
      </c>
      <c r="D615" s="44">
        <v>2.523754E-3</v>
      </c>
      <c r="E615" s="44">
        <v>5.0897099999999999E-4</v>
      </c>
      <c r="F615" s="44">
        <v>-5.2071330000000001E-3</v>
      </c>
    </row>
    <row r="616" spans="1:6" x14ac:dyDescent="0.2">
      <c r="A616" s="45" t="s">
        <v>648</v>
      </c>
      <c r="B616" s="44">
        <v>1.8053000000000001E-5</v>
      </c>
      <c r="C616" s="44">
        <v>-3.0027700000000001E-3</v>
      </c>
      <c r="D616" s="44">
        <v>6.1662900000000005E-4</v>
      </c>
      <c r="E616" s="44">
        <v>8.3175999999999996E-4</v>
      </c>
      <c r="F616" s="44">
        <v>-1.6295099999999999E-4</v>
      </c>
    </row>
    <row r="617" spans="1:6" x14ac:dyDescent="0.2">
      <c r="A617" s="45" t="s">
        <v>649</v>
      </c>
      <c r="B617" s="44">
        <v>1.9322447E-2</v>
      </c>
      <c r="C617" s="44">
        <v>7.6337369999999998E-3</v>
      </c>
      <c r="D617" s="44">
        <v>5.2543090000000004E-3</v>
      </c>
      <c r="E617" s="44">
        <v>1.4882081E-2</v>
      </c>
      <c r="F617" s="44">
        <v>1.2642152E-2</v>
      </c>
    </row>
    <row r="618" spans="1:6" x14ac:dyDescent="0.2">
      <c r="A618" s="45" t="s">
        <v>650</v>
      </c>
      <c r="B618" s="44">
        <v>2.7408860000000001E-3</v>
      </c>
      <c r="C618" s="44">
        <v>9.0351600000000004E-4</v>
      </c>
      <c r="D618" s="44">
        <v>-2.7604180000000002E-3</v>
      </c>
      <c r="E618" s="44">
        <v>3.2995600000000001E-4</v>
      </c>
      <c r="F618" s="44">
        <v>2.6329299999999999E-3</v>
      </c>
    </row>
    <row r="619" spans="1:6" x14ac:dyDescent="0.2">
      <c r="A619" s="45" t="s">
        <v>651</v>
      </c>
      <c r="B619" s="44">
        <v>1.1893499E-2</v>
      </c>
      <c r="C619" s="44">
        <v>-1.7756029999999999E-3</v>
      </c>
      <c r="D619" s="44">
        <v>5.59751E-3</v>
      </c>
      <c r="E619" s="44">
        <v>-5.7201489999999999E-3</v>
      </c>
      <c r="F619" s="44">
        <v>-6.8512779999999997E-3</v>
      </c>
    </row>
    <row r="620" spans="1:6" x14ac:dyDescent="0.2">
      <c r="A620" s="45" t="s">
        <v>652</v>
      </c>
      <c r="B620" s="44">
        <v>6.2161559999999996E-3</v>
      </c>
      <c r="C620" s="44">
        <v>5.5225270000000002E-3</v>
      </c>
      <c r="D620" s="44">
        <v>1.6858172000000001E-2</v>
      </c>
      <c r="E620" s="44">
        <v>3.5870139999999999E-3</v>
      </c>
      <c r="F620" s="44">
        <v>2.4459600000000001E-3</v>
      </c>
    </row>
    <row r="621" spans="1:6" x14ac:dyDescent="0.2">
      <c r="A621" s="45" t="s">
        <v>653</v>
      </c>
      <c r="B621" s="44">
        <v>4.2835360000000001E-3</v>
      </c>
      <c r="C621" s="44">
        <v>7.0956190000000001E-3</v>
      </c>
      <c r="D621" s="44">
        <v>1.4557216E-2</v>
      </c>
      <c r="E621" s="44">
        <v>4.652163E-3</v>
      </c>
      <c r="F621" s="44">
        <v>7.2802409999999998E-3</v>
      </c>
    </row>
    <row r="622" spans="1:6" x14ac:dyDescent="0.2">
      <c r="A622" s="45" t="s">
        <v>654</v>
      </c>
      <c r="B622" s="44">
        <v>-8.7771029999999996E-3</v>
      </c>
      <c r="C622" s="44">
        <v>-1.7459600000000001E-4</v>
      </c>
      <c r="D622" s="44">
        <v>3.9114759999999997E-3</v>
      </c>
      <c r="E622" s="44">
        <v>9.1528709999999999E-3</v>
      </c>
      <c r="F622" s="44">
        <v>6.5955149999999997E-3</v>
      </c>
    </row>
    <row r="623" spans="1:6" x14ac:dyDescent="0.2">
      <c r="A623" s="45" t="s">
        <v>655</v>
      </c>
      <c r="B623" s="44">
        <v>-8.8384199999999996E-3</v>
      </c>
      <c r="C623" s="44">
        <v>3.498821E-3</v>
      </c>
      <c r="D623" s="44">
        <v>1.898006E-3</v>
      </c>
      <c r="E623" s="44">
        <v>7.9456100000000005E-4</v>
      </c>
      <c r="F623" s="44">
        <v>-1.215203E-3</v>
      </c>
    </row>
    <row r="624" spans="1:6" x14ac:dyDescent="0.2">
      <c r="A624" s="45" t="s">
        <v>656</v>
      </c>
      <c r="B624" s="44">
        <v>1.240778E-2</v>
      </c>
      <c r="C624" s="44">
        <v>2.3253610000000002E-3</v>
      </c>
      <c r="D624" s="44">
        <v>2.8252249999999998E-3</v>
      </c>
      <c r="E624" s="44">
        <v>1.211684E-3</v>
      </c>
      <c r="F624" s="44">
        <v>2.969312E-3</v>
      </c>
    </row>
    <row r="625" spans="1:6" x14ac:dyDescent="0.2">
      <c r="A625" s="45" t="s">
        <v>657</v>
      </c>
      <c r="B625" s="44">
        <v>1.5882092E-2</v>
      </c>
      <c r="C625" s="44">
        <v>-8.4482120000000001E-3</v>
      </c>
      <c r="D625" s="44">
        <v>1.3614025E-2</v>
      </c>
      <c r="E625" s="44">
        <v>-3.4095570000000001E-3</v>
      </c>
      <c r="F625" s="44">
        <v>-5.4861900000000002E-3</v>
      </c>
    </row>
    <row r="626" spans="1:6" x14ac:dyDescent="0.2">
      <c r="A626" s="45" t="s">
        <v>658</v>
      </c>
      <c r="B626" s="44">
        <v>-7.1159109999999999E-3</v>
      </c>
      <c r="C626" s="44">
        <v>2.4835080000000002E-3</v>
      </c>
      <c r="D626" s="44">
        <v>-3.960608E-3</v>
      </c>
      <c r="E626" s="44">
        <v>4.4120820000000003E-3</v>
      </c>
      <c r="F626" s="44">
        <v>2.9288410000000002E-3</v>
      </c>
    </row>
    <row r="627" spans="1:6" x14ac:dyDescent="0.2">
      <c r="A627" s="45" t="s">
        <v>659</v>
      </c>
      <c r="B627" s="44">
        <v>-1.6066964E-2</v>
      </c>
      <c r="C627" s="44">
        <v>-1.2428052E-2</v>
      </c>
      <c r="D627" s="44">
        <v>-3.7282109999999999E-3</v>
      </c>
      <c r="E627" s="44">
        <v>-1.1700320000000001E-3</v>
      </c>
      <c r="F627" s="44">
        <v>-4.6569929999999999E-3</v>
      </c>
    </row>
    <row r="628" spans="1:6" x14ac:dyDescent="0.2">
      <c r="A628" s="45" t="s">
        <v>660</v>
      </c>
      <c r="B628" s="44">
        <v>1.75908E-2</v>
      </c>
      <c r="C628" s="44">
        <v>1.1540751E-2</v>
      </c>
      <c r="D628" s="44">
        <v>1.7222238000000001E-2</v>
      </c>
      <c r="E628" s="44">
        <v>1.3986910999999999E-2</v>
      </c>
      <c r="F628" s="44">
        <v>1.5004839000000001E-2</v>
      </c>
    </row>
    <row r="629" spans="1:6" x14ac:dyDescent="0.2">
      <c r="A629" s="45" t="s">
        <v>661</v>
      </c>
      <c r="B629" s="44">
        <v>1.8797760000000001E-3</v>
      </c>
      <c r="C629" s="44">
        <v>7.6192919999999997E-3</v>
      </c>
      <c r="D629" s="44">
        <v>1.9056549999999998E-2</v>
      </c>
      <c r="E629" s="44">
        <v>7.8377329999999995E-3</v>
      </c>
      <c r="F629" s="44">
        <v>5.600641E-3</v>
      </c>
    </row>
    <row r="630" spans="1:6" x14ac:dyDescent="0.2">
      <c r="A630" s="45" t="s">
        <v>662</v>
      </c>
      <c r="B630" s="44">
        <v>-1.5552814999999999E-2</v>
      </c>
      <c r="C630" s="44">
        <v>-3.2051570000000001E-3</v>
      </c>
      <c r="D630" s="44">
        <v>8.3757550000000004E-3</v>
      </c>
      <c r="E630" s="44">
        <v>-7.7788730000000004E-3</v>
      </c>
      <c r="F630" s="44">
        <v>-2.5684430000000001E-3</v>
      </c>
    </row>
    <row r="631" spans="1:6" x14ac:dyDescent="0.2">
      <c r="A631" s="45" t="s">
        <v>663</v>
      </c>
      <c r="B631" s="44">
        <v>-8.8214399999999996E-4</v>
      </c>
      <c r="C631" s="44">
        <v>5.1370529999999999E-3</v>
      </c>
      <c r="D631" s="44">
        <v>-8.2603390000000002E-3</v>
      </c>
      <c r="E631" s="44">
        <v>6.432826E-3</v>
      </c>
      <c r="F631" s="44">
        <v>5.7162979999999999E-3</v>
      </c>
    </row>
    <row r="632" spans="1:6" x14ac:dyDescent="0.2">
      <c r="A632" s="45" t="s">
        <v>664</v>
      </c>
      <c r="B632" s="44">
        <v>9.0654410000000005E-3</v>
      </c>
      <c r="C632" s="44">
        <v>-1.794426E-3</v>
      </c>
      <c r="D632" s="44">
        <v>3.965316E-3</v>
      </c>
      <c r="E632" s="44">
        <v>-6.453711E-3</v>
      </c>
      <c r="F632" s="44">
        <v>-3.559736E-3</v>
      </c>
    </row>
    <row r="633" spans="1:6" x14ac:dyDescent="0.2">
      <c r="A633" s="45" t="s">
        <v>665</v>
      </c>
      <c r="B633" s="44">
        <v>1.1796350000000001E-3</v>
      </c>
      <c r="C633" s="44">
        <v>4.1049000000000001E-4</v>
      </c>
      <c r="D633" s="44">
        <v>-1.9649765E-2</v>
      </c>
      <c r="E633" s="44">
        <v>3.7902159999999999E-3</v>
      </c>
      <c r="F633" s="44">
        <v>2.0041780000000001E-3</v>
      </c>
    </row>
    <row r="634" spans="1:6" x14ac:dyDescent="0.2">
      <c r="A634" s="45" t="s">
        <v>666</v>
      </c>
      <c r="B634" s="44">
        <v>1.7912315000000002E-2</v>
      </c>
      <c r="C634" s="44">
        <v>-2.4781590000000002E-3</v>
      </c>
      <c r="D634" s="44">
        <v>1.4430371000000001E-2</v>
      </c>
      <c r="E634" s="44">
        <v>-8.7426500000000005E-4</v>
      </c>
      <c r="F634" s="44">
        <v>-1.911919E-3</v>
      </c>
    </row>
    <row r="635" spans="1:6" x14ac:dyDescent="0.2">
      <c r="A635" s="45" t="s">
        <v>667</v>
      </c>
      <c r="B635" s="44">
        <v>7.295256E-3</v>
      </c>
      <c r="C635" s="44">
        <v>-2.8932129999999999E-3</v>
      </c>
      <c r="D635" s="44">
        <v>2.1492186E-2</v>
      </c>
      <c r="E635" s="44">
        <v>3.605671E-3</v>
      </c>
      <c r="F635" s="44">
        <v>2.59692E-3</v>
      </c>
    </row>
    <row r="636" spans="1:6" x14ac:dyDescent="0.2">
      <c r="A636" s="45" t="s">
        <v>668</v>
      </c>
      <c r="B636" s="44">
        <v>1.4157540999999999E-2</v>
      </c>
      <c r="C636" s="44">
        <v>1.046443E-3</v>
      </c>
      <c r="D636" s="44">
        <v>2.5484219999999998E-3</v>
      </c>
      <c r="E636" s="44">
        <v>1.709468E-3</v>
      </c>
      <c r="F636" s="44">
        <v>4.3281839999999997E-3</v>
      </c>
    </row>
    <row r="637" spans="1:6" x14ac:dyDescent="0.2">
      <c r="A637" s="45" t="s">
        <v>669</v>
      </c>
      <c r="B637" s="44">
        <v>-2.3927829999999999E-3</v>
      </c>
      <c r="C637" s="44">
        <v>2.5189589999999999E-3</v>
      </c>
      <c r="D637" s="44">
        <v>-2.0118822000000001E-2</v>
      </c>
      <c r="E637" s="44">
        <v>-4.4389829999999996E-3</v>
      </c>
      <c r="F637" s="44">
        <v>-3.9601899999999997E-3</v>
      </c>
    </row>
    <row r="638" spans="1:6" x14ac:dyDescent="0.2">
      <c r="A638" s="45" t="s">
        <v>670</v>
      </c>
      <c r="B638" s="44">
        <v>-7.7514380000000003E-3</v>
      </c>
      <c r="C638" s="44">
        <v>-4.6820890000000004E-3</v>
      </c>
      <c r="D638" s="44">
        <v>-1.3681639000000001E-2</v>
      </c>
      <c r="E638" s="44">
        <v>1.712248E-3</v>
      </c>
      <c r="F638" s="44">
        <v>-3.6585399999999998E-4</v>
      </c>
    </row>
    <row r="639" spans="1:6" x14ac:dyDescent="0.2">
      <c r="A639" s="45" t="s">
        <v>671</v>
      </c>
      <c r="B639" s="44">
        <v>1.2361129E-2</v>
      </c>
      <c r="C639" s="44">
        <v>6.5820679999999999E-3</v>
      </c>
      <c r="D639" s="44">
        <v>-5.348462E-3</v>
      </c>
      <c r="E639" s="44">
        <v>1.0862609000000001E-2</v>
      </c>
      <c r="F639" s="44">
        <v>6.6691440000000001E-3</v>
      </c>
    </row>
    <row r="640" spans="1:6" x14ac:dyDescent="0.2">
      <c r="A640" s="45" t="s">
        <v>672</v>
      </c>
      <c r="B640" s="44">
        <v>1.1757894E-2</v>
      </c>
      <c r="C640" s="44">
        <v>1.4722610000000001E-3</v>
      </c>
      <c r="D640" s="44">
        <v>1.4291964000000001E-2</v>
      </c>
      <c r="E640" s="44">
        <v>-6.5023399999999997E-4</v>
      </c>
      <c r="F640" s="44">
        <v>-2.0320730000000001E-3</v>
      </c>
    </row>
    <row r="641" spans="1:6" x14ac:dyDescent="0.2">
      <c r="A641" s="45" t="s">
        <v>673</v>
      </c>
      <c r="B641" s="44">
        <v>-5.1258060000000001E-3</v>
      </c>
      <c r="C641" s="44">
        <v>1.471899E-3</v>
      </c>
      <c r="D641" s="44">
        <v>1.6098185000000001E-2</v>
      </c>
      <c r="E641" s="44">
        <v>1.1992400000000001E-3</v>
      </c>
      <c r="F641" s="44">
        <v>1.8343669999999999E-3</v>
      </c>
    </row>
    <row r="642" spans="1:6" x14ac:dyDescent="0.2">
      <c r="A642" s="45" t="s">
        <v>674</v>
      </c>
      <c r="B642" s="44">
        <v>-7.5674E-4</v>
      </c>
      <c r="C642" s="44">
        <v>7.0837959999999998E-3</v>
      </c>
      <c r="D642" s="44">
        <v>2.0021029999999999E-2</v>
      </c>
      <c r="E642" s="44">
        <v>7.556414E-3</v>
      </c>
      <c r="F642" s="44">
        <v>1.0349198E-2</v>
      </c>
    </row>
    <row r="643" spans="1:6" x14ac:dyDescent="0.2">
      <c r="A643" s="45" t="s">
        <v>675</v>
      </c>
      <c r="B643" s="44">
        <v>3.5411470000000001E-3</v>
      </c>
      <c r="C643" s="44">
        <v>1.7166830000000001E-3</v>
      </c>
      <c r="D643" s="44">
        <v>-1.0157079999999999E-3</v>
      </c>
      <c r="E643" s="44">
        <v>1.94525E-4</v>
      </c>
      <c r="F643" s="44">
        <v>-9.4693300000000004E-5</v>
      </c>
    </row>
    <row r="644" spans="1:6" x14ac:dyDescent="0.2">
      <c r="A644" s="45" t="s">
        <v>676</v>
      </c>
      <c r="B644" s="44">
        <v>7.0761660000000001E-3</v>
      </c>
      <c r="C644" s="44">
        <v>2.7581670000000002E-3</v>
      </c>
      <c r="D644" s="44">
        <v>9.1946240000000002E-3</v>
      </c>
      <c r="E644" s="44">
        <v>2.096147E-3</v>
      </c>
      <c r="F644" s="44">
        <v>3.3578700000000002E-3</v>
      </c>
    </row>
    <row r="645" spans="1:6" x14ac:dyDescent="0.2">
      <c r="A645" s="45" t="s">
        <v>677</v>
      </c>
      <c r="B645" s="44">
        <v>7.9781720000000004E-3</v>
      </c>
      <c r="C645" s="44">
        <v>-3.4751500000000002E-3</v>
      </c>
      <c r="D645" s="44">
        <v>-1.4344136E-2</v>
      </c>
      <c r="E645" s="44">
        <v>-9.2612679999999996E-3</v>
      </c>
      <c r="F645" s="44">
        <v>-1.2162677E-2</v>
      </c>
    </row>
    <row r="646" spans="1:6" x14ac:dyDescent="0.2">
      <c r="A646" s="45" t="s">
        <v>678</v>
      </c>
      <c r="B646" s="44">
        <v>-3.1496219999999999E-3</v>
      </c>
      <c r="C646" s="44">
        <v>-4.1031959999999999E-3</v>
      </c>
      <c r="D646" s="44">
        <v>3.8936320000000002E-3</v>
      </c>
      <c r="E646" s="44">
        <v>-1.2844029999999999E-3</v>
      </c>
      <c r="F646" s="44">
        <v>-7.0914600000000002E-4</v>
      </c>
    </row>
    <row r="647" spans="1:6" x14ac:dyDescent="0.2">
      <c r="A647" s="45" t="s">
        <v>679</v>
      </c>
      <c r="B647" s="44">
        <v>2.3418810000000001E-3</v>
      </c>
      <c r="C647" s="44">
        <v>7.1085200000000001E-3</v>
      </c>
      <c r="D647" s="44">
        <v>1.72888E-4</v>
      </c>
      <c r="E647" s="44">
        <v>3.580981E-3</v>
      </c>
      <c r="F647" s="44">
        <v>6.6088070000000004E-3</v>
      </c>
    </row>
    <row r="648" spans="1:6" x14ac:dyDescent="0.2">
      <c r="A648" s="45" t="s">
        <v>680</v>
      </c>
      <c r="B648" s="44">
        <v>-6.8436879999999997E-3</v>
      </c>
      <c r="C648" s="44">
        <v>6.2965000000000004E-4</v>
      </c>
      <c r="D648" s="44">
        <v>4.9742880000000003E-3</v>
      </c>
      <c r="E648" s="44">
        <v>1.66862E-3</v>
      </c>
      <c r="F648" s="44">
        <v>-5.11209E-5</v>
      </c>
    </row>
    <row r="649" spans="1:6" x14ac:dyDescent="0.2">
      <c r="A649" s="45" t="s">
        <v>681</v>
      </c>
      <c r="B649" s="44">
        <v>-7.13407E-4</v>
      </c>
      <c r="C649" s="44">
        <v>-4.2145129999999996E-3</v>
      </c>
      <c r="D649" s="44">
        <v>5.9331100000000001E-4</v>
      </c>
      <c r="E649" s="44">
        <v>-1.0710093E-2</v>
      </c>
      <c r="F649" s="44">
        <v>-8.1534050000000007E-3</v>
      </c>
    </row>
    <row r="650" spans="1:6" x14ac:dyDescent="0.2">
      <c r="A650" s="45" t="s">
        <v>682</v>
      </c>
      <c r="B650" s="44">
        <v>-6.743265E-3</v>
      </c>
      <c r="C650" s="44">
        <v>5.1016289999999999E-3</v>
      </c>
      <c r="D650" s="44">
        <v>-1.1424512E-2</v>
      </c>
      <c r="E650" s="44">
        <v>5.7375630000000002E-3</v>
      </c>
      <c r="F650" s="44">
        <v>1.14561E-3</v>
      </c>
    </row>
    <row r="651" spans="1:6" x14ac:dyDescent="0.2">
      <c r="A651" s="45" t="s">
        <v>683</v>
      </c>
      <c r="B651" s="44">
        <v>3.1569900000000001E-4</v>
      </c>
      <c r="C651" s="44">
        <v>-7.2173189999999998E-3</v>
      </c>
      <c r="D651" s="44">
        <v>-2.8815381000000001E-2</v>
      </c>
      <c r="E651" s="44">
        <v>-9.9282810000000006E-3</v>
      </c>
      <c r="F651" s="44">
        <v>-1.0131275E-2</v>
      </c>
    </row>
    <row r="652" spans="1:6" x14ac:dyDescent="0.2">
      <c r="A652" s="45" t="s">
        <v>684</v>
      </c>
      <c r="B652" s="44">
        <v>-8.2580680000000004E-3</v>
      </c>
      <c r="C652" s="44">
        <v>-6.2151410000000004E-3</v>
      </c>
      <c r="D652" s="44">
        <v>-2.9845735000000002E-2</v>
      </c>
      <c r="E652" s="44">
        <v>-1.1892433000000001E-2</v>
      </c>
      <c r="F652" s="44">
        <v>-7.3179489999999998E-3</v>
      </c>
    </row>
    <row r="653" spans="1:6" x14ac:dyDescent="0.2">
      <c r="A653" s="45" t="s">
        <v>685</v>
      </c>
      <c r="B653" s="44">
        <v>2.2723276000000001E-2</v>
      </c>
      <c r="C653" s="44">
        <v>5.2021630000000001E-3</v>
      </c>
      <c r="D653" s="44">
        <v>2.2883026000000001E-2</v>
      </c>
      <c r="E653" s="44">
        <v>6.508158E-3</v>
      </c>
      <c r="F653" s="44">
        <v>8.7626709999999997E-3</v>
      </c>
    </row>
    <row r="654" spans="1:6" x14ac:dyDescent="0.2">
      <c r="A654" s="45" t="s">
        <v>686</v>
      </c>
      <c r="B654" s="44">
        <v>7.4978739999999999E-3</v>
      </c>
      <c r="C654" s="44">
        <v>-3.6654669999999999E-3</v>
      </c>
      <c r="D654" s="44">
        <v>2.6120499999999998E-5</v>
      </c>
      <c r="E654" s="44">
        <v>-1.5180452000000001E-2</v>
      </c>
      <c r="F654" s="44">
        <v>-8.4714360000000006E-3</v>
      </c>
    </row>
    <row r="655" spans="1:6" x14ac:dyDescent="0.2">
      <c r="A655" s="45" t="s">
        <v>687</v>
      </c>
      <c r="B655" s="44">
        <v>-5.9054650000000004E-3</v>
      </c>
      <c r="C655" s="44">
        <v>-2.0153010000000002E-3</v>
      </c>
      <c r="D655" s="44">
        <v>-2.1640817999999999E-2</v>
      </c>
      <c r="E655" s="44">
        <v>-5.6086599999999999E-5</v>
      </c>
      <c r="F655" s="44">
        <v>-4.512121E-3</v>
      </c>
    </row>
    <row r="656" spans="1:6" x14ac:dyDescent="0.2">
      <c r="A656" s="45" t="s">
        <v>688</v>
      </c>
      <c r="B656" s="44">
        <v>8.9425579999999998E-3</v>
      </c>
      <c r="C656" s="44">
        <v>-4.8057860000000003E-3</v>
      </c>
      <c r="D656" s="44">
        <v>1.8590942999999999E-2</v>
      </c>
      <c r="E656" s="44">
        <v>-2.699613E-3</v>
      </c>
      <c r="F656" s="44">
        <v>-7.7260600000000001E-4</v>
      </c>
    </row>
    <row r="657" spans="1:6" x14ac:dyDescent="0.2">
      <c r="A657" s="45" t="s">
        <v>689</v>
      </c>
      <c r="B657" s="44">
        <v>1.4121923E-2</v>
      </c>
      <c r="C657" s="44">
        <v>1.2451884E-2</v>
      </c>
      <c r="D657" s="44">
        <v>1.3482500000000001E-4</v>
      </c>
      <c r="E657" s="44">
        <v>1.7245412000000002E-2</v>
      </c>
      <c r="F657" s="44">
        <v>8.9482869999999992E-3</v>
      </c>
    </row>
    <row r="658" spans="1:6" x14ac:dyDescent="0.2">
      <c r="A658" s="45" t="s">
        <v>690</v>
      </c>
      <c r="B658" s="44">
        <v>1.8925190000000001E-2</v>
      </c>
      <c r="C658" s="44">
        <v>1.1161379000000001E-2</v>
      </c>
      <c r="D658" s="44">
        <v>3.5220336999999997E-2</v>
      </c>
      <c r="E658" s="44">
        <v>1.7597292E-2</v>
      </c>
      <c r="F658" s="44">
        <v>1.6288171000000001E-2</v>
      </c>
    </row>
    <row r="659" spans="1:6" x14ac:dyDescent="0.2">
      <c r="A659" s="45" t="s">
        <v>691</v>
      </c>
      <c r="B659" s="44">
        <v>-2.206918E-3</v>
      </c>
      <c r="C659" s="44">
        <v>-1.210373E-3</v>
      </c>
      <c r="D659" s="44">
        <v>5.4859130000000002E-3</v>
      </c>
      <c r="E659" s="44">
        <v>2.2303890000000002E-3</v>
      </c>
      <c r="F659" s="44">
        <v>-4.0046989999999996E-3</v>
      </c>
    </row>
    <row r="660" spans="1:6" x14ac:dyDescent="0.2">
      <c r="A660" s="45" t="s">
        <v>692</v>
      </c>
      <c r="B660" s="44">
        <v>7.1688589999999996E-3</v>
      </c>
      <c r="C660" s="44">
        <v>-3.3933879999999998E-3</v>
      </c>
      <c r="D660" s="44">
        <v>5.9389860000000003E-3</v>
      </c>
      <c r="E660" s="44">
        <v>2.4915800000000002E-3</v>
      </c>
      <c r="F660" s="44">
        <v>2.2661109999999999E-3</v>
      </c>
    </row>
    <row r="661" spans="1:6" x14ac:dyDescent="0.2">
      <c r="A661" s="45" t="s">
        <v>693</v>
      </c>
      <c r="B661" s="44">
        <v>-6.1307169999999999E-3</v>
      </c>
      <c r="C661" s="44">
        <v>7.1563E-3</v>
      </c>
      <c r="D661" s="44">
        <v>-1.0246419999999999E-2</v>
      </c>
      <c r="E661" s="44">
        <v>9.1889899999999993E-3</v>
      </c>
      <c r="F661" s="44">
        <v>1.0334471E-2</v>
      </c>
    </row>
    <row r="662" spans="1:6" x14ac:dyDescent="0.2">
      <c r="A662" s="45" t="s">
        <v>694</v>
      </c>
      <c r="B662" s="44">
        <v>-1.5621890000000001E-3</v>
      </c>
      <c r="C662" s="44">
        <v>-9.4139529999999992E-3</v>
      </c>
      <c r="D662" s="44">
        <v>1.3887271E-2</v>
      </c>
      <c r="E662" s="44">
        <v>-1.3525016000000001E-2</v>
      </c>
      <c r="F662" s="44">
        <v>-1.4404999999999999E-2</v>
      </c>
    </row>
    <row r="663" spans="1:6" x14ac:dyDescent="0.2">
      <c r="A663" s="45" t="s">
        <v>695</v>
      </c>
      <c r="B663" s="44">
        <v>-1.0342957E-2</v>
      </c>
      <c r="C663" s="44">
        <v>2.094453E-3</v>
      </c>
      <c r="D663" s="44">
        <v>-3.0512289999999999E-3</v>
      </c>
      <c r="E663" s="44">
        <v>1.330183E-3</v>
      </c>
      <c r="F663" s="44">
        <v>1.9603770000000001E-3</v>
      </c>
    </row>
    <row r="664" spans="1:6" x14ac:dyDescent="0.2">
      <c r="A664" s="45" t="s">
        <v>696</v>
      </c>
      <c r="B664" s="44">
        <v>2.4119204000000002E-2</v>
      </c>
      <c r="C664" s="44">
        <v>2.2615970000000002E-3</v>
      </c>
      <c r="D664" s="44">
        <v>5.2754899999999999E-3</v>
      </c>
      <c r="E664" s="44">
        <v>1.7061260000000001E-3</v>
      </c>
      <c r="F664" s="44">
        <v>-6.0169300000000004E-4</v>
      </c>
    </row>
    <row r="665" spans="1:6" x14ac:dyDescent="0.2">
      <c r="A665" s="45" t="s">
        <v>697</v>
      </c>
      <c r="B665" s="44">
        <v>1.0154254E-2</v>
      </c>
      <c r="C665" s="44">
        <v>-4.4395709999999998E-3</v>
      </c>
      <c r="D665" s="44">
        <v>-1.5997019999999999E-3</v>
      </c>
      <c r="E665" s="44">
        <v>1.0829209999999999E-3</v>
      </c>
      <c r="F665" s="44">
        <v>1.64134E-4</v>
      </c>
    </row>
    <row r="666" spans="1:6" x14ac:dyDescent="0.2">
      <c r="A666" s="45" t="s">
        <v>698</v>
      </c>
      <c r="B666" s="44">
        <v>-3.7223489999999998E-3</v>
      </c>
      <c r="C666" s="44">
        <v>-3.7831679999999999E-3</v>
      </c>
      <c r="D666" s="44">
        <v>-2.7177188000000001E-2</v>
      </c>
      <c r="E666" s="44">
        <v>-1.1482160000000001E-3</v>
      </c>
      <c r="F666" s="44">
        <v>-8.2031039999999993E-3</v>
      </c>
    </row>
    <row r="667" spans="1:6" x14ac:dyDescent="0.2">
      <c r="A667" s="45" t="s">
        <v>699</v>
      </c>
      <c r="B667" s="44">
        <v>6.5638939999999998E-3</v>
      </c>
      <c r="C667" s="44">
        <v>-7.7146389999999997E-3</v>
      </c>
      <c r="D667" s="44">
        <v>-1.1122678E-2</v>
      </c>
      <c r="E667" s="44">
        <v>-7.3760839999999998E-3</v>
      </c>
      <c r="F667" s="44">
        <v>-9.1055670000000002E-3</v>
      </c>
    </row>
    <row r="668" spans="1:6" x14ac:dyDescent="0.2">
      <c r="A668" s="45" t="s">
        <v>700</v>
      </c>
      <c r="B668" s="44">
        <v>6.1407529999999997E-3</v>
      </c>
      <c r="C668" s="44">
        <v>5.0875640000000001E-3</v>
      </c>
      <c r="D668" s="44">
        <v>-2.3661549E-2</v>
      </c>
      <c r="E668" s="44">
        <v>9.5760830000000009E-3</v>
      </c>
      <c r="F668" s="44">
        <v>9.4324070000000003E-3</v>
      </c>
    </row>
    <row r="669" spans="1:6" x14ac:dyDescent="0.2">
      <c r="A669" s="45" t="s">
        <v>701</v>
      </c>
      <c r="B669" s="44">
        <v>-8.5509420000000006E-3</v>
      </c>
      <c r="C669" s="44">
        <v>-2.1060299999999999E-4</v>
      </c>
      <c r="D669" s="44">
        <v>1.9163764999999999E-2</v>
      </c>
      <c r="E669" s="44">
        <v>1.227459E-3</v>
      </c>
      <c r="F669" s="44">
        <v>8.02525E-4</v>
      </c>
    </row>
    <row r="670" spans="1:6" x14ac:dyDescent="0.2">
      <c r="A670" s="45" t="s">
        <v>702</v>
      </c>
      <c r="B670" s="44">
        <v>2.6287390000000002E-3</v>
      </c>
      <c r="C670" s="44">
        <v>-1.43304E-4</v>
      </c>
      <c r="D670" s="44">
        <v>-1.5695094999999999E-2</v>
      </c>
      <c r="E670" s="44">
        <v>1.6828899999999999E-4</v>
      </c>
      <c r="F670" s="44">
        <v>-5.5076070000000003E-3</v>
      </c>
    </row>
    <row r="671" spans="1:6" x14ac:dyDescent="0.2">
      <c r="A671" s="45" t="s">
        <v>703</v>
      </c>
      <c r="B671" s="44">
        <v>1.0989509999999999E-3</v>
      </c>
      <c r="C671" s="44">
        <v>6.4404529999999996E-3</v>
      </c>
      <c r="D671" s="44">
        <v>6.9326190000000001E-3</v>
      </c>
      <c r="E671" s="44">
        <v>4.3068819999999997E-3</v>
      </c>
      <c r="F671" s="44">
        <v>7.8731189999999996E-3</v>
      </c>
    </row>
    <row r="672" spans="1:6" x14ac:dyDescent="0.2">
      <c r="A672" s="45" t="s">
        <v>704</v>
      </c>
      <c r="B672" s="44">
        <v>-1.4244168E-2</v>
      </c>
      <c r="C672" s="44">
        <v>2.9618740000000002E-3</v>
      </c>
      <c r="D672" s="44">
        <v>-2.0797346000000001E-2</v>
      </c>
      <c r="E672" s="44">
        <v>1.075554E-3</v>
      </c>
      <c r="F672" s="44">
        <v>5.396535E-3</v>
      </c>
    </row>
    <row r="673" spans="1:6" x14ac:dyDescent="0.2">
      <c r="A673" s="45" t="s">
        <v>705</v>
      </c>
      <c r="B673" s="44">
        <v>9.7895090000000001E-3</v>
      </c>
      <c r="C673" s="44">
        <v>2.8678499999999999E-3</v>
      </c>
      <c r="D673" s="44">
        <v>-1.7689565000000001E-2</v>
      </c>
      <c r="E673" s="44">
        <v>-2.6403400000000001E-4</v>
      </c>
      <c r="F673" s="44">
        <v>-4.0200699999999997E-3</v>
      </c>
    </row>
    <row r="674" spans="1:6" x14ac:dyDescent="0.2">
      <c r="A674" s="45" t="s">
        <v>706</v>
      </c>
      <c r="B674" s="44">
        <v>8.7725359999999992E-3</v>
      </c>
      <c r="C674" s="44">
        <v>-9.0438900000000002E-4</v>
      </c>
      <c r="D674" s="44">
        <v>2.9173351E-2</v>
      </c>
      <c r="E674" s="44">
        <v>1.2229420000000001E-3</v>
      </c>
      <c r="F674" s="44">
        <v>2.404766E-3</v>
      </c>
    </row>
    <row r="675" spans="1:6" x14ac:dyDescent="0.2">
      <c r="A675" s="45" t="s">
        <v>707</v>
      </c>
      <c r="B675" s="44">
        <v>5.5128440000000003E-3</v>
      </c>
      <c r="C675" s="44">
        <v>2.5114999999999998E-3</v>
      </c>
      <c r="D675" s="44">
        <v>-7.1447100000000003E-3</v>
      </c>
      <c r="E675" s="44">
        <v>1.0463866E-2</v>
      </c>
      <c r="F675" s="44">
        <v>9.9008829999999992E-3</v>
      </c>
    </row>
    <row r="676" spans="1:6" x14ac:dyDescent="0.2">
      <c r="A676" s="45" t="s">
        <v>708</v>
      </c>
      <c r="B676" s="44">
        <v>1.927853E-3</v>
      </c>
      <c r="C676" s="44">
        <v>-6.209221E-3</v>
      </c>
      <c r="D676" s="44">
        <v>1.9720897000000001E-2</v>
      </c>
      <c r="E676" s="44">
        <v>-7.1331400000000005E-4</v>
      </c>
      <c r="F676" s="44">
        <v>-2.4003199999999999E-4</v>
      </c>
    </row>
    <row r="677" spans="1:6" x14ac:dyDescent="0.2">
      <c r="A677" s="45" t="s">
        <v>709</v>
      </c>
      <c r="B677" s="44">
        <v>-4.2348220000000001E-3</v>
      </c>
      <c r="C677" s="44">
        <v>4.1807329999999998E-3</v>
      </c>
      <c r="D677" s="44">
        <v>3.6089200000000003E-4</v>
      </c>
      <c r="E677" s="44">
        <v>2.2014439999999999E-3</v>
      </c>
      <c r="F677" s="44">
        <v>6.6361470000000002E-3</v>
      </c>
    </row>
    <row r="678" spans="1:6" x14ac:dyDescent="0.2">
      <c r="A678" s="45" t="s">
        <v>710</v>
      </c>
      <c r="B678" s="44">
        <v>7.9413190000000005E-3</v>
      </c>
      <c r="C678" s="44">
        <v>2.6192139999999999E-3</v>
      </c>
      <c r="D678" s="44">
        <v>5.6380639999999999E-3</v>
      </c>
      <c r="E678" s="44">
        <v>7.527649E-3</v>
      </c>
      <c r="F678" s="44">
        <v>1.294012E-3</v>
      </c>
    </row>
    <row r="679" spans="1:6" x14ac:dyDescent="0.2">
      <c r="A679" s="45" t="s">
        <v>711</v>
      </c>
      <c r="B679" s="44">
        <v>8.5366190000000005E-3</v>
      </c>
      <c r="C679" s="44">
        <v>-1.44542E-2</v>
      </c>
      <c r="D679" s="44">
        <v>7.70409E-4</v>
      </c>
      <c r="E679" s="44">
        <v>-2.0341931000000001E-2</v>
      </c>
      <c r="F679" s="44">
        <v>-1.5885710000000001E-2</v>
      </c>
    </row>
    <row r="680" spans="1:6" x14ac:dyDescent="0.2">
      <c r="A680" s="45" t="s">
        <v>712</v>
      </c>
      <c r="B680" s="44">
        <v>1.8650970999999999E-2</v>
      </c>
      <c r="C680" s="44">
        <v>9.0292399999999991E-3</v>
      </c>
      <c r="D680" s="44">
        <v>-1.4981370000000001E-2</v>
      </c>
      <c r="E680" s="44">
        <v>1.2102028000000001E-2</v>
      </c>
      <c r="F680" s="44">
        <v>1.1366131E-2</v>
      </c>
    </row>
    <row r="681" spans="1:6" x14ac:dyDescent="0.2">
      <c r="A681" s="45" t="s">
        <v>713</v>
      </c>
      <c r="B681" s="44">
        <v>5.7860940000000003E-3</v>
      </c>
      <c r="C681" s="44">
        <v>-1.8994529999999999E-3</v>
      </c>
      <c r="D681" s="44">
        <v>-3.4322440000000001E-3</v>
      </c>
      <c r="E681" s="44">
        <v>-1.4269647999999999E-2</v>
      </c>
      <c r="F681" s="44">
        <v>-9.6397779999999999E-3</v>
      </c>
    </row>
    <row r="682" spans="1:6" x14ac:dyDescent="0.2">
      <c r="A682" s="45" t="s">
        <v>714</v>
      </c>
      <c r="B682" s="44">
        <v>-2.954454E-3</v>
      </c>
      <c r="C682" s="44">
        <v>4.3980099999999999E-3</v>
      </c>
      <c r="D682" s="44">
        <v>-1.5609807E-2</v>
      </c>
      <c r="E682" s="44">
        <v>-1.0783289E-2</v>
      </c>
      <c r="F682" s="44">
        <v>-3.9887070000000002E-3</v>
      </c>
    </row>
    <row r="683" spans="1:6" x14ac:dyDescent="0.2">
      <c r="A683" s="45" t="s">
        <v>715</v>
      </c>
      <c r="B683" s="44">
        <v>1.312019E-2</v>
      </c>
      <c r="C683" s="44">
        <v>6.6567620000000001E-3</v>
      </c>
      <c r="D683" s="44">
        <v>1.5069112000000001E-2</v>
      </c>
      <c r="E683" s="44">
        <v>5.6816749999999997E-3</v>
      </c>
      <c r="F683" s="44">
        <v>4.3140629999999999E-3</v>
      </c>
    </row>
    <row r="684" spans="1:6" x14ac:dyDescent="0.2">
      <c r="A684" s="45" t="s">
        <v>716</v>
      </c>
      <c r="B684" s="44">
        <v>-9.0303200000000001E-4</v>
      </c>
      <c r="C684" s="44">
        <v>-6.8820940000000001E-3</v>
      </c>
      <c r="D684" s="44">
        <v>-1.1075397000000001E-2</v>
      </c>
      <c r="E684" s="44">
        <v>-2.571926E-3</v>
      </c>
      <c r="F684" s="44">
        <v>-3.7009199999999999E-3</v>
      </c>
    </row>
    <row r="685" spans="1:6" x14ac:dyDescent="0.2">
      <c r="A685" s="45" t="s">
        <v>717</v>
      </c>
      <c r="B685" s="44">
        <v>-2.0422174000000001E-2</v>
      </c>
      <c r="C685" s="44">
        <v>-7.6142299999999996E-3</v>
      </c>
      <c r="D685" s="44">
        <v>-6.2851219999999998E-3</v>
      </c>
      <c r="E685" s="44">
        <v>-1.1552232000000001E-2</v>
      </c>
      <c r="F685" s="44">
        <v>-4.5574539999999998E-3</v>
      </c>
    </row>
    <row r="686" spans="1:6" x14ac:dyDescent="0.2">
      <c r="A686" s="45" t="s">
        <v>718</v>
      </c>
      <c r="B686" s="44">
        <v>6.1368949999999999E-3</v>
      </c>
      <c r="C686" s="44">
        <v>7.3615249999999998E-3</v>
      </c>
      <c r="D686" s="44">
        <v>2.5861398000000001E-2</v>
      </c>
      <c r="E686" s="44">
        <v>1.0321355000000001E-2</v>
      </c>
      <c r="F686" s="44">
        <v>7.6834410000000001E-3</v>
      </c>
    </row>
    <row r="687" spans="1:6" x14ac:dyDescent="0.2">
      <c r="A687" s="45" t="s">
        <v>719</v>
      </c>
      <c r="B687" s="44">
        <v>1.7960340000000002E-2</v>
      </c>
      <c r="C687" s="44">
        <v>8.837368E-3</v>
      </c>
      <c r="D687" s="44">
        <v>4.8966679999999999E-3</v>
      </c>
      <c r="E687" s="44">
        <v>1.2602944E-2</v>
      </c>
      <c r="F687" s="44">
        <v>1.2192138999999999E-2</v>
      </c>
    </row>
    <row r="688" spans="1:6" x14ac:dyDescent="0.2">
      <c r="A688" s="45" t="s">
        <v>720</v>
      </c>
      <c r="B688" s="44">
        <v>3.5745999999999998E-3</v>
      </c>
      <c r="C688" s="44">
        <v>7.5830560000000003E-3</v>
      </c>
      <c r="D688" s="44">
        <v>1.5142017000000001E-2</v>
      </c>
      <c r="E688" s="44">
        <v>8.6174900000000002E-3</v>
      </c>
      <c r="F688" s="44">
        <v>7.5073509999999998E-3</v>
      </c>
    </row>
    <row r="689" spans="1:6" x14ac:dyDescent="0.2">
      <c r="A689" s="45" t="s">
        <v>721</v>
      </c>
      <c r="B689" s="44">
        <v>-1.8421299999999999E-4</v>
      </c>
      <c r="C689" s="44">
        <v>-3.7804199999999998E-4</v>
      </c>
      <c r="D689" s="44">
        <v>-7.5552809999999996E-3</v>
      </c>
      <c r="E689" s="44">
        <v>2.6812139999999999E-3</v>
      </c>
      <c r="F689" s="44">
        <v>1.8954239999999999E-3</v>
      </c>
    </row>
    <row r="690" spans="1:6" x14ac:dyDescent="0.2">
      <c r="A690" s="45" t="s">
        <v>722</v>
      </c>
      <c r="B690" s="44">
        <v>7.1050449999999999E-3</v>
      </c>
      <c r="C690" s="44">
        <v>4.7147220000000002E-3</v>
      </c>
      <c r="D690" s="44">
        <v>-1.3748684000000001E-2</v>
      </c>
      <c r="E690" s="44">
        <v>-1.1698599999999999E-4</v>
      </c>
      <c r="F690" s="44">
        <v>-3.7449E-4</v>
      </c>
    </row>
    <row r="691" spans="1:6" x14ac:dyDescent="0.2">
      <c r="A691" s="45" t="s">
        <v>723</v>
      </c>
      <c r="B691" s="44">
        <v>-1.720428E-3</v>
      </c>
      <c r="C691" s="44">
        <v>1.0272949999999999E-3</v>
      </c>
      <c r="D691" s="44">
        <v>1.5015725000000001E-2</v>
      </c>
      <c r="E691" s="44">
        <v>-2.6162630000000002E-3</v>
      </c>
      <c r="F691" s="44">
        <v>2.935595E-3</v>
      </c>
    </row>
    <row r="692" spans="1:6" x14ac:dyDescent="0.2">
      <c r="A692" s="45" t="s">
        <v>724</v>
      </c>
      <c r="B692" s="44">
        <v>7.4372570000000001E-3</v>
      </c>
      <c r="C692" s="44">
        <v>-1.280946E-3</v>
      </c>
      <c r="D692" s="44">
        <v>1.7295991E-2</v>
      </c>
      <c r="E692" s="44">
        <v>3.4636789999999999E-3</v>
      </c>
      <c r="F692" s="44">
        <v>-5.0002E-4</v>
      </c>
    </row>
    <row r="693" spans="1:6" x14ac:dyDescent="0.2">
      <c r="A693" s="45" t="s">
        <v>725</v>
      </c>
      <c r="B693" s="44">
        <v>1.0069431E-2</v>
      </c>
      <c r="C693" s="44">
        <v>7.6848430000000002E-3</v>
      </c>
      <c r="D693" s="44">
        <v>4.326753E-3</v>
      </c>
      <c r="E693" s="44">
        <v>4.3673649999999998E-3</v>
      </c>
      <c r="F693" s="44">
        <v>4.5959699999999996E-3</v>
      </c>
    </row>
    <row r="694" spans="1:6" x14ac:dyDescent="0.2">
      <c r="A694" s="45" t="s">
        <v>726</v>
      </c>
      <c r="B694" s="44">
        <v>1.1686377E-2</v>
      </c>
      <c r="C694" s="44">
        <v>-1.0674252E-2</v>
      </c>
      <c r="D694" s="44">
        <v>5.3735390000000001E-3</v>
      </c>
      <c r="E694" s="44">
        <v>-1.0244591000000001E-2</v>
      </c>
      <c r="F694" s="44">
        <v>-1.0840908999999999E-2</v>
      </c>
    </row>
    <row r="695" spans="1:6" x14ac:dyDescent="0.2">
      <c r="A695" s="45" t="s">
        <v>727</v>
      </c>
      <c r="B695" s="44">
        <v>6.3252700000000002E-4</v>
      </c>
      <c r="C695" s="44">
        <v>-6.1304239999999998E-3</v>
      </c>
      <c r="D695" s="44">
        <v>2.4078950000000002E-3</v>
      </c>
      <c r="E695" s="44">
        <v>-3.6652080000000001E-3</v>
      </c>
      <c r="F695" s="44">
        <v>-2.4145630000000002E-3</v>
      </c>
    </row>
    <row r="696" spans="1:6" x14ac:dyDescent="0.2">
      <c r="A696" s="45" t="s">
        <v>728</v>
      </c>
      <c r="B696" s="44">
        <v>8.7519320000000005E-3</v>
      </c>
      <c r="C696" s="44">
        <v>3.9580040000000002E-3</v>
      </c>
      <c r="D696" s="44">
        <v>1.4759707E-2</v>
      </c>
      <c r="E696" s="44">
        <v>4.0913499999999997E-3</v>
      </c>
      <c r="F696" s="44">
        <v>5.8585449999999997E-3</v>
      </c>
    </row>
    <row r="697" spans="1:6" x14ac:dyDescent="0.2">
      <c r="A697" s="45" t="s">
        <v>729</v>
      </c>
      <c r="B697" s="44">
        <v>1.0987851E-2</v>
      </c>
      <c r="C697" s="44">
        <v>9.3583109999999994E-3</v>
      </c>
      <c r="D697" s="44">
        <v>6.293028E-3</v>
      </c>
      <c r="E697" s="44">
        <v>1.1666688E-2</v>
      </c>
      <c r="F697" s="44">
        <v>1.1487264000000001E-2</v>
      </c>
    </row>
    <row r="698" spans="1:6" x14ac:dyDescent="0.2">
      <c r="A698" s="45" t="s">
        <v>730</v>
      </c>
      <c r="B698" s="44">
        <v>-2.3978409999999999E-3</v>
      </c>
      <c r="C698" s="44">
        <v>-8.4609460000000004E-3</v>
      </c>
      <c r="D698" s="44">
        <v>8.3976000000000005E-4</v>
      </c>
      <c r="E698" s="44">
        <v>-2.3606640000000002E-3</v>
      </c>
      <c r="F698" s="44">
        <v>-3.6803579999999999E-3</v>
      </c>
    </row>
    <row r="699" spans="1:6" x14ac:dyDescent="0.2">
      <c r="A699" s="45" t="s">
        <v>731</v>
      </c>
      <c r="B699" s="44">
        <v>2.4900255E-2</v>
      </c>
      <c r="C699" s="44">
        <v>9.9610040000000007E-3</v>
      </c>
      <c r="D699" s="44">
        <v>1.5913472000000001E-2</v>
      </c>
      <c r="E699" s="44">
        <v>8.9994629999999992E-3</v>
      </c>
      <c r="F699" s="44">
        <v>6.5692559999999999E-3</v>
      </c>
    </row>
    <row r="700" spans="1:6" x14ac:dyDescent="0.2">
      <c r="A700" s="45" t="s">
        <v>732</v>
      </c>
      <c r="B700" s="44">
        <v>6.3485110000000003E-3</v>
      </c>
      <c r="C700" s="44">
        <v>-3.2571399999999999E-3</v>
      </c>
      <c r="D700" s="44">
        <v>-2.3334929999999999E-3</v>
      </c>
      <c r="E700" s="44">
        <v>-1.694648E-3</v>
      </c>
      <c r="F700" s="44">
        <v>-9.4541699999999996E-3</v>
      </c>
    </row>
    <row r="701" spans="1:6" x14ac:dyDescent="0.2">
      <c r="A701" s="45" t="s">
        <v>733</v>
      </c>
      <c r="B701" s="44">
        <v>9.3129110000000001E-3</v>
      </c>
      <c r="C701" s="44">
        <v>6.5401050000000001E-3</v>
      </c>
      <c r="D701" s="44">
        <v>-2.8334940000000002E-3</v>
      </c>
      <c r="E701" s="44">
        <v>2.5491899999999998E-3</v>
      </c>
      <c r="F701" s="44">
        <v>2.9193909999999999E-3</v>
      </c>
    </row>
    <row r="702" spans="1:6" x14ac:dyDescent="0.2">
      <c r="A702" s="45" t="s">
        <v>734</v>
      </c>
      <c r="B702" s="44">
        <v>-1.3495037E-2</v>
      </c>
      <c r="C702" s="44">
        <v>-3.2373100000000002E-3</v>
      </c>
      <c r="D702" s="44">
        <v>4.2245030000000001E-3</v>
      </c>
      <c r="E702" s="44">
        <v>-1.3095643000000001E-2</v>
      </c>
      <c r="F702" s="44">
        <v>-9.1177970000000004E-3</v>
      </c>
    </row>
    <row r="703" spans="1:6" x14ac:dyDescent="0.2">
      <c r="A703" s="45" t="s">
        <v>735</v>
      </c>
      <c r="B703" s="44">
        <v>6.2885149999999997E-3</v>
      </c>
      <c r="C703" s="44">
        <v>6.7592579999999998E-3</v>
      </c>
      <c r="D703" s="44">
        <v>-6.0988279999999997E-3</v>
      </c>
      <c r="E703" s="44">
        <v>8.4441199999999994E-3</v>
      </c>
      <c r="F703" s="44">
        <v>2.9541089999999999E-3</v>
      </c>
    </row>
    <row r="704" spans="1:6" x14ac:dyDescent="0.2">
      <c r="A704" s="45" t="s">
        <v>736</v>
      </c>
      <c r="B704" s="44">
        <v>-2.6660390999999999E-2</v>
      </c>
      <c r="C704" s="44">
        <v>-2.6045729999999998E-3</v>
      </c>
      <c r="D704" s="44">
        <v>-1.4781933000000001E-2</v>
      </c>
      <c r="E704" s="44">
        <v>-1.2227220000000001E-3</v>
      </c>
      <c r="F704" s="44">
        <v>-5.3914200000000001E-3</v>
      </c>
    </row>
    <row r="705" spans="1:6" x14ac:dyDescent="0.2">
      <c r="A705" s="45" t="s">
        <v>737</v>
      </c>
      <c r="B705" s="44">
        <v>-1.0490090000000001E-2</v>
      </c>
      <c r="C705" s="44">
        <v>4.7430679999999996E-3</v>
      </c>
      <c r="D705" s="44">
        <v>2.13028E-3</v>
      </c>
      <c r="E705" s="44">
        <v>2.930673E-3</v>
      </c>
      <c r="F705" s="44">
        <v>3.437472E-3</v>
      </c>
    </row>
    <row r="706" spans="1:6" x14ac:dyDescent="0.2">
      <c r="A706" s="45" t="s">
        <v>738</v>
      </c>
      <c r="B706" s="44">
        <v>6.2746989999999999E-3</v>
      </c>
      <c r="C706" s="44">
        <v>7.5227610000000002E-3</v>
      </c>
      <c r="D706" s="44">
        <v>6.7813960000000003E-3</v>
      </c>
      <c r="E706" s="44">
        <v>1.5329384999999999E-2</v>
      </c>
      <c r="F706" s="44">
        <v>1.2126018000000001E-2</v>
      </c>
    </row>
    <row r="707" spans="1:6" x14ac:dyDescent="0.2">
      <c r="A707" s="45" t="s">
        <v>739</v>
      </c>
      <c r="B707" s="44">
        <v>1.1996536E-2</v>
      </c>
      <c r="C707" s="44">
        <v>-1.3737370000000001E-3</v>
      </c>
      <c r="D707" s="44">
        <v>-1.88014E-3</v>
      </c>
      <c r="E707" s="44">
        <v>1.1531980000000001E-2</v>
      </c>
      <c r="F707" s="44">
        <v>9.3874939999999997E-3</v>
      </c>
    </row>
    <row r="708" spans="1:6" x14ac:dyDescent="0.2">
      <c r="A708" s="45" t="s">
        <v>740</v>
      </c>
      <c r="B708" s="44">
        <v>-7.6859599999999997E-4</v>
      </c>
      <c r="C708" s="44">
        <v>8.4050549999999998E-3</v>
      </c>
      <c r="D708" s="44">
        <v>4.9784829999999997E-3</v>
      </c>
      <c r="E708" s="44">
        <v>5.1768370000000001E-3</v>
      </c>
      <c r="F708" s="44">
        <v>8.7177639999999994E-3</v>
      </c>
    </row>
    <row r="709" spans="1:6" x14ac:dyDescent="0.2">
      <c r="A709" s="45" t="s">
        <v>741</v>
      </c>
      <c r="B709" s="44">
        <v>-9.6102140000000006E-3</v>
      </c>
      <c r="C709" s="44">
        <v>-5.5643589999999996E-3</v>
      </c>
      <c r="D709" s="44">
        <v>-2.8532436000000001E-2</v>
      </c>
      <c r="E709" s="44">
        <v>-2.572731E-3</v>
      </c>
      <c r="F709" s="44">
        <v>-5.9080809999999999E-3</v>
      </c>
    </row>
    <row r="710" spans="1:6" x14ac:dyDescent="0.2">
      <c r="A710" s="45" t="s">
        <v>742</v>
      </c>
      <c r="B710" s="44">
        <v>-2.2788506E-2</v>
      </c>
      <c r="C710" s="44">
        <v>-1.9843539999999998E-3</v>
      </c>
      <c r="D710" s="44">
        <v>3.2988380000000001E-3</v>
      </c>
      <c r="E710" s="44">
        <v>-4.7705599999999999E-5</v>
      </c>
      <c r="F710" s="44">
        <v>2.658564E-3</v>
      </c>
    </row>
    <row r="711" spans="1:6" x14ac:dyDescent="0.2">
      <c r="A711" s="45" t="s">
        <v>743</v>
      </c>
      <c r="B711" s="44">
        <v>2.4741237999999999E-2</v>
      </c>
      <c r="C711" s="44">
        <v>2.9070739999999999E-3</v>
      </c>
      <c r="D711" s="44">
        <v>5.0337760000000002E-3</v>
      </c>
      <c r="E711" s="44">
        <v>4.6479959999999997E-3</v>
      </c>
      <c r="F711" s="44">
        <v>3.238094E-3</v>
      </c>
    </row>
    <row r="712" spans="1:6" x14ac:dyDescent="0.2">
      <c r="A712" s="45" t="s">
        <v>744</v>
      </c>
      <c r="B712" s="44">
        <v>-8.7080520000000008E-3</v>
      </c>
      <c r="C712" s="44">
        <v>-7.2852430000000003E-3</v>
      </c>
      <c r="D712" s="44">
        <v>3.4304510000000002E-3</v>
      </c>
      <c r="E712" s="44">
        <v>-6.4690909999999997E-3</v>
      </c>
      <c r="F712" s="44">
        <v>-7.4088779999999998E-3</v>
      </c>
    </row>
    <row r="713" spans="1:6" x14ac:dyDescent="0.2">
      <c r="A713" s="45" t="s">
        <v>745</v>
      </c>
      <c r="B713" s="44">
        <v>1.4277910000000001E-3</v>
      </c>
      <c r="C713" s="44">
        <v>-6.1060330000000003E-3</v>
      </c>
      <c r="D713" s="44">
        <v>-1.2246201999999999E-2</v>
      </c>
      <c r="E713" s="44">
        <v>-9.5797669999999994E-3</v>
      </c>
      <c r="F713" s="44">
        <v>-4.8356409999999999E-3</v>
      </c>
    </row>
    <row r="714" spans="1:6" x14ac:dyDescent="0.2">
      <c r="A714" s="45" t="s">
        <v>746</v>
      </c>
      <c r="B714" s="44">
        <v>4.1151019999999998E-3</v>
      </c>
      <c r="C714" s="44">
        <v>6.3322029999999998E-3</v>
      </c>
      <c r="D714" s="44">
        <v>-5.8441270000000002E-3</v>
      </c>
      <c r="E714" s="44">
        <v>2.07683E-3</v>
      </c>
      <c r="F714" s="44">
        <v>5.6217569999999998E-3</v>
      </c>
    </row>
    <row r="715" spans="1:6" x14ac:dyDescent="0.2">
      <c r="A715" s="45" t="s">
        <v>747</v>
      </c>
      <c r="B715" s="44">
        <v>7.8420409999999992E-3</v>
      </c>
      <c r="C715" s="44">
        <v>-3.6508280000000001E-3</v>
      </c>
      <c r="D715" s="44">
        <v>-1.3999064E-2</v>
      </c>
      <c r="E715" s="44">
        <v>-3.6446439999999998E-3</v>
      </c>
      <c r="F715" s="44">
        <v>-6.4039049999999997E-3</v>
      </c>
    </row>
    <row r="716" spans="1:6" x14ac:dyDescent="0.2">
      <c r="A716" s="45" t="s">
        <v>748</v>
      </c>
      <c r="B716" s="44">
        <v>-1.4130823000000001E-2</v>
      </c>
      <c r="C716" s="44">
        <v>-6.8220579999999998E-3</v>
      </c>
      <c r="D716" s="44">
        <v>-5.3108189999999996E-3</v>
      </c>
      <c r="E716" s="44">
        <v>-1.0459222000000001E-2</v>
      </c>
      <c r="F716" s="44">
        <v>-2.9085869999999998E-3</v>
      </c>
    </row>
    <row r="717" spans="1:6" x14ac:dyDescent="0.2">
      <c r="A717" s="45" t="s">
        <v>749</v>
      </c>
      <c r="B717" s="44">
        <v>-1.2160087999999999E-2</v>
      </c>
      <c r="C717" s="44">
        <v>-2.1737257999999999E-2</v>
      </c>
      <c r="D717" s="44">
        <v>-1.5560954E-2</v>
      </c>
      <c r="E717" s="44">
        <v>-2.313026E-2</v>
      </c>
      <c r="F717" s="44">
        <v>-2.1605716000000001E-2</v>
      </c>
    </row>
    <row r="718" spans="1:6" x14ac:dyDescent="0.2">
      <c r="A718" s="45" t="s">
        <v>750</v>
      </c>
      <c r="B718" s="44">
        <v>-3.840884E-2</v>
      </c>
      <c r="C718" s="44">
        <v>-1.2054551E-2</v>
      </c>
      <c r="D718" s="44">
        <v>-6.9431859999999996E-3</v>
      </c>
      <c r="E718" s="44">
        <v>-1.0065223999999999E-2</v>
      </c>
      <c r="F718" s="44">
        <v>-1.6759567E-2</v>
      </c>
    </row>
    <row r="719" spans="1:6" x14ac:dyDescent="0.2">
      <c r="A719" s="45" t="s">
        <v>751</v>
      </c>
      <c r="B719" s="44">
        <v>4.3492770000000004E-3</v>
      </c>
      <c r="C719" s="44">
        <v>8.40218E-4</v>
      </c>
      <c r="D719" s="44">
        <v>-2.0125456999999999E-2</v>
      </c>
      <c r="E719" s="44">
        <v>-8.7283700000000001E-4</v>
      </c>
      <c r="F719" s="44">
        <v>3.3193609999999998E-3</v>
      </c>
    </row>
    <row r="720" spans="1:6" x14ac:dyDescent="0.2">
      <c r="A720" s="45" t="s">
        <v>752</v>
      </c>
      <c r="B720" s="44">
        <v>2.8566326E-2</v>
      </c>
      <c r="C720" s="44">
        <v>-2.9631553000000001E-2</v>
      </c>
      <c r="D720" s="44">
        <v>9.1942729999999993E-3</v>
      </c>
      <c r="E720" s="44">
        <v>-3.4632967000000001E-2</v>
      </c>
      <c r="F720" s="44">
        <v>-3.2272347E-2</v>
      </c>
    </row>
    <row r="721" spans="1:6" x14ac:dyDescent="0.2">
      <c r="A721" s="45" t="s">
        <v>753</v>
      </c>
      <c r="B721" s="44">
        <v>-7.0033405000000007E-2</v>
      </c>
      <c r="C721" s="44">
        <v>-6.8740200000000004E-4</v>
      </c>
      <c r="D721" s="44">
        <v>-1.3612868E-2</v>
      </c>
      <c r="E721" s="44">
        <v>2.3589100000000001E-3</v>
      </c>
      <c r="F721" s="44">
        <v>-2.364433E-3</v>
      </c>
    </row>
    <row r="722" spans="1:6" x14ac:dyDescent="0.2">
      <c r="A722" s="45" t="s">
        <v>754</v>
      </c>
      <c r="B722" s="44">
        <v>-4.0562585999999998E-2</v>
      </c>
      <c r="C722" s="44">
        <v>-2.5103819999999998E-3</v>
      </c>
      <c r="D722" s="44">
        <v>4.2347729999999998E-3</v>
      </c>
      <c r="E722" s="44">
        <v>1.095398E-3</v>
      </c>
      <c r="F722" s="44">
        <v>7.2829009999999996E-3</v>
      </c>
    </row>
    <row r="723" spans="1:6" x14ac:dyDescent="0.2">
      <c r="A723" s="45" t="s">
        <v>755</v>
      </c>
      <c r="B723" s="44">
        <v>-4.2661174000000003E-2</v>
      </c>
      <c r="C723" s="44">
        <v>-2.2279562999999999E-2</v>
      </c>
      <c r="D723" s="44">
        <v>-1.8591547E-2</v>
      </c>
      <c r="E723" s="44">
        <v>-2.2470932999999998E-2</v>
      </c>
      <c r="F723" s="44">
        <v>-2.6865534999999999E-2</v>
      </c>
    </row>
    <row r="724" spans="1:6" x14ac:dyDescent="0.2">
      <c r="A724" s="45" t="s">
        <v>756</v>
      </c>
      <c r="B724" s="44">
        <v>3.2015613999999998E-2</v>
      </c>
      <c r="C724" s="44">
        <v>2.6044537E-2</v>
      </c>
      <c r="D724" s="44">
        <v>-1.6446275999999999E-2</v>
      </c>
      <c r="E724" s="44">
        <v>2.3565131999999999E-2</v>
      </c>
      <c r="F724" s="44">
        <v>2.4224814000000001E-2</v>
      </c>
    </row>
    <row r="725" spans="1:6" x14ac:dyDescent="0.2">
      <c r="A725" s="45" t="s">
        <v>757</v>
      </c>
      <c r="B725" s="44">
        <v>-2.3335403000000001E-2</v>
      </c>
      <c r="C725" s="44">
        <v>-1.6270884999999999E-2</v>
      </c>
      <c r="D725" s="44">
        <v>1.9552205999999999E-2</v>
      </c>
      <c r="E725" s="44">
        <v>-1.6201716000000001E-2</v>
      </c>
      <c r="F725" s="44">
        <v>-1.2551240999999999E-2</v>
      </c>
    </row>
    <row r="726" spans="1:6" x14ac:dyDescent="0.2">
      <c r="A726" s="45" t="s">
        <v>758</v>
      </c>
      <c r="B726" s="44">
        <v>8.7733450000000001E-3</v>
      </c>
      <c r="C726" s="44">
        <v>1.6093012E-2</v>
      </c>
      <c r="D726" s="44">
        <v>-1.3509293E-2</v>
      </c>
      <c r="E726" s="44">
        <v>2.1045131000000002E-2</v>
      </c>
      <c r="F726" s="44">
        <v>1.6194579000000001E-2</v>
      </c>
    </row>
    <row r="727" spans="1:6" x14ac:dyDescent="0.2">
      <c r="A727" s="45" t="s">
        <v>759</v>
      </c>
      <c r="B727" s="44">
        <v>1.3320387E-2</v>
      </c>
      <c r="C727" s="44">
        <v>1.9758767E-2</v>
      </c>
      <c r="D727" s="44">
        <v>1.7497005999999999E-2</v>
      </c>
      <c r="E727" s="44">
        <v>1.4320237E-2</v>
      </c>
      <c r="F727" s="44">
        <v>1.9122871E-2</v>
      </c>
    </row>
    <row r="728" spans="1:6" x14ac:dyDescent="0.2">
      <c r="A728" s="45" t="s">
        <v>760</v>
      </c>
      <c r="B728" s="44">
        <v>-3.6635261000000002E-2</v>
      </c>
      <c r="C728" s="44">
        <v>1.2621663999999999E-2</v>
      </c>
      <c r="D728" s="44">
        <v>-2.5035479999999999E-2</v>
      </c>
      <c r="E728" s="44">
        <v>1.2448803E-2</v>
      </c>
      <c r="F728" s="44">
        <v>7.3920970000000003E-3</v>
      </c>
    </row>
    <row r="729" spans="1:6" x14ac:dyDescent="0.2">
      <c r="A729" s="45" t="s">
        <v>761</v>
      </c>
      <c r="B729" s="44">
        <v>-3.1970433999999999E-2</v>
      </c>
      <c r="C729" s="44">
        <v>4.5112729999999997E-3</v>
      </c>
      <c r="D729" s="44">
        <v>2.3512279999999999E-3</v>
      </c>
      <c r="E729" s="44">
        <v>2.5841100000000001E-3</v>
      </c>
      <c r="F729" s="44">
        <v>3.4644530000000002E-3</v>
      </c>
    </row>
    <row r="730" spans="1:6" x14ac:dyDescent="0.2">
      <c r="A730" s="45" t="s">
        <v>762</v>
      </c>
      <c r="B730" s="44">
        <v>3.7027533000000001E-2</v>
      </c>
      <c r="C730" s="44">
        <v>2.5932960000000001E-3</v>
      </c>
      <c r="D730" s="44">
        <v>1.8251844E-2</v>
      </c>
      <c r="E730" s="44">
        <v>-3.6069660000000001E-3</v>
      </c>
      <c r="F730" s="44">
        <v>2.505303E-3</v>
      </c>
    </row>
    <row r="731" spans="1:6" x14ac:dyDescent="0.2">
      <c r="A731" s="45" t="s">
        <v>763</v>
      </c>
      <c r="B731" s="44">
        <v>-2.3020827000000001E-2</v>
      </c>
      <c r="C731" s="44">
        <v>-4.32039E-4</v>
      </c>
      <c r="D731" s="44">
        <v>-7.6929279999999999E-3</v>
      </c>
      <c r="E731" s="44">
        <v>-1.1646517E-2</v>
      </c>
      <c r="F731" s="44">
        <v>-8.8419269999999994E-3</v>
      </c>
    </row>
    <row r="732" spans="1:6" x14ac:dyDescent="0.2">
      <c r="A732" s="45" t="s">
        <v>764</v>
      </c>
      <c r="B732" s="44">
        <v>-2.5400457000000001E-2</v>
      </c>
      <c r="C732" s="44">
        <v>-1.6155118E-2</v>
      </c>
      <c r="D732" s="44">
        <v>-1.8256292E-2</v>
      </c>
      <c r="E732" s="44">
        <v>-2.1284514000000001E-2</v>
      </c>
      <c r="F732" s="44">
        <v>-2.4320838000000001E-2</v>
      </c>
    </row>
    <row r="733" spans="1:6" x14ac:dyDescent="0.2">
      <c r="A733" s="45" t="s">
        <v>765</v>
      </c>
      <c r="B733" s="44">
        <v>-2.0347581E-2</v>
      </c>
      <c r="C733" s="44">
        <v>6.416995E-3</v>
      </c>
      <c r="D733" s="44">
        <v>-1.8953438E-2</v>
      </c>
      <c r="E733" s="44">
        <v>7.4447649999999999E-3</v>
      </c>
      <c r="F733" s="44">
        <v>5.5805749999999999E-3</v>
      </c>
    </row>
    <row r="734" spans="1:6" x14ac:dyDescent="0.2">
      <c r="A734" s="45" t="s">
        <v>766</v>
      </c>
      <c r="B734" s="44">
        <v>-4.8396617000000003E-2</v>
      </c>
      <c r="C734" s="44">
        <v>-2.5442329999999999E-2</v>
      </c>
      <c r="D734" s="44">
        <v>-3.1149168000000001E-2</v>
      </c>
      <c r="E734" s="44">
        <v>-2.9405781999999998E-2</v>
      </c>
      <c r="F734" s="44">
        <v>-2.9538035000000001E-2</v>
      </c>
    </row>
    <row r="735" spans="1:6" x14ac:dyDescent="0.2">
      <c r="A735" s="45" t="s">
        <v>767</v>
      </c>
      <c r="B735" s="44">
        <v>5.3885401999999999E-2</v>
      </c>
      <c r="C735" s="44">
        <v>1.6448730000000002E-2</v>
      </c>
      <c r="D735" s="44">
        <v>8.0187279999999993E-3</v>
      </c>
      <c r="E735" s="44">
        <v>1.489791E-2</v>
      </c>
      <c r="F735" s="44">
        <v>1.7739649999999999E-2</v>
      </c>
    </row>
    <row r="736" spans="1:6" x14ac:dyDescent="0.2">
      <c r="A736" s="45" t="s">
        <v>768</v>
      </c>
      <c r="B736" s="44">
        <v>-3.4671048000000003E-2</v>
      </c>
      <c r="C736" s="44">
        <v>-6.090799E-3</v>
      </c>
      <c r="D736" s="44">
        <v>5.5550720000000003E-3</v>
      </c>
      <c r="E736" s="44">
        <v>-1.2621224E-2</v>
      </c>
      <c r="F736" s="44">
        <v>-9.4823790000000008E-3</v>
      </c>
    </row>
    <row r="737" spans="1:6" x14ac:dyDescent="0.2">
      <c r="A737" s="45" t="s">
        <v>769</v>
      </c>
      <c r="B737" s="44">
        <v>-4.4616544000000001E-2</v>
      </c>
      <c r="C737" s="44">
        <v>-1.8173847999999999E-2</v>
      </c>
      <c r="D737" s="44">
        <v>-4.2304135999999999E-2</v>
      </c>
      <c r="E737" s="44">
        <v>-1.9351838999999999E-2</v>
      </c>
      <c r="F737" s="44">
        <v>-2.2609377999999999E-2</v>
      </c>
    </row>
    <row r="738" spans="1:6" x14ac:dyDescent="0.2">
      <c r="A738" s="45" t="s">
        <v>770</v>
      </c>
      <c r="B738" s="44">
        <v>-1.4807888999999999E-2</v>
      </c>
      <c r="C738" s="44">
        <v>-2.323505E-3</v>
      </c>
      <c r="D738" s="44">
        <v>6.3768790000000002E-3</v>
      </c>
      <c r="E738" s="44">
        <v>2.6136699999999998E-3</v>
      </c>
      <c r="F738" s="44">
        <v>-4.6571900000000002E-4</v>
      </c>
    </row>
    <row r="739" spans="1:6" x14ac:dyDescent="0.2">
      <c r="A739" s="45" t="s">
        <v>771</v>
      </c>
      <c r="B739" s="44">
        <v>6.6670060000000003E-2</v>
      </c>
      <c r="C739" s="44">
        <v>2.0216218000000001E-2</v>
      </c>
      <c r="D739" s="44">
        <v>1.1202215999999999E-2</v>
      </c>
      <c r="E739" s="44">
        <v>2.1668955E-2</v>
      </c>
      <c r="F739" s="44">
        <v>2.3371462999999999E-2</v>
      </c>
    </row>
    <row r="740" spans="1:6" x14ac:dyDescent="0.2">
      <c r="A740" s="45" t="s">
        <v>772</v>
      </c>
      <c r="B740" s="44">
        <v>3.4945141999999998E-2</v>
      </c>
      <c r="C740" s="44">
        <v>-3.894191E-3</v>
      </c>
      <c r="D740" s="44">
        <v>2.7843612E-2</v>
      </c>
      <c r="E740" s="44">
        <v>-8.5588620000000004E-3</v>
      </c>
      <c r="F740" s="44">
        <v>-6.3039849999999998E-3</v>
      </c>
    </row>
    <row r="741" spans="1:6" x14ac:dyDescent="0.2">
      <c r="A741" s="45" t="s">
        <v>773</v>
      </c>
      <c r="B741" s="44">
        <v>1.1400184000000001E-2</v>
      </c>
      <c r="C741" s="44">
        <v>5.1053569999999996E-3</v>
      </c>
      <c r="D741" s="44">
        <v>-1.277081E-3</v>
      </c>
      <c r="E741" s="44">
        <v>1.1691043E-2</v>
      </c>
      <c r="F741" s="44">
        <v>7.2433100000000002E-3</v>
      </c>
    </row>
    <row r="742" spans="1:6" x14ac:dyDescent="0.2">
      <c r="A742" s="45" t="s">
        <v>774</v>
      </c>
      <c r="B742" s="44">
        <v>-1.7691360999999999E-2</v>
      </c>
      <c r="C742" s="44">
        <v>5.6893459999999996E-3</v>
      </c>
      <c r="D742" s="44">
        <v>-1.4364795E-2</v>
      </c>
      <c r="E742" s="44">
        <v>9.9480920000000004E-3</v>
      </c>
      <c r="F742" s="44">
        <v>8.7163580000000004E-3</v>
      </c>
    </row>
    <row r="743" spans="1:6" x14ac:dyDescent="0.2">
      <c r="A743" s="45" t="s">
        <v>775</v>
      </c>
      <c r="B743" s="44">
        <v>2.1913350000000002E-2</v>
      </c>
      <c r="C743" s="44">
        <v>1.208137E-3</v>
      </c>
      <c r="D743" s="44">
        <v>-2.8334699999999998E-4</v>
      </c>
      <c r="E743" s="44">
        <v>1.782301E-3</v>
      </c>
      <c r="F743" s="44">
        <v>9.0307600000000005E-4</v>
      </c>
    </row>
    <row r="744" spans="1:6" x14ac:dyDescent="0.2">
      <c r="A744" s="45" t="s">
        <v>776</v>
      </c>
      <c r="B744" s="44">
        <v>2.3208342999999999E-2</v>
      </c>
      <c r="C744" s="44">
        <v>3.357095E-3</v>
      </c>
      <c r="D744" s="44">
        <v>3.3007081000000001E-2</v>
      </c>
      <c r="E744" s="44">
        <v>5.4381689999999996E-3</v>
      </c>
      <c r="F744" s="44">
        <v>5.9636719999999997E-3</v>
      </c>
    </row>
    <row r="745" spans="1:6" x14ac:dyDescent="0.2">
      <c r="A745" s="45" t="s">
        <v>777</v>
      </c>
      <c r="B745" s="44">
        <v>1.2131397E-2</v>
      </c>
      <c r="C745" s="44">
        <v>1.416991E-3</v>
      </c>
      <c r="D745" s="44">
        <v>-7.6999999999999996E-4</v>
      </c>
      <c r="E745" s="44">
        <v>-6.6527100000000005E-4</v>
      </c>
      <c r="F745" s="44">
        <v>2.981006E-3</v>
      </c>
    </row>
    <row r="746" spans="1:6" x14ac:dyDescent="0.2">
      <c r="A746" s="45" t="s">
        <v>778</v>
      </c>
      <c r="B746" s="44">
        <v>-3.5148525999999999E-2</v>
      </c>
      <c r="C746" s="44">
        <v>-1.9167570000000001E-3</v>
      </c>
      <c r="D746" s="44">
        <v>1.873404E-3</v>
      </c>
      <c r="E746" s="44">
        <v>-2.7362369999999999E-3</v>
      </c>
      <c r="F746" s="44">
        <v>-3.3558189999999999E-3</v>
      </c>
    </row>
    <row r="747" spans="1:6" x14ac:dyDescent="0.2">
      <c r="A747" s="45" t="s">
        <v>779</v>
      </c>
      <c r="B747" s="44">
        <v>1.0790935E-2</v>
      </c>
      <c r="C747" s="44">
        <v>-5.1158230000000002E-3</v>
      </c>
      <c r="D747" s="44">
        <v>1.280165E-3</v>
      </c>
      <c r="E747" s="44">
        <v>-1.0111461E-2</v>
      </c>
      <c r="F747" s="44">
        <v>-6.3200569999999996E-3</v>
      </c>
    </row>
    <row r="748" spans="1:6" x14ac:dyDescent="0.2">
      <c r="A748" s="45" t="s">
        <v>780</v>
      </c>
      <c r="B748" s="44">
        <v>-2.101505E-3</v>
      </c>
      <c r="C748" s="44">
        <v>4.647506E-3</v>
      </c>
      <c r="D748" s="44">
        <v>-1.9010537000000001E-2</v>
      </c>
      <c r="E748" s="44">
        <v>-4.1773500000000002E-4</v>
      </c>
      <c r="F748" s="44">
        <v>5.78299E-4</v>
      </c>
    </row>
    <row r="749" spans="1:6" x14ac:dyDescent="0.2">
      <c r="A749" s="45" t="s">
        <v>781</v>
      </c>
      <c r="B749" s="44">
        <v>3.1993149999999999E-3</v>
      </c>
      <c r="C749" s="44">
        <v>1.9686670999999999E-2</v>
      </c>
      <c r="D749" s="44">
        <v>1.5665862999999999E-2</v>
      </c>
      <c r="E749" s="44">
        <v>2.2612648999999999E-2</v>
      </c>
      <c r="F749" s="44">
        <v>2.2038558E-2</v>
      </c>
    </row>
    <row r="750" spans="1:6" x14ac:dyDescent="0.2">
      <c r="A750" s="45" t="s">
        <v>782</v>
      </c>
      <c r="B750" s="44">
        <v>4.3055243999999999E-2</v>
      </c>
      <c r="C750" s="44">
        <v>7.2155769999999999E-3</v>
      </c>
      <c r="D750" s="44">
        <v>2.5079735999999998E-2</v>
      </c>
      <c r="E750" s="44">
        <v>1.8045795E-2</v>
      </c>
      <c r="F750" s="44">
        <v>1.7383546999999999E-2</v>
      </c>
    </row>
    <row r="751" spans="1:6" x14ac:dyDescent="0.2">
      <c r="A751" s="45" t="s">
        <v>783</v>
      </c>
      <c r="B751" s="44">
        <v>8.0743910000000002E-3</v>
      </c>
      <c r="C751" s="44">
        <v>8.7081299999999997E-3</v>
      </c>
      <c r="D751" s="44">
        <v>4.2758650000000002E-3</v>
      </c>
      <c r="E751" s="44">
        <v>5.1562070000000003E-3</v>
      </c>
      <c r="F751" s="44">
        <v>2.9477489999999999E-3</v>
      </c>
    </row>
    <row r="752" spans="1:6" x14ac:dyDescent="0.2">
      <c r="A752" s="45" t="s">
        <v>784</v>
      </c>
      <c r="B752" s="44">
        <v>-3.094E-3</v>
      </c>
      <c r="C752" s="44">
        <v>-1.5465699999999999E-4</v>
      </c>
      <c r="D752" s="44">
        <v>4.2857959999999997E-3</v>
      </c>
      <c r="E752" s="44">
        <v>2.852725E-3</v>
      </c>
      <c r="F752" s="44">
        <v>6.5432299999999995E-4</v>
      </c>
    </row>
    <row r="753" spans="1:6" x14ac:dyDescent="0.2">
      <c r="A753" s="45" t="s">
        <v>785</v>
      </c>
      <c r="B753" s="44">
        <v>2.3856351000000001E-2</v>
      </c>
      <c r="C753" s="44">
        <v>-9.7095519999999998E-3</v>
      </c>
      <c r="D753" s="44">
        <v>-7.3524740000000003E-3</v>
      </c>
      <c r="E753" s="44">
        <v>-1.8209798999999999E-2</v>
      </c>
      <c r="F753" s="44">
        <v>-1.2635980999999999E-2</v>
      </c>
    </row>
    <row r="754" spans="1:6" x14ac:dyDescent="0.2">
      <c r="A754" s="45" t="s">
        <v>786</v>
      </c>
      <c r="B754" s="44">
        <v>-1.3987016E-2</v>
      </c>
      <c r="C754" s="44">
        <v>1.0813721E-2</v>
      </c>
      <c r="D754" s="44">
        <v>-1.3132805000000001E-2</v>
      </c>
      <c r="E754" s="44">
        <v>1.2338180000000001E-2</v>
      </c>
      <c r="F754" s="44">
        <v>9.1325759999999999E-3</v>
      </c>
    </row>
    <row r="755" spans="1:6" x14ac:dyDescent="0.2">
      <c r="A755" s="45" t="s">
        <v>787</v>
      </c>
      <c r="B755" s="44">
        <v>-2.4293522000000001E-2</v>
      </c>
      <c r="C755" s="44">
        <v>-1.9866E-4</v>
      </c>
      <c r="D755" s="44">
        <v>-9.0045399999999997E-4</v>
      </c>
      <c r="E755" s="44">
        <v>-2.3942379999999999E-3</v>
      </c>
      <c r="F755" s="44">
        <v>-2.5685080000000002E-3</v>
      </c>
    </row>
    <row r="756" spans="1:6" x14ac:dyDescent="0.2">
      <c r="A756" s="45" t="s">
        <v>788</v>
      </c>
      <c r="B756" s="44">
        <v>1.649291E-2</v>
      </c>
      <c r="C756" s="44">
        <v>1.3643590000000001E-3</v>
      </c>
      <c r="D756" s="44">
        <v>1.5891239000000001E-2</v>
      </c>
      <c r="E756" s="44">
        <v>4.2974490000000001E-3</v>
      </c>
      <c r="F756" s="44">
        <v>5.7909679999999996E-3</v>
      </c>
    </row>
    <row r="757" spans="1:6" x14ac:dyDescent="0.2">
      <c r="A757" s="45" t="s">
        <v>789</v>
      </c>
      <c r="B757" s="44">
        <v>-6.5685149999999996E-3</v>
      </c>
      <c r="C757" s="44">
        <v>-6.738043E-3</v>
      </c>
      <c r="D757" s="44">
        <v>-5.0917660000000002E-3</v>
      </c>
      <c r="E757" s="44">
        <v>-1.5947543000000002E-2</v>
      </c>
      <c r="F757" s="44">
        <v>-1.3760123000000001E-2</v>
      </c>
    </row>
    <row r="758" spans="1:6" x14ac:dyDescent="0.2">
      <c r="A758" s="45" t="s">
        <v>790</v>
      </c>
      <c r="B758" s="44">
        <v>2.9312676999999999E-2</v>
      </c>
      <c r="C758" s="44">
        <v>5.5641600000000001E-4</v>
      </c>
      <c r="D758" s="44">
        <v>-1.4614652000000001E-2</v>
      </c>
      <c r="E758" s="44">
        <v>3.8706769999999999E-3</v>
      </c>
      <c r="F758" s="44">
        <v>5.5478360000000004E-3</v>
      </c>
    </row>
    <row r="759" spans="1:6" x14ac:dyDescent="0.2">
      <c r="A759" s="45" t="s">
        <v>791</v>
      </c>
      <c r="B759" s="44">
        <v>-6.5713530000000003E-3</v>
      </c>
      <c r="C759" s="44">
        <v>-1.6436539E-2</v>
      </c>
      <c r="D759" s="44">
        <v>-9.9759389999999996E-3</v>
      </c>
      <c r="E759" s="44">
        <v>-1.9799825E-2</v>
      </c>
      <c r="F759" s="44">
        <v>-1.8217315000000001E-2</v>
      </c>
    </row>
    <row r="760" spans="1:6" x14ac:dyDescent="0.2">
      <c r="A760" s="45" t="s">
        <v>792</v>
      </c>
      <c r="B760" s="44">
        <v>-1.6742030000000001E-2</v>
      </c>
      <c r="C760" s="44">
        <v>-1.0006499E-2</v>
      </c>
      <c r="D760" s="44">
        <v>-1.6879697999999999E-2</v>
      </c>
      <c r="E760" s="44">
        <v>-1.9192315000000001E-2</v>
      </c>
      <c r="F760" s="44">
        <v>-1.4892353000000001E-2</v>
      </c>
    </row>
    <row r="761" spans="1:6" x14ac:dyDescent="0.2">
      <c r="A761" s="45" t="s">
        <v>793</v>
      </c>
      <c r="B761" s="44">
        <v>-2.1690945999999999E-2</v>
      </c>
      <c r="C761" s="44">
        <v>1.6800195E-2</v>
      </c>
      <c r="D761" s="44">
        <v>4.3556009999999997E-3</v>
      </c>
      <c r="E761" s="44">
        <v>2.6050884E-2</v>
      </c>
      <c r="F761" s="44">
        <v>2.3380475000000001E-2</v>
      </c>
    </row>
    <row r="762" spans="1:6" x14ac:dyDescent="0.2">
      <c r="A762" s="45" t="s">
        <v>794</v>
      </c>
      <c r="B762" s="44">
        <v>3.3951714000000001E-2</v>
      </c>
      <c r="C762" s="44">
        <v>-1.226097E-3</v>
      </c>
      <c r="D762" s="44">
        <v>3.0333326000000001E-2</v>
      </c>
      <c r="E762" s="44">
        <v>1.178157E-3</v>
      </c>
      <c r="F762" s="44">
        <v>3.8098889999999999E-3</v>
      </c>
    </row>
    <row r="763" spans="1:6" x14ac:dyDescent="0.2">
      <c r="A763" s="45" t="s">
        <v>795</v>
      </c>
      <c r="B763" s="44">
        <v>-2.6131136999999999E-2</v>
      </c>
      <c r="C763" s="44">
        <v>-8.9012320000000002E-3</v>
      </c>
      <c r="D763" s="44">
        <v>-8.4372700000000002E-3</v>
      </c>
      <c r="E763" s="44">
        <v>-1.7243577999999999E-2</v>
      </c>
      <c r="F763" s="44">
        <v>-9.6018849999999992E-3</v>
      </c>
    </row>
    <row r="764" spans="1:6" x14ac:dyDescent="0.2">
      <c r="A764" s="45" t="s">
        <v>796</v>
      </c>
      <c r="B764" s="44">
        <v>1.2754049E-2</v>
      </c>
      <c r="C764" s="44">
        <v>1.9757238E-2</v>
      </c>
      <c r="D764" s="44">
        <v>-1.8071459999999999E-3</v>
      </c>
      <c r="E764" s="44">
        <v>2.3038340000000001E-2</v>
      </c>
      <c r="F764" s="44">
        <v>1.9804458E-2</v>
      </c>
    </row>
    <row r="765" spans="1:6" x14ac:dyDescent="0.2">
      <c r="A765" s="45" t="s">
        <v>797</v>
      </c>
      <c r="B765" s="44">
        <v>1.9412194000000001E-2</v>
      </c>
      <c r="C765" s="44">
        <v>2.959344E-3</v>
      </c>
      <c r="D765" s="44">
        <v>1.4143983000000001E-2</v>
      </c>
      <c r="E765" s="44">
        <v>-2.20571E-3</v>
      </c>
      <c r="F765" s="44">
        <v>3.6941370000000001E-3</v>
      </c>
    </row>
    <row r="766" spans="1:6" x14ac:dyDescent="0.2">
      <c r="A766" s="45" t="s">
        <v>798</v>
      </c>
      <c r="B766" s="44">
        <v>1.9176278000000001E-2</v>
      </c>
      <c r="C766" s="44">
        <v>4.4235109999999998E-3</v>
      </c>
      <c r="D766" s="44">
        <v>-8.1079600000000009E-3</v>
      </c>
      <c r="E766" s="44">
        <v>3.1106340000000001E-3</v>
      </c>
      <c r="F766" s="44">
        <v>2.0007860000000001E-3</v>
      </c>
    </row>
    <row r="767" spans="1:6" x14ac:dyDescent="0.2">
      <c r="A767" s="45" t="s">
        <v>799</v>
      </c>
      <c r="B767" s="44">
        <v>1.1641202E-2</v>
      </c>
      <c r="C767" s="44">
        <v>8.8747630000000008E-3</v>
      </c>
      <c r="D767" s="44">
        <v>1.9672766000000001E-2</v>
      </c>
      <c r="E767" s="44">
        <v>1.351539E-2</v>
      </c>
      <c r="F767" s="44">
        <v>1.1707449E-2</v>
      </c>
    </row>
    <row r="768" spans="1:6" x14ac:dyDescent="0.2">
      <c r="A768" s="45" t="s">
        <v>800</v>
      </c>
      <c r="B768" s="44">
        <v>-5.728754E-3</v>
      </c>
      <c r="C768" s="44">
        <v>7.6325029999999997E-3</v>
      </c>
      <c r="D768" s="44">
        <v>1.0686592E-2</v>
      </c>
      <c r="E768" s="44">
        <v>8.1570319999999998E-3</v>
      </c>
      <c r="F768" s="44">
        <v>5.4438339999999998E-3</v>
      </c>
    </row>
    <row r="769" spans="1:6" x14ac:dyDescent="0.2">
      <c r="A769" s="45" t="s">
        <v>801</v>
      </c>
      <c r="B769" s="44">
        <v>5.9419210000000002E-3</v>
      </c>
      <c r="C769" s="44">
        <v>-7.8281540000000004E-3</v>
      </c>
      <c r="D769" s="44">
        <v>7.3988120000000003E-3</v>
      </c>
      <c r="E769" s="44">
        <v>-4.1185969999999999E-3</v>
      </c>
      <c r="F769" s="44">
        <v>-3.8035780000000002E-3</v>
      </c>
    </row>
    <row r="770" spans="1:6" x14ac:dyDescent="0.2">
      <c r="A770" s="45" t="s">
        <v>802</v>
      </c>
      <c r="B770" s="44">
        <v>7.2387099999999995E-4</v>
      </c>
      <c r="C770" s="44">
        <v>-8.0429460000000005E-3</v>
      </c>
      <c r="D770" s="44">
        <v>-1.0292019999999999E-3</v>
      </c>
      <c r="E770" s="44">
        <v>-1.5113718E-2</v>
      </c>
      <c r="F770" s="44">
        <v>-1.2290203E-2</v>
      </c>
    </row>
    <row r="771" spans="1:6" x14ac:dyDescent="0.2">
      <c r="A771" s="45" t="s">
        <v>803</v>
      </c>
      <c r="B771" s="44">
        <v>1.1515835E-2</v>
      </c>
      <c r="C771" s="44">
        <v>8.6803590000000003E-3</v>
      </c>
      <c r="D771" s="44">
        <v>1.513014E-3</v>
      </c>
      <c r="E771" s="44">
        <v>1.4911303000000001E-2</v>
      </c>
      <c r="F771" s="44">
        <v>1.5644241999999999E-2</v>
      </c>
    </row>
    <row r="772" spans="1:6" x14ac:dyDescent="0.2">
      <c r="A772" s="45" t="s">
        <v>804</v>
      </c>
      <c r="B772" s="44">
        <v>4.3093089999999999E-3</v>
      </c>
      <c r="C772" s="44">
        <v>-1.5931745000000001E-2</v>
      </c>
      <c r="D772" s="44">
        <v>3.9308700000000003E-4</v>
      </c>
      <c r="E772" s="44">
        <v>-7.2062039999999999E-3</v>
      </c>
      <c r="F772" s="44">
        <v>-8.5056049999999994E-3</v>
      </c>
    </row>
    <row r="773" spans="1:6" x14ac:dyDescent="0.2">
      <c r="A773" s="45" t="s">
        <v>805</v>
      </c>
      <c r="B773" s="44">
        <v>-5.1997229999999998E-3</v>
      </c>
      <c r="C773" s="44">
        <v>8.7059019999999997E-3</v>
      </c>
      <c r="D773" s="44">
        <v>1.8605379999999999E-3</v>
      </c>
      <c r="E773" s="44">
        <v>1.4609001E-2</v>
      </c>
      <c r="F773" s="44">
        <v>1.1425981999999999E-2</v>
      </c>
    </row>
    <row r="774" spans="1:6" x14ac:dyDescent="0.2">
      <c r="A774" s="45" t="s">
        <v>806</v>
      </c>
      <c r="B774" s="44">
        <v>-4.969762E-3</v>
      </c>
      <c r="C774" s="44">
        <v>-1.0342977999999999E-2</v>
      </c>
      <c r="D774" s="44">
        <v>-2.2518636000000002E-2</v>
      </c>
      <c r="E774" s="44">
        <v>-1.6980592999999999E-2</v>
      </c>
      <c r="F774" s="44">
        <v>-1.6926990999999999E-2</v>
      </c>
    </row>
    <row r="775" spans="1:6" x14ac:dyDescent="0.2">
      <c r="A775" s="45" t="s">
        <v>807</v>
      </c>
      <c r="B775" s="44">
        <v>1.8539436999999999E-2</v>
      </c>
      <c r="C775" s="44">
        <v>-1.839118E-3</v>
      </c>
      <c r="D775" s="44">
        <v>2.0288937999999999E-2</v>
      </c>
      <c r="E775" s="44">
        <v>4.4775179999999998E-3</v>
      </c>
      <c r="F775" s="44">
        <v>2.339715E-3</v>
      </c>
    </row>
    <row r="776" spans="1:6" x14ac:dyDescent="0.2">
      <c r="A776" s="45" t="s">
        <v>808</v>
      </c>
      <c r="B776" s="44">
        <v>1.1751861000000001E-2</v>
      </c>
      <c r="C776" s="44">
        <v>7.2577759999999996E-3</v>
      </c>
      <c r="D776" s="44">
        <v>1.2334494E-2</v>
      </c>
      <c r="E776" s="44">
        <v>8.9637250000000005E-3</v>
      </c>
      <c r="F776" s="44">
        <v>1.1448023999999999E-2</v>
      </c>
    </row>
    <row r="777" spans="1:6" x14ac:dyDescent="0.2">
      <c r="A777" s="45" t="s">
        <v>809</v>
      </c>
      <c r="B777" s="44">
        <v>3.5793799999999997E-4</v>
      </c>
      <c r="C777" s="44">
        <v>-6.3489560000000002E-3</v>
      </c>
      <c r="D777" s="44">
        <v>-1.641551E-3</v>
      </c>
      <c r="E777" s="44">
        <v>-1.2679093000000001E-2</v>
      </c>
      <c r="F777" s="44">
        <v>-9.70034E-3</v>
      </c>
    </row>
    <row r="778" spans="1:6" x14ac:dyDescent="0.2">
      <c r="A778" s="45" t="s">
        <v>810</v>
      </c>
      <c r="B778" s="44">
        <v>3.8752819999999999E-3</v>
      </c>
      <c r="C778" s="44">
        <v>-5.5825099999999995E-4</v>
      </c>
      <c r="D778" s="44">
        <v>-4.2242750000000004E-3</v>
      </c>
      <c r="E778" s="44">
        <v>-4.6006299999999998E-4</v>
      </c>
      <c r="F778" s="44">
        <v>1.782746E-3</v>
      </c>
    </row>
    <row r="779" spans="1:6" x14ac:dyDescent="0.2">
      <c r="A779" s="45" t="s">
        <v>811</v>
      </c>
      <c r="B779" s="44">
        <v>1.0711286E-2</v>
      </c>
      <c r="C779" s="44">
        <v>8.6802359999999992E-3</v>
      </c>
      <c r="D779" s="44">
        <v>1.8591890999999999E-2</v>
      </c>
      <c r="E779" s="44">
        <v>1.12418E-2</v>
      </c>
      <c r="F779" s="44">
        <v>1.2242427E-2</v>
      </c>
    </row>
    <row r="780" spans="1:6" x14ac:dyDescent="0.2">
      <c r="A780" s="45" t="s">
        <v>812</v>
      </c>
      <c r="B780" s="44">
        <v>1.1890497999999999E-2</v>
      </c>
      <c r="C780" s="44">
        <v>-2.1705100000000001E-4</v>
      </c>
      <c r="D780" s="44">
        <v>1.6004707E-2</v>
      </c>
      <c r="E780" s="44">
        <v>6.2365709999999998E-3</v>
      </c>
      <c r="F780" s="44">
        <v>4.3482870000000002E-3</v>
      </c>
    </row>
    <row r="781" spans="1:6" x14ac:dyDescent="0.2">
      <c r="A781" s="45" t="s">
        <v>813</v>
      </c>
      <c r="B781" s="44">
        <v>2.5447339999999999E-3</v>
      </c>
      <c r="C781" s="44">
        <v>6.4762100000000003E-4</v>
      </c>
      <c r="D781" s="44">
        <v>-3.1484310000000001E-3</v>
      </c>
      <c r="E781" s="44">
        <v>3.5324110000000001E-3</v>
      </c>
      <c r="F781" s="44">
        <v>1.464674E-3</v>
      </c>
    </row>
    <row r="782" spans="1:6" x14ac:dyDescent="0.2">
      <c r="A782" s="45" t="s">
        <v>814</v>
      </c>
      <c r="B782" s="44">
        <v>-1.0251399999999999E-3</v>
      </c>
      <c r="C782" s="44">
        <v>4.9814599999999998E-4</v>
      </c>
      <c r="D782" s="44">
        <v>5.3002570000000001E-3</v>
      </c>
      <c r="E782" s="44">
        <v>-2.8307739999999999E-3</v>
      </c>
      <c r="F782" s="44">
        <v>-1.780064E-3</v>
      </c>
    </row>
    <row r="783" spans="1:6" x14ac:dyDescent="0.2">
      <c r="A783" s="45" t="s">
        <v>815</v>
      </c>
      <c r="B783" s="44">
        <v>4.0004580000000001E-3</v>
      </c>
      <c r="C783" s="44">
        <v>2.0103909999999998E-3</v>
      </c>
      <c r="D783" s="44">
        <v>-8.5387840000000007E-3</v>
      </c>
      <c r="E783" s="44">
        <v>-3.8219619999999999E-3</v>
      </c>
      <c r="F783" s="44">
        <v>-6.0623170000000002E-3</v>
      </c>
    </row>
    <row r="784" spans="1:6" x14ac:dyDescent="0.2">
      <c r="A784" s="45" t="s">
        <v>816</v>
      </c>
      <c r="B784" s="44">
        <v>-7.8733700000000004E-4</v>
      </c>
      <c r="C784" s="44">
        <v>-2.132363E-3</v>
      </c>
      <c r="D784" s="44">
        <v>1.3196373000000001E-2</v>
      </c>
      <c r="E784" s="44">
        <v>4.0608880000000003E-3</v>
      </c>
      <c r="F784" s="44">
        <v>4.6281810000000003E-3</v>
      </c>
    </row>
    <row r="785" spans="1:6" x14ac:dyDescent="0.2">
      <c r="A785" s="45" t="s">
        <v>817</v>
      </c>
      <c r="B785" s="44">
        <v>-8.3783169999999997E-3</v>
      </c>
      <c r="C785" s="44">
        <v>-7.243279E-3</v>
      </c>
      <c r="D785" s="44">
        <v>-1.1216850000000001E-3</v>
      </c>
      <c r="E785" s="44">
        <v>-7.3952699999999998E-3</v>
      </c>
      <c r="F785" s="44">
        <v>-8.9315509999999994E-3</v>
      </c>
    </row>
    <row r="786" spans="1:6" x14ac:dyDescent="0.2">
      <c r="A786" s="45" t="s">
        <v>818</v>
      </c>
      <c r="B786" s="44">
        <v>1.0924925E-2</v>
      </c>
      <c r="C786" s="44">
        <v>1.543167E-3</v>
      </c>
      <c r="D786" s="44">
        <v>-1.2602097E-2</v>
      </c>
      <c r="E786" s="44">
        <v>6.6508030000000003E-3</v>
      </c>
      <c r="F786" s="44">
        <v>5.9084599999999999E-3</v>
      </c>
    </row>
    <row r="787" spans="1:6" x14ac:dyDescent="0.2">
      <c r="A787" s="45" t="s">
        <v>819</v>
      </c>
      <c r="B787" s="44">
        <v>3.484226E-3</v>
      </c>
      <c r="C787" s="44">
        <v>1.617341E-3</v>
      </c>
      <c r="D787" s="44">
        <v>-1.376834E-3</v>
      </c>
      <c r="E787" s="44">
        <v>-4.4901099999999997E-4</v>
      </c>
      <c r="F787" s="44">
        <v>-3.3646400000000002E-4</v>
      </c>
    </row>
    <row r="788" spans="1:6" x14ac:dyDescent="0.2">
      <c r="A788" s="45" t="s">
        <v>820</v>
      </c>
      <c r="B788" s="44">
        <v>1.4570589999999999E-3</v>
      </c>
      <c r="C788" s="44">
        <v>6.9489740000000001E-3</v>
      </c>
      <c r="D788" s="44">
        <v>-1.1674120000000001E-3</v>
      </c>
      <c r="E788" s="44">
        <v>3.5016320000000002E-3</v>
      </c>
      <c r="F788" s="44">
        <v>4.3449279999999996E-3</v>
      </c>
    </row>
    <row r="789" spans="1:6" x14ac:dyDescent="0.2">
      <c r="A789" s="45" t="s">
        <v>821</v>
      </c>
      <c r="B789" s="44">
        <v>-2.1235569999999999E-3</v>
      </c>
      <c r="C789" s="44">
        <v>-3.922114E-3</v>
      </c>
      <c r="D789" s="44">
        <v>1.6789939E-2</v>
      </c>
      <c r="E789" s="44">
        <v>-1.35754E-3</v>
      </c>
      <c r="F789" s="44">
        <v>-3.4306739999999999E-3</v>
      </c>
    </row>
    <row r="790" spans="1:6" x14ac:dyDescent="0.2">
      <c r="A790" s="45" t="s">
        <v>822</v>
      </c>
      <c r="B790" s="44">
        <v>6.7274409999999998E-3</v>
      </c>
      <c r="C790" s="44">
        <v>7.2575579999999999E-3</v>
      </c>
      <c r="D790" s="44">
        <v>-4.0340800000000001E-4</v>
      </c>
      <c r="E790" s="44">
        <v>2.8919309999999999E-3</v>
      </c>
      <c r="F790" s="44">
        <v>3.5580109999999998E-3</v>
      </c>
    </row>
    <row r="791" spans="1:6" x14ac:dyDescent="0.2">
      <c r="A791" s="45" t="s">
        <v>823</v>
      </c>
      <c r="B791" s="44">
        <v>1.1496723E-2</v>
      </c>
      <c r="C791" s="44">
        <v>6.2819679999999998E-3</v>
      </c>
      <c r="D791" s="44">
        <v>1.3777012E-2</v>
      </c>
      <c r="E791" s="44">
        <v>5.6303000000000004E-3</v>
      </c>
      <c r="F791" s="44">
        <v>3.810651E-3</v>
      </c>
    </row>
    <row r="792" spans="1:6" x14ac:dyDescent="0.2">
      <c r="A792" s="45" t="s">
        <v>824</v>
      </c>
      <c r="B792" s="44">
        <v>-8.06925E-4</v>
      </c>
      <c r="C792" s="44">
        <v>-8.27183E-4</v>
      </c>
      <c r="D792" s="44">
        <v>1.7035170000000001E-3</v>
      </c>
      <c r="E792" s="44">
        <v>-4.3497539999999999E-3</v>
      </c>
      <c r="F792" s="44">
        <v>-5.8577150000000003E-3</v>
      </c>
    </row>
    <row r="793" spans="1:6" x14ac:dyDescent="0.2">
      <c r="A793" s="45" t="s">
        <v>825</v>
      </c>
      <c r="B793" s="44">
        <v>2.4003890000000002E-3</v>
      </c>
      <c r="C793" s="44">
        <v>-8.8020340000000002E-3</v>
      </c>
      <c r="D793" s="44">
        <v>-6.2363130000000003E-3</v>
      </c>
      <c r="E793" s="44">
        <v>-1.2141589E-2</v>
      </c>
      <c r="F793" s="44">
        <v>-1.1144738E-2</v>
      </c>
    </row>
    <row r="794" spans="1:6" x14ac:dyDescent="0.2">
      <c r="A794" s="45" t="s">
        <v>826</v>
      </c>
      <c r="B794" s="44">
        <v>-6.6725600000000001E-3</v>
      </c>
      <c r="C794" s="44">
        <v>-1.2072370000000001E-2</v>
      </c>
      <c r="D794" s="44">
        <v>-1.6824511E-2</v>
      </c>
      <c r="E794" s="44">
        <v>-6.790524E-3</v>
      </c>
      <c r="F794" s="44">
        <v>-1.0894786E-2</v>
      </c>
    </row>
    <row r="795" spans="1:6" x14ac:dyDescent="0.2">
      <c r="A795" s="45" t="s">
        <v>827</v>
      </c>
      <c r="B795" s="44">
        <v>5.4516909999999998E-3</v>
      </c>
      <c r="C795" s="44">
        <v>3.6038720000000002E-3</v>
      </c>
      <c r="D795" s="44">
        <v>4.2408239999999998E-3</v>
      </c>
      <c r="E795" s="44">
        <v>3.723755E-3</v>
      </c>
      <c r="F795" s="44">
        <v>2.6604419999999998E-3</v>
      </c>
    </row>
    <row r="796" spans="1:6" x14ac:dyDescent="0.2">
      <c r="A796" s="45" t="s">
        <v>828</v>
      </c>
      <c r="B796" s="44">
        <v>-3.1359224999999998E-2</v>
      </c>
      <c r="C796" s="44">
        <v>-4.8593280000000004E-3</v>
      </c>
      <c r="D796" s="44">
        <v>-1.7950689999999998E-2</v>
      </c>
      <c r="E796" s="44">
        <v>5.5202300000000001E-4</v>
      </c>
      <c r="F796" s="44">
        <v>-3.0122759999999999E-3</v>
      </c>
    </row>
    <row r="797" spans="1:6" x14ac:dyDescent="0.2">
      <c r="A797" s="45" t="s">
        <v>829</v>
      </c>
      <c r="B797" s="44">
        <v>9.4867560000000007E-3</v>
      </c>
      <c r="C797" s="44">
        <v>7.6126789999999998E-3</v>
      </c>
      <c r="D797" s="44">
        <v>-4.7623789999999997E-3</v>
      </c>
      <c r="E797" s="44">
        <v>1.2917931000000001E-2</v>
      </c>
      <c r="F797" s="44">
        <v>1.328734E-2</v>
      </c>
    </row>
    <row r="798" spans="1:6" x14ac:dyDescent="0.2">
      <c r="A798" s="45" t="s">
        <v>830</v>
      </c>
      <c r="B798" s="44">
        <v>1.9784484000000001E-2</v>
      </c>
      <c r="C798" s="44">
        <v>-5.6499899999999995E-4</v>
      </c>
      <c r="D798" s="44">
        <v>1.951738E-3</v>
      </c>
      <c r="E798" s="44">
        <v>5.4788049999999998E-3</v>
      </c>
      <c r="F798" s="44">
        <v>2.3304990000000002E-3</v>
      </c>
    </row>
    <row r="799" spans="1:6" x14ac:dyDescent="0.2">
      <c r="A799" s="45" t="s">
        <v>831</v>
      </c>
      <c r="B799" s="44">
        <v>6.6393700000000003E-3</v>
      </c>
      <c r="C799" s="44">
        <v>-2.537096E-3</v>
      </c>
      <c r="D799" s="44">
        <v>1.2138060000000001E-2</v>
      </c>
      <c r="E799" s="44">
        <v>2.1162199999999999E-4</v>
      </c>
      <c r="F799" s="44">
        <v>-2.7441649999999998E-3</v>
      </c>
    </row>
    <row r="800" spans="1:6" x14ac:dyDescent="0.2">
      <c r="A800" s="45" t="s">
        <v>832</v>
      </c>
      <c r="B800" s="44">
        <v>3.049712E-3</v>
      </c>
      <c r="C800" s="44">
        <v>-3.5731800000000002E-5</v>
      </c>
      <c r="D800" s="44">
        <v>-4.7445300000000003E-3</v>
      </c>
      <c r="E800" s="44">
        <v>5.1497590000000003E-3</v>
      </c>
      <c r="F800" s="44">
        <v>4.0959359999999997E-3</v>
      </c>
    </row>
    <row r="801" spans="1:6" x14ac:dyDescent="0.2">
      <c r="A801" s="45" t="s">
        <v>833</v>
      </c>
      <c r="B801" s="44">
        <v>1.1517756000000001E-2</v>
      </c>
      <c r="C801" s="44">
        <v>5.8881929999999999E-3</v>
      </c>
      <c r="D801" s="44">
        <v>-9.8510119999999993E-3</v>
      </c>
      <c r="E801" s="44">
        <v>1.3683185E-2</v>
      </c>
      <c r="F801" s="44">
        <v>1.4890567E-2</v>
      </c>
    </row>
    <row r="802" spans="1:6" x14ac:dyDescent="0.2">
      <c r="A802" s="45" t="s">
        <v>834</v>
      </c>
      <c r="B802" s="44">
        <v>1.3544662000000001E-2</v>
      </c>
      <c r="C802" s="44">
        <v>5.1857810000000004E-3</v>
      </c>
      <c r="D802" s="44">
        <v>7.3248749999999998E-3</v>
      </c>
      <c r="E802" s="44">
        <v>1.283944E-3</v>
      </c>
      <c r="F802" s="44">
        <v>2.9958509999999999E-3</v>
      </c>
    </row>
    <row r="803" spans="1:6" x14ac:dyDescent="0.2">
      <c r="A803" s="45" t="s">
        <v>835</v>
      </c>
      <c r="B803" s="44">
        <v>-3.0590309999999998E-3</v>
      </c>
      <c r="C803" s="44">
        <v>-1.2706022000000001E-2</v>
      </c>
      <c r="D803" s="44">
        <v>-1.2683168E-2</v>
      </c>
      <c r="E803" s="44">
        <v>-1.3289799E-2</v>
      </c>
      <c r="F803" s="44">
        <v>-1.2824962000000001E-2</v>
      </c>
    </row>
    <row r="804" spans="1:6" x14ac:dyDescent="0.2">
      <c r="A804" s="45" t="s">
        <v>836</v>
      </c>
      <c r="B804" s="44">
        <v>-5.1510330000000002E-3</v>
      </c>
      <c r="C804" s="44">
        <v>-4.125442E-3</v>
      </c>
      <c r="D804" s="44">
        <v>-5.5007499999999998E-5</v>
      </c>
      <c r="E804" s="44">
        <v>3.1124389999999998E-3</v>
      </c>
      <c r="F804" s="44">
        <v>8.8254399999999997E-4</v>
      </c>
    </row>
    <row r="805" spans="1:6" x14ac:dyDescent="0.2">
      <c r="A805" s="45" t="s">
        <v>837</v>
      </c>
      <c r="B805" s="44">
        <v>1.2025407E-2</v>
      </c>
      <c r="C805" s="44">
        <v>1.2892725000000001E-2</v>
      </c>
      <c r="D805" s="44">
        <v>-4.8962529999999997E-3</v>
      </c>
      <c r="E805" s="44">
        <v>9.942513E-3</v>
      </c>
      <c r="F805" s="44">
        <v>1.4103925999999999E-2</v>
      </c>
    </row>
    <row r="806" spans="1:6" x14ac:dyDescent="0.2">
      <c r="A806" s="45" t="s">
        <v>838</v>
      </c>
      <c r="B806" s="44">
        <v>3.7038129999999998E-3</v>
      </c>
      <c r="C806" s="44">
        <v>9.5885999999999992E-3</v>
      </c>
      <c r="D806" s="44">
        <v>2.4785654000000001E-2</v>
      </c>
      <c r="E806" s="44">
        <v>4.8668169999999998E-3</v>
      </c>
      <c r="F806" s="44">
        <v>4.494072E-3</v>
      </c>
    </row>
    <row r="807" spans="1:6" x14ac:dyDescent="0.2">
      <c r="A807" s="45" t="s">
        <v>839</v>
      </c>
      <c r="B807" s="44">
        <v>1.1176820000000001E-3</v>
      </c>
      <c r="C807" s="44">
        <v>6.9235360000000001E-3</v>
      </c>
      <c r="D807" s="44">
        <v>4.8153639999999999E-3</v>
      </c>
      <c r="E807" s="44">
        <v>-9.1828400000000003E-5</v>
      </c>
      <c r="F807" s="44">
        <v>1.3170549999999999E-3</v>
      </c>
    </row>
    <row r="808" spans="1:6" x14ac:dyDescent="0.2">
      <c r="A808" s="45" t="s">
        <v>840</v>
      </c>
      <c r="B808" s="44">
        <v>-7.093271E-3</v>
      </c>
      <c r="C808" s="44">
        <v>-3.4872060000000001E-3</v>
      </c>
      <c r="D808" s="44">
        <v>-7.50853E-4</v>
      </c>
      <c r="E808" s="44">
        <v>-1.2075040000000001E-3</v>
      </c>
      <c r="F808" s="44">
        <v>-4.4614770000000002E-3</v>
      </c>
    </row>
    <row r="809" spans="1:6" x14ac:dyDescent="0.2">
      <c r="A809" s="45" t="s">
        <v>841</v>
      </c>
      <c r="B809" s="44">
        <v>-1.3217721999999999E-2</v>
      </c>
      <c r="C809" s="44">
        <v>4.9413759999999999E-3</v>
      </c>
      <c r="D809" s="44">
        <v>-9.8711879999999995E-3</v>
      </c>
      <c r="E809" s="44">
        <v>8.9961309999999992E-3</v>
      </c>
      <c r="F809" s="44">
        <v>7.0177470000000004E-3</v>
      </c>
    </row>
    <row r="810" spans="1:6" x14ac:dyDescent="0.2">
      <c r="A810" s="45" t="s">
        <v>842</v>
      </c>
      <c r="B810" s="44">
        <v>1.5077488999999999E-2</v>
      </c>
      <c r="C810" s="44">
        <v>6.352028E-3</v>
      </c>
      <c r="D810" s="44">
        <v>2.2549914000000001E-2</v>
      </c>
      <c r="E810" s="44">
        <v>4.7699869999999998E-3</v>
      </c>
      <c r="F810" s="44">
        <v>6.0654059999999997E-3</v>
      </c>
    </row>
    <row r="811" spans="1:6" x14ac:dyDescent="0.2">
      <c r="A811" s="45" t="s">
        <v>843</v>
      </c>
      <c r="B811" s="44">
        <v>-1.340752E-3</v>
      </c>
      <c r="C811" s="44">
        <v>-5.5473600000000001E-4</v>
      </c>
      <c r="D811" s="44">
        <v>-8.0704500000000005E-4</v>
      </c>
      <c r="E811" s="44">
        <v>1.7333959999999999E-3</v>
      </c>
      <c r="F811" s="44">
        <v>-1.2241509999999999E-3</v>
      </c>
    </row>
    <row r="812" spans="1:6" x14ac:dyDescent="0.2">
      <c r="A812" s="45" t="s">
        <v>844</v>
      </c>
      <c r="B812" s="44">
        <v>-8.3180700000000005E-4</v>
      </c>
      <c r="C812" s="44">
        <v>1.35022E-4</v>
      </c>
      <c r="D812" s="44">
        <v>-4.6645510000000003E-3</v>
      </c>
      <c r="E812" s="44">
        <v>2.8437999999999998E-4</v>
      </c>
      <c r="F812" s="44">
        <v>6.4012200000000002E-4</v>
      </c>
    </row>
    <row r="813" spans="1:6" x14ac:dyDescent="0.2">
      <c r="A813" s="45" t="s">
        <v>845</v>
      </c>
      <c r="B813" s="44">
        <v>1.4823823E-2</v>
      </c>
      <c r="C813" s="44">
        <v>7.8345329999999994E-3</v>
      </c>
      <c r="D813" s="44">
        <v>-1.938396E-3</v>
      </c>
      <c r="E813" s="44">
        <v>6.6500079999999998E-3</v>
      </c>
      <c r="F813" s="44">
        <v>9.0532440000000002E-3</v>
      </c>
    </row>
    <row r="814" spans="1:6" x14ac:dyDescent="0.2">
      <c r="A814" s="45" t="s">
        <v>846</v>
      </c>
      <c r="B814" s="44">
        <v>1.5703168E-2</v>
      </c>
      <c r="C814" s="44">
        <v>5.8687690000000002E-3</v>
      </c>
      <c r="D814" s="44">
        <v>1.0194783000000001E-2</v>
      </c>
      <c r="E814" s="44">
        <v>2.1728630000000001E-3</v>
      </c>
      <c r="F814" s="44">
        <v>-1.545535E-3</v>
      </c>
    </row>
    <row r="815" spans="1:6" x14ac:dyDescent="0.2">
      <c r="A815" s="45" t="s">
        <v>847</v>
      </c>
      <c r="B815" s="44">
        <v>1.4943819000000001E-2</v>
      </c>
      <c r="C815" s="44">
        <v>2.4428869999999999E-3</v>
      </c>
      <c r="D815" s="44">
        <v>9.4026149999999996E-3</v>
      </c>
      <c r="E815" s="44">
        <v>2.0808699999999999E-3</v>
      </c>
      <c r="F815" s="44">
        <v>1.631328E-3</v>
      </c>
    </row>
    <row r="816" spans="1:6" x14ac:dyDescent="0.2">
      <c r="A816" s="45" t="s">
        <v>848</v>
      </c>
      <c r="B816" s="44">
        <v>-3.4363879999999999E-3</v>
      </c>
      <c r="C816" s="44">
        <v>-1.0381992E-2</v>
      </c>
      <c r="D816" s="44">
        <v>-4.874448E-3</v>
      </c>
      <c r="E816" s="44">
        <v>-1.1614842E-2</v>
      </c>
      <c r="F816" s="44">
        <v>-1.1060632000000001E-2</v>
      </c>
    </row>
    <row r="817" spans="1:6" x14ac:dyDescent="0.2">
      <c r="A817" s="45" t="s">
        <v>849</v>
      </c>
      <c r="B817" s="44">
        <v>-1.9695210000000001E-3</v>
      </c>
      <c r="C817" s="44">
        <v>6.814606E-3</v>
      </c>
      <c r="D817" s="44">
        <v>2.4897360000000002E-3</v>
      </c>
      <c r="E817" s="44">
        <v>1.1006886E-2</v>
      </c>
      <c r="F817" s="44">
        <v>1.0933805E-2</v>
      </c>
    </row>
    <row r="818" spans="1:6" x14ac:dyDescent="0.2">
      <c r="A818" s="45" t="s">
        <v>850</v>
      </c>
      <c r="B818" s="44">
        <v>-1.0545765E-2</v>
      </c>
      <c r="C818" s="44">
        <v>9.0684800000000003E-4</v>
      </c>
      <c r="D818" s="44">
        <v>-6.1221069999999999E-3</v>
      </c>
      <c r="E818" s="44">
        <v>-8.6729999999999999E-4</v>
      </c>
      <c r="F818" s="44">
        <v>-2.8915100000000002E-4</v>
      </c>
    </row>
    <row r="819" spans="1:6" x14ac:dyDescent="0.2">
      <c r="A819" s="45" t="s">
        <v>851</v>
      </c>
      <c r="B819" s="44">
        <v>-1.115874E-3</v>
      </c>
      <c r="C819" s="44">
        <v>-1.2671399999999999E-4</v>
      </c>
      <c r="D819" s="44">
        <v>6.0398359999999998E-3</v>
      </c>
      <c r="E819" s="44">
        <v>4.1033190000000002E-3</v>
      </c>
      <c r="F819" s="44">
        <v>2.9082219999999998E-3</v>
      </c>
    </row>
    <row r="820" spans="1:6" x14ac:dyDescent="0.2">
      <c r="A820" s="45" t="s">
        <v>852</v>
      </c>
      <c r="B820" s="44">
        <v>-6.799149E-3</v>
      </c>
      <c r="C820" s="44">
        <v>1.7757840000000001E-3</v>
      </c>
      <c r="D820" s="44">
        <v>8.2050790000000005E-3</v>
      </c>
      <c r="E820" s="44">
        <v>6.4423919999999999E-3</v>
      </c>
      <c r="F820" s="44">
        <v>6.7599139999999997E-3</v>
      </c>
    </row>
    <row r="821" spans="1:6" x14ac:dyDescent="0.2">
      <c r="A821" s="45" t="s">
        <v>853</v>
      </c>
      <c r="B821" s="44">
        <v>5.934061E-3</v>
      </c>
      <c r="C821" s="44">
        <v>-4.7954139999999996E-3</v>
      </c>
      <c r="D821" s="44">
        <v>6.7023220000000001E-3</v>
      </c>
      <c r="E821" s="44">
        <v>3.0711369999999998E-3</v>
      </c>
      <c r="F821" s="44">
        <v>2.1204729999999999E-3</v>
      </c>
    </row>
    <row r="822" spans="1:6" x14ac:dyDescent="0.2">
      <c r="A822" s="45" t="s">
        <v>854</v>
      </c>
      <c r="B822" s="44">
        <v>1.6278290000000001E-2</v>
      </c>
      <c r="C822" s="44">
        <v>-3.8782780000000002E-3</v>
      </c>
      <c r="D822" s="44">
        <v>-8.5142180000000005E-3</v>
      </c>
      <c r="E822" s="44">
        <v>-3.4511020000000002E-3</v>
      </c>
      <c r="F822" s="44">
        <v>-6.9733670000000003E-3</v>
      </c>
    </row>
    <row r="823" spans="1:6" x14ac:dyDescent="0.2">
      <c r="A823" s="45" t="s">
        <v>855</v>
      </c>
      <c r="B823" s="44">
        <v>9.0586929999999996E-3</v>
      </c>
      <c r="C823" s="44">
        <v>-5.5486659999999998E-3</v>
      </c>
      <c r="D823" s="44">
        <v>-1.9213866E-2</v>
      </c>
      <c r="E823" s="44">
        <v>-6.9484799999999997E-4</v>
      </c>
      <c r="F823" s="44">
        <v>-6.2835649999999996E-3</v>
      </c>
    </row>
    <row r="824" spans="1:6" x14ac:dyDescent="0.2">
      <c r="A824" s="45" t="s">
        <v>856</v>
      </c>
      <c r="B824" s="44">
        <v>-4.7994869999999999E-3</v>
      </c>
      <c r="C824" s="44">
        <v>3.9654000000000002E-4</v>
      </c>
      <c r="D824" s="44">
        <v>2.9030979999999998E-3</v>
      </c>
      <c r="E824" s="44">
        <v>1.713085E-3</v>
      </c>
      <c r="F824" s="44">
        <v>-2.5207839999999999E-3</v>
      </c>
    </row>
    <row r="825" spans="1:6" x14ac:dyDescent="0.2">
      <c r="A825" s="45" t="s">
        <v>857</v>
      </c>
      <c r="B825" s="44">
        <v>5.4733869999999997E-3</v>
      </c>
      <c r="C825" s="44">
        <v>3.3227930000000001E-3</v>
      </c>
      <c r="D825" s="44">
        <v>-1.47248E-3</v>
      </c>
      <c r="E825" s="44">
        <v>3.6590009999999998E-3</v>
      </c>
      <c r="F825" s="44">
        <v>4.1288949999999996E-3</v>
      </c>
    </row>
    <row r="826" spans="1:6" x14ac:dyDescent="0.2">
      <c r="A826" s="45" t="s">
        <v>858</v>
      </c>
      <c r="B826" s="44">
        <v>4.4464659999999996E-3</v>
      </c>
      <c r="C826" s="44">
        <v>-5.52895E-5</v>
      </c>
      <c r="D826" s="44">
        <v>-1.5425390000000001E-3</v>
      </c>
      <c r="E826" s="44">
        <v>-1.0957959E-2</v>
      </c>
      <c r="F826" s="44">
        <v>-1.1383027E-2</v>
      </c>
    </row>
    <row r="827" spans="1:6" x14ac:dyDescent="0.2">
      <c r="A827" s="45" t="s">
        <v>859</v>
      </c>
      <c r="B827" s="44">
        <v>-2.2950599999999998E-3</v>
      </c>
      <c r="C827" s="44">
        <v>3.1150520000000001E-3</v>
      </c>
      <c r="D827" s="44">
        <v>1.749182E-3</v>
      </c>
      <c r="E827" s="44">
        <v>4.9335890000000004E-3</v>
      </c>
      <c r="F827" s="44">
        <v>6.5349939999999997E-3</v>
      </c>
    </row>
    <row r="828" spans="1:6" x14ac:dyDescent="0.2">
      <c r="A828" s="45" t="s">
        <v>860</v>
      </c>
      <c r="B828" s="44">
        <v>-6.4165419999999999E-3</v>
      </c>
      <c r="C828" s="44">
        <v>-7.96286E-4</v>
      </c>
      <c r="D828" s="44">
        <v>-1.0897049000000001E-2</v>
      </c>
      <c r="E828" s="44">
        <v>-1.9982350000000001E-3</v>
      </c>
      <c r="F828" s="44">
        <v>-1.14024E-4</v>
      </c>
    </row>
    <row r="829" spans="1:6" x14ac:dyDescent="0.2">
      <c r="A829" s="45" t="s">
        <v>861</v>
      </c>
      <c r="B829" s="44">
        <v>4.958423E-3</v>
      </c>
      <c r="C829" s="44">
        <v>-1.1964219999999999E-3</v>
      </c>
      <c r="D829" s="44">
        <v>-1.0594090000000001E-3</v>
      </c>
      <c r="E829" s="44">
        <v>1.482538E-3</v>
      </c>
      <c r="F829" s="44">
        <v>2.1018289999999999E-3</v>
      </c>
    </row>
    <row r="830" spans="1:6" x14ac:dyDescent="0.2">
      <c r="A830" s="45" t="s">
        <v>862</v>
      </c>
      <c r="B830" s="44">
        <v>1.1008272E-2</v>
      </c>
      <c r="C830" s="44">
        <v>-3.717064E-3</v>
      </c>
      <c r="D830" s="44">
        <v>-5.3319429999999996E-3</v>
      </c>
      <c r="E830" s="44">
        <v>-1.43122E-4</v>
      </c>
      <c r="F830" s="44">
        <v>-2.01907E-4</v>
      </c>
    </row>
    <row r="831" spans="1:6" x14ac:dyDescent="0.2">
      <c r="A831" s="45" t="s">
        <v>863</v>
      </c>
      <c r="B831" s="44">
        <v>8.7018310000000001E-3</v>
      </c>
      <c r="C831" s="44">
        <v>-2.2946830000000001E-3</v>
      </c>
      <c r="D831" s="44">
        <v>-5.5976639999999996E-3</v>
      </c>
      <c r="E831" s="44">
        <v>5.6401359999999996E-3</v>
      </c>
      <c r="F831" s="44">
        <v>7.8734660000000008E-3</v>
      </c>
    </row>
    <row r="832" spans="1:6" x14ac:dyDescent="0.2">
      <c r="A832" s="45" t="s">
        <v>864</v>
      </c>
      <c r="B832" s="44">
        <v>1.9758060000000001E-3</v>
      </c>
      <c r="C832" s="44">
        <v>-1.21963E-3</v>
      </c>
      <c r="D832" s="44">
        <v>1.6530438000000001E-2</v>
      </c>
      <c r="E832" s="44">
        <v>-9.9365400000000006E-4</v>
      </c>
      <c r="F832" s="44">
        <v>-2.6042159999999999E-3</v>
      </c>
    </row>
    <row r="833" spans="1:6" x14ac:dyDescent="0.2">
      <c r="A833" s="45" t="s">
        <v>865</v>
      </c>
      <c r="B833" s="44">
        <v>3.2623349999999999E-3</v>
      </c>
      <c r="C833" s="44">
        <v>6.9521119999999999E-3</v>
      </c>
      <c r="D833" s="44">
        <v>-2.8328160000000002E-3</v>
      </c>
      <c r="E833" s="44">
        <v>6.788774E-3</v>
      </c>
      <c r="F833" s="44">
        <v>6.4162230000000004E-3</v>
      </c>
    </row>
    <row r="834" spans="1:6" x14ac:dyDescent="0.2">
      <c r="A834" s="45" t="s">
        <v>866</v>
      </c>
      <c r="B834" s="44">
        <v>2.7076679999999999E-3</v>
      </c>
      <c r="C834" s="44">
        <v>4.0145379999999998E-3</v>
      </c>
      <c r="D834" s="44">
        <v>-4.9124770000000002E-3</v>
      </c>
      <c r="E834" s="44">
        <v>1.8844319999999999E-3</v>
      </c>
      <c r="F834" s="44">
        <v>-1.0547099999999999E-3</v>
      </c>
    </row>
    <row r="835" spans="1:6" x14ac:dyDescent="0.2">
      <c r="A835" s="45" t="s">
        <v>867</v>
      </c>
      <c r="B835" s="44">
        <v>-5.6735960000000004E-3</v>
      </c>
      <c r="C835" s="44">
        <v>-1.0092567E-2</v>
      </c>
      <c r="D835" s="44">
        <v>-4.4730289999999999E-3</v>
      </c>
      <c r="E835" s="44">
        <v>-4.7699960000000003E-3</v>
      </c>
      <c r="F835" s="44">
        <v>-1.2061801E-2</v>
      </c>
    </row>
    <row r="836" spans="1:6" x14ac:dyDescent="0.2">
      <c r="A836" s="45" t="s">
        <v>868</v>
      </c>
      <c r="B836" s="44">
        <v>9.1585399999999999E-5</v>
      </c>
      <c r="C836" s="44">
        <v>2.0134620000000002E-3</v>
      </c>
      <c r="D836" s="44">
        <v>-2.2993896999999999E-2</v>
      </c>
      <c r="E836" s="44">
        <v>6.2139279999999996E-3</v>
      </c>
      <c r="F836" s="44">
        <v>2.7592049999999998E-3</v>
      </c>
    </row>
    <row r="837" spans="1:6" x14ac:dyDescent="0.2">
      <c r="A837" s="45" t="s">
        <v>869</v>
      </c>
      <c r="B837" s="44">
        <v>1.3758245000000001E-2</v>
      </c>
      <c r="C837" s="44">
        <v>-3.06275E-4</v>
      </c>
      <c r="D837" s="44">
        <v>5.2129599999999998E-4</v>
      </c>
      <c r="E837" s="44">
        <v>1.2483819999999999E-3</v>
      </c>
      <c r="F837" s="44">
        <v>8.4478000000000005E-4</v>
      </c>
    </row>
    <row r="838" spans="1:6" x14ac:dyDescent="0.2">
      <c r="A838" s="45" t="s">
        <v>870</v>
      </c>
      <c r="B838" s="44">
        <v>6.5702399999999998E-3</v>
      </c>
      <c r="C838" s="44">
        <v>-6.8495520000000001E-3</v>
      </c>
      <c r="D838" s="44">
        <v>1.1380804E-2</v>
      </c>
      <c r="E838" s="44">
        <v>2.4334220000000002E-3</v>
      </c>
      <c r="F838" s="44">
        <v>-1.25735E-3</v>
      </c>
    </row>
    <row r="839" spans="1:6" x14ac:dyDescent="0.2">
      <c r="A839" s="45" t="s">
        <v>871</v>
      </c>
      <c r="B839" s="44">
        <v>5.1141210000000001E-3</v>
      </c>
      <c r="C839" s="44">
        <v>-1.1828780000000001E-2</v>
      </c>
      <c r="D839" s="44">
        <v>9.5370799999999999E-3</v>
      </c>
      <c r="E839" s="44">
        <v>-1.7905880999999998E-2</v>
      </c>
      <c r="F839" s="44">
        <v>-1.5107628999999999E-2</v>
      </c>
    </row>
    <row r="840" spans="1:6" x14ac:dyDescent="0.2">
      <c r="A840" s="45" t="s">
        <v>872</v>
      </c>
      <c r="B840" s="44">
        <v>-1.2539826E-2</v>
      </c>
      <c r="C840" s="44">
        <v>-4.0029899999999997E-3</v>
      </c>
      <c r="D840" s="44">
        <v>-1.8978829999999999E-3</v>
      </c>
      <c r="E840" s="44">
        <v>-2.6216540000000002E-3</v>
      </c>
      <c r="F840" s="44">
        <v>-4.5407899999999997E-4</v>
      </c>
    </row>
    <row r="841" spans="1:6" x14ac:dyDescent="0.2">
      <c r="A841" s="45" t="s">
        <v>873</v>
      </c>
      <c r="B841" s="44">
        <v>1.0860189999999999E-3</v>
      </c>
      <c r="C841" s="44">
        <v>9.6530390000000004E-3</v>
      </c>
      <c r="D841" s="44">
        <v>1.3838611000000001E-2</v>
      </c>
      <c r="E841" s="44">
        <v>1.2988223E-2</v>
      </c>
      <c r="F841" s="44">
        <v>1.4037203E-2</v>
      </c>
    </row>
    <row r="842" spans="1:6" x14ac:dyDescent="0.2">
      <c r="A842" s="45" t="s">
        <v>874</v>
      </c>
      <c r="B842" s="44">
        <v>5.8272699999999998E-3</v>
      </c>
      <c r="C842" s="44">
        <v>-5.8533730000000003E-3</v>
      </c>
      <c r="D842" s="44">
        <v>1.2249102E-2</v>
      </c>
      <c r="E842" s="44">
        <v>-8.6183830000000003E-3</v>
      </c>
      <c r="F842" s="44">
        <v>-1.0012326E-2</v>
      </c>
    </row>
    <row r="843" spans="1:6" x14ac:dyDescent="0.2">
      <c r="A843" s="45" t="s">
        <v>875</v>
      </c>
      <c r="B843" s="44">
        <v>1.0781812999999999E-2</v>
      </c>
      <c r="C843" s="44">
        <v>-4.5251309999999999E-3</v>
      </c>
      <c r="D843" s="44">
        <v>2.9113920000000001E-3</v>
      </c>
      <c r="E843" s="44">
        <v>-1.0846045E-2</v>
      </c>
      <c r="F843" s="44">
        <v>-1.3909156000000001E-2</v>
      </c>
    </row>
    <row r="844" spans="1:6" x14ac:dyDescent="0.2">
      <c r="A844" s="45" t="s">
        <v>876</v>
      </c>
      <c r="B844" s="44">
        <v>2.1321040000000001E-3</v>
      </c>
      <c r="C844" s="44">
        <v>4.7863030000000004E-3</v>
      </c>
      <c r="D844" s="44">
        <v>-1.115083E-3</v>
      </c>
      <c r="E844" s="44">
        <v>8.6309479999999994E-3</v>
      </c>
      <c r="F844" s="44">
        <v>7.9677159999999997E-3</v>
      </c>
    </row>
    <row r="845" spans="1:6" x14ac:dyDescent="0.2">
      <c r="A845" s="45" t="s">
        <v>877</v>
      </c>
      <c r="B845" s="44">
        <v>4.5534410000000001E-3</v>
      </c>
      <c r="C845" s="44">
        <v>5.9307159999999999E-3</v>
      </c>
      <c r="D845" s="44">
        <v>-2.3230439999999998E-3</v>
      </c>
      <c r="E845" s="44">
        <v>1.2246730000000001E-2</v>
      </c>
      <c r="F845" s="44">
        <v>1.1939213000000001E-2</v>
      </c>
    </row>
    <row r="846" spans="1:6" x14ac:dyDescent="0.2">
      <c r="A846" s="45" t="s">
        <v>878</v>
      </c>
      <c r="B846" s="44">
        <v>8.1400999999999999E-4</v>
      </c>
      <c r="C846" s="44">
        <v>6.4549099999999999E-4</v>
      </c>
      <c r="D846" s="44">
        <v>6.4662950000000004E-3</v>
      </c>
      <c r="E846" s="44">
        <v>-5.1639000000000003E-4</v>
      </c>
      <c r="F846" s="44">
        <v>-1.693696E-3</v>
      </c>
    </row>
    <row r="847" spans="1:6" x14ac:dyDescent="0.2">
      <c r="A847" s="45" t="s">
        <v>879</v>
      </c>
      <c r="B847" s="44">
        <v>1.6496530000000001E-3</v>
      </c>
      <c r="C847" s="44">
        <v>6.7306049999999997E-3</v>
      </c>
      <c r="D847" s="44">
        <v>6.2159509999999999E-3</v>
      </c>
      <c r="E847" s="44">
        <v>6.8093149999999998E-3</v>
      </c>
      <c r="F847" s="44">
        <v>5.3290810000000003E-3</v>
      </c>
    </row>
    <row r="848" spans="1:6" x14ac:dyDescent="0.2">
      <c r="A848" s="45" t="s">
        <v>880</v>
      </c>
      <c r="B848" s="44">
        <v>-1.2425838999999999E-2</v>
      </c>
      <c r="C848" s="44">
        <v>3.412595E-3</v>
      </c>
      <c r="D848" s="44">
        <v>-3.3771999999999999E-3</v>
      </c>
      <c r="E848" s="44">
        <v>2.2398000000000001E-3</v>
      </c>
      <c r="F848" s="44">
        <v>9.1978600000000002E-4</v>
      </c>
    </row>
    <row r="849" spans="1:6" x14ac:dyDescent="0.2">
      <c r="A849" s="45" t="s">
        <v>881</v>
      </c>
      <c r="B849" s="44">
        <v>-2.9419465999999998E-2</v>
      </c>
      <c r="C849" s="44">
        <v>1.1906880000000001E-3</v>
      </c>
      <c r="D849" s="44">
        <v>6.6879770000000003E-3</v>
      </c>
      <c r="E849" s="44">
        <v>6.5148020000000001E-3</v>
      </c>
      <c r="F849" s="44">
        <v>8.0283679999999993E-3</v>
      </c>
    </row>
    <row r="850" spans="1:6" x14ac:dyDescent="0.2">
      <c r="A850" s="45" t="s">
        <v>882</v>
      </c>
      <c r="B850" s="44">
        <v>-3.0645961999999999E-2</v>
      </c>
      <c r="C850" s="44">
        <v>-5.4724799999999996E-4</v>
      </c>
      <c r="D850" s="44">
        <v>6.6207059999999996E-3</v>
      </c>
      <c r="E850" s="44">
        <v>1.042826E-3</v>
      </c>
      <c r="F850" s="44">
        <v>-1.3635000000000001E-4</v>
      </c>
    </row>
    <row r="851" spans="1:6" x14ac:dyDescent="0.2">
      <c r="A851" s="45" t="s">
        <v>883</v>
      </c>
      <c r="B851" s="44">
        <v>1.4235986000000001E-2</v>
      </c>
      <c r="C851" s="44">
        <v>5.8402319999999999E-3</v>
      </c>
      <c r="D851" s="44">
        <v>3.3092629999999998E-3</v>
      </c>
      <c r="E851" s="44">
        <v>6.8631810000000003E-3</v>
      </c>
      <c r="F851" s="44">
        <v>8.9941880000000002E-3</v>
      </c>
    </row>
    <row r="852" spans="1:6" x14ac:dyDescent="0.2">
      <c r="A852" s="45" t="s">
        <v>884</v>
      </c>
      <c r="B852" s="44">
        <v>2.2935929000000001E-2</v>
      </c>
      <c r="C852" s="44">
        <v>5.7164080000000001E-3</v>
      </c>
      <c r="D852" s="44">
        <v>8.1301959999999993E-3</v>
      </c>
      <c r="E852" s="44">
        <v>4.8663980000000001E-3</v>
      </c>
      <c r="F852" s="44">
        <v>6.1408799999999996E-3</v>
      </c>
    </row>
    <row r="853" spans="1:6" x14ac:dyDescent="0.2">
      <c r="A853" s="45" t="s">
        <v>885</v>
      </c>
      <c r="B853" s="44">
        <v>9.3987489999999996E-3</v>
      </c>
      <c r="C853" s="44">
        <v>5.1345490000000004E-3</v>
      </c>
      <c r="D853" s="44">
        <v>5.0445359999999996E-3</v>
      </c>
      <c r="E853" s="44">
        <v>5.5169260000000001E-3</v>
      </c>
      <c r="F853" s="44">
        <v>5.7984819999999998E-3</v>
      </c>
    </row>
    <row r="854" spans="1:6" x14ac:dyDescent="0.2">
      <c r="A854" s="45" t="s">
        <v>886</v>
      </c>
      <c r="B854" s="44">
        <v>8.5257349999999996E-3</v>
      </c>
      <c r="C854" s="44">
        <v>-2.0132010000000001E-3</v>
      </c>
      <c r="D854" s="44">
        <v>2.8220239999999998E-3</v>
      </c>
      <c r="E854" s="44">
        <v>1.277105E-3</v>
      </c>
      <c r="F854" s="44">
        <v>-2.0411969999999998E-3</v>
      </c>
    </row>
    <row r="855" spans="1:6" x14ac:dyDescent="0.2">
      <c r="A855" s="45" t="s">
        <v>887</v>
      </c>
      <c r="B855" s="44">
        <v>-2.5751336999999999E-2</v>
      </c>
      <c r="C855" s="44">
        <v>-6.983993E-3</v>
      </c>
      <c r="D855" s="44">
        <v>-1.0980284999999999E-2</v>
      </c>
      <c r="E855" s="44">
        <v>-6.652112E-3</v>
      </c>
      <c r="F855" s="44">
        <v>-8.2723429999999997E-3</v>
      </c>
    </row>
    <row r="856" spans="1:6" x14ac:dyDescent="0.2">
      <c r="A856" s="45" t="s">
        <v>888</v>
      </c>
      <c r="B856" s="44">
        <v>-3.1284849999999999E-3</v>
      </c>
      <c r="C856" s="44">
        <v>-8.6433899999999999E-4</v>
      </c>
      <c r="D856" s="44">
        <v>1.3860796999999999E-2</v>
      </c>
      <c r="E856" s="44">
        <v>5.0835619999999998E-3</v>
      </c>
      <c r="F856" s="44">
        <v>5.3931420000000001E-3</v>
      </c>
    </row>
    <row r="857" spans="1:6" x14ac:dyDescent="0.2">
      <c r="A857" s="45" t="s">
        <v>889</v>
      </c>
      <c r="B857" s="44">
        <v>3.3414349999999998E-3</v>
      </c>
      <c r="C857" s="44">
        <v>-2.4050489999999998E-3</v>
      </c>
      <c r="D857" s="44">
        <v>2.1603780000000001E-3</v>
      </c>
      <c r="E857" s="44">
        <v>-1.9679559999999999E-3</v>
      </c>
      <c r="F857" s="44">
        <v>-7.3107800000000002E-4</v>
      </c>
    </row>
    <row r="858" spans="1:6" x14ac:dyDescent="0.2">
      <c r="A858" s="45" t="s">
        <v>890</v>
      </c>
      <c r="B858" s="44">
        <v>6.4699409999999999E-3</v>
      </c>
      <c r="C858" s="44">
        <v>1.013442E-3</v>
      </c>
      <c r="D858" s="44">
        <v>3.3455569999999999E-3</v>
      </c>
      <c r="E858" s="44">
        <v>-1.0832791E-2</v>
      </c>
      <c r="F858" s="44">
        <v>-1.0297117999999999E-2</v>
      </c>
    </row>
    <row r="859" spans="1:6" x14ac:dyDescent="0.2">
      <c r="A859" s="45" t="s">
        <v>891</v>
      </c>
      <c r="B859" s="44">
        <v>-9.63689E-4</v>
      </c>
      <c r="C859" s="44">
        <v>-6.8715900000000001E-4</v>
      </c>
      <c r="D859" s="44">
        <v>9.6377299999999996E-5</v>
      </c>
      <c r="E859" s="44">
        <v>4.4627099999999998E-4</v>
      </c>
      <c r="F859" s="44">
        <v>-1.20108E-3</v>
      </c>
    </row>
    <row r="860" spans="1:6" x14ac:dyDescent="0.2">
      <c r="A860" s="45" t="s">
        <v>892</v>
      </c>
      <c r="B860" s="44">
        <v>-4.3013469999999996E-3</v>
      </c>
      <c r="C860" s="44">
        <v>-3.232291E-3</v>
      </c>
      <c r="D860" s="44">
        <v>5.9215200000000002E-5</v>
      </c>
      <c r="E860" s="44">
        <v>-2.25457E-3</v>
      </c>
      <c r="F860" s="44">
        <v>1.5169140000000001E-3</v>
      </c>
    </row>
    <row r="861" spans="1:6" x14ac:dyDescent="0.2">
      <c r="A861" s="45" t="s">
        <v>893</v>
      </c>
      <c r="B861" s="44">
        <v>-8.0700300000000004E-4</v>
      </c>
      <c r="C861" s="44">
        <v>-1.0688448E-2</v>
      </c>
      <c r="D861" s="44">
        <v>-1.5217481999999999E-2</v>
      </c>
      <c r="E861" s="44">
        <v>-1.2257182E-2</v>
      </c>
      <c r="F861" s="44">
        <v>-1.0315718E-2</v>
      </c>
    </row>
    <row r="862" spans="1:6" x14ac:dyDescent="0.2">
      <c r="A862" s="45" t="s">
        <v>894</v>
      </c>
      <c r="B862" s="44">
        <v>-1.5164156E-2</v>
      </c>
      <c r="C862" s="44">
        <v>-5.7393560000000001E-3</v>
      </c>
      <c r="D862" s="44">
        <v>-1.7283551000000001E-2</v>
      </c>
      <c r="E862" s="44">
        <v>-7.2544519999999998E-3</v>
      </c>
      <c r="F862" s="44">
        <v>-5.6330110000000003E-3</v>
      </c>
    </row>
    <row r="863" spans="1:6" x14ac:dyDescent="0.2">
      <c r="A863" s="45" t="s">
        <v>895</v>
      </c>
      <c r="B863" s="44">
        <v>1.9898504000000001E-2</v>
      </c>
      <c r="C863" s="44">
        <v>1.1200408E-2</v>
      </c>
      <c r="D863" s="44">
        <v>-6.1710230000000003E-3</v>
      </c>
      <c r="E863" s="44">
        <v>1.8220101999999998E-2</v>
      </c>
      <c r="F863" s="44">
        <v>1.9412492999999999E-2</v>
      </c>
    </row>
    <row r="864" spans="1:6" x14ac:dyDescent="0.2">
      <c r="A864" s="45" t="s">
        <v>896</v>
      </c>
      <c r="B864" s="44">
        <v>3.0761720999999999E-2</v>
      </c>
      <c r="C864" s="44">
        <v>1.4339470000000001E-3</v>
      </c>
      <c r="D864" s="44">
        <v>1.291293E-2</v>
      </c>
      <c r="E864" s="44">
        <v>2.6686650000000002E-3</v>
      </c>
      <c r="F864" s="44">
        <v>1.393018E-3</v>
      </c>
    </row>
    <row r="865" spans="1:6" x14ac:dyDescent="0.2">
      <c r="A865" s="45" t="s">
        <v>897</v>
      </c>
      <c r="B865" s="44">
        <v>5.187662E-3</v>
      </c>
      <c r="C865" s="44">
        <v>3.9112319999999997E-3</v>
      </c>
      <c r="D865" s="44">
        <v>8.9246989999999995E-3</v>
      </c>
      <c r="E865" s="44">
        <v>3.9547829999999999E-3</v>
      </c>
      <c r="F865" s="44">
        <v>2.3931669999999999E-3</v>
      </c>
    </row>
    <row r="866" spans="1:6" x14ac:dyDescent="0.2">
      <c r="A866" s="45" t="s">
        <v>898</v>
      </c>
      <c r="B866" s="44">
        <v>-1.055786E-3</v>
      </c>
      <c r="C866" s="44">
        <v>-7.660834E-3</v>
      </c>
      <c r="D866" s="44">
        <v>-4.3356500000000001E-4</v>
      </c>
      <c r="E866" s="44">
        <v>-2.2188260000000001E-3</v>
      </c>
      <c r="F866" s="44">
        <v>-7.0465119999999996E-3</v>
      </c>
    </row>
    <row r="867" spans="1:6" x14ac:dyDescent="0.2">
      <c r="A867" s="45" t="s">
        <v>899</v>
      </c>
      <c r="B867" s="44">
        <v>1.176093E-3</v>
      </c>
      <c r="C867" s="44">
        <v>-1.803526E-3</v>
      </c>
      <c r="D867" s="44">
        <v>3.4175009999999999E-3</v>
      </c>
      <c r="E867" s="44">
        <v>-2.2536029999999999E-3</v>
      </c>
      <c r="F867" s="44">
        <v>-5.3365399999999999E-3</v>
      </c>
    </row>
    <row r="868" spans="1:6" x14ac:dyDescent="0.2">
      <c r="A868" s="45" t="s">
        <v>900</v>
      </c>
      <c r="B868" s="44">
        <v>6.096158E-3</v>
      </c>
      <c r="C868" s="44">
        <v>9.3598499999999996E-4</v>
      </c>
      <c r="D868" s="44">
        <v>6.3282210000000002E-3</v>
      </c>
      <c r="E868" s="44">
        <v>-1.8041540000000001E-3</v>
      </c>
      <c r="F868" s="44">
        <v>-1.2125770000000001E-3</v>
      </c>
    </row>
    <row r="869" spans="1:6" x14ac:dyDescent="0.2">
      <c r="A869" s="45" t="s">
        <v>901</v>
      </c>
      <c r="B869" s="44">
        <v>-2.4675669999999999E-3</v>
      </c>
      <c r="C869" s="44">
        <v>4.325387E-3</v>
      </c>
      <c r="D869" s="44">
        <v>-3.4883319999999998E-3</v>
      </c>
      <c r="E869" s="44">
        <v>8.5660860000000005E-3</v>
      </c>
      <c r="F869" s="44">
        <v>1.0682535E-2</v>
      </c>
    </row>
    <row r="870" spans="1:6" x14ac:dyDescent="0.2">
      <c r="A870" s="45" t="s">
        <v>902</v>
      </c>
      <c r="B870" s="44">
        <v>1.8688400000000001E-3</v>
      </c>
      <c r="C870" s="44">
        <v>-3.0122970000000002E-3</v>
      </c>
      <c r="D870" s="44">
        <v>6.549109E-3</v>
      </c>
      <c r="E870" s="44">
        <v>-8.9114569999999994E-3</v>
      </c>
      <c r="F870" s="44">
        <v>-6.2388089999999997E-3</v>
      </c>
    </row>
    <row r="871" spans="1:6" x14ac:dyDescent="0.2">
      <c r="A871" s="45" t="s">
        <v>903</v>
      </c>
      <c r="B871" s="44">
        <v>-1.1893743E-2</v>
      </c>
      <c r="C871" s="44">
        <v>1.475168E-3</v>
      </c>
      <c r="D871" s="44">
        <v>-8.96283E-4</v>
      </c>
      <c r="E871" s="44">
        <v>-1.2539059999999999E-3</v>
      </c>
      <c r="F871" s="44">
        <v>-8.4447600000000004E-4</v>
      </c>
    </row>
    <row r="872" spans="1:6" x14ac:dyDescent="0.2">
      <c r="A872" s="45" t="s">
        <v>904</v>
      </c>
      <c r="B872" s="44">
        <v>4.9176530000000001E-3</v>
      </c>
      <c r="C872" s="44">
        <v>1.390187E-2</v>
      </c>
      <c r="D872" s="44">
        <v>5.661035E-3</v>
      </c>
      <c r="E872" s="44">
        <v>1.0343199000000001E-2</v>
      </c>
      <c r="F872" s="44">
        <v>1.1238709E-2</v>
      </c>
    </row>
    <row r="873" spans="1:6" x14ac:dyDescent="0.2">
      <c r="A873" s="45" t="s">
        <v>905</v>
      </c>
      <c r="B873" s="44">
        <v>1.2134048999999999E-2</v>
      </c>
      <c r="C873" s="44">
        <v>-7.2361760000000004E-3</v>
      </c>
      <c r="D873" s="44">
        <v>-2.8084680000000002E-3</v>
      </c>
      <c r="E873" s="44">
        <v>-4.2753419999999997E-3</v>
      </c>
      <c r="F873" s="44">
        <v>-5.1354749999999996E-3</v>
      </c>
    </row>
    <row r="874" spans="1:6" x14ac:dyDescent="0.2">
      <c r="A874" s="45" t="s">
        <v>906</v>
      </c>
      <c r="B874" s="44">
        <v>1.2431176E-2</v>
      </c>
      <c r="C874" s="44">
        <v>1.2677458000000001E-2</v>
      </c>
      <c r="D874" s="44">
        <v>7.7976679999999998E-3</v>
      </c>
      <c r="E874" s="44">
        <v>9.1156380000000006E-3</v>
      </c>
      <c r="F874" s="44">
        <v>9.5719129999999996E-3</v>
      </c>
    </row>
    <row r="875" spans="1:6" x14ac:dyDescent="0.2">
      <c r="A875" s="45" t="s">
        <v>907</v>
      </c>
      <c r="B875" s="44">
        <v>9.5281830000000008E-3</v>
      </c>
      <c r="C875" s="44">
        <v>4.5564530000000002E-3</v>
      </c>
      <c r="D875" s="44">
        <v>1.5747179999999999E-3</v>
      </c>
      <c r="E875" s="44">
        <v>5.0200150000000001E-3</v>
      </c>
      <c r="F875" s="44">
        <v>2.6544279999999999E-3</v>
      </c>
    </row>
    <row r="876" spans="1:6" x14ac:dyDescent="0.2">
      <c r="A876" s="45" t="s">
        <v>908</v>
      </c>
      <c r="B876" s="44">
        <v>7.7546230000000004E-3</v>
      </c>
      <c r="C876" s="44">
        <v>1.105408E-3</v>
      </c>
      <c r="D876" s="44">
        <v>-1.1596514E-2</v>
      </c>
      <c r="E876" s="44">
        <v>-1.7006040000000001E-3</v>
      </c>
      <c r="F876" s="44">
        <v>6.7086900000000004E-4</v>
      </c>
    </row>
    <row r="877" spans="1:6" x14ac:dyDescent="0.2">
      <c r="A877" s="45" t="s">
        <v>909</v>
      </c>
      <c r="B877" s="44">
        <v>-2.6012209999999999E-3</v>
      </c>
      <c r="C877" s="44">
        <v>4.4787890000000004E-3</v>
      </c>
      <c r="D877" s="44">
        <v>3.5716319999999999E-3</v>
      </c>
      <c r="E877" s="44">
        <v>2.3855E-4</v>
      </c>
      <c r="F877" s="44">
        <v>-7.6246599999999995E-4</v>
      </c>
    </row>
    <row r="878" spans="1:6" x14ac:dyDescent="0.2">
      <c r="A878" s="45" t="s">
        <v>910</v>
      </c>
      <c r="B878" s="44">
        <v>1.1327904E-2</v>
      </c>
      <c r="C878" s="44">
        <v>3.6506009999999998E-3</v>
      </c>
      <c r="D878" s="44">
        <v>-6.6019090000000004E-3</v>
      </c>
      <c r="E878" s="44">
        <v>5.7804889999999998E-3</v>
      </c>
      <c r="F878" s="44">
        <v>4.6081819999999997E-3</v>
      </c>
    </row>
    <row r="879" spans="1:6" x14ac:dyDescent="0.2">
      <c r="A879" s="45" t="s">
        <v>911</v>
      </c>
      <c r="B879" s="44">
        <v>6.1170400000000002E-4</v>
      </c>
      <c r="C879" s="44">
        <v>-3.6301160000000001E-3</v>
      </c>
      <c r="D879" s="44">
        <v>9.2526199999999999E-6</v>
      </c>
      <c r="E879" s="44">
        <v>-5.6306969999999996E-3</v>
      </c>
      <c r="F879" s="44">
        <v>-6.6678060000000001E-3</v>
      </c>
    </row>
    <row r="880" spans="1:6" x14ac:dyDescent="0.2">
      <c r="A880" s="45" t="s">
        <v>912</v>
      </c>
      <c r="B880" s="44">
        <v>-7.7551720000000003E-3</v>
      </c>
      <c r="C880" s="44">
        <v>5.7269920000000002E-3</v>
      </c>
      <c r="D880" s="44">
        <v>1.2176553999999999E-2</v>
      </c>
      <c r="E880" s="44">
        <v>4.9870130000000002E-3</v>
      </c>
      <c r="F880" s="44">
        <v>4.8161890000000002E-3</v>
      </c>
    </row>
    <row r="881" spans="1:6" x14ac:dyDescent="0.2">
      <c r="A881" s="45" t="s">
        <v>913</v>
      </c>
      <c r="B881" s="44">
        <v>-5.7706540000000001E-3</v>
      </c>
      <c r="C881" s="44">
        <v>6.1626520000000002E-3</v>
      </c>
      <c r="D881" s="44">
        <v>7.4173269999999996E-3</v>
      </c>
      <c r="E881" s="44">
        <v>9.5031790000000005E-3</v>
      </c>
      <c r="F881" s="44">
        <v>7.5645510000000001E-3</v>
      </c>
    </row>
    <row r="882" spans="1:6" x14ac:dyDescent="0.2">
      <c r="A882" s="45" t="s">
        <v>914</v>
      </c>
      <c r="B882" s="44">
        <v>2.4372404E-2</v>
      </c>
      <c r="C882" s="44">
        <v>1.8841610000000001E-3</v>
      </c>
      <c r="D882" s="44">
        <v>8.1117150000000002E-3</v>
      </c>
      <c r="E882" s="44">
        <v>-3.67821E-4</v>
      </c>
      <c r="F882" s="44">
        <v>-8.6662399999999998E-4</v>
      </c>
    </row>
    <row r="883" spans="1:6" x14ac:dyDescent="0.2">
      <c r="A883" s="45" t="s">
        <v>915</v>
      </c>
      <c r="B883" s="44">
        <v>-1.0435504E-2</v>
      </c>
      <c r="C883" s="44">
        <v>-4.9950439999999997E-3</v>
      </c>
      <c r="D883" s="44">
        <v>-5.4070300000000003E-5</v>
      </c>
      <c r="E883" s="44">
        <v>-5.96994E-4</v>
      </c>
      <c r="F883" s="44">
        <v>-4.6187440000000001E-3</v>
      </c>
    </row>
    <row r="884" spans="1:6" x14ac:dyDescent="0.2">
      <c r="A884" s="45" t="s">
        <v>916</v>
      </c>
      <c r="B884" s="44">
        <v>-4.5629989999999999E-3</v>
      </c>
      <c r="C884" s="44">
        <v>-8.6551200000000005E-3</v>
      </c>
      <c r="D884" s="44">
        <v>-1.4453739999999999E-3</v>
      </c>
      <c r="E884" s="44">
        <v>-5.9247960000000004E-3</v>
      </c>
      <c r="F884" s="44">
        <v>-3.3117110000000002E-3</v>
      </c>
    </row>
    <row r="885" spans="1:6" x14ac:dyDescent="0.2">
      <c r="A885" s="45" t="s">
        <v>917</v>
      </c>
      <c r="B885" s="44">
        <v>-1.1852757E-2</v>
      </c>
      <c r="C885" s="44">
        <v>3.7478429999999998E-3</v>
      </c>
      <c r="D885" s="44">
        <v>1.0859026000000001E-2</v>
      </c>
      <c r="E885" s="44">
        <v>4.6092930000000004E-3</v>
      </c>
      <c r="F885" s="44">
        <v>2.3328390000000002E-3</v>
      </c>
    </row>
    <row r="886" spans="1:6" x14ac:dyDescent="0.2">
      <c r="A886" s="45" t="s">
        <v>918</v>
      </c>
      <c r="B886" s="44">
        <v>-2.8119466999999999E-2</v>
      </c>
      <c r="C886" s="44">
        <v>3.2153540000000001E-3</v>
      </c>
      <c r="D886" s="44">
        <v>4.3876719999999996E-3</v>
      </c>
      <c r="E886" s="44">
        <v>2.6993550000000001E-3</v>
      </c>
      <c r="F886" s="44">
        <v>1.4915659999999999E-3</v>
      </c>
    </row>
    <row r="887" spans="1:6" x14ac:dyDescent="0.2">
      <c r="A887" s="45" t="s">
        <v>919</v>
      </c>
      <c r="B887" s="44">
        <v>1.245508E-3</v>
      </c>
      <c r="C887" s="44">
        <v>5.1744440000000003E-3</v>
      </c>
      <c r="D887" s="44">
        <v>1.4795170000000001E-3</v>
      </c>
      <c r="E887" s="44">
        <v>4.9942440000000001E-3</v>
      </c>
      <c r="F887" s="44">
        <v>8.0426119999999993E-3</v>
      </c>
    </row>
    <row r="888" spans="1:6" x14ac:dyDescent="0.2">
      <c r="A888" s="45" t="s">
        <v>920</v>
      </c>
      <c r="B888" s="44">
        <v>-1.2584049999999999E-2</v>
      </c>
      <c r="C888" s="44">
        <v>-2.3367555000000002E-2</v>
      </c>
      <c r="D888" s="44">
        <v>-5.2527600000000004E-3</v>
      </c>
      <c r="E888" s="44">
        <v>-3.0035679999999999E-2</v>
      </c>
      <c r="F888" s="44">
        <v>-3.0687117999999999E-2</v>
      </c>
    </row>
    <row r="889" spans="1:6" x14ac:dyDescent="0.2">
      <c r="A889" s="45" t="s">
        <v>921</v>
      </c>
      <c r="B889" s="44">
        <v>-4.0944633000000001E-2</v>
      </c>
      <c r="C889" s="44">
        <v>-1.8400606E-2</v>
      </c>
      <c r="D889" s="44">
        <v>-2.8878919999999999E-2</v>
      </c>
      <c r="E889" s="44">
        <v>-1.5398798E-2</v>
      </c>
      <c r="F889" s="44">
        <v>-1.298026E-2</v>
      </c>
    </row>
    <row r="890" spans="1:6" x14ac:dyDescent="0.2">
      <c r="A890" s="45" t="s">
        <v>922</v>
      </c>
      <c r="B890" s="44">
        <v>1.6972056999999999E-2</v>
      </c>
      <c r="C890" s="44">
        <v>-9.0222310000000003E-3</v>
      </c>
      <c r="D890" s="44">
        <v>-8.5921910000000008E-3</v>
      </c>
      <c r="E890" s="44">
        <v>-1.1261245E-2</v>
      </c>
      <c r="F890" s="44">
        <v>-1.0555264999999999E-2</v>
      </c>
    </row>
    <row r="891" spans="1:6" x14ac:dyDescent="0.2">
      <c r="A891" s="45" t="s">
        <v>923</v>
      </c>
      <c r="B891" s="44">
        <v>-2.0996192E-2</v>
      </c>
      <c r="C891" s="44">
        <v>3.2700400000000003E-5</v>
      </c>
      <c r="D891" s="44">
        <v>-1.3589492E-2</v>
      </c>
      <c r="E891" s="44">
        <v>-5.5755550000000003E-3</v>
      </c>
      <c r="F891" s="44">
        <v>-6.1931080000000001E-3</v>
      </c>
    </row>
    <row r="892" spans="1:6" x14ac:dyDescent="0.2">
      <c r="A892" s="45" t="s">
        <v>924</v>
      </c>
      <c r="B892" s="44">
        <v>-3.7242898000000003E-2</v>
      </c>
      <c r="C892" s="44">
        <v>-9.4605260000000004E-3</v>
      </c>
      <c r="D892" s="44">
        <v>-3.4006639999999998E-2</v>
      </c>
      <c r="E892" s="44">
        <v>-1.0466006999999999E-2</v>
      </c>
      <c r="F892" s="44">
        <v>-7.3397169999999999E-3</v>
      </c>
    </row>
    <row r="893" spans="1:6" x14ac:dyDescent="0.2">
      <c r="A893" s="45" t="s">
        <v>925</v>
      </c>
      <c r="B893" s="44">
        <v>2.2464192000000001E-2</v>
      </c>
      <c r="C893" s="44">
        <v>1.3099926E-2</v>
      </c>
      <c r="D893" s="44">
        <v>1.2079550999999999E-2</v>
      </c>
      <c r="E893" s="44">
        <v>9.2052409999999994E-3</v>
      </c>
      <c r="F893" s="44">
        <v>9.6284660000000005E-3</v>
      </c>
    </row>
    <row r="894" spans="1:6" x14ac:dyDescent="0.2">
      <c r="A894" s="45" t="s">
        <v>926</v>
      </c>
      <c r="B894" s="44">
        <v>-9.2844550000000005E-3</v>
      </c>
      <c r="C894" s="44">
        <v>2.919881E-3</v>
      </c>
      <c r="D894" s="44">
        <v>-4.7534810000000004E-3</v>
      </c>
      <c r="E894" s="44">
        <v>3.4436470000000002E-3</v>
      </c>
      <c r="F894" s="44">
        <v>3.294103E-3</v>
      </c>
    </row>
    <row r="895" spans="1:6" x14ac:dyDescent="0.2">
      <c r="A895" s="45" t="s">
        <v>927</v>
      </c>
      <c r="B895" s="44">
        <v>3.6649946000000003E-2</v>
      </c>
      <c r="C895" s="44">
        <v>1.1498668E-2</v>
      </c>
      <c r="D895" s="44">
        <v>1.9240923E-2</v>
      </c>
      <c r="E895" s="44">
        <v>1.4324773000000001E-2</v>
      </c>
      <c r="F895" s="44">
        <v>1.260385E-2</v>
      </c>
    </row>
    <row r="896" spans="1:6" x14ac:dyDescent="0.2">
      <c r="A896" s="45" t="s">
        <v>928</v>
      </c>
      <c r="B896" s="44">
        <v>-1.2675255999999999E-2</v>
      </c>
      <c r="C896" s="44">
        <v>2.8124949999999999E-3</v>
      </c>
      <c r="D896" s="44">
        <v>4.3048610000000001E-3</v>
      </c>
      <c r="E896" s="44">
        <v>4.8995699999999996E-4</v>
      </c>
      <c r="F896" s="44">
        <v>2.455231E-3</v>
      </c>
    </row>
    <row r="897" spans="1:6" x14ac:dyDescent="0.2">
      <c r="A897" s="45" t="s">
        <v>929</v>
      </c>
      <c r="B897" s="44">
        <v>1.368099E-3</v>
      </c>
      <c r="C897" s="44">
        <v>-1.915293E-3</v>
      </c>
      <c r="D897" s="44">
        <v>7.4500230000000001E-3</v>
      </c>
      <c r="E897" s="44">
        <v>-1.5336500000000001E-4</v>
      </c>
      <c r="F897" s="44">
        <v>-7.5712419999999997E-3</v>
      </c>
    </row>
    <row r="898" spans="1:6" x14ac:dyDescent="0.2">
      <c r="A898" s="45" t="s">
        <v>930</v>
      </c>
      <c r="B898" s="44">
        <v>6.2081020000000001E-3</v>
      </c>
      <c r="C898" s="44">
        <v>-1.1639231E-2</v>
      </c>
      <c r="D898" s="44">
        <v>-6.5881259999999997E-3</v>
      </c>
      <c r="E898" s="44">
        <v>-1.3718891E-2</v>
      </c>
      <c r="F898" s="44">
        <v>-1.1552867E-2</v>
      </c>
    </row>
    <row r="899" spans="1:6" x14ac:dyDescent="0.2">
      <c r="A899" s="45" t="s">
        <v>931</v>
      </c>
      <c r="B899" s="44">
        <v>-3.5543828E-2</v>
      </c>
      <c r="C899" s="44">
        <v>-2.6385652999999998E-2</v>
      </c>
      <c r="D899" s="44">
        <v>-2.9654465000000001E-2</v>
      </c>
      <c r="E899" s="44">
        <v>-2.6974429000000001E-2</v>
      </c>
      <c r="F899" s="44">
        <v>-2.5487065E-2</v>
      </c>
    </row>
    <row r="900" spans="1:6" x14ac:dyDescent="0.2">
      <c r="A900" s="45" t="s">
        <v>932</v>
      </c>
      <c r="B900" s="44">
        <v>1.1350640000000001E-3</v>
      </c>
      <c r="C900" s="44">
        <v>2.1842101999999999E-2</v>
      </c>
      <c r="D900" s="44">
        <v>1.0943155E-2</v>
      </c>
      <c r="E900" s="44">
        <v>2.1142228999999998E-2</v>
      </c>
      <c r="F900" s="44">
        <v>1.7524196999999998E-2</v>
      </c>
    </row>
    <row r="901" spans="1:6" x14ac:dyDescent="0.2">
      <c r="A901" s="45" t="s">
        <v>933</v>
      </c>
      <c r="B901" s="44">
        <v>-9.0854200000000003E-3</v>
      </c>
      <c r="C901" s="44">
        <v>-4.2727299999999999E-4</v>
      </c>
      <c r="D901" s="44">
        <v>-6.9181399999999997E-3</v>
      </c>
      <c r="E901" s="44">
        <v>-8.50719E-4</v>
      </c>
      <c r="F901" s="44">
        <v>-1.4277750000000001E-3</v>
      </c>
    </row>
    <row r="902" spans="1:6" x14ac:dyDescent="0.2">
      <c r="A902" s="45" t="s">
        <v>934</v>
      </c>
      <c r="B902" s="44">
        <v>1.7116004000000001E-2</v>
      </c>
      <c r="C902" s="44">
        <v>9.5390639999999999E-3</v>
      </c>
      <c r="D902" s="44">
        <v>1.5726007E-2</v>
      </c>
      <c r="E902" s="44">
        <v>1.3816244E-2</v>
      </c>
      <c r="F902" s="44">
        <v>1.4166682999999999E-2</v>
      </c>
    </row>
    <row r="903" spans="1:6" x14ac:dyDescent="0.2">
      <c r="A903" s="45" t="s">
        <v>935</v>
      </c>
      <c r="B903" s="44">
        <v>4.8085109999999997E-3</v>
      </c>
      <c r="C903" s="44">
        <v>4.9800180000000001E-3</v>
      </c>
      <c r="D903" s="44">
        <v>8.9926060000000002E-3</v>
      </c>
      <c r="E903" s="44">
        <v>4.3195769999999998E-3</v>
      </c>
      <c r="F903" s="44">
        <v>8.0859969999999993E-3</v>
      </c>
    </row>
    <row r="904" spans="1:6" x14ac:dyDescent="0.2">
      <c r="A904" s="45" t="s">
        <v>936</v>
      </c>
      <c r="B904" s="44">
        <v>7.370896E-3</v>
      </c>
      <c r="C904" s="44">
        <v>9.0491019999999998E-3</v>
      </c>
      <c r="D904" s="44">
        <v>5.3362400000000001E-4</v>
      </c>
      <c r="E904" s="44">
        <v>1.1694777999999999E-2</v>
      </c>
      <c r="F904" s="44">
        <v>1.4098668999999999E-2</v>
      </c>
    </row>
    <row r="905" spans="1:6" x14ac:dyDescent="0.2">
      <c r="A905" s="45" t="s">
        <v>937</v>
      </c>
      <c r="B905" s="44">
        <v>7.0966709999999997E-3</v>
      </c>
      <c r="C905" s="44">
        <v>-2.5569569999999999E-3</v>
      </c>
      <c r="D905" s="44">
        <v>1.3724410000000001E-3</v>
      </c>
      <c r="E905" s="44">
        <v>2.8883530000000002E-3</v>
      </c>
      <c r="F905" s="44">
        <v>4.6690399999999997E-4</v>
      </c>
    </row>
    <row r="906" spans="1:6" x14ac:dyDescent="0.2">
      <c r="A906" s="45" t="s">
        <v>938</v>
      </c>
      <c r="B906" s="44">
        <v>-4.8328333000000001E-2</v>
      </c>
      <c r="C906" s="44">
        <v>1.1882539999999999E-3</v>
      </c>
      <c r="D906" s="44">
        <v>-1.5109248E-2</v>
      </c>
      <c r="E906" s="44">
        <v>2.907424E-3</v>
      </c>
      <c r="F906" s="44">
        <v>2.0213269999999998E-3</v>
      </c>
    </row>
    <row r="907" spans="1:6" x14ac:dyDescent="0.2">
      <c r="A907" s="45" t="s">
        <v>939</v>
      </c>
      <c r="B907" s="44">
        <v>1.3493852000000001E-2</v>
      </c>
      <c r="C907" s="44">
        <v>7.9769290000000007E-3</v>
      </c>
      <c r="D907" s="44">
        <v>1.2584031000000001E-2</v>
      </c>
      <c r="E907" s="44">
        <v>1.5503721E-2</v>
      </c>
      <c r="F907" s="44">
        <v>1.1684073E-2</v>
      </c>
    </row>
    <row r="908" spans="1:6" x14ac:dyDescent="0.2">
      <c r="A908" s="45" t="s">
        <v>940</v>
      </c>
      <c r="B908" s="44">
        <v>1.2765334999999999E-2</v>
      </c>
      <c r="C908" s="44">
        <v>-2.2151000000000001E-4</v>
      </c>
      <c r="D908" s="44">
        <v>1.7249984999999999E-2</v>
      </c>
      <c r="E908" s="44">
        <v>4.0157370000000001E-3</v>
      </c>
      <c r="F908" s="44">
        <v>4.7332529999999998E-3</v>
      </c>
    </row>
    <row r="909" spans="1:6" x14ac:dyDescent="0.2">
      <c r="A909" s="45" t="s">
        <v>941</v>
      </c>
      <c r="B909" s="44">
        <v>5.4058090000000001E-3</v>
      </c>
      <c r="C909" s="44">
        <v>5.1151809999999999E-3</v>
      </c>
      <c r="D909" s="44">
        <v>-3.0066659999999999E-3</v>
      </c>
      <c r="E909" s="44">
        <v>3.6687400000000002E-3</v>
      </c>
      <c r="F909" s="44">
        <v>4.1287799999999999E-4</v>
      </c>
    </row>
    <row r="910" spans="1:6" x14ac:dyDescent="0.2">
      <c r="A910" s="45" t="s">
        <v>942</v>
      </c>
      <c r="B910" s="44">
        <v>-4.77765E-4</v>
      </c>
      <c r="C910" s="44">
        <v>-7.0454299999999997E-4</v>
      </c>
      <c r="D910" s="44">
        <v>3.0451600000000001E-4</v>
      </c>
      <c r="E910" s="44">
        <v>-1.933029E-3</v>
      </c>
      <c r="F910" s="44">
        <v>-2.4917120000000001E-3</v>
      </c>
    </row>
    <row r="911" spans="1:6" x14ac:dyDescent="0.2">
      <c r="A911" s="45" t="s">
        <v>943</v>
      </c>
      <c r="B911" s="44">
        <v>-5.2804519999999997E-3</v>
      </c>
      <c r="C911" s="44">
        <v>4.8637499999999999E-4</v>
      </c>
      <c r="D911" s="44">
        <v>-7.3643160000000001E-3</v>
      </c>
      <c r="E911" s="44">
        <v>-1.3822260000000001E-3</v>
      </c>
      <c r="F911" s="44">
        <v>-5.1822200000000004E-4</v>
      </c>
    </row>
    <row r="912" spans="1:6" x14ac:dyDescent="0.2">
      <c r="A912" s="45" t="s">
        <v>944</v>
      </c>
      <c r="B912" s="44">
        <v>2.0400068E-2</v>
      </c>
      <c r="C912" s="44">
        <v>7.1528709999999999E-3</v>
      </c>
      <c r="D912" s="44">
        <v>-1.0111714000000001E-2</v>
      </c>
      <c r="E912" s="44">
        <v>9.6301549999999996E-3</v>
      </c>
      <c r="F912" s="44">
        <v>7.002805E-3</v>
      </c>
    </row>
    <row r="913" spans="1:6" x14ac:dyDescent="0.2">
      <c r="A913" s="45" t="s">
        <v>945</v>
      </c>
      <c r="B913" s="44">
        <v>4.776537E-3</v>
      </c>
      <c r="C913" s="44">
        <v>-7.4796790000000004E-3</v>
      </c>
      <c r="D913" s="44">
        <v>7.9489480000000008E-3</v>
      </c>
      <c r="E913" s="44">
        <v>-9.0888779999999999E-3</v>
      </c>
      <c r="F913" s="44">
        <v>-3.7950839999999998E-3</v>
      </c>
    </row>
    <row r="914" spans="1:6" x14ac:dyDescent="0.2">
      <c r="A914" s="45" t="s">
        <v>946</v>
      </c>
      <c r="B914" s="44">
        <v>-3.8465690000000002E-3</v>
      </c>
      <c r="C914" s="44">
        <v>-1.3638560000000001E-3</v>
      </c>
      <c r="D914" s="44">
        <v>-1.6859183999999999E-2</v>
      </c>
      <c r="E914" s="44">
        <v>-5.4540320000000002E-3</v>
      </c>
      <c r="F914" s="44">
        <v>-1.1847419999999999E-3</v>
      </c>
    </row>
    <row r="915" spans="1:6" x14ac:dyDescent="0.2">
      <c r="A915" s="45" t="s">
        <v>947</v>
      </c>
      <c r="B915" s="44">
        <v>1.4850772E-2</v>
      </c>
      <c r="C915" s="44">
        <v>-7.7727600000000001E-3</v>
      </c>
      <c r="D915" s="44">
        <v>-2.06262E-4</v>
      </c>
      <c r="E915" s="44">
        <v>-8.9416270000000006E-3</v>
      </c>
      <c r="F915" s="44">
        <v>-5.3018969999999999E-3</v>
      </c>
    </row>
    <row r="916" spans="1:6" x14ac:dyDescent="0.2">
      <c r="A916" s="45" t="s">
        <v>948</v>
      </c>
      <c r="B916" s="44">
        <v>5.7169229999999996E-3</v>
      </c>
      <c r="C916" s="44">
        <v>5.0281340000000001E-3</v>
      </c>
      <c r="D916" s="44">
        <v>-1.2431574000000001E-2</v>
      </c>
      <c r="E916" s="44">
        <v>9.9580659999999998E-3</v>
      </c>
      <c r="F916" s="44">
        <v>1.0360632999999999E-2</v>
      </c>
    </row>
    <row r="917" spans="1:6" x14ac:dyDescent="0.2">
      <c r="A917" s="45" t="s">
        <v>949</v>
      </c>
      <c r="B917" s="44">
        <v>7.8111100000000002E-4</v>
      </c>
      <c r="C917" s="44">
        <v>1.1491470000000001E-3</v>
      </c>
      <c r="D917" s="44">
        <v>1.1135737E-2</v>
      </c>
      <c r="E917" s="44">
        <v>5.9660329999999999E-3</v>
      </c>
      <c r="F917" s="44">
        <v>-4.8605000000000002E-4</v>
      </c>
    </row>
    <row r="918" spans="1:6" x14ac:dyDescent="0.2">
      <c r="A918" s="45" t="s">
        <v>950</v>
      </c>
      <c r="B918" s="44">
        <v>-2.2767786000000002E-2</v>
      </c>
      <c r="C918" s="44">
        <v>-7.8693459999999993E-3</v>
      </c>
      <c r="D918" s="44">
        <v>-1.6514699999999999E-3</v>
      </c>
      <c r="E918" s="44">
        <v>-1.205542E-3</v>
      </c>
      <c r="F918" s="44">
        <v>-2.3022759999999998E-3</v>
      </c>
    </row>
    <row r="919" spans="1:6" x14ac:dyDescent="0.2">
      <c r="A919" s="45" t="s">
        <v>951</v>
      </c>
      <c r="B919" s="44">
        <v>1.165283E-3</v>
      </c>
      <c r="C919" s="44">
        <v>-1.2671700000000001E-4</v>
      </c>
      <c r="D919" s="44">
        <v>5.156351E-3</v>
      </c>
      <c r="E919" s="44">
        <v>4.5300480000000001E-3</v>
      </c>
      <c r="F919" s="44">
        <v>2.876085E-3</v>
      </c>
    </row>
    <row r="920" spans="1:6" x14ac:dyDescent="0.2">
      <c r="A920" s="45" t="s">
        <v>952</v>
      </c>
      <c r="B920" s="44">
        <v>-7.46205E-4</v>
      </c>
      <c r="C920" s="44">
        <v>-3.8979010000000001E-3</v>
      </c>
      <c r="D920" s="44">
        <v>-6.2899699999999995E-4</v>
      </c>
      <c r="E920" s="44">
        <v>-8.1470729999999995E-3</v>
      </c>
      <c r="F920" s="44">
        <v>-6.4437799999999996E-3</v>
      </c>
    </row>
    <row r="921" spans="1:6" x14ac:dyDescent="0.2">
      <c r="A921" s="45" t="s">
        <v>953</v>
      </c>
      <c r="B921" s="44">
        <v>1.808659E-3</v>
      </c>
      <c r="C921" s="44">
        <v>6.3484809999999996E-3</v>
      </c>
      <c r="D921" s="44">
        <v>-1.0384704999999999E-2</v>
      </c>
      <c r="E921" s="44">
        <v>8.5950739999999994E-3</v>
      </c>
      <c r="F921" s="44">
        <v>6.2785209999999996E-3</v>
      </c>
    </row>
    <row r="922" spans="1:6" x14ac:dyDescent="0.2">
      <c r="A922" s="45" t="s">
        <v>954</v>
      </c>
      <c r="B922" s="44">
        <v>1.2225487E-2</v>
      </c>
      <c r="C922" s="44">
        <v>-1.5501670000000001E-3</v>
      </c>
      <c r="D922" s="44">
        <v>7.051641E-3</v>
      </c>
      <c r="E922" s="44">
        <v>-2.6414189999999999E-3</v>
      </c>
      <c r="F922" s="44">
        <v>-4.0092629999999999E-3</v>
      </c>
    </row>
    <row r="923" spans="1:6" x14ac:dyDescent="0.2">
      <c r="A923" s="45" t="s">
        <v>955</v>
      </c>
      <c r="B923" s="44">
        <v>-2.619091E-3</v>
      </c>
      <c r="C923" s="44">
        <v>2.0039400000000001E-3</v>
      </c>
      <c r="D923" s="44">
        <v>-9.3752139999999998E-3</v>
      </c>
      <c r="E923" s="44">
        <v>6.1129660000000001E-3</v>
      </c>
      <c r="F923" s="44">
        <v>3.8654660000000001E-3</v>
      </c>
    </row>
    <row r="924" spans="1:6" x14ac:dyDescent="0.2">
      <c r="A924" s="45" t="s">
        <v>956</v>
      </c>
      <c r="B924" s="44">
        <v>1.4113114E-2</v>
      </c>
      <c r="C924" s="44">
        <v>-1.401574E-3</v>
      </c>
      <c r="D924" s="44">
        <v>9.1433200000000001E-4</v>
      </c>
      <c r="E924" s="44">
        <v>-3.2162089999999998E-3</v>
      </c>
      <c r="F924" s="44">
        <v>-5.2785790000000003E-3</v>
      </c>
    </row>
    <row r="925" spans="1:6" x14ac:dyDescent="0.2">
      <c r="A925" s="45" t="s">
        <v>957</v>
      </c>
      <c r="B925" s="44">
        <v>8.0210690000000005E-3</v>
      </c>
      <c r="C925" s="44">
        <v>-6.2209500000000003E-4</v>
      </c>
      <c r="D925" s="44">
        <v>8.9992579999999996E-3</v>
      </c>
      <c r="E925" s="44">
        <v>1.545954E-3</v>
      </c>
      <c r="F925" s="44">
        <v>-1.842336E-3</v>
      </c>
    </row>
    <row r="926" spans="1:6" x14ac:dyDescent="0.2">
      <c r="A926" s="45" t="s">
        <v>958</v>
      </c>
      <c r="B926" s="44">
        <v>2.4327810000000002E-3</v>
      </c>
      <c r="C926" s="44">
        <v>-4.5577500000000002E-3</v>
      </c>
      <c r="D926" s="44">
        <v>6.9915589999999996E-3</v>
      </c>
      <c r="E926" s="44">
        <v>5.2465319999999999E-3</v>
      </c>
      <c r="F926" s="44">
        <v>-3.1199599999999999E-5</v>
      </c>
    </row>
    <row r="927" spans="1:6" x14ac:dyDescent="0.2">
      <c r="A927" s="45" t="s">
        <v>959</v>
      </c>
      <c r="B927" s="44">
        <v>-6.2782640000000004E-3</v>
      </c>
      <c r="C927" s="44">
        <v>1.4807519999999999E-3</v>
      </c>
      <c r="D927" s="44">
        <v>1.4169779999999999E-3</v>
      </c>
      <c r="E927" s="44">
        <v>9.9369000000000002E-3</v>
      </c>
      <c r="F927" s="44">
        <v>4.9926720000000001E-3</v>
      </c>
    </row>
    <row r="928" spans="1:6" x14ac:dyDescent="0.2">
      <c r="A928" s="45" t="s">
        <v>960</v>
      </c>
      <c r="B928" s="44">
        <v>-1.0157052999999999E-2</v>
      </c>
      <c r="C928" s="44">
        <v>-7.7303650000000003E-3</v>
      </c>
      <c r="D928" s="44">
        <v>-4.6042499999999998E-4</v>
      </c>
      <c r="E928" s="44">
        <v>-4.9892349999999999E-3</v>
      </c>
      <c r="F928" s="44">
        <v>-1.1815882E-2</v>
      </c>
    </row>
    <row r="929" spans="1:6" x14ac:dyDescent="0.2">
      <c r="A929" s="45" t="s">
        <v>961</v>
      </c>
      <c r="B929" s="44">
        <v>8.4282360000000004E-3</v>
      </c>
      <c r="C929" s="44">
        <v>7.7649200000000005E-4</v>
      </c>
      <c r="D929" s="44">
        <v>-1.2266849E-2</v>
      </c>
      <c r="E929" s="44">
        <v>5.4183119999999998E-3</v>
      </c>
      <c r="F929" s="44">
        <v>1.516629E-3</v>
      </c>
    </row>
    <row r="930" spans="1:6" x14ac:dyDescent="0.2">
      <c r="A930" s="45" t="s">
        <v>962</v>
      </c>
      <c r="B930" s="44">
        <v>-6.6965239999999997E-3</v>
      </c>
      <c r="C930" s="44">
        <v>-6.6623500000000005E-4</v>
      </c>
      <c r="D930" s="44">
        <v>-4.78152E-3</v>
      </c>
      <c r="E930" s="44">
        <v>-2.0674119999999998E-3</v>
      </c>
      <c r="F930" s="44">
        <v>-2.3540039999999998E-3</v>
      </c>
    </row>
    <row r="931" spans="1:6" x14ac:dyDescent="0.2">
      <c r="A931" s="45" t="s">
        <v>963</v>
      </c>
      <c r="B931" s="44">
        <v>9.1919930000000007E-3</v>
      </c>
      <c r="C931" s="44">
        <v>2.9296280000000001E-3</v>
      </c>
      <c r="D931" s="44">
        <v>1.6213412E-2</v>
      </c>
      <c r="E931" s="44">
        <v>1.5091023E-2</v>
      </c>
      <c r="F931" s="44">
        <v>1.0184385000000001E-2</v>
      </c>
    </row>
    <row r="932" spans="1:6" x14ac:dyDescent="0.2">
      <c r="A932" s="45" t="s">
        <v>964</v>
      </c>
      <c r="B932" s="44">
        <v>1.805929E-3</v>
      </c>
      <c r="C932" s="44">
        <v>8.3034830000000004E-3</v>
      </c>
      <c r="D932" s="44">
        <v>4.639654E-3</v>
      </c>
      <c r="E932" s="44">
        <v>1.3208021E-2</v>
      </c>
      <c r="F932" s="44">
        <v>1.0454661000000001E-2</v>
      </c>
    </row>
    <row r="933" spans="1:6" x14ac:dyDescent="0.2">
      <c r="A933" s="45" t="s">
        <v>965</v>
      </c>
      <c r="B933" s="44">
        <v>-5.1592119999999998E-3</v>
      </c>
      <c r="C933" s="44">
        <v>-1.8814509999999999E-3</v>
      </c>
      <c r="D933" s="44">
        <v>8.0929999999999999E-4</v>
      </c>
      <c r="E933" s="44">
        <v>-1.3855619999999999E-3</v>
      </c>
      <c r="F933" s="44">
        <v>-6.8879620000000001E-3</v>
      </c>
    </row>
    <row r="934" spans="1:6" x14ac:dyDescent="0.2">
      <c r="A934" s="45" t="s">
        <v>966</v>
      </c>
      <c r="B934" s="44">
        <v>2.7033389999999999E-3</v>
      </c>
      <c r="C934" s="44">
        <v>-4.7093739999999997E-3</v>
      </c>
      <c r="D934" s="44">
        <v>4.4627429999999999E-3</v>
      </c>
      <c r="E934" s="44">
        <v>-7.1663339999999999E-3</v>
      </c>
      <c r="F934" s="44">
        <v>-7.746457E-3</v>
      </c>
    </row>
    <row r="935" spans="1:6" x14ac:dyDescent="0.2">
      <c r="A935" s="45" t="s">
        <v>967</v>
      </c>
      <c r="B935" s="44">
        <v>-1.9387261999999999E-2</v>
      </c>
      <c r="C935" s="44">
        <v>-1.6740169999999999E-2</v>
      </c>
      <c r="D935" s="44">
        <v>-7.1367700000000002E-4</v>
      </c>
      <c r="E935" s="44">
        <v>-2.4254410000000001E-2</v>
      </c>
      <c r="F935" s="44">
        <v>-1.6700217999999999E-2</v>
      </c>
    </row>
    <row r="936" spans="1:6" x14ac:dyDescent="0.2">
      <c r="A936" s="45" t="s">
        <v>968</v>
      </c>
      <c r="B936" s="44">
        <v>-4.9047090000000002E-3</v>
      </c>
      <c r="C936" s="44">
        <v>-2.6973079999999998E-3</v>
      </c>
      <c r="D936" s="44">
        <v>6.8985900000000002E-4</v>
      </c>
      <c r="E936" s="44">
        <v>-1.4521393E-2</v>
      </c>
      <c r="F936" s="44">
        <v>-1.4725131000000001E-2</v>
      </c>
    </row>
    <row r="937" spans="1:6" x14ac:dyDescent="0.2">
      <c r="A937" s="45" t="s">
        <v>969</v>
      </c>
      <c r="B937" s="44">
        <v>-8.6634199999999998E-3</v>
      </c>
      <c r="C937" s="44">
        <v>-1.53725E-6</v>
      </c>
      <c r="D937" s="44">
        <v>-1.5309877E-2</v>
      </c>
      <c r="E937" s="44">
        <v>-3.696473E-3</v>
      </c>
      <c r="F937" s="44">
        <v>-1.2230570000000001E-3</v>
      </c>
    </row>
    <row r="938" spans="1:6" x14ac:dyDescent="0.2">
      <c r="A938" s="45" t="s">
        <v>970</v>
      </c>
      <c r="B938" s="44">
        <v>1.4230167E-2</v>
      </c>
      <c r="C938" s="44">
        <v>1.3681297E-2</v>
      </c>
      <c r="D938" s="44">
        <v>6.157142E-3</v>
      </c>
      <c r="E938" s="44">
        <v>2.1688018999999999E-2</v>
      </c>
      <c r="F938" s="44">
        <v>1.8856294999999999E-2</v>
      </c>
    </row>
    <row r="939" spans="1:6" x14ac:dyDescent="0.2">
      <c r="A939" s="45" t="s">
        <v>971</v>
      </c>
      <c r="B939" s="44">
        <v>-2.891448E-3</v>
      </c>
      <c r="C939" s="44">
        <v>1.2326868E-2</v>
      </c>
      <c r="D939" s="44">
        <v>7.2151309999999996E-3</v>
      </c>
      <c r="E939" s="44">
        <v>2.2857705999999998E-2</v>
      </c>
      <c r="F939" s="44">
        <v>9.5536549999999994E-3</v>
      </c>
    </row>
    <row r="940" spans="1:6" x14ac:dyDescent="0.2">
      <c r="A940" s="45" t="s">
        <v>972</v>
      </c>
      <c r="B940" s="44">
        <v>-5.8471599999999997E-3</v>
      </c>
      <c r="C940" s="44">
        <v>-4.3019140000000004E-3</v>
      </c>
      <c r="D940" s="44">
        <v>9.8575009999999994E-3</v>
      </c>
      <c r="E940" s="44">
        <v>6.8215400000000003E-4</v>
      </c>
      <c r="F940" s="44">
        <v>-2.9739789999999999E-3</v>
      </c>
    </row>
    <row r="941" spans="1:6" x14ac:dyDescent="0.2">
      <c r="A941" s="45" t="s">
        <v>973</v>
      </c>
      <c r="B941" s="44">
        <v>1.5179509000000001E-2</v>
      </c>
      <c r="C941" s="44">
        <v>-7.9768340000000004E-3</v>
      </c>
      <c r="D941" s="44">
        <v>7.76028E-4</v>
      </c>
      <c r="E941" s="44">
        <v>-3.2359199999999999E-4</v>
      </c>
      <c r="F941" s="44">
        <v>-2.5463009999999999E-3</v>
      </c>
    </row>
    <row r="942" spans="1:6" x14ac:dyDescent="0.2">
      <c r="A942" s="45" t="s">
        <v>974</v>
      </c>
      <c r="B942" s="44">
        <v>8.1129210000000004E-3</v>
      </c>
      <c r="C942" s="44">
        <v>-1.4887799999999999E-4</v>
      </c>
      <c r="D942" s="44">
        <v>2.6430049999999999E-3</v>
      </c>
      <c r="E942" s="44">
        <v>7.0665099999999998E-3</v>
      </c>
      <c r="F942" s="44">
        <v>3.5544750000000001E-3</v>
      </c>
    </row>
    <row r="943" spans="1:6" x14ac:dyDescent="0.2">
      <c r="A943" s="45" t="s">
        <v>975</v>
      </c>
      <c r="B943" s="44">
        <v>6.0385109999999999E-3</v>
      </c>
      <c r="C943" s="44">
        <v>-8.0421780000000005E-3</v>
      </c>
      <c r="D943" s="44">
        <v>1.570285E-3</v>
      </c>
      <c r="E943" s="44">
        <v>-1.5668764000000002E-2</v>
      </c>
      <c r="F943" s="44">
        <v>-1.0475981000000001E-2</v>
      </c>
    </row>
    <row r="944" spans="1:6" x14ac:dyDescent="0.2">
      <c r="A944" s="45" t="s">
        <v>976</v>
      </c>
      <c r="B944" s="44">
        <v>-2.201157E-3</v>
      </c>
      <c r="C944" s="44">
        <v>-4.3514859999999999E-3</v>
      </c>
      <c r="D944" s="44">
        <v>-2.836758E-3</v>
      </c>
      <c r="E944" s="44">
        <v>-1.895147E-3</v>
      </c>
      <c r="F944" s="44">
        <v>-1.085204E-3</v>
      </c>
    </row>
    <row r="945" spans="1:6" x14ac:dyDescent="0.2">
      <c r="A945" s="45" t="s">
        <v>977</v>
      </c>
      <c r="B945" s="44">
        <v>1.4063159999999999E-3</v>
      </c>
      <c r="C945" s="44">
        <v>3.2016420000000002E-3</v>
      </c>
      <c r="D945" s="44">
        <v>-5.5766870000000003E-3</v>
      </c>
      <c r="E945" s="44">
        <v>-2.3954309999999999E-3</v>
      </c>
      <c r="F945" s="44">
        <v>-3.3926239999999999E-3</v>
      </c>
    </row>
    <row r="946" spans="1:6" x14ac:dyDescent="0.2">
      <c r="A946" s="45" t="s">
        <v>978</v>
      </c>
      <c r="B946" s="44">
        <v>9.2173500000000002E-4</v>
      </c>
      <c r="C946" s="44">
        <v>-4.4312040000000002E-3</v>
      </c>
      <c r="D946" s="44">
        <v>-1.182179E-3</v>
      </c>
      <c r="E946" s="44">
        <v>-8.8771939999999997E-3</v>
      </c>
      <c r="F946" s="44">
        <v>-8.2785900000000006E-3</v>
      </c>
    </row>
    <row r="947" spans="1:6" x14ac:dyDescent="0.2">
      <c r="A947" s="45" t="s">
        <v>979</v>
      </c>
      <c r="B947" s="44">
        <v>-4.840301E-3</v>
      </c>
      <c r="C947" s="44">
        <v>-4.8460949999999999E-3</v>
      </c>
      <c r="D947" s="44">
        <v>-1.2074636E-2</v>
      </c>
      <c r="E947" s="44">
        <v>-7.5713480000000003E-3</v>
      </c>
      <c r="F947" s="44">
        <v>-1.9655269999999999E-3</v>
      </c>
    </row>
    <row r="948" spans="1:6" x14ac:dyDescent="0.2">
      <c r="A948" s="45" t="s">
        <v>980</v>
      </c>
      <c r="B948" s="44">
        <v>5.0809440000000004E-3</v>
      </c>
      <c r="C948" s="44">
        <v>6.6738930000000002E-3</v>
      </c>
      <c r="D948" s="44">
        <v>4.6387119999999997E-3</v>
      </c>
      <c r="E948" s="44">
        <v>1.5281495000000001E-2</v>
      </c>
      <c r="F948" s="44">
        <v>1.0820345E-2</v>
      </c>
    </row>
    <row r="949" spans="1:6" x14ac:dyDescent="0.2">
      <c r="A949" s="45" t="s">
        <v>981</v>
      </c>
      <c r="B949" s="44">
        <v>1.0011374999999999E-2</v>
      </c>
      <c r="C949" s="44">
        <v>5.5572640000000001E-3</v>
      </c>
      <c r="D949" s="44">
        <v>1.1427150000000001E-2</v>
      </c>
      <c r="E949" s="44">
        <v>1.0793215E-2</v>
      </c>
      <c r="F949" s="44">
        <v>8.0622330000000002E-3</v>
      </c>
    </row>
    <row r="950" spans="1:6" x14ac:dyDescent="0.2">
      <c r="A950" s="45" t="s">
        <v>982</v>
      </c>
      <c r="B950" s="44">
        <v>9.3809399999999999E-4</v>
      </c>
      <c r="C950" s="44">
        <v>-2.6290979999999999E-3</v>
      </c>
      <c r="D950" s="44">
        <v>4.37651E-4</v>
      </c>
      <c r="E950" s="44">
        <v>-6.1482530000000002E-3</v>
      </c>
      <c r="F950" s="44">
        <v>-4.6317379999999998E-3</v>
      </c>
    </row>
    <row r="951" spans="1:6" x14ac:dyDescent="0.2">
      <c r="A951" s="45" t="s">
        <v>983</v>
      </c>
      <c r="B951" s="44">
        <v>9.6537080000000004E-3</v>
      </c>
      <c r="C951" s="44">
        <v>7.4465440000000003E-3</v>
      </c>
      <c r="D951" s="44">
        <v>1.9836800000000001E-4</v>
      </c>
      <c r="E951" s="44">
        <v>1.154869E-2</v>
      </c>
      <c r="F951" s="44">
        <v>7.0911669999999998E-3</v>
      </c>
    </row>
    <row r="952" spans="1:6" x14ac:dyDescent="0.2">
      <c r="A952" s="45" t="s">
        <v>984</v>
      </c>
      <c r="B952" s="44">
        <v>4.9672090000000002E-3</v>
      </c>
      <c r="C952" s="44">
        <v>4.9966749999999999E-3</v>
      </c>
      <c r="D952" s="44">
        <v>1.0363830000000001E-3</v>
      </c>
      <c r="E952" s="44">
        <v>3.0485070000000002E-3</v>
      </c>
      <c r="F952" s="44">
        <v>4.641722E-3</v>
      </c>
    </row>
    <row r="953" spans="1:6" x14ac:dyDescent="0.2">
      <c r="A953" s="45" t="s">
        <v>985</v>
      </c>
      <c r="B953" s="44">
        <v>-1.23394E-3</v>
      </c>
      <c r="C953" s="44">
        <v>-5.6866920000000001E-3</v>
      </c>
      <c r="D953" s="44">
        <v>2.899684E-3</v>
      </c>
      <c r="E953" s="44">
        <v>-1.097357E-2</v>
      </c>
      <c r="F953" s="44">
        <v>-6.3417279999999996E-3</v>
      </c>
    </row>
    <row r="954" spans="1:6" x14ac:dyDescent="0.2">
      <c r="A954" s="45" t="s">
        <v>986</v>
      </c>
      <c r="B954" s="44">
        <v>6.855117E-3</v>
      </c>
      <c r="C954" s="44">
        <v>8.2384789999999999E-3</v>
      </c>
      <c r="D954" s="44">
        <v>-4.4298549999999999E-3</v>
      </c>
      <c r="E954" s="44">
        <v>7.6318779999999999E-3</v>
      </c>
      <c r="F954" s="44">
        <v>7.0974180000000003E-3</v>
      </c>
    </row>
    <row r="955" spans="1:6" x14ac:dyDescent="0.2">
      <c r="A955" s="45" t="s">
        <v>987</v>
      </c>
      <c r="B955" s="44">
        <v>5.4388939999999997E-3</v>
      </c>
      <c r="C955" s="44">
        <v>3.3649740000000002E-3</v>
      </c>
      <c r="D955" s="44">
        <v>6.6500400000000003E-3</v>
      </c>
      <c r="E955" s="44">
        <v>3.605427E-3</v>
      </c>
      <c r="F955" s="44">
        <v>3.22756E-4</v>
      </c>
    </row>
    <row r="956" spans="1:6" x14ac:dyDescent="0.2">
      <c r="A956" s="45" t="s">
        <v>988</v>
      </c>
      <c r="B956" s="44">
        <v>-2.3855790000000001E-3</v>
      </c>
      <c r="C956" s="44">
        <v>-1.2251720000000001E-2</v>
      </c>
      <c r="D956" s="44">
        <v>-5.0993200000000005E-4</v>
      </c>
      <c r="E956" s="44">
        <v>-1.4041989E-2</v>
      </c>
      <c r="F956" s="44">
        <v>-1.4094730999999999E-2</v>
      </c>
    </row>
    <row r="957" spans="1:6" x14ac:dyDescent="0.2">
      <c r="A957" s="45" t="s">
        <v>989</v>
      </c>
      <c r="B957" s="44">
        <v>-6.6349399999999998E-3</v>
      </c>
      <c r="C957" s="44">
        <v>-2.3856160000000001E-3</v>
      </c>
      <c r="D957" s="44">
        <v>-1.1192832999999999E-2</v>
      </c>
      <c r="E957" s="44">
        <v>-8.348879E-3</v>
      </c>
      <c r="F957" s="44">
        <v>-3.0165629999999999E-3</v>
      </c>
    </row>
    <row r="958" spans="1:6" x14ac:dyDescent="0.2">
      <c r="A958" s="45" t="s">
        <v>990</v>
      </c>
      <c r="B958" s="44">
        <v>1.2093741999999999E-2</v>
      </c>
      <c r="C958" s="44">
        <v>1.2404734000000001E-2</v>
      </c>
      <c r="D958" s="44">
        <v>-3.6282789999999999E-3</v>
      </c>
      <c r="E958" s="44">
        <v>1.9420155000000001E-2</v>
      </c>
      <c r="F958" s="44">
        <v>1.6847527000000001E-2</v>
      </c>
    </row>
    <row r="959" spans="1:6" x14ac:dyDescent="0.2">
      <c r="A959" s="45" t="s">
        <v>991</v>
      </c>
      <c r="B959" s="44">
        <v>1.1900778000000001E-2</v>
      </c>
      <c r="C959" s="44">
        <v>2.835756E-3</v>
      </c>
      <c r="D959" s="44">
        <v>1.4069158999999999E-2</v>
      </c>
      <c r="E959" s="44">
        <v>4.872983E-3</v>
      </c>
      <c r="F959" s="44">
        <v>2.4400609999999999E-3</v>
      </c>
    </row>
    <row r="960" spans="1:6" x14ac:dyDescent="0.2">
      <c r="A960" s="45" t="s">
        <v>992</v>
      </c>
      <c r="B960" s="44">
        <v>7.4204900000000005E-4</v>
      </c>
      <c r="C960" s="44">
        <v>-1.3925605000000001E-2</v>
      </c>
      <c r="D960" s="44">
        <v>-1.1133106E-2</v>
      </c>
      <c r="E960" s="44">
        <v>-1.8152850000000002E-2</v>
      </c>
      <c r="F960" s="44">
        <v>-1.7071678E-2</v>
      </c>
    </row>
    <row r="961" spans="1:6" x14ac:dyDescent="0.2">
      <c r="A961" s="45" t="s">
        <v>993</v>
      </c>
      <c r="B961" s="44">
        <v>1.0649428000000001E-2</v>
      </c>
      <c r="C961" s="44">
        <v>5.9275200000000004E-3</v>
      </c>
      <c r="D961" s="44">
        <v>-1.0757665E-2</v>
      </c>
      <c r="E961" s="44">
        <v>8.7692250000000003E-3</v>
      </c>
      <c r="F961" s="44">
        <v>8.6911139999999998E-3</v>
      </c>
    </row>
    <row r="962" spans="1:6" x14ac:dyDescent="0.2">
      <c r="A962" s="45" t="s">
        <v>994</v>
      </c>
      <c r="B962" s="44">
        <v>3.978802E-3</v>
      </c>
      <c r="C962" s="44">
        <v>-1.9153086999999999E-2</v>
      </c>
      <c r="D962" s="44">
        <v>2.1348140000000001E-3</v>
      </c>
      <c r="E962" s="44">
        <v>-1.7449493999999999E-2</v>
      </c>
      <c r="F962" s="44">
        <v>-1.706732E-2</v>
      </c>
    </row>
    <row r="963" spans="1:6" x14ac:dyDescent="0.2">
      <c r="A963" s="45" t="s">
        <v>995</v>
      </c>
      <c r="B963" s="44">
        <v>-3.4942260000000003E-2</v>
      </c>
      <c r="C963" s="44">
        <v>-5.7755410000000004E-3</v>
      </c>
      <c r="D963" s="44">
        <v>-2.3912487E-2</v>
      </c>
      <c r="E963" s="44">
        <v>-7.6574640000000001E-3</v>
      </c>
      <c r="F963" s="44">
        <v>-5.4934270000000004E-3</v>
      </c>
    </row>
    <row r="964" spans="1:6" x14ac:dyDescent="0.2">
      <c r="A964" s="45" t="s">
        <v>996</v>
      </c>
      <c r="B964" s="44">
        <v>1.72747E-3</v>
      </c>
      <c r="C964" s="44">
        <v>-1.4620029999999999E-3</v>
      </c>
      <c r="D964" s="44">
        <v>3.17588E-4</v>
      </c>
      <c r="E964" s="44">
        <v>6.21143E-4</v>
      </c>
      <c r="F964" s="44">
        <v>4.2514300000000001E-4</v>
      </c>
    </row>
    <row r="965" spans="1:6" x14ac:dyDescent="0.2">
      <c r="A965" s="45" t="s">
        <v>997</v>
      </c>
      <c r="B965" s="44">
        <v>1.8829644999999999E-2</v>
      </c>
      <c r="C965" s="44">
        <v>2.4509771E-2</v>
      </c>
      <c r="D965" s="44">
        <v>-2.340019E-3</v>
      </c>
      <c r="E965" s="44">
        <v>1.6998571000000001E-2</v>
      </c>
      <c r="F965" s="44">
        <v>1.8376574E-2</v>
      </c>
    </row>
    <row r="966" spans="1:6" x14ac:dyDescent="0.2">
      <c r="A966" s="45" t="s">
        <v>998</v>
      </c>
      <c r="B966" s="44">
        <v>-4.0365295000000002E-2</v>
      </c>
      <c r="C966" s="44">
        <v>-1.7373013E-2</v>
      </c>
      <c r="D966" s="44">
        <v>-2.2152807E-2</v>
      </c>
      <c r="E966" s="44">
        <v>-1.4638259000000001E-2</v>
      </c>
      <c r="F966" s="44">
        <v>-1.6971345999999998E-2</v>
      </c>
    </row>
    <row r="967" spans="1:6" x14ac:dyDescent="0.2">
      <c r="A967" s="45" t="s">
        <v>999</v>
      </c>
      <c r="B967" s="44">
        <v>-1.5670013999999999E-2</v>
      </c>
      <c r="C967" s="44">
        <v>-5.6632729999999999E-3</v>
      </c>
      <c r="D967" s="44">
        <v>-3.8590579999999998E-3</v>
      </c>
      <c r="E967" s="44">
        <v>1.1800980000000001E-3</v>
      </c>
      <c r="F967" s="44">
        <v>-1.1661384E-2</v>
      </c>
    </row>
    <row r="968" spans="1:6" x14ac:dyDescent="0.2">
      <c r="A968" s="45" t="s">
        <v>1000</v>
      </c>
      <c r="B968" s="44">
        <v>1.9935790000000001E-3</v>
      </c>
      <c r="C968" s="44">
        <v>1.9162143999999999E-2</v>
      </c>
      <c r="D968" s="44">
        <v>4.3208100000000001E-4</v>
      </c>
      <c r="E968" s="44">
        <v>9.2539089999999994E-3</v>
      </c>
      <c r="F968" s="44">
        <v>1.5674479000000002E-2</v>
      </c>
    </row>
    <row r="969" spans="1:6" x14ac:dyDescent="0.2">
      <c r="A969" s="45" t="s">
        <v>1001</v>
      </c>
      <c r="B969" s="44">
        <v>2.4816134E-2</v>
      </c>
      <c r="C969" s="44">
        <v>1.3389458E-2</v>
      </c>
      <c r="D969" s="44">
        <v>6.3332570000000001E-3</v>
      </c>
      <c r="E969" s="44">
        <v>1.2206824E-2</v>
      </c>
      <c r="F969" s="44">
        <v>2.2673532999999999E-2</v>
      </c>
    </row>
    <row r="970" spans="1:6" x14ac:dyDescent="0.2">
      <c r="A970" s="45" t="s">
        <v>1002</v>
      </c>
      <c r="B970" s="44">
        <v>-1.3669584E-2</v>
      </c>
      <c r="C970" s="44">
        <v>-1.9371963999999998E-2</v>
      </c>
      <c r="D970" s="44">
        <v>8.2644039999999995E-3</v>
      </c>
      <c r="E970" s="44">
        <v>-2.0233725000000001E-2</v>
      </c>
      <c r="F970" s="44">
        <v>-2.1894533000000001E-2</v>
      </c>
    </row>
    <row r="971" spans="1:6" x14ac:dyDescent="0.2">
      <c r="A971" s="45" t="s">
        <v>1003</v>
      </c>
      <c r="B971" s="44">
        <v>-1.5476610999999999E-2</v>
      </c>
      <c r="C971" s="44">
        <v>-3.7840179000000002E-2</v>
      </c>
      <c r="D971" s="44">
        <v>-2.3959520000000002E-2</v>
      </c>
      <c r="E971" s="44">
        <v>-1.491291E-2</v>
      </c>
      <c r="F971" s="44">
        <v>-3.1817634999999997E-2</v>
      </c>
    </row>
    <row r="972" spans="1:6" x14ac:dyDescent="0.2">
      <c r="A972" s="45" t="s">
        <v>1004</v>
      </c>
      <c r="B972" s="44">
        <v>9.9688099999999998E-3</v>
      </c>
      <c r="C972" s="44">
        <v>2.9481589999999998E-2</v>
      </c>
      <c r="D972" s="44">
        <v>2.1427640000000001E-3</v>
      </c>
      <c r="E972" s="44">
        <v>1.7691597E-2</v>
      </c>
      <c r="F972" s="44">
        <v>2.1901581E-2</v>
      </c>
    </row>
    <row r="973" spans="1:6" x14ac:dyDescent="0.2">
      <c r="A973" s="45" t="s">
        <v>1005</v>
      </c>
      <c r="B973" s="44">
        <v>-1.086011E-3</v>
      </c>
      <c r="C973" s="44">
        <v>-1.221449E-2</v>
      </c>
      <c r="D973" s="44">
        <v>2.6488620000000001E-3</v>
      </c>
      <c r="E973" s="44">
        <v>-6.6123709999999997E-3</v>
      </c>
      <c r="F973" s="44">
        <v>-1.6405236E-2</v>
      </c>
    </row>
    <row r="974" spans="1:6" x14ac:dyDescent="0.2">
      <c r="A974" s="45" t="s">
        <v>1006</v>
      </c>
      <c r="B974" s="44">
        <v>-1.5206753E-2</v>
      </c>
      <c r="C974" s="44">
        <v>3.4442232000000003E-2</v>
      </c>
      <c r="D974" s="44">
        <v>-5.5695461000000002E-2</v>
      </c>
      <c r="E974" s="44">
        <v>1.4775984000000001E-2</v>
      </c>
      <c r="F974" s="44">
        <v>1.8470574E-2</v>
      </c>
    </row>
    <row r="975" spans="1:6" x14ac:dyDescent="0.2">
      <c r="A975" s="45" t="s">
        <v>1007</v>
      </c>
      <c r="B975" s="44">
        <v>1.8383697000000001E-2</v>
      </c>
      <c r="C975" s="44">
        <v>1.7889984000000001E-2</v>
      </c>
      <c r="D975" s="44">
        <v>-4.4022400000000001E-5</v>
      </c>
      <c r="E975" s="44">
        <v>1.0148004E-2</v>
      </c>
      <c r="F975" s="44">
        <v>1.8175586000000001E-2</v>
      </c>
    </row>
    <row r="976" spans="1:6" x14ac:dyDescent="0.2">
      <c r="A976" s="45" t="s">
        <v>1008</v>
      </c>
      <c r="B976" s="44">
        <v>-5.9607449999999999E-3</v>
      </c>
      <c r="C976" s="44">
        <v>1.46859E-4</v>
      </c>
      <c r="D976" s="44">
        <v>2.5806473999999999E-2</v>
      </c>
      <c r="E976" s="44">
        <v>1.5293990000000001E-3</v>
      </c>
      <c r="F976" s="44">
        <v>9.3465599999999996E-4</v>
      </c>
    </row>
    <row r="977" spans="1:6" x14ac:dyDescent="0.2">
      <c r="A977" s="45" t="s">
        <v>1009</v>
      </c>
      <c r="B977" s="44">
        <v>1.8251678E-2</v>
      </c>
      <c r="C977" s="44">
        <v>3.74005E-3</v>
      </c>
      <c r="D977" s="44">
        <v>-4.1363119999999996E-3</v>
      </c>
      <c r="E977" s="44">
        <v>-6.2453300000000003E-4</v>
      </c>
      <c r="F977" s="44">
        <v>8.3027980000000001E-3</v>
      </c>
    </row>
    <row r="978" spans="1:6" x14ac:dyDescent="0.2">
      <c r="A978" s="45" t="s">
        <v>1010</v>
      </c>
      <c r="B978" s="44">
        <v>4.9377900000000001E-3</v>
      </c>
      <c r="C978" s="44">
        <v>4.9025600000000003E-3</v>
      </c>
      <c r="D978" s="44">
        <v>-1.7007053000000001E-2</v>
      </c>
      <c r="E978" s="44">
        <v>1.2024679999999999E-3</v>
      </c>
      <c r="F978" s="44">
        <v>8.3408170000000004E-3</v>
      </c>
    </row>
    <row r="979" spans="1:6" x14ac:dyDescent="0.2">
      <c r="A979" s="45" t="s">
        <v>1011</v>
      </c>
      <c r="B979" s="44">
        <v>8.5473500000000004E-3</v>
      </c>
      <c r="C979" s="44">
        <v>1.2926068000000001E-2</v>
      </c>
      <c r="D979" s="44">
        <v>8.7662780000000006E-3</v>
      </c>
      <c r="E979" s="44">
        <v>1.0797531000000001E-2</v>
      </c>
      <c r="F979" s="44">
        <v>1.3050295E-2</v>
      </c>
    </row>
    <row r="980" spans="1:6" x14ac:dyDescent="0.2">
      <c r="A980" s="45" t="s">
        <v>1012</v>
      </c>
      <c r="B980" s="44">
        <v>-1.245489E-3</v>
      </c>
      <c r="C980" s="44">
        <v>-1.6789470000000001E-2</v>
      </c>
      <c r="D980" s="44">
        <v>-1.6085595000000001E-2</v>
      </c>
      <c r="E980" s="44">
        <v>-1.7471607E-2</v>
      </c>
      <c r="F980" s="44">
        <v>-2.1591552E-2</v>
      </c>
    </row>
    <row r="981" spans="1:6" x14ac:dyDescent="0.2">
      <c r="A981" s="45" t="s">
        <v>1013</v>
      </c>
      <c r="B981" s="44">
        <v>1.09561E-2</v>
      </c>
      <c r="C981" s="44">
        <v>6.7768960000000001E-3</v>
      </c>
      <c r="D981" s="44">
        <v>6.0804530000000004E-3</v>
      </c>
      <c r="E981" s="44">
        <v>4.4300600000000004E-3</v>
      </c>
      <c r="F981" s="44">
        <v>4.5056899999999997E-3</v>
      </c>
    </row>
    <row r="982" spans="1:6" x14ac:dyDescent="0.2">
      <c r="A982" s="45" t="s">
        <v>1014</v>
      </c>
      <c r="B982" s="44">
        <v>-1.659258E-3</v>
      </c>
      <c r="C982" s="44">
        <v>-1.9526328999999999E-2</v>
      </c>
      <c r="D982" s="44">
        <v>-8.3288619999999994E-3</v>
      </c>
      <c r="E982" s="44">
        <v>-2.4584277000000002E-2</v>
      </c>
      <c r="F982" s="44">
        <v>-2.6625308E-2</v>
      </c>
    </row>
    <row r="983" spans="1:6" x14ac:dyDescent="0.2">
      <c r="A983" s="45" t="s">
        <v>1015</v>
      </c>
      <c r="B983" s="44">
        <v>4.1106500000000001E-4</v>
      </c>
      <c r="C983" s="44">
        <v>-9.2655159999999997E-3</v>
      </c>
      <c r="D983" s="44">
        <v>-2.2404332999999998E-2</v>
      </c>
      <c r="E983" s="44">
        <v>-8.2622279999999999E-3</v>
      </c>
      <c r="F983" s="44">
        <v>-8.0747219999999995E-3</v>
      </c>
    </row>
    <row r="984" spans="1:6" x14ac:dyDescent="0.2">
      <c r="A984" s="45" t="s">
        <v>1016</v>
      </c>
      <c r="B984" s="44">
        <v>7.010357E-3</v>
      </c>
      <c r="C984" s="44">
        <v>9.1081349999999998E-3</v>
      </c>
      <c r="D984" s="44">
        <v>1.4921509999999999E-3</v>
      </c>
      <c r="E984" s="44">
        <v>8.3923699999999997E-3</v>
      </c>
      <c r="F984" s="44">
        <v>1.0467877E-2</v>
      </c>
    </row>
    <row r="985" spans="1:6" x14ac:dyDescent="0.2">
      <c r="A985" s="45" t="s">
        <v>1017</v>
      </c>
      <c r="B985" s="44">
        <v>-6.8165299999999995E-4</v>
      </c>
      <c r="C985" s="44">
        <v>-1.1783689E-2</v>
      </c>
      <c r="D985" s="44">
        <v>1.9170748000000001E-2</v>
      </c>
      <c r="E985" s="44">
        <v>-5.0859149999999999E-3</v>
      </c>
      <c r="F985" s="44">
        <v>-4.8717370000000001E-3</v>
      </c>
    </row>
    <row r="986" spans="1:6" x14ac:dyDescent="0.2">
      <c r="A986" s="45" t="s">
        <v>1018</v>
      </c>
      <c r="B986" s="44">
        <v>4.0867944000000003E-2</v>
      </c>
      <c r="C986" s="44">
        <v>2.7740190000000001E-2</v>
      </c>
      <c r="D986" s="44">
        <v>3.6031234000000002E-2</v>
      </c>
      <c r="E986" s="44">
        <v>2.2920151E-2</v>
      </c>
      <c r="F986" s="44">
        <v>3.2177823000000001E-2</v>
      </c>
    </row>
    <row r="987" spans="1:6" x14ac:dyDescent="0.2">
      <c r="A987" s="45" t="s">
        <v>1019</v>
      </c>
      <c r="B987" s="44">
        <v>1.542667E-3</v>
      </c>
      <c r="C987" s="44">
        <v>-4.8165049999999996E-3</v>
      </c>
      <c r="D987" s="44">
        <v>1.9667439999999999E-3</v>
      </c>
      <c r="E987" s="44">
        <v>-2.034105E-3</v>
      </c>
      <c r="F987" s="44">
        <v>-7.3663289999999996E-3</v>
      </c>
    </row>
    <row r="988" spans="1:6" x14ac:dyDescent="0.2">
      <c r="A988" s="45" t="s">
        <v>1020</v>
      </c>
      <c r="B988" s="44">
        <v>1.3143044E-2</v>
      </c>
      <c r="C988" s="44">
        <v>4.2977969999999999E-3</v>
      </c>
      <c r="D988" s="44">
        <v>-6.1834070000000001E-3</v>
      </c>
      <c r="E988" s="44">
        <v>7.6422570000000004E-3</v>
      </c>
      <c r="F988" s="44">
        <v>2.0879050000000001E-3</v>
      </c>
    </row>
    <row r="989" spans="1:6" x14ac:dyDescent="0.2">
      <c r="A989" s="45" t="s">
        <v>1021</v>
      </c>
      <c r="B989" s="44">
        <v>1.2920989999999999E-3</v>
      </c>
      <c r="C989" s="44">
        <v>5.632158E-3</v>
      </c>
      <c r="D989" s="44">
        <v>2.0714150000000001E-3</v>
      </c>
      <c r="E989" s="44">
        <v>4.4575539999999999E-3</v>
      </c>
      <c r="F989" s="44">
        <v>8.6796229999999992E-3</v>
      </c>
    </row>
    <row r="990" spans="1:6" x14ac:dyDescent="0.2">
      <c r="A990" s="45" t="s">
        <v>1022</v>
      </c>
      <c r="B990" s="44">
        <v>1.3452324E-2</v>
      </c>
      <c r="C990" s="44">
        <v>8.265105E-3</v>
      </c>
      <c r="D990" s="44">
        <v>2.3836675000000002E-2</v>
      </c>
      <c r="E990" s="44">
        <v>6.3405739999999999E-3</v>
      </c>
      <c r="F990" s="44">
        <v>7.4579260000000001E-3</v>
      </c>
    </row>
    <row r="991" spans="1:6" x14ac:dyDescent="0.2">
      <c r="A991" s="45" t="s">
        <v>1023</v>
      </c>
      <c r="B991" s="44">
        <v>-3.9243059999999998E-3</v>
      </c>
      <c r="C991" s="44">
        <v>1.9414339999999999E-3</v>
      </c>
      <c r="D991" s="44">
        <v>-6.2638030000000001E-3</v>
      </c>
      <c r="E991" s="44">
        <v>-1.2968319999999999E-3</v>
      </c>
      <c r="F991" s="44">
        <v>-3.0833999999999999E-4</v>
      </c>
    </row>
    <row r="992" spans="1:6" x14ac:dyDescent="0.2">
      <c r="A992" s="45" t="s">
        <v>1024</v>
      </c>
      <c r="B992" s="44">
        <v>-2.1265499999999999E-4</v>
      </c>
      <c r="C992" s="44">
        <v>7.2886840000000001E-3</v>
      </c>
      <c r="D992" s="44">
        <v>-1.607259E-3</v>
      </c>
      <c r="E992" s="44">
        <v>7.1724629999999996E-3</v>
      </c>
      <c r="F992" s="44">
        <v>6.6709100000000004E-3</v>
      </c>
    </row>
    <row r="993" spans="1:6" x14ac:dyDescent="0.2">
      <c r="A993" s="45" t="s">
        <v>1025</v>
      </c>
      <c r="B993" s="44">
        <v>-2.1220082000000001E-2</v>
      </c>
      <c r="C993" s="44">
        <v>9.1711400000000002E-4</v>
      </c>
      <c r="D993" s="44">
        <v>-7.3475149999999998E-3</v>
      </c>
      <c r="E993" s="44">
        <v>9.4183799999999996E-4</v>
      </c>
      <c r="F993" s="44">
        <v>-3.2254839999999998E-3</v>
      </c>
    </row>
    <row r="994" spans="1:6" x14ac:dyDescent="0.2">
      <c r="A994" s="45" t="s">
        <v>1026</v>
      </c>
      <c r="B994" s="44">
        <v>3.4137203999999997E-2</v>
      </c>
      <c r="C994" s="44">
        <v>-1.2894200999999999E-2</v>
      </c>
      <c r="D994" s="44">
        <v>1.5555219999999999E-3</v>
      </c>
      <c r="E994" s="44">
        <v>-8.9677960000000001E-3</v>
      </c>
      <c r="F994" s="44">
        <v>-6.267084E-3</v>
      </c>
    </row>
    <row r="995" spans="1:6" x14ac:dyDescent="0.2">
      <c r="A995" s="45" t="s">
        <v>1027</v>
      </c>
      <c r="B995" s="44">
        <v>-3.57382E-4</v>
      </c>
      <c r="C995" s="44">
        <v>-4.553975E-3</v>
      </c>
      <c r="D995" s="44">
        <v>-1.2768583999999999E-2</v>
      </c>
      <c r="E995" s="44">
        <v>-8.5738800000000005E-4</v>
      </c>
      <c r="F995" s="44">
        <v>-5.7124259999999996E-3</v>
      </c>
    </row>
    <row r="996" spans="1:6" x14ac:dyDescent="0.2">
      <c r="A996" s="45" t="s">
        <v>1028</v>
      </c>
      <c r="B996" s="44">
        <v>-1.7795578999999999E-2</v>
      </c>
      <c r="C996" s="44">
        <v>9.5366640000000003E-3</v>
      </c>
      <c r="D996" s="44">
        <v>-1.0712493E-2</v>
      </c>
      <c r="E996" s="44">
        <v>2.855523E-3</v>
      </c>
      <c r="F996" s="44">
        <v>7.6666269999999996E-3</v>
      </c>
    </row>
    <row r="997" spans="1:6" x14ac:dyDescent="0.2">
      <c r="A997" s="45" t="s">
        <v>1029</v>
      </c>
      <c r="B997" s="44">
        <v>-3.9086846000000001E-2</v>
      </c>
      <c r="C997" s="44">
        <v>-1.027322E-2</v>
      </c>
      <c r="D997" s="44">
        <v>8.8534809999999999E-3</v>
      </c>
      <c r="E997" s="44">
        <v>-8.0481690000000009E-3</v>
      </c>
      <c r="F997" s="44">
        <v>-8.900425E-3</v>
      </c>
    </row>
    <row r="998" spans="1:6" x14ac:dyDescent="0.2">
      <c r="A998" s="45" t="s">
        <v>1030</v>
      </c>
      <c r="B998" s="44">
        <v>-2.4659859999999999E-2</v>
      </c>
      <c r="C998" s="44">
        <v>-1.2407540999999999E-2</v>
      </c>
      <c r="D998" s="44">
        <v>-1.7200663000000001E-2</v>
      </c>
      <c r="E998" s="44">
        <v>-4.7173479999999997E-3</v>
      </c>
      <c r="F998" s="44">
        <v>-4.6507989999999997E-3</v>
      </c>
    </row>
    <row r="999" spans="1:6" x14ac:dyDescent="0.2">
      <c r="A999" s="45" t="s">
        <v>1031</v>
      </c>
      <c r="B999" s="44">
        <v>3.071023E-3</v>
      </c>
      <c r="C999" s="44">
        <v>-1.0564314E-2</v>
      </c>
      <c r="D999" s="44">
        <v>-2.2609557999999998E-2</v>
      </c>
      <c r="E999" s="44">
        <v>-1.1375804999999999E-2</v>
      </c>
      <c r="F999" s="44">
        <v>-1.3894582000000001E-2</v>
      </c>
    </row>
    <row r="1000" spans="1:6" x14ac:dyDescent="0.2">
      <c r="A1000" s="45" t="s">
        <v>1032</v>
      </c>
      <c r="B1000" s="44">
        <v>4.8690156999999998E-2</v>
      </c>
      <c r="C1000" s="44">
        <v>8.4281229999999992E-3</v>
      </c>
      <c r="D1000" s="44">
        <v>7.3641500000000003E-4</v>
      </c>
      <c r="E1000" s="44">
        <v>6.1198329999999999E-3</v>
      </c>
      <c r="F1000" s="44">
        <v>7.7034989999999999E-3</v>
      </c>
    </row>
    <row r="1001" spans="1:6" x14ac:dyDescent="0.2">
      <c r="A1001" s="45" t="s">
        <v>1033</v>
      </c>
      <c r="B1001" s="44">
        <v>1.084696E-3</v>
      </c>
      <c r="C1001" s="44">
        <v>-4.9246100000000003E-3</v>
      </c>
      <c r="D1001" s="44">
        <v>-5.6198189999999999E-3</v>
      </c>
      <c r="E1001" s="44">
        <v>-1.7649600000000001E-3</v>
      </c>
      <c r="F1001" s="44">
        <v>-5.3393360000000001E-3</v>
      </c>
    </row>
    <row r="1002" spans="1:6" x14ac:dyDescent="0.2">
      <c r="A1002" s="45" t="s">
        <v>1034</v>
      </c>
      <c r="B1002" s="44">
        <v>1.3838939E-2</v>
      </c>
      <c r="C1002" s="44">
        <v>1.4446235999999999E-2</v>
      </c>
      <c r="D1002" s="44">
        <v>-4.5474449999999998E-3</v>
      </c>
      <c r="E1002" s="44">
        <v>1.3131001999999999E-2</v>
      </c>
      <c r="F1002" s="44">
        <v>1.4977145000000001E-2</v>
      </c>
    </row>
    <row r="1003" spans="1:6" x14ac:dyDescent="0.2">
      <c r="A1003" s="45" t="s">
        <v>1035</v>
      </c>
      <c r="B1003" s="44">
        <v>2.4848927E-2</v>
      </c>
      <c r="C1003" s="44">
        <v>1.2846867999999999E-2</v>
      </c>
      <c r="D1003" s="44">
        <v>1.3508065E-2</v>
      </c>
      <c r="E1003" s="44">
        <v>2.10684E-3</v>
      </c>
      <c r="F1003" s="44">
        <v>5.983487E-3</v>
      </c>
    </row>
    <row r="1004" spans="1:6" x14ac:dyDescent="0.2">
      <c r="A1004" s="45" t="s">
        <v>1036</v>
      </c>
      <c r="B1004" s="44">
        <v>3.7458957000000001E-2</v>
      </c>
      <c r="C1004" s="44">
        <v>6.6879469999999996E-3</v>
      </c>
      <c r="D1004" s="44">
        <v>1.1592208E-2</v>
      </c>
      <c r="E1004" s="44">
        <v>7.5820410000000003E-3</v>
      </c>
      <c r="F1004" s="44">
        <v>7.1051430000000004E-3</v>
      </c>
    </row>
    <row r="1005" spans="1:6" x14ac:dyDescent="0.2">
      <c r="A1005" s="45" t="s">
        <v>1037</v>
      </c>
      <c r="B1005" s="44">
        <v>-9.7663869999999996E-3</v>
      </c>
      <c r="C1005" s="44">
        <v>-7.0407910000000002E-3</v>
      </c>
      <c r="D1005" s="44">
        <v>-2.8228680000000001E-3</v>
      </c>
      <c r="E1005" s="44">
        <v>-3.9693289999999997E-3</v>
      </c>
      <c r="F1005" s="44">
        <v>-5.5429119999999997E-3</v>
      </c>
    </row>
    <row r="1006" spans="1:6" x14ac:dyDescent="0.2">
      <c r="A1006" s="45" t="s">
        <v>1038</v>
      </c>
      <c r="B1006" s="44">
        <v>2.7500239999999998E-3</v>
      </c>
      <c r="C1006" s="44">
        <v>9.3539369999999997E-3</v>
      </c>
      <c r="D1006" s="44">
        <v>5.188603E-3</v>
      </c>
      <c r="E1006" s="44">
        <v>5.1609280000000004E-3</v>
      </c>
      <c r="F1006" s="44">
        <v>7.5558980000000001E-3</v>
      </c>
    </row>
    <row r="1007" spans="1:6" x14ac:dyDescent="0.2">
      <c r="A1007" s="45" t="s">
        <v>1039</v>
      </c>
      <c r="B1007" s="44">
        <v>-5.7448730000000002E-3</v>
      </c>
      <c r="C1007" s="44">
        <v>-2.0363427E-2</v>
      </c>
      <c r="D1007" s="44">
        <v>7.9011289999999998E-3</v>
      </c>
      <c r="E1007" s="44">
        <v>-1.7405394000000001E-2</v>
      </c>
      <c r="F1007" s="44">
        <v>-2.0215095999999998E-2</v>
      </c>
    </row>
    <row r="1008" spans="1:6" x14ac:dyDescent="0.2">
      <c r="A1008" s="45" t="s">
        <v>1040</v>
      </c>
      <c r="B1008" s="44">
        <v>1.2689153999999999E-2</v>
      </c>
      <c r="C1008" s="44">
        <v>-8.4595079999999993E-3</v>
      </c>
      <c r="D1008" s="44">
        <v>-2.1141393000000001E-2</v>
      </c>
      <c r="E1008" s="44">
        <v>-3.9872049999999997E-3</v>
      </c>
      <c r="F1008" s="44">
        <v>-1.833847E-3</v>
      </c>
    </row>
    <row r="1009" spans="1:6" x14ac:dyDescent="0.2">
      <c r="A1009" s="45" t="s">
        <v>1041</v>
      </c>
      <c r="B1009" s="44">
        <v>-1.9484019000000002E-2</v>
      </c>
      <c r="C1009" s="44">
        <v>-1.0648167E-2</v>
      </c>
      <c r="D1009" s="44">
        <v>-1.5162675E-2</v>
      </c>
      <c r="E1009" s="44">
        <v>-5.3573470000000002E-3</v>
      </c>
      <c r="F1009" s="44">
        <v>-6.2779469999999999E-3</v>
      </c>
    </row>
    <row r="1010" spans="1:6" x14ac:dyDescent="0.2">
      <c r="A1010" s="45" t="s">
        <v>1042</v>
      </c>
      <c r="B1010" s="44">
        <v>-9.7514460000000004E-3</v>
      </c>
      <c r="C1010" s="44">
        <v>2.0871409999999998E-3</v>
      </c>
      <c r="D1010" s="44">
        <v>-1.1864E-3</v>
      </c>
      <c r="E1010" s="44">
        <v>2.512355E-3</v>
      </c>
      <c r="F1010" s="44">
        <v>4.35316E-3</v>
      </c>
    </row>
    <row r="1011" spans="1:6" x14ac:dyDescent="0.2">
      <c r="A1011" s="45" t="s">
        <v>1043</v>
      </c>
      <c r="B1011" s="44">
        <v>-5.7295879999999999E-3</v>
      </c>
      <c r="C1011" s="44">
        <v>-1.3970646E-2</v>
      </c>
      <c r="D1011" s="44">
        <v>-9.4570999999999995E-3</v>
      </c>
      <c r="E1011" s="44">
        <v>-3.5285550000000001E-3</v>
      </c>
      <c r="F1011" s="44">
        <v>-4.5994690000000001E-3</v>
      </c>
    </row>
    <row r="1012" spans="1:6" x14ac:dyDescent="0.2">
      <c r="A1012" s="45" t="s">
        <v>1044</v>
      </c>
      <c r="B1012" s="44">
        <v>-1.2042255999999999E-2</v>
      </c>
      <c r="C1012" s="44">
        <v>-5.0599300000000005E-4</v>
      </c>
      <c r="D1012" s="44">
        <v>-2.0404087000000001E-2</v>
      </c>
      <c r="E1012" s="44">
        <v>2.5417629999999998E-3</v>
      </c>
      <c r="F1012" s="44">
        <v>-9.1190530000000002E-3</v>
      </c>
    </row>
    <row r="1013" spans="1:6" x14ac:dyDescent="0.2">
      <c r="A1013" s="45" t="s">
        <v>1045</v>
      </c>
      <c r="B1013" s="44">
        <v>-7.9717999999999994E-3</v>
      </c>
      <c r="C1013" s="44">
        <v>-1.2137221E-2</v>
      </c>
      <c r="D1013" s="44">
        <v>-1.2001424E-2</v>
      </c>
      <c r="E1013" s="44">
        <v>-9.0456200000000003E-4</v>
      </c>
      <c r="F1013" s="44">
        <v>-1.9264100999999999E-2</v>
      </c>
    </row>
    <row r="1014" spans="1:6" x14ac:dyDescent="0.2">
      <c r="A1014" s="45" t="s">
        <v>1046</v>
      </c>
      <c r="B1014" s="44">
        <v>-9.0493689999999998E-3</v>
      </c>
      <c r="C1014" s="44">
        <v>5.2235470000000003E-3</v>
      </c>
      <c r="D1014" s="44">
        <v>-2.5103566000000001E-2</v>
      </c>
      <c r="E1014" s="44">
        <v>-7.1194200000000002E-4</v>
      </c>
      <c r="F1014" s="44">
        <v>2.057915E-3</v>
      </c>
    </row>
    <row r="1015" spans="1:6" x14ac:dyDescent="0.2">
      <c r="A1015" s="45" t="s">
        <v>1047</v>
      </c>
      <c r="B1015" s="44">
        <v>1.5790017999999999E-2</v>
      </c>
      <c r="C1015" s="44">
        <v>3.8503230000000001E-3</v>
      </c>
      <c r="D1015" s="44">
        <v>-4.6471949999999998E-3</v>
      </c>
      <c r="E1015" s="44">
        <v>-3.757608E-3</v>
      </c>
      <c r="F1015" s="44">
        <v>6.0499499999999999E-4</v>
      </c>
    </row>
    <row r="1016" spans="1:6" x14ac:dyDescent="0.2">
      <c r="A1016" s="45" t="s">
        <v>1048</v>
      </c>
      <c r="B1016" s="44">
        <v>4.5874362000000002E-2</v>
      </c>
      <c r="C1016" s="44">
        <v>1.0906381999999999E-2</v>
      </c>
      <c r="D1016" s="44">
        <v>2.4354870000000001E-2</v>
      </c>
      <c r="E1016" s="44">
        <v>7.1333699999999998E-4</v>
      </c>
      <c r="F1016" s="44">
        <v>1.3394494E-2</v>
      </c>
    </row>
    <row r="1017" spans="1:6" x14ac:dyDescent="0.2">
      <c r="A1017" s="45" t="s">
        <v>1049</v>
      </c>
      <c r="B1017" s="44">
        <v>-7.260453E-3</v>
      </c>
      <c r="C1017" s="44">
        <v>-1.1341851E-2</v>
      </c>
      <c r="D1017" s="44">
        <v>-6.6844160000000003E-3</v>
      </c>
      <c r="E1017" s="44">
        <v>-1.5026684E-2</v>
      </c>
      <c r="F1017" s="44">
        <v>-9.3909000000000006E-3</v>
      </c>
    </row>
    <row r="1018" spans="1:6" x14ac:dyDescent="0.2">
      <c r="A1018" s="45" t="s">
        <v>1050</v>
      </c>
      <c r="B1018" s="44">
        <v>-4.3831319999999997E-3</v>
      </c>
      <c r="C1018" s="44">
        <v>-1.0813685E-2</v>
      </c>
      <c r="D1018" s="44">
        <v>-1.5822445000000001E-2</v>
      </c>
      <c r="E1018" s="44">
        <v>-7.1692120000000003E-3</v>
      </c>
      <c r="F1018" s="44">
        <v>-6.7660719999999997E-3</v>
      </c>
    </row>
    <row r="1019" spans="1:6" x14ac:dyDescent="0.2">
      <c r="A1019" s="45" t="s">
        <v>1051</v>
      </c>
      <c r="B1019" s="44">
        <v>-3.3052229999999999E-3</v>
      </c>
      <c r="C1019" s="44">
        <v>-2.7454211999999999E-2</v>
      </c>
      <c r="D1019" s="44">
        <v>-7.4212590000000004E-3</v>
      </c>
      <c r="E1019" s="44">
        <v>-1.3262357000000001E-2</v>
      </c>
      <c r="F1019" s="44">
        <v>-1.6622933999999999E-2</v>
      </c>
    </row>
    <row r="1020" spans="1:6" x14ac:dyDescent="0.2">
      <c r="A1020" s="45" t="s">
        <v>1052</v>
      </c>
      <c r="B1020" s="44">
        <v>-1.8120377999999999E-2</v>
      </c>
      <c r="C1020" s="44">
        <v>1.7121542999999999E-2</v>
      </c>
      <c r="D1020" s="44">
        <v>1.1169518999999999E-2</v>
      </c>
      <c r="E1020" s="44">
        <v>1.5630725000000002E-2</v>
      </c>
      <c r="F1020" s="44">
        <v>1.3549581999999999E-2</v>
      </c>
    </row>
    <row r="1021" spans="1:6" x14ac:dyDescent="0.2">
      <c r="A1021" s="45" t="s">
        <v>1053</v>
      </c>
      <c r="B1021" s="44">
        <v>-3.5807351000000001E-2</v>
      </c>
      <c r="C1021" s="44">
        <v>-2.5314060999999999E-2</v>
      </c>
      <c r="D1021" s="44">
        <v>-2.4884492000000001E-2</v>
      </c>
      <c r="E1021" s="44">
        <v>-1.4772464000000001E-2</v>
      </c>
      <c r="F1021" s="44">
        <v>-2.3031920000000001E-2</v>
      </c>
    </row>
    <row r="1022" spans="1:6" x14ac:dyDescent="0.2">
      <c r="A1022" s="45" t="s">
        <v>1054</v>
      </c>
      <c r="B1022" s="44">
        <v>-4.1100069999999997E-3</v>
      </c>
      <c r="C1022" s="44">
        <v>1.3813201000000001E-2</v>
      </c>
      <c r="D1022" s="44">
        <v>3.438694E-3</v>
      </c>
      <c r="E1022" s="44">
        <v>5.79292E-3</v>
      </c>
      <c r="F1022" s="44">
        <v>6.4460189999999999E-3</v>
      </c>
    </row>
    <row r="1023" spans="1:6" x14ac:dyDescent="0.2">
      <c r="A1023" s="45" t="s">
        <v>1055</v>
      </c>
      <c r="B1023" s="44">
        <v>-6.2441459999999999E-3</v>
      </c>
      <c r="C1023" s="44">
        <v>-6.4637100000000001E-3</v>
      </c>
      <c r="D1023" s="44">
        <v>5.7737709999999996E-3</v>
      </c>
      <c r="E1023" s="44">
        <v>-4.7699530000000004E-3</v>
      </c>
      <c r="F1023" s="44">
        <v>-4.4470789999999996E-3</v>
      </c>
    </row>
    <row r="1024" spans="1:6" x14ac:dyDescent="0.2">
      <c r="A1024" s="45" t="s">
        <v>1056</v>
      </c>
      <c r="B1024" s="44">
        <v>-9.9226910000000008E-3</v>
      </c>
      <c r="C1024" s="44">
        <v>2.6607391000000001E-2</v>
      </c>
      <c r="D1024" s="44">
        <v>-4.547583E-3</v>
      </c>
      <c r="E1024" s="44">
        <v>2.5214035999999999E-2</v>
      </c>
      <c r="F1024" s="44">
        <v>2.3108915000000001E-2</v>
      </c>
    </row>
    <row r="1025" spans="1:6" x14ac:dyDescent="0.2">
      <c r="A1025" s="45" t="s">
        <v>1057</v>
      </c>
      <c r="B1025" s="44">
        <v>3.39412E-3</v>
      </c>
      <c r="C1025" s="44">
        <v>6.775026E-3</v>
      </c>
      <c r="D1025" s="44">
        <v>2.3476077000000001E-2</v>
      </c>
      <c r="E1025" s="44">
        <v>5.3625799999999996E-3</v>
      </c>
      <c r="F1025" s="44">
        <v>6.6133299999999997E-3</v>
      </c>
    </row>
    <row r="1026" spans="1:6" x14ac:dyDescent="0.2">
      <c r="A1026" s="45" t="s">
        <v>1058</v>
      </c>
      <c r="B1026" s="44">
        <v>1.8763298000000001E-2</v>
      </c>
      <c r="C1026" s="44">
        <v>1.3040847E-2</v>
      </c>
      <c r="D1026" s="44">
        <v>1.0702661E-2</v>
      </c>
      <c r="E1026" s="44">
        <v>1.3473209E-2</v>
      </c>
      <c r="F1026" s="44">
        <v>1.2860600999999999E-2</v>
      </c>
    </row>
    <row r="1027" spans="1:6" x14ac:dyDescent="0.2">
      <c r="A1027" s="45" t="s">
        <v>1059</v>
      </c>
      <c r="B1027" s="44">
        <v>1.2329690000000001E-2</v>
      </c>
      <c r="C1027" s="44">
        <v>-7.158144E-3</v>
      </c>
      <c r="D1027" s="44">
        <v>-3.3024999999999999E-3</v>
      </c>
      <c r="E1027" s="44">
        <v>-4.2348500000000001E-3</v>
      </c>
      <c r="F1027" s="44">
        <v>-7.2761190000000002E-3</v>
      </c>
    </row>
    <row r="1028" spans="1:6" x14ac:dyDescent="0.2">
      <c r="A1028" s="45" t="s">
        <v>1060</v>
      </c>
      <c r="B1028" s="44">
        <v>-3.777388E-3</v>
      </c>
      <c r="C1028" s="44">
        <v>-1.1236339E-2</v>
      </c>
      <c r="D1028" s="44">
        <v>-9.5651009999999995E-3</v>
      </c>
      <c r="E1028" s="44">
        <v>-3.6200519999999999E-3</v>
      </c>
      <c r="F1028" s="44">
        <v>-1.4718424000000001E-2</v>
      </c>
    </row>
    <row r="1029" spans="1:6" x14ac:dyDescent="0.2">
      <c r="A1029" s="45" t="s">
        <v>1061</v>
      </c>
      <c r="B1029" s="44">
        <v>1.0623115000000001E-2</v>
      </c>
      <c r="C1029" s="44">
        <v>2.7886866E-2</v>
      </c>
      <c r="D1029" s="44">
        <v>8.2788410000000003E-3</v>
      </c>
      <c r="E1029" s="44">
        <v>1.7244618999999999E-2</v>
      </c>
      <c r="F1029" s="44">
        <v>1.9964468999999999E-2</v>
      </c>
    </row>
    <row r="1030" spans="1:6" x14ac:dyDescent="0.2">
      <c r="A1030" s="45" t="s">
        <v>1062</v>
      </c>
      <c r="B1030" s="44">
        <v>2.9240720000000002E-3</v>
      </c>
      <c r="C1030" s="44">
        <v>-1.258915E-3</v>
      </c>
      <c r="D1030" s="44">
        <v>1.6847607000000001E-2</v>
      </c>
      <c r="E1030" s="44">
        <v>-5.2753000000000001E-4</v>
      </c>
      <c r="F1030" s="44">
        <v>2.5924699999999999E-3</v>
      </c>
    </row>
    <row r="1031" spans="1:6" x14ac:dyDescent="0.2">
      <c r="A1031" s="45" t="s">
        <v>1063</v>
      </c>
      <c r="B1031" s="44">
        <v>8.5574970000000007E-3</v>
      </c>
      <c r="C1031" s="44">
        <v>1.0630004E-2</v>
      </c>
      <c r="D1031" s="44">
        <v>5.1705320000000003E-3</v>
      </c>
      <c r="E1031" s="44">
        <v>6.7136959999999999E-3</v>
      </c>
      <c r="F1031" s="44">
        <v>7.8982129999999994E-3</v>
      </c>
    </row>
    <row r="1032" spans="1:6" x14ac:dyDescent="0.2">
      <c r="A1032" s="45" t="s">
        <v>1064</v>
      </c>
      <c r="B1032" s="44">
        <v>-1.770574E-3</v>
      </c>
      <c r="C1032" s="44">
        <v>1.589902E-3</v>
      </c>
      <c r="D1032" s="44">
        <v>-2.0062259999999998E-3</v>
      </c>
      <c r="E1032" s="44">
        <v>4.9028550000000002E-3</v>
      </c>
      <c r="F1032" s="44">
        <v>5.6095920000000001E-3</v>
      </c>
    </row>
    <row r="1033" spans="1:6" x14ac:dyDescent="0.2">
      <c r="A1033" s="45" t="s">
        <v>1065</v>
      </c>
      <c r="B1033" s="44">
        <v>1.7911764E-2</v>
      </c>
      <c r="C1033" s="44">
        <v>-4.3519379999999996E-3</v>
      </c>
      <c r="D1033" s="44">
        <v>7.5279270000000002E-3</v>
      </c>
      <c r="E1033" s="44">
        <v>-2.9845219999999999E-3</v>
      </c>
      <c r="F1033" s="44">
        <v>-4.5592150000000001E-3</v>
      </c>
    </row>
    <row r="1034" spans="1:6" x14ac:dyDescent="0.2">
      <c r="A1034" s="45" t="s">
        <v>1066</v>
      </c>
      <c r="B1034" s="44">
        <v>4.1793409999999996E-3</v>
      </c>
      <c r="C1034" s="44">
        <v>3.5031870000000001E-3</v>
      </c>
      <c r="D1034" s="44">
        <v>-7.0338390000000001E-3</v>
      </c>
      <c r="E1034" s="44">
        <v>8.2932100000000005E-3</v>
      </c>
      <c r="F1034" s="44">
        <v>3.2368129999999998E-3</v>
      </c>
    </row>
    <row r="1035" spans="1:6" x14ac:dyDescent="0.2">
      <c r="A1035" s="45" t="s">
        <v>1067</v>
      </c>
      <c r="B1035" s="44">
        <v>-1.3413158E-2</v>
      </c>
      <c r="C1035" s="44">
        <v>-3.0271578E-2</v>
      </c>
      <c r="D1035" s="44">
        <v>-2.5152602999999999E-2</v>
      </c>
      <c r="E1035" s="44">
        <v>-1.8471661E-2</v>
      </c>
      <c r="F1035" s="44">
        <v>-2.6895375999999999E-2</v>
      </c>
    </row>
    <row r="1036" spans="1:6" x14ac:dyDescent="0.2">
      <c r="A1036" s="45" t="s">
        <v>1068</v>
      </c>
      <c r="B1036" s="44">
        <v>-3.6656129999999999E-3</v>
      </c>
      <c r="C1036" s="44">
        <v>5.1343409999999997E-3</v>
      </c>
      <c r="D1036" s="44">
        <v>-1.4176670000000001E-3</v>
      </c>
      <c r="E1036" s="44">
        <v>2.52572E-3</v>
      </c>
      <c r="F1036" s="44">
        <v>2.5812180000000001E-3</v>
      </c>
    </row>
    <row r="1037" spans="1:6" x14ac:dyDescent="0.2">
      <c r="A1037" s="45" t="s">
        <v>1069</v>
      </c>
      <c r="B1037" s="44">
        <v>-3.9172089E-2</v>
      </c>
      <c r="C1037" s="44">
        <v>-1.8800091000000001E-2</v>
      </c>
      <c r="D1037" s="44">
        <v>-1.7209983000000002E-2</v>
      </c>
      <c r="E1037" s="44">
        <v>-1.5585653E-2</v>
      </c>
      <c r="F1037" s="44">
        <v>-1.6273388999999999E-2</v>
      </c>
    </row>
    <row r="1038" spans="1:6" x14ac:dyDescent="0.2">
      <c r="A1038" s="45" t="s">
        <v>1070</v>
      </c>
      <c r="B1038" s="44">
        <v>-9.4786990000000002E-3</v>
      </c>
      <c r="C1038" s="44">
        <v>2.3413000000000001E-4</v>
      </c>
      <c r="D1038" s="44">
        <v>-2.7533330000000002E-3</v>
      </c>
      <c r="E1038" s="44">
        <v>3.2278300000000001E-3</v>
      </c>
      <c r="F1038" s="44">
        <v>-9.9961499999999992E-4</v>
      </c>
    </row>
    <row r="1039" spans="1:6" x14ac:dyDescent="0.2">
      <c r="A1039" s="45" t="s">
        <v>1071</v>
      </c>
      <c r="B1039" s="44">
        <v>6.4550600000000001E-4</v>
      </c>
      <c r="C1039" s="44">
        <v>8.3573199999999995E-4</v>
      </c>
      <c r="D1039" s="44">
        <v>-1.1730264000000001E-2</v>
      </c>
      <c r="E1039" s="44">
        <v>-1.710856E-3</v>
      </c>
      <c r="F1039" s="44">
        <v>-2.1713879999999998E-3</v>
      </c>
    </row>
    <row r="1040" spans="1:6" x14ac:dyDescent="0.2">
      <c r="A1040" s="45" t="s">
        <v>1072</v>
      </c>
      <c r="B1040" s="44">
        <v>3.691593E-3</v>
      </c>
      <c r="C1040" s="44">
        <v>9.6627069999999995E-3</v>
      </c>
      <c r="D1040" s="44">
        <v>7.2516500000000003E-5</v>
      </c>
      <c r="E1040" s="44">
        <v>4.0581949999999997E-3</v>
      </c>
      <c r="F1040" s="44">
        <v>2.548855E-3</v>
      </c>
    </row>
    <row r="1041" spans="1:6" x14ac:dyDescent="0.2">
      <c r="A1041" s="45" t="s">
        <v>1073</v>
      </c>
      <c r="B1041" s="44">
        <v>-4.8338E-4</v>
      </c>
      <c r="C1041" s="44">
        <v>-3.2278179999999999E-3</v>
      </c>
      <c r="D1041" s="44">
        <v>-1.6643690999999999E-2</v>
      </c>
      <c r="E1041" s="44">
        <v>3.5663940000000001E-3</v>
      </c>
      <c r="F1041" s="44">
        <v>-4.0871699999999997E-5</v>
      </c>
    </row>
    <row r="1042" spans="1:6" x14ac:dyDescent="0.2">
      <c r="A1042" s="45" t="s">
        <v>1074</v>
      </c>
      <c r="B1042" s="44">
        <v>6.0608090000000003E-3</v>
      </c>
      <c r="C1042" s="44">
        <v>-2.026145E-3</v>
      </c>
      <c r="D1042" s="44">
        <v>-1.307639E-2</v>
      </c>
      <c r="E1042" s="44">
        <v>1.0853799999999999E-3</v>
      </c>
      <c r="F1042" s="44">
        <v>1.1082959999999999E-3</v>
      </c>
    </row>
    <row r="1043" spans="1:6" x14ac:dyDescent="0.2">
      <c r="A1043" s="45" t="s">
        <v>1075</v>
      </c>
      <c r="B1043" s="44">
        <v>2.9112930000000001E-3</v>
      </c>
      <c r="C1043" s="44">
        <v>3.2807679999999999E-3</v>
      </c>
      <c r="D1043" s="44">
        <v>1.937359E-3</v>
      </c>
      <c r="E1043" s="44">
        <v>4.1896609999999999E-3</v>
      </c>
      <c r="F1043" s="44">
        <v>7.8257689999999998E-3</v>
      </c>
    </row>
    <row r="1044" spans="1:6" x14ac:dyDescent="0.2">
      <c r="A1044" s="45" t="s">
        <v>1076</v>
      </c>
      <c r="B1044" s="44">
        <v>-1.7008799999999999E-4</v>
      </c>
      <c r="C1044" s="44">
        <v>-1.3269454E-2</v>
      </c>
      <c r="D1044" s="44">
        <v>4.8400539999999999E-3</v>
      </c>
      <c r="E1044" s="44">
        <v>-8.6076509999999992E-3</v>
      </c>
      <c r="F1044" s="44">
        <v>-1.1023715E-2</v>
      </c>
    </row>
    <row r="1045" spans="1:6" x14ac:dyDescent="0.2">
      <c r="A1045" s="45" t="s">
        <v>1077</v>
      </c>
      <c r="B1045" s="44">
        <v>-1.3881385E-2</v>
      </c>
      <c r="C1045" s="44">
        <v>-8.0045949999999998E-3</v>
      </c>
      <c r="D1045" s="44">
        <v>-1.4561822E-2</v>
      </c>
      <c r="E1045" s="44">
        <v>-8.9857210000000003E-3</v>
      </c>
      <c r="F1045" s="44">
        <v>-6.4582140000000003E-3</v>
      </c>
    </row>
    <row r="1046" spans="1:6" x14ac:dyDescent="0.2">
      <c r="A1046" s="45" t="s">
        <v>1078</v>
      </c>
      <c r="B1046" s="44">
        <v>1.1851034E-2</v>
      </c>
      <c r="C1046" s="44">
        <v>-3.3240190000000001E-3</v>
      </c>
      <c r="D1046" s="44">
        <v>-1.9462417999999999E-2</v>
      </c>
      <c r="E1046" s="44">
        <v>6.2989899999999995E-4</v>
      </c>
      <c r="F1046" s="44">
        <v>-5.388136E-3</v>
      </c>
    </row>
    <row r="1047" spans="1:6" x14ac:dyDescent="0.2">
      <c r="A1047" s="45" t="s">
        <v>1079</v>
      </c>
      <c r="B1047" s="44">
        <v>-1.9092685000000002E-2</v>
      </c>
      <c r="C1047" s="44">
        <v>-1.3819876E-2</v>
      </c>
      <c r="D1047" s="44">
        <v>-3.4076712000000002E-2</v>
      </c>
      <c r="E1047" s="44">
        <v>-1.2609599000000001E-2</v>
      </c>
      <c r="F1047" s="44">
        <v>-4.8548189999999998E-3</v>
      </c>
    </row>
    <row r="1048" spans="1:6" x14ac:dyDescent="0.2">
      <c r="A1048" s="45" t="s">
        <v>1080</v>
      </c>
      <c r="B1048" s="44">
        <v>-8.4556749999999993E-3</v>
      </c>
      <c r="C1048" s="44">
        <v>-6.8331219999999996E-3</v>
      </c>
      <c r="D1048" s="44">
        <v>2.0444892999999999E-2</v>
      </c>
      <c r="E1048" s="44">
        <v>-7.798442E-3</v>
      </c>
      <c r="F1048" s="44">
        <v>-1.3156968999999999E-2</v>
      </c>
    </row>
    <row r="1049" spans="1:6" x14ac:dyDescent="0.2">
      <c r="A1049" s="45" t="s">
        <v>1081</v>
      </c>
      <c r="B1049" s="44">
        <v>-3.5500486999999997E-2</v>
      </c>
      <c r="C1049" s="44">
        <v>-1.20297E-4</v>
      </c>
      <c r="D1049" s="44">
        <v>5.6314659999999999E-3</v>
      </c>
      <c r="E1049" s="44">
        <v>-1.3493147E-2</v>
      </c>
      <c r="F1049" s="44">
        <v>-1.2623235E-2</v>
      </c>
    </row>
    <row r="1050" spans="1:6" x14ac:dyDescent="0.2">
      <c r="A1050" s="45" t="s">
        <v>1082</v>
      </c>
      <c r="B1050" s="44">
        <v>-7.6956939000000002E-2</v>
      </c>
      <c r="C1050" s="44">
        <v>-5.6368923000000001E-2</v>
      </c>
      <c r="D1050" s="44">
        <v>-3.9387551E-2</v>
      </c>
      <c r="E1050" s="44">
        <v>-7.4334638999999994E-2</v>
      </c>
      <c r="F1050" s="44">
        <v>-7.0773717999999999E-2</v>
      </c>
    </row>
    <row r="1051" spans="1:6" x14ac:dyDescent="0.2">
      <c r="A1051" s="45" t="s">
        <v>1083</v>
      </c>
      <c r="B1051" s="44">
        <v>-5.1002905000000001E-2</v>
      </c>
      <c r="C1051" s="44">
        <v>2.8606851999999999E-2</v>
      </c>
      <c r="D1051" s="44">
        <v>-5.8156877000000003E-2</v>
      </c>
      <c r="E1051" s="44">
        <v>-3.0561260000000002E-3</v>
      </c>
      <c r="F1051" s="44">
        <v>2.0463862999999999E-2</v>
      </c>
    </row>
    <row r="1052" spans="1:6" x14ac:dyDescent="0.2">
      <c r="A1052" s="45" t="s">
        <v>1084</v>
      </c>
      <c r="B1052" s="44">
        <v>5.0361984999999998E-2</v>
      </c>
      <c r="C1052" s="44">
        <v>-2.3043526000000002E-2</v>
      </c>
      <c r="D1052" s="44">
        <v>2.0157275999999998E-2</v>
      </c>
      <c r="E1052" s="44">
        <v>-5.0016935999999998E-2</v>
      </c>
      <c r="F1052" s="44">
        <v>-4.3423530000000002E-2</v>
      </c>
    </row>
    <row r="1053" spans="1:6" x14ac:dyDescent="0.2">
      <c r="A1053" s="45" t="s">
        <v>1085</v>
      </c>
      <c r="B1053" s="44">
        <v>-2.1389373999999999E-2</v>
      </c>
      <c r="C1053" s="44">
        <v>4.6409075000000001E-2</v>
      </c>
      <c r="D1053" s="44">
        <v>2.0348023E-2</v>
      </c>
      <c r="E1053" s="44">
        <v>5.7610489000000001E-2</v>
      </c>
      <c r="F1053" s="44">
        <v>5.8334907999999998E-2</v>
      </c>
    </row>
    <row r="1054" spans="1:6" x14ac:dyDescent="0.2">
      <c r="A1054" s="45" t="s">
        <v>1086</v>
      </c>
      <c r="B1054" s="44">
        <v>6.4092256E-2</v>
      </c>
      <c r="C1054" s="44">
        <v>-1.166477E-3</v>
      </c>
      <c r="D1054" s="44">
        <v>4.0150682E-2</v>
      </c>
      <c r="E1054" s="44">
        <v>-6.3499900000000002E-4</v>
      </c>
      <c r="F1054" s="44">
        <v>-7.5908549999999997E-3</v>
      </c>
    </row>
    <row r="1055" spans="1:6" x14ac:dyDescent="0.2">
      <c r="A1055" s="45" t="s">
        <v>1087</v>
      </c>
      <c r="B1055" s="44">
        <v>-1.1441078E-2</v>
      </c>
      <c r="C1055" s="44">
        <v>-1.3743793000000001E-2</v>
      </c>
      <c r="D1055" s="44">
        <v>-4.0522712000000002E-2</v>
      </c>
      <c r="E1055" s="44">
        <v>3.0948400000000001E-4</v>
      </c>
      <c r="F1055" s="44">
        <v>-6.1317719999999997E-3</v>
      </c>
    </row>
    <row r="1056" spans="1:6" x14ac:dyDescent="0.2">
      <c r="A1056" s="45" t="s">
        <v>1088</v>
      </c>
      <c r="B1056" s="44">
        <v>-3.3571819999999998E-3</v>
      </c>
      <c r="C1056" s="44">
        <v>1.6513868000000001E-2</v>
      </c>
      <c r="D1056" s="44">
        <v>2.9433628999999999E-2</v>
      </c>
      <c r="E1056" s="44">
        <v>1.0809765000000001E-2</v>
      </c>
      <c r="F1056" s="44">
        <v>1.9030682E-2</v>
      </c>
    </row>
    <row r="1057" spans="1:6" x14ac:dyDescent="0.2">
      <c r="A1057" s="45" t="s">
        <v>1089</v>
      </c>
      <c r="B1057" s="44">
        <v>-1.8594376999999999E-2</v>
      </c>
      <c r="C1057" s="44">
        <v>-8.1774469999999991E-3</v>
      </c>
      <c r="D1057" s="44">
        <v>-9.9785010000000007E-3</v>
      </c>
      <c r="E1057" s="44">
        <v>-2.5580500000000001E-3</v>
      </c>
      <c r="F1057" s="44">
        <v>-1.3832082000000001E-2</v>
      </c>
    </row>
    <row r="1058" spans="1:6" x14ac:dyDescent="0.2">
      <c r="A1058" s="45" t="s">
        <v>1090</v>
      </c>
      <c r="B1058" s="44">
        <v>-6.2094649999999999E-3</v>
      </c>
      <c r="C1058" s="44">
        <v>7.2492720000000002E-3</v>
      </c>
      <c r="D1058" s="44">
        <v>1.8371932000000001E-2</v>
      </c>
      <c r="E1058" s="44">
        <v>-3.4384569999999998E-3</v>
      </c>
      <c r="F1058" s="44">
        <v>-7.7591300000000004E-4</v>
      </c>
    </row>
    <row r="1059" spans="1:6" x14ac:dyDescent="0.2">
      <c r="A1059" s="45" t="s">
        <v>1091</v>
      </c>
      <c r="B1059" s="44">
        <v>3.3095728999999997E-2</v>
      </c>
      <c r="C1059" s="44">
        <v>2.5091669E-2</v>
      </c>
      <c r="D1059" s="44">
        <v>-7.0366700000000001E-3</v>
      </c>
      <c r="E1059" s="44">
        <v>1.6920294999999998E-2</v>
      </c>
      <c r="F1059" s="44">
        <v>2.1989442000000001E-2</v>
      </c>
    </row>
    <row r="1060" spans="1:6" x14ac:dyDescent="0.2">
      <c r="A1060" s="45" t="s">
        <v>1092</v>
      </c>
      <c r="B1060" s="44">
        <v>2.2640922000000001E-2</v>
      </c>
      <c r="C1060" s="44">
        <v>-4.9272599999999997E-4</v>
      </c>
      <c r="D1060" s="44">
        <v>2.6506056E-2</v>
      </c>
      <c r="E1060" s="44">
        <v>4.555758E-3</v>
      </c>
      <c r="F1060" s="44">
        <v>-8.8829100000000004E-4</v>
      </c>
    </row>
    <row r="1061" spans="1:6" x14ac:dyDescent="0.2">
      <c r="A1061" s="45" t="s">
        <v>1093</v>
      </c>
      <c r="B1061" s="44">
        <v>1.5218299999999999E-4</v>
      </c>
      <c r="C1061" s="44">
        <v>-2.6599316000000001E-2</v>
      </c>
      <c r="D1061" s="44">
        <v>-8.2738510000000005E-3</v>
      </c>
      <c r="E1061" s="44">
        <v>-3.4180930999999998E-2</v>
      </c>
      <c r="F1061" s="44">
        <v>-4.0368540000000001E-2</v>
      </c>
    </row>
    <row r="1062" spans="1:6" x14ac:dyDescent="0.2">
      <c r="A1062" s="45" t="s">
        <v>1094</v>
      </c>
      <c r="B1062" s="44">
        <v>-2.8460197999999999E-2</v>
      </c>
      <c r="C1062" s="44">
        <v>1.2500639999999999E-3</v>
      </c>
      <c r="D1062" s="44">
        <v>-4.8157285000000001E-2</v>
      </c>
      <c r="E1062" s="44">
        <v>1.2085867E-2</v>
      </c>
      <c r="F1062" s="44">
        <v>8.2495629999999997E-3</v>
      </c>
    </row>
    <row r="1063" spans="1:6" x14ac:dyDescent="0.2">
      <c r="A1063" s="45" t="s">
        <v>1095</v>
      </c>
      <c r="B1063" s="44">
        <v>-3.4352774000000003E-2</v>
      </c>
      <c r="C1063" s="44">
        <v>-2.6080210999999999E-2</v>
      </c>
      <c r="D1063" s="44">
        <v>8.2041360000000008E-3</v>
      </c>
      <c r="E1063" s="44">
        <v>-1.6757343000000001E-2</v>
      </c>
      <c r="F1063" s="44">
        <v>-1.9419428999999998E-2</v>
      </c>
    </row>
    <row r="1064" spans="1:6" x14ac:dyDescent="0.2">
      <c r="A1064" s="45" t="s">
        <v>1096</v>
      </c>
      <c r="B1064" s="44">
        <v>-3.5459749999999998E-3</v>
      </c>
      <c r="C1064" s="44">
        <v>1.0408387999999999E-2</v>
      </c>
      <c r="D1064" s="44">
        <v>-1.4483717E-2</v>
      </c>
      <c r="E1064" s="44">
        <v>4.9714939999999999E-3</v>
      </c>
      <c r="F1064" s="44">
        <v>-2.9999649999999998E-3</v>
      </c>
    </row>
    <row r="1065" spans="1:6" x14ac:dyDescent="0.2">
      <c r="A1065" s="45" t="s">
        <v>1097</v>
      </c>
      <c r="B1065" s="44">
        <v>2.0331986E-2</v>
      </c>
      <c r="C1065" s="44">
        <v>-5.0737890000000004E-3</v>
      </c>
      <c r="D1065" s="44">
        <v>3.5522869999999999E-3</v>
      </c>
      <c r="E1065" s="44">
        <v>8.3635100000000004E-4</v>
      </c>
      <c r="F1065" s="44">
        <v>3.0300829999999998E-3</v>
      </c>
    </row>
    <row r="1066" spans="1:6" x14ac:dyDescent="0.2">
      <c r="A1066" s="45" t="s">
        <v>1098</v>
      </c>
      <c r="B1066" s="44">
        <v>4.7104884E-2</v>
      </c>
      <c r="C1066" s="44">
        <v>-1.29259E-4</v>
      </c>
      <c r="D1066" s="44">
        <v>4.1823306999999997E-2</v>
      </c>
      <c r="E1066" s="44">
        <v>-1.6346220000000001E-3</v>
      </c>
      <c r="F1066" s="44">
        <v>6.6913400000000005E-4</v>
      </c>
    </row>
    <row r="1067" spans="1:6" x14ac:dyDescent="0.2">
      <c r="A1067" s="45" t="s">
        <v>1099</v>
      </c>
      <c r="B1067" s="44">
        <v>1.9432146000000001E-2</v>
      </c>
      <c r="C1067" s="44">
        <v>-1.5718281000000001E-2</v>
      </c>
      <c r="D1067" s="44">
        <v>-2.8551500000000002E-4</v>
      </c>
      <c r="E1067" s="44">
        <v>-1.8826612999999999E-2</v>
      </c>
      <c r="F1067" s="44">
        <v>-1.8039125E-2</v>
      </c>
    </row>
    <row r="1068" spans="1:6" x14ac:dyDescent="0.2">
      <c r="A1068" s="45" t="s">
        <v>1100</v>
      </c>
      <c r="B1068" s="44">
        <v>-3.716479E-3</v>
      </c>
      <c r="C1068" s="44">
        <v>2.7103565E-2</v>
      </c>
      <c r="D1068" s="44">
        <v>9.4211000000000002E-4</v>
      </c>
      <c r="E1068" s="44">
        <v>1.9583263E-2</v>
      </c>
      <c r="F1068" s="44">
        <v>1.8687242999999999E-2</v>
      </c>
    </row>
    <row r="1069" spans="1:6" x14ac:dyDescent="0.2">
      <c r="A1069" s="45" t="s">
        <v>1101</v>
      </c>
      <c r="B1069" s="44">
        <v>1.5286360000000001E-3</v>
      </c>
      <c r="C1069" s="44">
        <v>3.4095660000000002E-3</v>
      </c>
      <c r="D1069" s="44">
        <v>8.9445789999999994E-3</v>
      </c>
      <c r="E1069" s="44">
        <v>4.9735819999999998E-3</v>
      </c>
      <c r="F1069" s="44">
        <v>4.930439E-3</v>
      </c>
    </row>
    <row r="1070" spans="1:6" x14ac:dyDescent="0.2">
      <c r="A1070" s="45" t="s">
        <v>1102</v>
      </c>
      <c r="B1070" s="44">
        <v>-2.5667880000000001E-2</v>
      </c>
      <c r="C1070" s="44">
        <v>-1.2370631E-2</v>
      </c>
      <c r="D1070" s="44">
        <v>-3.3070501000000002E-2</v>
      </c>
      <c r="E1070" s="44">
        <v>-1.4762205E-2</v>
      </c>
      <c r="F1070" s="44">
        <v>-1.5058066E-2</v>
      </c>
    </row>
    <row r="1071" spans="1:6" x14ac:dyDescent="0.2">
      <c r="A1071" s="45" t="s">
        <v>1103</v>
      </c>
      <c r="B1071" s="44">
        <v>6.6236419999999999E-3</v>
      </c>
      <c r="C1071" s="44">
        <v>6.5365839999999998E-3</v>
      </c>
      <c r="D1071" s="44">
        <v>2.7996561999999999E-2</v>
      </c>
      <c r="E1071" s="44">
        <v>7.4903000000000003E-4</v>
      </c>
      <c r="F1071" s="44">
        <v>9.5206709999999996E-3</v>
      </c>
    </row>
    <row r="1072" spans="1:6" x14ac:dyDescent="0.2">
      <c r="A1072" s="45" t="s">
        <v>1104</v>
      </c>
      <c r="B1072" s="44">
        <v>-2.1983142000000001E-2</v>
      </c>
      <c r="C1072" s="44">
        <v>-7.4006109999999996E-3</v>
      </c>
      <c r="D1072" s="44">
        <v>-1.3816233000000001E-2</v>
      </c>
      <c r="E1072" s="44">
        <v>-1.4376879E-2</v>
      </c>
      <c r="F1072" s="44">
        <v>-7.084318E-3</v>
      </c>
    </row>
    <row r="1073" spans="1:6" x14ac:dyDescent="0.2">
      <c r="A1073" s="45" t="s">
        <v>1105</v>
      </c>
      <c r="B1073" s="44">
        <v>1.7229174999999999E-2</v>
      </c>
      <c r="C1073" s="44">
        <v>1.8679899E-2</v>
      </c>
      <c r="D1073" s="44">
        <v>3.0212734000000002E-2</v>
      </c>
      <c r="E1073" s="44">
        <v>1.1143491E-2</v>
      </c>
      <c r="F1073" s="44">
        <v>1.9440645999999999E-2</v>
      </c>
    </row>
    <row r="1074" spans="1:6" x14ac:dyDescent="0.2">
      <c r="A1074" s="45" t="s">
        <v>1106</v>
      </c>
      <c r="B1074" s="44">
        <v>8.7780719999999996E-3</v>
      </c>
      <c r="C1074" s="44">
        <v>1.4538334E-2</v>
      </c>
      <c r="D1074" s="44">
        <v>-6.4781989999999996E-3</v>
      </c>
      <c r="E1074" s="44">
        <v>1.4913176E-2</v>
      </c>
      <c r="F1074" s="44">
        <v>1.0879243E-2</v>
      </c>
    </row>
    <row r="1075" spans="1:6" x14ac:dyDescent="0.2">
      <c r="A1075" s="45" t="s">
        <v>1107</v>
      </c>
      <c r="B1075" s="44">
        <v>1.1113550000000001E-3</v>
      </c>
      <c r="C1075" s="44">
        <v>-1.7823240000000001E-3</v>
      </c>
      <c r="D1075" s="44">
        <v>1.4832254E-2</v>
      </c>
      <c r="E1075" s="44">
        <v>1.699107E-3</v>
      </c>
      <c r="F1075" s="44">
        <v>-8.54968E-4</v>
      </c>
    </row>
    <row r="1076" spans="1:6" x14ac:dyDescent="0.2">
      <c r="A1076" s="45" t="s">
        <v>1108</v>
      </c>
      <c r="B1076" s="44">
        <v>-8.4711399999999997E-5</v>
      </c>
      <c r="C1076" s="44">
        <v>-1.8414115000000002E-2</v>
      </c>
      <c r="D1076" s="44">
        <v>-7.5681380000000003E-3</v>
      </c>
      <c r="E1076" s="44">
        <v>-1.9528238E-2</v>
      </c>
      <c r="F1076" s="44">
        <v>-2.1068396E-2</v>
      </c>
    </row>
    <row r="1077" spans="1:6" x14ac:dyDescent="0.2">
      <c r="A1077" s="45" t="s">
        <v>1109</v>
      </c>
      <c r="B1077" s="44">
        <v>-1.3883714E-2</v>
      </c>
      <c r="C1077" s="44">
        <v>-1.3735307E-2</v>
      </c>
      <c r="D1077" s="44">
        <v>-2.3430583000000001E-2</v>
      </c>
      <c r="E1077" s="44">
        <v>-1.6809292E-2</v>
      </c>
      <c r="F1077" s="44">
        <v>-1.5445802E-2</v>
      </c>
    </row>
    <row r="1078" spans="1:6" x14ac:dyDescent="0.2">
      <c r="A1078" s="45" t="s">
        <v>1110</v>
      </c>
      <c r="B1078" s="44">
        <v>-5.2605789E-2</v>
      </c>
      <c r="C1078" s="44">
        <v>-1.1221268E-2</v>
      </c>
      <c r="D1078" s="44">
        <v>-4.5944189000000003E-2</v>
      </c>
      <c r="E1078" s="44">
        <v>-8.6590290000000004E-3</v>
      </c>
      <c r="F1078" s="44">
        <v>-1.0070028999999999E-2</v>
      </c>
    </row>
    <row r="1079" spans="1:6" x14ac:dyDescent="0.2">
      <c r="A1079" s="45" t="s">
        <v>1111</v>
      </c>
      <c r="B1079" s="44">
        <v>-2.0473933E-2</v>
      </c>
      <c r="C1079" s="44">
        <v>-8.7827979999999996E-3</v>
      </c>
      <c r="D1079" s="44">
        <v>7.6969099999999998E-6</v>
      </c>
      <c r="E1079" s="44">
        <v>-2.1898889000000001E-2</v>
      </c>
      <c r="F1079" s="44">
        <v>-1.4174364E-2</v>
      </c>
    </row>
    <row r="1080" spans="1:6" x14ac:dyDescent="0.2">
      <c r="A1080" s="45" t="s">
        <v>1112</v>
      </c>
      <c r="B1080" s="44">
        <v>1.2298079999999999E-2</v>
      </c>
      <c r="C1080" s="44">
        <v>1.4752617000000001E-2</v>
      </c>
      <c r="D1080" s="44">
        <v>-1.5575210000000001E-3</v>
      </c>
      <c r="E1080" s="44">
        <v>2.0965712000000001E-2</v>
      </c>
      <c r="F1080" s="44">
        <v>1.7071487999999999E-2</v>
      </c>
    </row>
    <row r="1081" spans="1:6" x14ac:dyDescent="0.2">
      <c r="A1081" s="45" t="s">
        <v>1113</v>
      </c>
      <c r="B1081" s="44">
        <v>-3.247729E-3</v>
      </c>
      <c r="C1081" s="44">
        <v>-1.2504367000000001E-2</v>
      </c>
      <c r="D1081" s="44">
        <v>-1.9804770999999999E-2</v>
      </c>
      <c r="E1081" s="44">
        <v>-1.016976E-2</v>
      </c>
      <c r="F1081" s="44">
        <v>-1.1315227000000001E-2</v>
      </c>
    </row>
    <row r="1082" spans="1:6" x14ac:dyDescent="0.2">
      <c r="A1082" s="45" t="s">
        <v>1114</v>
      </c>
      <c r="B1082" s="44">
        <v>1.2446306000000001E-2</v>
      </c>
      <c r="C1082" s="44">
        <v>1.0832769000000001E-2</v>
      </c>
      <c r="D1082" s="44">
        <v>1.00158E-2</v>
      </c>
      <c r="E1082" s="44">
        <v>1.1792639000000001E-2</v>
      </c>
      <c r="F1082" s="44">
        <v>1.3203479000000001E-2</v>
      </c>
    </row>
    <row r="1083" spans="1:6" x14ac:dyDescent="0.2">
      <c r="A1083" s="45" t="s">
        <v>1115</v>
      </c>
      <c r="B1083" s="44">
        <v>2.9952400000000001E-4</v>
      </c>
      <c r="C1083" s="44">
        <v>1.5003595E-2</v>
      </c>
      <c r="D1083" s="44">
        <v>1.5898038E-2</v>
      </c>
      <c r="E1083" s="44">
        <v>1.1399139000000001E-2</v>
      </c>
      <c r="F1083" s="44">
        <v>1.4887473E-2</v>
      </c>
    </row>
    <row r="1084" spans="1:6" x14ac:dyDescent="0.2">
      <c r="A1084" s="45" t="s">
        <v>1116</v>
      </c>
      <c r="B1084" s="44">
        <v>-4.8961465000000003E-2</v>
      </c>
      <c r="C1084" s="44">
        <v>-1.4648674E-2</v>
      </c>
      <c r="D1084" s="44">
        <v>-3.3819966999999999E-2</v>
      </c>
      <c r="E1084" s="44">
        <v>-1.5085863E-2</v>
      </c>
      <c r="F1084" s="44">
        <v>-1.4347393E-2</v>
      </c>
    </row>
    <row r="1085" spans="1:6" x14ac:dyDescent="0.2">
      <c r="A1085" s="45" t="s">
        <v>1117</v>
      </c>
      <c r="B1085" s="44">
        <v>2.5913892000000001E-2</v>
      </c>
      <c r="C1085" s="44">
        <v>-1.0722358E-2</v>
      </c>
      <c r="D1085" s="44">
        <v>-1.554963E-2</v>
      </c>
      <c r="E1085" s="44">
        <v>-7.5136659999999996E-3</v>
      </c>
      <c r="F1085" s="44">
        <v>-8.2495799999999994E-3</v>
      </c>
    </row>
    <row r="1086" spans="1:6" x14ac:dyDescent="0.2">
      <c r="A1086" s="45" t="s">
        <v>1118</v>
      </c>
      <c r="B1086" s="44">
        <v>-6.2239887000000001E-2</v>
      </c>
      <c r="C1086" s="44">
        <v>-3.9345586000000002E-2</v>
      </c>
      <c r="D1086" s="44">
        <v>-3.7799490999999998E-2</v>
      </c>
      <c r="E1086" s="44">
        <v>-4.2684290999999999E-2</v>
      </c>
      <c r="F1086" s="44">
        <v>-3.5714005E-2</v>
      </c>
    </row>
    <row r="1087" spans="1:6" x14ac:dyDescent="0.2">
      <c r="A1087" s="45" t="s">
        <v>1119</v>
      </c>
      <c r="B1087" s="44">
        <v>1.6172479999999999E-3</v>
      </c>
      <c r="C1087" s="44">
        <v>3.4730659999999997E-2</v>
      </c>
      <c r="D1087" s="44">
        <v>1.4875018E-2</v>
      </c>
      <c r="E1087" s="44">
        <v>3.3574274000000001E-2</v>
      </c>
      <c r="F1087" s="44">
        <v>3.3630021000000003E-2</v>
      </c>
    </row>
    <row r="1088" spans="1:6" x14ac:dyDescent="0.2">
      <c r="A1088" s="45" t="s">
        <v>1120</v>
      </c>
      <c r="B1088" s="44">
        <v>1.0820035E-2</v>
      </c>
      <c r="C1088" s="44">
        <v>-1.0786194000000001E-2</v>
      </c>
      <c r="D1088" s="44">
        <v>2.4462305E-2</v>
      </c>
      <c r="E1088" s="44">
        <v>-5.0444610000000001E-3</v>
      </c>
      <c r="F1088" s="44">
        <v>-6.6910529999999998E-3</v>
      </c>
    </row>
    <row r="1089" spans="1:6" x14ac:dyDescent="0.2">
      <c r="A1089" s="45" t="s">
        <v>1121</v>
      </c>
      <c r="B1089" s="44">
        <v>-8.0893649999999994E-3</v>
      </c>
      <c r="C1089" s="44">
        <v>-5.0539959999999998E-3</v>
      </c>
      <c r="D1089" s="44">
        <v>-3.0323949999999998E-3</v>
      </c>
      <c r="E1089" s="44">
        <v>-5.4480049999999997E-3</v>
      </c>
      <c r="F1089" s="44">
        <v>-3.2704740000000002E-3</v>
      </c>
    </row>
    <row r="1090" spans="1:6" x14ac:dyDescent="0.2">
      <c r="A1090" s="45" t="s">
        <v>1122</v>
      </c>
      <c r="B1090" s="44">
        <v>-4.4401750000000002E-3</v>
      </c>
      <c r="C1090" s="44">
        <v>1.0033604999999999E-2</v>
      </c>
      <c r="D1090" s="44">
        <v>-8.0636649999999994E-3</v>
      </c>
      <c r="E1090" s="44">
        <v>1.3591366000000001E-2</v>
      </c>
      <c r="F1090" s="44">
        <v>9.1207619999999993E-3</v>
      </c>
    </row>
    <row r="1091" spans="1:6" x14ac:dyDescent="0.2">
      <c r="A1091" s="45" t="s">
        <v>1123</v>
      </c>
      <c r="B1091" s="44">
        <v>2.1968440999999998E-2</v>
      </c>
      <c r="C1091" s="44">
        <v>-4.3101290000000002E-3</v>
      </c>
      <c r="D1091" s="44">
        <v>1.6982872E-2</v>
      </c>
      <c r="E1091" s="44">
        <v>-2.76451E-3</v>
      </c>
      <c r="F1091" s="44">
        <v>-5.015172E-3</v>
      </c>
    </row>
    <row r="1092" spans="1:6" x14ac:dyDescent="0.2">
      <c r="A1092" s="45" t="s">
        <v>1124</v>
      </c>
      <c r="B1092" s="44">
        <v>-4.5413609000000001E-2</v>
      </c>
      <c r="C1092" s="44">
        <v>1.620011E-3</v>
      </c>
      <c r="D1092" s="44">
        <v>-2.3273352000000001E-2</v>
      </c>
      <c r="E1092" s="44">
        <v>-3.8076030000000001E-3</v>
      </c>
      <c r="F1092" s="44">
        <v>2.3715870000000001E-3</v>
      </c>
    </row>
    <row r="1093" spans="1:6" x14ac:dyDescent="0.2">
      <c r="A1093" s="45" t="s">
        <v>1125</v>
      </c>
      <c r="B1093" s="44">
        <v>-1.139712E-3</v>
      </c>
      <c r="C1093" s="44">
        <v>2.6046308000000001E-2</v>
      </c>
      <c r="D1093" s="44">
        <v>1.0394837000000001E-2</v>
      </c>
      <c r="E1093" s="44">
        <v>2.7969503999999999E-2</v>
      </c>
      <c r="F1093" s="44">
        <v>3.3206610999999997E-2</v>
      </c>
    </row>
    <row r="1094" spans="1:6" x14ac:dyDescent="0.2">
      <c r="A1094" s="45" t="s">
        <v>1126</v>
      </c>
      <c r="B1094" s="44">
        <v>7.8898920000000008E-3</v>
      </c>
      <c r="C1094" s="44">
        <v>1.0767812999999999E-2</v>
      </c>
      <c r="D1094" s="44">
        <v>4.1245848000000002E-2</v>
      </c>
      <c r="E1094" s="44">
        <v>8.4621890000000002E-3</v>
      </c>
      <c r="F1094" s="44">
        <v>9.4028389999999996E-3</v>
      </c>
    </row>
    <row r="1095" spans="1:6" x14ac:dyDescent="0.2">
      <c r="A1095" s="45" t="s">
        <v>1127</v>
      </c>
      <c r="B1095" s="44">
        <v>5.2021860000000001E-3</v>
      </c>
      <c r="C1095" s="44">
        <v>-4.1703219999999997E-3</v>
      </c>
      <c r="D1095" s="44">
        <v>1.5090246999999999E-2</v>
      </c>
      <c r="E1095" s="44">
        <v>-5.2843639999999997E-3</v>
      </c>
      <c r="F1095" s="44">
        <v>-4.9184579999999997E-3</v>
      </c>
    </row>
    <row r="1096" spans="1:6" x14ac:dyDescent="0.2">
      <c r="A1096" s="45" t="s">
        <v>1128</v>
      </c>
      <c r="B1096" s="44">
        <v>-3.1400782000000002E-2</v>
      </c>
      <c r="C1096" s="44">
        <v>9.4253059999999996E-3</v>
      </c>
      <c r="D1096" s="44">
        <v>-7.2465610000000003E-3</v>
      </c>
      <c r="E1096" s="44">
        <v>3.2091580000000001E-3</v>
      </c>
      <c r="F1096" s="44">
        <v>2.6581550000000002E-3</v>
      </c>
    </row>
    <row r="1097" spans="1:6" x14ac:dyDescent="0.2">
      <c r="A1097" s="45" t="s">
        <v>1129</v>
      </c>
      <c r="B1097" s="44">
        <v>2.6622623000000002E-2</v>
      </c>
      <c r="C1097" s="44">
        <v>1.1311061000000001E-2</v>
      </c>
      <c r="D1097" s="44">
        <v>1.1742074999999999E-2</v>
      </c>
      <c r="E1097" s="44">
        <v>8.4862429999999992E-3</v>
      </c>
      <c r="F1097" s="44">
        <v>8.8812909999999995E-3</v>
      </c>
    </row>
    <row r="1098" spans="1:6" x14ac:dyDescent="0.2">
      <c r="A1098" s="45" t="s">
        <v>1130</v>
      </c>
      <c r="B1098" s="44">
        <v>-1.0812779E-2</v>
      </c>
      <c r="C1098" s="44">
        <v>-4.0899780000000002E-3</v>
      </c>
      <c r="D1098" s="44">
        <v>-1.4966202E-2</v>
      </c>
      <c r="E1098" s="44">
        <v>-7.2169759999999999E-3</v>
      </c>
      <c r="F1098" s="44">
        <v>-6.4744190000000004E-3</v>
      </c>
    </row>
    <row r="1099" spans="1:6" x14ac:dyDescent="0.2">
      <c r="A1099" s="45" t="s">
        <v>1131</v>
      </c>
      <c r="B1099" s="44">
        <v>1.2932117E-2</v>
      </c>
      <c r="C1099" s="44">
        <v>-1.058954E-3</v>
      </c>
      <c r="D1099" s="44">
        <v>-1.0510553000000001E-2</v>
      </c>
      <c r="E1099" s="44">
        <v>-7.5029959999999996E-3</v>
      </c>
      <c r="F1099" s="44">
        <v>-7.7077029999999998E-3</v>
      </c>
    </row>
    <row r="1100" spans="1:6" x14ac:dyDescent="0.2">
      <c r="A1100" s="45" t="s">
        <v>1132</v>
      </c>
      <c r="B1100" s="44">
        <v>-6.0605650000000004E-3</v>
      </c>
      <c r="C1100" s="44">
        <v>-3.1433720000000002E-3</v>
      </c>
      <c r="D1100" s="44">
        <v>-1.2786664E-2</v>
      </c>
      <c r="E1100" s="44">
        <v>-2.53842E-3</v>
      </c>
      <c r="F1100" s="44">
        <v>-3.1948609999999998E-3</v>
      </c>
    </row>
    <row r="1101" spans="1:6" x14ac:dyDescent="0.2">
      <c r="A1101" s="45" t="s">
        <v>1133</v>
      </c>
      <c r="B1101" s="44">
        <v>7.1448060000000001E-3</v>
      </c>
      <c r="C1101" s="44">
        <v>-1.174158E-2</v>
      </c>
      <c r="D1101" s="44">
        <v>2.8813867999999999E-2</v>
      </c>
      <c r="E1101" s="44">
        <v>-1.5141683E-2</v>
      </c>
      <c r="F1101" s="44">
        <v>-1.2734514000000001E-2</v>
      </c>
    </row>
    <row r="1102" spans="1:6" x14ac:dyDescent="0.2">
      <c r="A1102" s="45" t="s">
        <v>1134</v>
      </c>
      <c r="B1102" s="44">
        <v>5.5886570000000003E-3</v>
      </c>
      <c r="C1102" s="44">
        <v>2.3320549999999999E-2</v>
      </c>
      <c r="D1102" s="44">
        <v>1.1902939E-2</v>
      </c>
      <c r="E1102" s="44">
        <v>1.7729389000000002E-2</v>
      </c>
      <c r="F1102" s="44">
        <v>1.5446903E-2</v>
      </c>
    </row>
    <row r="1103" spans="1:6" x14ac:dyDescent="0.2">
      <c r="A1103" s="45" t="s">
        <v>1135</v>
      </c>
      <c r="B1103" s="44">
        <v>1.4485031000000001E-2</v>
      </c>
      <c r="C1103" s="44">
        <v>-1.0955843E-2</v>
      </c>
      <c r="D1103" s="44">
        <v>1.9000415E-2</v>
      </c>
      <c r="E1103" s="44">
        <v>-3.1424080000000002E-3</v>
      </c>
      <c r="F1103" s="44">
        <v>1.4489710000000001E-3</v>
      </c>
    </row>
    <row r="1104" spans="1:6" x14ac:dyDescent="0.2">
      <c r="A1104" s="45" t="s">
        <v>1136</v>
      </c>
      <c r="B1104" s="44">
        <v>2.6572660000000001E-3</v>
      </c>
      <c r="C1104" s="44">
        <v>-3.0179460000000001E-3</v>
      </c>
      <c r="D1104" s="44">
        <v>-1.0918328E-2</v>
      </c>
      <c r="E1104" s="44">
        <v>-8.6202009999999992E-3</v>
      </c>
      <c r="F1104" s="44">
        <v>-7.7093379999999996E-3</v>
      </c>
    </row>
    <row r="1105" spans="1:6" x14ac:dyDescent="0.2">
      <c r="A1105" s="45" t="s">
        <v>1137</v>
      </c>
      <c r="B1105" s="44">
        <v>-5.1269590000000004E-3</v>
      </c>
      <c r="C1105" s="44">
        <v>8.0671549999999995E-3</v>
      </c>
      <c r="D1105" s="44">
        <v>2.3106160000000001E-3</v>
      </c>
      <c r="E1105" s="44">
        <v>9.8689510000000008E-3</v>
      </c>
      <c r="F1105" s="44">
        <v>1.4670298999999999E-2</v>
      </c>
    </row>
    <row r="1106" spans="1:6" x14ac:dyDescent="0.2">
      <c r="A1106" s="45" t="s">
        <v>1138</v>
      </c>
      <c r="B1106" s="44">
        <v>1.3788520000000001E-3</v>
      </c>
      <c r="C1106" s="44">
        <v>-5.4259549999999997E-3</v>
      </c>
      <c r="D1106" s="44">
        <v>-2.8237449999999999E-3</v>
      </c>
      <c r="E1106" s="44">
        <v>3.8615390000000002E-3</v>
      </c>
      <c r="F1106" s="44">
        <v>-3.0584779999999999E-3</v>
      </c>
    </row>
    <row r="1107" spans="1:6" x14ac:dyDescent="0.2">
      <c r="A1107" s="45" t="s">
        <v>1139</v>
      </c>
      <c r="B1107" s="44">
        <v>2.3926409999999999E-2</v>
      </c>
      <c r="C1107" s="44">
        <v>6.7007000000000004E-3</v>
      </c>
      <c r="D1107" s="44">
        <v>2.3544803999999999E-2</v>
      </c>
      <c r="E1107" s="44">
        <v>1.0972635E-2</v>
      </c>
      <c r="F1107" s="44">
        <v>9.8226830000000005E-3</v>
      </c>
    </row>
    <row r="1108" spans="1:6" x14ac:dyDescent="0.2">
      <c r="A1108" s="45" t="s">
        <v>1140</v>
      </c>
      <c r="B1108" s="44">
        <v>-6.4448819999999999E-3</v>
      </c>
      <c r="C1108" s="44">
        <v>-1.6582200000000001E-4</v>
      </c>
      <c r="D1108" s="44">
        <v>2.226399E-3</v>
      </c>
      <c r="E1108" s="44">
        <v>4.1600680000000003E-3</v>
      </c>
      <c r="F1108" s="44">
        <v>6.9142780000000003E-3</v>
      </c>
    </row>
    <row r="1109" spans="1:6" x14ac:dyDescent="0.2">
      <c r="A1109" s="45" t="s">
        <v>1141</v>
      </c>
      <c r="B1109" s="44">
        <v>-1.5029934E-2</v>
      </c>
      <c r="C1109" s="44">
        <v>1.5736019999999999E-3</v>
      </c>
      <c r="D1109" s="44">
        <v>-1.1354431E-2</v>
      </c>
      <c r="E1109" s="44">
        <v>-6.1492100000000004E-4</v>
      </c>
      <c r="F1109" s="44">
        <v>-3.8950230000000001E-3</v>
      </c>
    </row>
    <row r="1110" spans="1:6" x14ac:dyDescent="0.2">
      <c r="A1110" s="45" t="s">
        <v>1142</v>
      </c>
      <c r="B1110" s="44">
        <v>-2.0320224000000001E-2</v>
      </c>
      <c r="C1110" s="44">
        <v>-1.0600075E-2</v>
      </c>
      <c r="D1110" s="44">
        <v>-2.0865583E-2</v>
      </c>
      <c r="E1110" s="44">
        <v>-9.7662809999999999E-3</v>
      </c>
      <c r="F1110" s="44">
        <v>-1.8973945999999998E-2</v>
      </c>
    </row>
    <row r="1111" spans="1:6" x14ac:dyDescent="0.2">
      <c r="A1111" s="45" t="s">
        <v>1143</v>
      </c>
      <c r="B1111" s="44">
        <v>7.3713119999999997E-3</v>
      </c>
      <c r="C1111" s="44">
        <v>2.568945E-3</v>
      </c>
      <c r="D1111" s="44">
        <v>6.4251439999999998E-3</v>
      </c>
      <c r="E1111" s="44">
        <v>4.6698169999999997E-3</v>
      </c>
      <c r="F1111" s="44">
        <v>3.1499200000000001E-3</v>
      </c>
    </row>
    <row r="1112" spans="1:6" x14ac:dyDescent="0.2">
      <c r="A1112" s="45" t="s">
        <v>1144</v>
      </c>
      <c r="B1112" s="44">
        <v>-6.4283420000000001E-3</v>
      </c>
      <c r="C1112" s="44">
        <v>-1.4156450000000001E-3</v>
      </c>
      <c r="D1112" s="44">
        <v>1.5191058E-2</v>
      </c>
      <c r="E1112" s="44">
        <v>3.4392429999999998E-3</v>
      </c>
      <c r="F1112" s="44">
        <v>4.5033199999999999E-3</v>
      </c>
    </row>
    <row r="1113" spans="1:6" x14ac:dyDescent="0.2">
      <c r="A1113" s="45" t="s">
        <v>1145</v>
      </c>
      <c r="B1113" s="44">
        <v>1.3370013E-2</v>
      </c>
      <c r="C1113" s="44">
        <v>6.66246E-4</v>
      </c>
      <c r="D1113" s="44">
        <v>1.174268E-2</v>
      </c>
      <c r="E1113" s="44">
        <v>3.2594669999999998E-3</v>
      </c>
      <c r="F1113" s="44">
        <v>1.1253452000000001E-2</v>
      </c>
    </row>
    <row r="1114" spans="1:6" x14ac:dyDescent="0.2">
      <c r="A1114" s="45" t="s">
        <v>1146</v>
      </c>
      <c r="B1114" s="44">
        <v>2.1857517E-2</v>
      </c>
      <c r="C1114" s="44">
        <v>5.747617E-3</v>
      </c>
      <c r="D1114" s="44">
        <v>9.3894689999999992E-3</v>
      </c>
      <c r="E1114" s="44">
        <v>-3.0922799999999999E-4</v>
      </c>
      <c r="F1114" s="44">
        <v>4.4893800000000002E-4</v>
      </c>
    </row>
    <row r="1115" spans="1:6" x14ac:dyDescent="0.2">
      <c r="A1115" s="45" t="s">
        <v>1147</v>
      </c>
      <c r="B1115" s="44">
        <v>4.6797189999999997E-3</v>
      </c>
      <c r="C1115" s="44">
        <v>8.3513879999999995E-3</v>
      </c>
      <c r="D1115" s="44">
        <v>-2.2661489999999999E-3</v>
      </c>
      <c r="E1115" s="44">
        <v>1.0605819000000001E-2</v>
      </c>
      <c r="F1115" s="44">
        <v>4.0510930000000004E-3</v>
      </c>
    </row>
    <row r="1116" spans="1:6" x14ac:dyDescent="0.2">
      <c r="A1116" s="45" t="s">
        <v>1148</v>
      </c>
      <c r="B1116" s="44">
        <v>7.5304600000000005E-4</v>
      </c>
      <c r="C1116" s="44">
        <v>1.044417E-3</v>
      </c>
      <c r="D1116" s="44">
        <v>-1.6648304999999999E-2</v>
      </c>
      <c r="E1116" s="44">
        <v>-1.0970967999999999E-2</v>
      </c>
      <c r="F1116" s="44">
        <v>-5.4213250000000003E-3</v>
      </c>
    </row>
    <row r="1117" spans="1:6" x14ac:dyDescent="0.2">
      <c r="A1117" s="45" t="s">
        <v>1149</v>
      </c>
      <c r="B1117" s="44">
        <v>-1.9681299999999999E-2</v>
      </c>
      <c r="C1117" s="44">
        <v>-2.6689000000000001E-3</v>
      </c>
      <c r="D1117" s="44">
        <v>3.738435E-3</v>
      </c>
      <c r="E1117" s="44">
        <v>4.1810939999999998E-3</v>
      </c>
      <c r="F1117" s="44">
        <v>2.3666799999999999E-4</v>
      </c>
    </row>
    <row r="1118" spans="1:6" x14ac:dyDescent="0.2">
      <c r="A1118" s="45" t="s">
        <v>1150</v>
      </c>
      <c r="B1118" s="44">
        <v>-1.5345648999999999E-2</v>
      </c>
      <c r="C1118" s="44">
        <v>-1.5369318999999999E-2</v>
      </c>
      <c r="D1118" s="44">
        <v>2.4108049999999998E-3</v>
      </c>
      <c r="E1118" s="44">
        <v>-1.8021977000000002E-2</v>
      </c>
      <c r="F1118" s="44">
        <v>-1.9066053999999999E-2</v>
      </c>
    </row>
    <row r="1119" spans="1:6" x14ac:dyDescent="0.2">
      <c r="A1119" s="45" t="s">
        <v>1151</v>
      </c>
      <c r="B1119" s="44">
        <v>1.5230336000000001E-2</v>
      </c>
      <c r="C1119" s="44">
        <v>1.823861E-3</v>
      </c>
      <c r="D1119" s="44">
        <v>-1.3322783E-2</v>
      </c>
      <c r="E1119" s="44">
        <v>1.0745859999999999E-2</v>
      </c>
      <c r="F1119" s="44">
        <v>1.307007E-2</v>
      </c>
    </row>
    <row r="1120" spans="1:6" x14ac:dyDescent="0.2">
      <c r="A1120" s="45" t="s">
        <v>1152</v>
      </c>
      <c r="B1120" s="44">
        <v>-1.2734619000000001E-2</v>
      </c>
      <c r="C1120" s="44">
        <v>-2.4057200000000001E-4</v>
      </c>
      <c r="D1120" s="44">
        <v>2.9824107999999998E-2</v>
      </c>
      <c r="E1120" s="44">
        <v>3.00805E-3</v>
      </c>
      <c r="F1120" s="44">
        <v>9.63104E-4</v>
      </c>
    </row>
    <row r="1121" spans="1:6" x14ac:dyDescent="0.2">
      <c r="A1121" s="45" t="s">
        <v>1153</v>
      </c>
      <c r="B1121" s="44">
        <v>6.0681179999999999E-3</v>
      </c>
      <c r="C1121" s="44">
        <v>-2.413868E-3</v>
      </c>
      <c r="D1121" s="44">
        <v>1.5042263E-2</v>
      </c>
      <c r="E1121" s="44">
        <v>5.9017319999999998E-3</v>
      </c>
      <c r="F1121" s="44">
        <v>7.6835829999999999E-3</v>
      </c>
    </row>
    <row r="1122" spans="1:6" x14ac:dyDescent="0.2">
      <c r="A1122" s="45" t="s">
        <v>1154</v>
      </c>
      <c r="B1122" s="44">
        <v>-2.1700578000000002E-2</v>
      </c>
      <c r="C1122" s="44">
        <v>-7.6096180000000003E-3</v>
      </c>
      <c r="D1122" s="44">
        <v>7.0608119999999996E-3</v>
      </c>
      <c r="E1122" s="44">
        <v>-1.2480346999999999E-2</v>
      </c>
      <c r="F1122" s="44">
        <v>-1.5894617E-2</v>
      </c>
    </row>
    <row r="1123" spans="1:6" x14ac:dyDescent="0.2">
      <c r="A1123" s="45" t="s">
        <v>1155</v>
      </c>
      <c r="B1123" s="44">
        <v>-6.283716E-3</v>
      </c>
      <c r="C1123" s="44">
        <v>8.3031909999999997E-3</v>
      </c>
      <c r="D1123" s="44">
        <v>-1.6124297999999999E-2</v>
      </c>
      <c r="E1123" s="44">
        <v>1.4770569999999999E-3</v>
      </c>
      <c r="F1123" s="44">
        <v>9.7793680000000001E-3</v>
      </c>
    </row>
    <row r="1124" spans="1:6" x14ac:dyDescent="0.2">
      <c r="A1124" s="45" t="s">
        <v>1156</v>
      </c>
      <c r="B1124" s="44">
        <v>-2.8452218000000001E-2</v>
      </c>
      <c r="C1124" s="44">
        <v>-1.4559812E-2</v>
      </c>
      <c r="D1124" s="44">
        <v>1.5807768999999999E-2</v>
      </c>
      <c r="E1124" s="44">
        <v>-7.6799360000000001E-3</v>
      </c>
      <c r="F1124" s="44">
        <v>-1.3868597999999999E-2</v>
      </c>
    </row>
    <row r="1125" spans="1:6" x14ac:dyDescent="0.2">
      <c r="A1125" s="45" t="s">
        <v>1157</v>
      </c>
      <c r="B1125" s="44">
        <v>1.6297882999999999E-2</v>
      </c>
      <c r="C1125" s="44">
        <v>4.2121229999999999E-3</v>
      </c>
      <c r="D1125" s="44">
        <v>-6.5643639999999996E-3</v>
      </c>
      <c r="E1125" s="44">
        <v>-3.393914E-3</v>
      </c>
      <c r="F1125" s="44">
        <v>-1.6310109999999999E-3</v>
      </c>
    </row>
    <row r="1126" spans="1:6" x14ac:dyDescent="0.2">
      <c r="A1126" s="45" t="s">
        <v>1158</v>
      </c>
      <c r="B1126" s="44">
        <v>-1.2605656999999999E-2</v>
      </c>
      <c r="C1126" s="44">
        <v>-1.4871499E-2</v>
      </c>
      <c r="D1126" s="44">
        <v>1.0289173E-2</v>
      </c>
      <c r="E1126" s="44">
        <v>-2.0082678999999999E-2</v>
      </c>
      <c r="F1126" s="44">
        <v>-2.3034542000000002E-2</v>
      </c>
    </row>
    <row r="1127" spans="1:6" x14ac:dyDescent="0.2">
      <c r="A1127" s="45" t="s">
        <v>1159</v>
      </c>
      <c r="B1127" s="44">
        <v>-3.3038801999999999E-2</v>
      </c>
      <c r="C1127" s="44">
        <v>-4.9692920000000002E-3</v>
      </c>
      <c r="D1127" s="44">
        <v>-2.1490272000000001E-2</v>
      </c>
      <c r="E1127" s="44">
        <v>1.7357550000000001E-3</v>
      </c>
      <c r="F1127" s="44">
        <v>8.4630100000000004E-4</v>
      </c>
    </row>
    <row r="1128" spans="1:6" x14ac:dyDescent="0.2">
      <c r="A1128" s="45" t="s">
        <v>1160</v>
      </c>
      <c r="B1128" s="44">
        <v>-1.1807711E-2</v>
      </c>
      <c r="C1128" s="44">
        <v>-8.5845060000000004E-3</v>
      </c>
      <c r="D1128" s="44">
        <v>-1.1361506E-2</v>
      </c>
      <c r="E1128" s="44">
        <v>-6.554949E-3</v>
      </c>
      <c r="F1128" s="44">
        <v>-8.0122100000000005E-3</v>
      </c>
    </row>
    <row r="1129" spans="1:6" x14ac:dyDescent="0.2">
      <c r="A1129" s="45" t="s">
        <v>1161</v>
      </c>
      <c r="B1129" s="44">
        <v>1.9689696E-2</v>
      </c>
      <c r="C1129" s="44">
        <v>-1.8006399999999999E-2</v>
      </c>
      <c r="D1129" s="44">
        <v>1.1509577E-2</v>
      </c>
      <c r="E1129" s="44">
        <v>-1.8007604E-2</v>
      </c>
      <c r="F1129" s="44">
        <v>-2.1263825E-2</v>
      </c>
    </row>
    <row r="1130" spans="1:6" x14ac:dyDescent="0.2">
      <c r="A1130" s="45" t="s">
        <v>1162</v>
      </c>
      <c r="B1130" s="44">
        <v>4.2634459999999997E-3</v>
      </c>
      <c r="C1130" s="44">
        <v>1.1669567E-2</v>
      </c>
      <c r="D1130" s="44">
        <v>-2.1009547E-2</v>
      </c>
      <c r="E1130" s="44">
        <v>9.6163940000000003E-3</v>
      </c>
      <c r="F1130" s="44">
        <v>2.440748E-3</v>
      </c>
    </row>
    <row r="1131" spans="1:6" x14ac:dyDescent="0.2">
      <c r="A1131" s="45" t="s">
        <v>1163</v>
      </c>
      <c r="B1131" s="44">
        <v>-3.9803180000000001E-3</v>
      </c>
      <c r="C1131" s="44">
        <v>2.116742E-3</v>
      </c>
      <c r="D1131" s="44">
        <v>6.1107790000000002E-3</v>
      </c>
      <c r="E1131" s="44">
        <v>7.5372169999999997E-3</v>
      </c>
      <c r="F1131" s="44">
        <v>2.1379860000000001E-3</v>
      </c>
    </row>
    <row r="1132" spans="1:6" x14ac:dyDescent="0.2">
      <c r="A1132" s="45" t="s">
        <v>1164</v>
      </c>
      <c r="B1132" s="44">
        <v>1.3483744000000001E-2</v>
      </c>
      <c r="C1132" s="44">
        <v>-1.417567E-3</v>
      </c>
      <c r="D1132" s="44">
        <v>2.6875287000000001E-2</v>
      </c>
      <c r="E1132" s="44">
        <v>-5.25225E-3</v>
      </c>
      <c r="F1132" s="44">
        <v>-5.2590900000000001E-3</v>
      </c>
    </row>
    <row r="1133" spans="1:6" x14ac:dyDescent="0.2">
      <c r="A1133" s="45" t="s">
        <v>1165</v>
      </c>
      <c r="B1133" s="44">
        <v>1.9367196999999999E-2</v>
      </c>
      <c r="C1133" s="44">
        <v>1.1557649E-2</v>
      </c>
      <c r="D1133" s="44">
        <v>-4.1807900000000002E-4</v>
      </c>
      <c r="E1133" s="44">
        <v>9.8004340000000002E-3</v>
      </c>
      <c r="F1133" s="44">
        <v>6.1194079999999998E-3</v>
      </c>
    </row>
    <row r="1134" spans="1:6" x14ac:dyDescent="0.2">
      <c r="A1134" s="45" t="s">
        <v>1166</v>
      </c>
      <c r="B1134" s="44">
        <v>-1.7648078000000001E-2</v>
      </c>
      <c r="C1134" s="44">
        <v>-1.8086745000000001E-2</v>
      </c>
      <c r="D1134" s="44">
        <v>7.2532040000000001E-3</v>
      </c>
      <c r="E1134" s="44">
        <v>-9.9445780000000008E-3</v>
      </c>
      <c r="F1134" s="44">
        <v>-1.4525654000000001E-2</v>
      </c>
    </row>
    <row r="1135" spans="1:6" x14ac:dyDescent="0.2">
      <c r="A1135" s="45" t="s">
        <v>1167</v>
      </c>
      <c r="B1135" s="44">
        <v>-2.1916099000000001E-2</v>
      </c>
      <c r="C1135" s="44">
        <v>-8.4586829999999998E-3</v>
      </c>
      <c r="D1135" s="44">
        <v>-2.2577323E-2</v>
      </c>
      <c r="E1135" s="44">
        <v>-1.1509230000000001E-3</v>
      </c>
      <c r="F1135" s="44">
        <v>-5.9412950000000001E-3</v>
      </c>
    </row>
    <row r="1136" spans="1:6" x14ac:dyDescent="0.2">
      <c r="A1136" s="45" t="s">
        <v>1168</v>
      </c>
      <c r="B1136" s="44">
        <v>-3.4845909000000001E-2</v>
      </c>
      <c r="C1136" s="44">
        <v>-1.5463101999999999E-2</v>
      </c>
      <c r="D1136" s="44">
        <v>-1.3400623E-2</v>
      </c>
      <c r="E1136" s="44">
        <v>-2.1464611000000001E-2</v>
      </c>
      <c r="F1136" s="44">
        <v>-1.8047533000000001E-2</v>
      </c>
    </row>
    <row r="1137" spans="1:6" x14ac:dyDescent="0.2">
      <c r="A1137" s="45" t="s">
        <v>1169</v>
      </c>
      <c r="B1137" s="44">
        <v>-1.9260859000000002E-2</v>
      </c>
      <c r="C1137" s="44">
        <v>8.2317970000000008E-3</v>
      </c>
      <c r="D1137" s="44">
        <v>-6.0871679999999996E-3</v>
      </c>
      <c r="E1137" s="44">
        <v>1.673768E-3</v>
      </c>
      <c r="F1137" s="44">
        <v>4.6559900000000003E-4</v>
      </c>
    </row>
    <row r="1138" spans="1:6" x14ac:dyDescent="0.2">
      <c r="A1138" s="45" t="s">
        <v>1170</v>
      </c>
      <c r="B1138" s="44">
        <v>-1.315094E-2</v>
      </c>
      <c r="C1138" s="44">
        <v>-5.749456E-3</v>
      </c>
      <c r="D1138" s="44">
        <v>-5.7097400000000003E-4</v>
      </c>
      <c r="E1138" s="44">
        <v>-8.1368650000000001E-3</v>
      </c>
      <c r="F1138" s="44">
        <v>-8.3716580000000006E-3</v>
      </c>
    </row>
    <row r="1139" spans="1:6" x14ac:dyDescent="0.2">
      <c r="A1139" s="45" t="s">
        <v>1171</v>
      </c>
      <c r="B1139" s="44">
        <v>8.012992E-3</v>
      </c>
      <c r="C1139" s="44">
        <v>5.5535740000000004E-3</v>
      </c>
      <c r="D1139" s="44">
        <v>-1.419102E-3</v>
      </c>
      <c r="E1139" s="44">
        <v>1.2434495E-2</v>
      </c>
      <c r="F1139" s="44">
        <v>1.3880279000000001E-2</v>
      </c>
    </row>
    <row r="1140" spans="1:6" x14ac:dyDescent="0.2">
      <c r="A1140" s="45" t="s">
        <v>1172</v>
      </c>
      <c r="B1140" s="44">
        <v>1.408799E-2</v>
      </c>
      <c r="C1140" s="44">
        <v>-2.6447423000000001E-2</v>
      </c>
      <c r="D1140" s="44">
        <v>-5.4968400000000004E-4</v>
      </c>
      <c r="E1140" s="44">
        <v>-2.4201635999999999E-2</v>
      </c>
      <c r="F1140" s="44">
        <v>-2.4570328999999998E-2</v>
      </c>
    </row>
    <row r="1141" spans="1:6" x14ac:dyDescent="0.2">
      <c r="A1141" s="45" t="s">
        <v>1173</v>
      </c>
      <c r="B1141" s="44">
        <v>-4.3912888999999997E-2</v>
      </c>
      <c r="C1141" s="44">
        <v>2.1216170000000001E-3</v>
      </c>
      <c r="D1141" s="44">
        <v>-2.0314452E-2</v>
      </c>
      <c r="E1141" s="44">
        <v>-5.8518149999999998E-3</v>
      </c>
      <c r="F1141" s="44">
        <v>-6.5439039999999997E-3</v>
      </c>
    </row>
    <row r="1142" spans="1:6" x14ac:dyDescent="0.2">
      <c r="A1142" s="45" t="s">
        <v>1174</v>
      </c>
      <c r="B1142" s="44">
        <v>-2.4988261000000001E-2</v>
      </c>
      <c r="C1142" s="44">
        <v>1.7202161000000001E-2</v>
      </c>
      <c r="D1142" s="44">
        <v>-4.66075E-3</v>
      </c>
      <c r="E1142" s="44">
        <v>-5.5918000000000005E-4</v>
      </c>
      <c r="F1142" s="44">
        <v>8.4985289999999995E-3</v>
      </c>
    </row>
    <row r="1143" spans="1:6" x14ac:dyDescent="0.2">
      <c r="A1143" s="45" t="s">
        <v>1175</v>
      </c>
      <c r="B1143" s="44">
        <v>-3.7843875999999999E-2</v>
      </c>
      <c r="C1143" s="44">
        <v>-2.6288608000000002E-2</v>
      </c>
      <c r="D1143" s="44">
        <v>-1.349437E-3</v>
      </c>
      <c r="E1143" s="44">
        <v>-1.6079804999999999E-2</v>
      </c>
      <c r="F1143" s="44">
        <v>-2.1340682E-2</v>
      </c>
    </row>
    <row r="1144" spans="1:6" x14ac:dyDescent="0.2">
      <c r="A1144" s="45" t="s">
        <v>1176</v>
      </c>
      <c r="B1144" s="44">
        <v>5.2812698999999998E-2</v>
      </c>
      <c r="C1144" s="44">
        <v>-9.8311389999999992E-3</v>
      </c>
      <c r="D1144" s="44">
        <v>-1.322134E-2</v>
      </c>
      <c r="E1144" s="44">
        <v>-1.6670159999999999E-3</v>
      </c>
      <c r="F1144" s="44">
        <v>-1.0357028000000001E-2</v>
      </c>
    </row>
    <row r="1145" spans="1:6" x14ac:dyDescent="0.2">
      <c r="A1145" s="45" t="s">
        <v>1177</v>
      </c>
      <c r="B1145" s="44">
        <v>-4.2647499999999998E-2</v>
      </c>
      <c r="C1145" s="44">
        <v>9.2178050000000008E-3</v>
      </c>
      <c r="D1145" s="44">
        <v>-1.579556E-3</v>
      </c>
      <c r="E1145" s="44">
        <v>7.634035E-3</v>
      </c>
      <c r="F1145" s="44">
        <v>1.0997198E-2</v>
      </c>
    </row>
    <row r="1146" spans="1:6" x14ac:dyDescent="0.2">
      <c r="A1146" s="45" t="s">
        <v>1178</v>
      </c>
      <c r="B1146" s="44">
        <v>2.7113948999999998E-2</v>
      </c>
      <c r="C1146" s="44">
        <v>-1.1721710999999999E-2</v>
      </c>
      <c r="D1146" s="44">
        <v>-2.075969E-3</v>
      </c>
      <c r="E1146" s="44">
        <v>-1.2914851E-2</v>
      </c>
      <c r="F1146" s="44">
        <v>-1.8116660999999999E-2</v>
      </c>
    </row>
    <row r="1147" spans="1:6" x14ac:dyDescent="0.2">
      <c r="A1147" s="45" t="s">
        <v>1179</v>
      </c>
      <c r="B1147" s="44">
        <v>5.3365599999999997E-3</v>
      </c>
      <c r="C1147" s="44">
        <v>1.8299053999999999E-2</v>
      </c>
      <c r="D1147" s="44">
        <v>9.1849900000000005E-3</v>
      </c>
      <c r="E1147" s="44">
        <v>1.9504943E-2</v>
      </c>
      <c r="F1147" s="44">
        <v>1.7794324E-2</v>
      </c>
    </row>
    <row r="1148" spans="1:6" x14ac:dyDescent="0.2">
      <c r="A1148" s="45" t="s">
        <v>1180</v>
      </c>
      <c r="B1148" s="44">
        <v>-1.3122853E-2</v>
      </c>
      <c r="C1148" s="44">
        <v>-1.3183528999999999E-2</v>
      </c>
      <c r="D1148" s="44">
        <v>-2.4775887E-2</v>
      </c>
      <c r="E1148" s="44">
        <v>-1.4384319E-2</v>
      </c>
      <c r="F1148" s="44">
        <v>-1.5544162E-2</v>
      </c>
    </row>
    <row r="1149" spans="1:6" x14ac:dyDescent="0.2">
      <c r="A1149" s="45" t="s">
        <v>1181</v>
      </c>
      <c r="B1149" s="44">
        <v>4.5011041000000002E-2</v>
      </c>
      <c r="C1149" s="44">
        <v>1.6242673999999999E-2</v>
      </c>
      <c r="D1149" s="44">
        <v>1.459063E-3</v>
      </c>
      <c r="E1149" s="44">
        <v>1.2930736E-2</v>
      </c>
      <c r="F1149" s="44">
        <v>1.4869222E-2</v>
      </c>
    </row>
    <row r="1150" spans="1:6" x14ac:dyDescent="0.2">
      <c r="A1150" s="45" t="s">
        <v>1182</v>
      </c>
      <c r="B1150" s="44">
        <v>-2.7263779999999998E-3</v>
      </c>
      <c r="C1150" s="44">
        <v>-2.2465458000000001E-2</v>
      </c>
      <c r="D1150" s="44">
        <v>1.1547E-3</v>
      </c>
      <c r="E1150" s="44">
        <v>-1.2837154999999999E-2</v>
      </c>
      <c r="F1150" s="44">
        <v>-2.5225285E-2</v>
      </c>
    </row>
    <row r="1151" spans="1:6" x14ac:dyDescent="0.2">
      <c r="A1151" s="45" t="s">
        <v>1183</v>
      </c>
      <c r="B1151" s="44">
        <v>-3.3320976000000002E-2</v>
      </c>
      <c r="C1151" s="44">
        <v>-2.721486E-2</v>
      </c>
      <c r="D1151" s="44">
        <v>-2.1082560000000002E-3</v>
      </c>
      <c r="E1151" s="44">
        <v>-2.4354445999999998E-2</v>
      </c>
      <c r="F1151" s="44">
        <v>-3.1427660000000003E-2</v>
      </c>
    </row>
    <row r="1152" spans="1:6" x14ac:dyDescent="0.2">
      <c r="A1152" s="45" t="s">
        <v>1184</v>
      </c>
      <c r="B1152" s="44">
        <v>-1.0398460999999999E-2</v>
      </c>
      <c r="C1152" s="44">
        <v>7.3414659999999996E-3</v>
      </c>
      <c r="D1152" s="44">
        <v>-2.2671929999999998E-3</v>
      </c>
      <c r="E1152" s="44">
        <v>7.6010909999999999E-3</v>
      </c>
      <c r="F1152" s="44">
        <v>1.0163653E-2</v>
      </c>
    </row>
    <row r="1153" spans="1:6" x14ac:dyDescent="0.2">
      <c r="A1153" s="45" t="s">
        <v>1185</v>
      </c>
      <c r="B1153" s="44">
        <v>-5.0329961999999999E-2</v>
      </c>
      <c r="C1153" s="44">
        <v>-2.4534569999999999E-2</v>
      </c>
      <c r="D1153" s="44">
        <v>-1.9841735999999999E-2</v>
      </c>
      <c r="E1153" s="44">
        <v>-1.9305352000000001E-2</v>
      </c>
      <c r="F1153" s="44">
        <v>-1.9840528E-2</v>
      </c>
    </row>
    <row r="1154" spans="1:6" x14ac:dyDescent="0.2">
      <c r="A1154" s="45" t="s">
        <v>1186</v>
      </c>
      <c r="B1154" s="44">
        <v>-7.9510980000000002E-3</v>
      </c>
      <c r="C1154" s="44">
        <v>-4.1249640000000001E-3</v>
      </c>
      <c r="D1154" s="44">
        <v>4.8911699999999996E-4</v>
      </c>
      <c r="E1154" s="44">
        <v>1.2040609000000001E-2</v>
      </c>
      <c r="F1154" s="44">
        <v>1.2552773E-2</v>
      </c>
    </row>
    <row r="1155" spans="1:6" x14ac:dyDescent="0.2">
      <c r="A1155" s="45" t="s">
        <v>1187</v>
      </c>
      <c r="B1155" s="44">
        <v>4.1742069E-2</v>
      </c>
      <c r="C1155" s="44">
        <v>2.5995797000000001E-2</v>
      </c>
      <c r="D1155" s="44">
        <v>9.9147939999999993E-3</v>
      </c>
      <c r="E1155" s="44">
        <v>1.8654014E-2</v>
      </c>
      <c r="F1155" s="44">
        <v>2.7234595E-2</v>
      </c>
    </row>
    <row r="1156" spans="1:6" x14ac:dyDescent="0.2">
      <c r="A1156" s="45" t="s">
        <v>1188</v>
      </c>
      <c r="B1156" s="44">
        <v>3.9152950999999998E-2</v>
      </c>
      <c r="C1156" s="44">
        <v>1.6900531999999999E-2</v>
      </c>
      <c r="D1156" s="44">
        <v>-6.5585749999999996E-3</v>
      </c>
      <c r="E1156" s="44">
        <v>1.7604485999999999E-2</v>
      </c>
      <c r="F1156" s="44">
        <v>1.7212622E-2</v>
      </c>
    </row>
    <row r="1157" spans="1:6" x14ac:dyDescent="0.2">
      <c r="A1157" s="45" t="s">
        <v>1189</v>
      </c>
      <c r="B1157" s="44">
        <v>5.7722152999999998E-2</v>
      </c>
      <c r="C1157" s="44">
        <v>1.5857495999999999E-2</v>
      </c>
      <c r="D1157" s="44">
        <v>9.6589569999999993E-3</v>
      </c>
      <c r="E1157" s="44">
        <v>1.4377450999999999E-2</v>
      </c>
      <c r="F1157" s="44">
        <v>1.8654387000000001E-2</v>
      </c>
    </row>
    <row r="1158" spans="1:6" x14ac:dyDescent="0.2">
      <c r="A1158" s="45" t="s">
        <v>1190</v>
      </c>
      <c r="B1158" s="44">
        <v>-1.1122184E-2</v>
      </c>
      <c r="C1158" s="44">
        <v>-1.6209897000000001E-2</v>
      </c>
      <c r="D1158" s="44">
        <v>2.1577401999999999E-2</v>
      </c>
      <c r="E1158" s="44">
        <v>-1.4701897E-2</v>
      </c>
      <c r="F1158" s="44">
        <v>-1.3875264999999999E-2</v>
      </c>
    </row>
    <row r="1159" spans="1:6" x14ac:dyDescent="0.2">
      <c r="A1159" s="45" t="s">
        <v>1191</v>
      </c>
      <c r="B1159" s="44">
        <v>-3.4567041999999999E-2</v>
      </c>
      <c r="C1159" s="44">
        <v>-1.8105770000000001E-3</v>
      </c>
      <c r="D1159" s="44">
        <v>-1.9938985999999999E-2</v>
      </c>
      <c r="E1159" s="44">
        <v>-6.1969E-4</v>
      </c>
      <c r="F1159" s="44">
        <v>6.6910119999999997E-3</v>
      </c>
    </row>
    <row r="1160" spans="1:6" x14ac:dyDescent="0.2">
      <c r="A1160" s="45" t="s">
        <v>1192</v>
      </c>
      <c r="B1160" s="44">
        <v>5.1823670000000002E-3</v>
      </c>
      <c r="C1160" s="44">
        <v>-7.4935940000000001E-3</v>
      </c>
      <c r="D1160" s="44">
        <v>1.425331E-3</v>
      </c>
      <c r="E1160" s="44">
        <v>-1.3381641E-2</v>
      </c>
      <c r="F1160" s="44">
        <v>-1.2119717E-2</v>
      </c>
    </row>
    <row r="1161" spans="1:6" x14ac:dyDescent="0.2">
      <c r="A1161" s="45" t="s">
        <v>1193</v>
      </c>
      <c r="B1161" s="44">
        <v>-3.9632558999999998E-2</v>
      </c>
      <c r="C1161" s="44">
        <v>1.2471979999999999E-3</v>
      </c>
      <c r="D1161" s="44">
        <v>-1.4659359E-2</v>
      </c>
      <c r="E1161" s="44">
        <v>7.4745740000000003E-3</v>
      </c>
      <c r="F1161" s="44">
        <v>-9.1614300000000001E-4</v>
      </c>
    </row>
    <row r="1162" spans="1:6" x14ac:dyDescent="0.2">
      <c r="A1162" s="45" t="s">
        <v>1194</v>
      </c>
      <c r="B1162" s="44">
        <v>3.5309370999999999E-2</v>
      </c>
      <c r="C1162" s="44">
        <v>1.8896402E-2</v>
      </c>
      <c r="D1162" s="44">
        <v>1.5707949999999998E-2</v>
      </c>
      <c r="E1162" s="44">
        <v>9.5374210000000008E-3</v>
      </c>
      <c r="F1162" s="44">
        <v>1.8360710999999998E-2</v>
      </c>
    </row>
    <row r="1163" spans="1:6" x14ac:dyDescent="0.2">
      <c r="A1163" s="45" t="s">
        <v>1195</v>
      </c>
      <c r="B1163" s="44">
        <v>4.7858270000000003E-3</v>
      </c>
      <c r="C1163" s="44">
        <v>-1.6247259999999999E-3</v>
      </c>
      <c r="D1163" s="44">
        <v>6.7452899999999999E-4</v>
      </c>
      <c r="E1163" s="44">
        <v>3.004713E-3</v>
      </c>
      <c r="F1163" s="44">
        <v>-1.862865E-3</v>
      </c>
    </row>
    <row r="1164" spans="1:6" x14ac:dyDescent="0.2">
      <c r="A1164" s="45" t="s">
        <v>1196</v>
      </c>
      <c r="B1164" s="44">
        <v>2.0746328000000001E-2</v>
      </c>
      <c r="C1164" s="44">
        <v>-1.0631155E-2</v>
      </c>
      <c r="D1164" s="44">
        <v>-2.1323443000000001E-2</v>
      </c>
      <c r="E1164" s="44">
        <v>-1.2907894E-2</v>
      </c>
      <c r="F1164" s="44">
        <v>-1.792231E-2</v>
      </c>
    </row>
    <row r="1165" spans="1:6" x14ac:dyDescent="0.2">
      <c r="A1165" s="45" t="s">
        <v>1197</v>
      </c>
      <c r="B1165" s="44">
        <v>-5.3922609999999998E-3</v>
      </c>
      <c r="C1165" s="44">
        <v>-6.4544210000000001E-3</v>
      </c>
      <c r="D1165" s="44">
        <v>-1.2403066000000001E-2</v>
      </c>
      <c r="E1165" s="44">
        <v>-7.3198209999999998E-3</v>
      </c>
      <c r="F1165" s="44">
        <v>-7.8441629999999995E-3</v>
      </c>
    </row>
    <row r="1166" spans="1:6" x14ac:dyDescent="0.2">
      <c r="A1166" s="45" t="s">
        <v>1198</v>
      </c>
      <c r="B1166" s="44">
        <v>2.5946869000000001E-2</v>
      </c>
      <c r="C1166" s="44">
        <v>2.49208E-2</v>
      </c>
      <c r="D1166" s="44">
        <v>-1.4330020000000001E-3</v>
      </c>
      <c r="E1166" s="44">
        <v>2.6250078E-2</v>
      </c>
      <c r="F1166" s="44">
        <v>2.4397250999999998E-2</v>
      </c>
    </row>
    <row r="1167" spans="1:6" x14ac:dyDescent="0.2">
      <c r="A1167" s="45" t="s">
        <v>1199</v>
      </c>
      <c r="B1167" s="44">
        <v>7.4893950000000003E-3</v>
      </c>
      <c r="C1167" s="44">
        <v>5.7876330000000004E-3</v>
      </c>
      <c r="D1167" s="44">
        <v>2.6003440999999999E-2</v>
      </c>
      <c r="E1167" s="44">
        <v>6.5275009999999998E-3</v>
      </c>
      <c r="F1167" s="44">
        <v>1.4031299000000001E-2</v>
      </c>
    </row>
    <row r="1168" spans="1:6" x14ac:dyDescent="0.2">
      <c r="A1168" s="45" t="s">
        <v>1200</v>
      </c>
      <c r="B1168" s="44">
        <v>2.8955869999999998E-3</v>
      </c>
      <c r="C1168" s="44">
        <v>-1.5761219999999999E-3</v>
      </c>
      <c r="D1168" s="44">
        <v>-9.8484939999999993E-3</v>
      </c>
      <c r="E1168" s="44">
        <v>-2.7318080000000001E-3</v>
      </c>
      <c r="F1168" s="44">
        <v>2.0436220000000001E-3</v>
      </c>
    </row>
    <row r="1169" spans="1:6" x14ac:dyDescent="0.2">
      <c r="A1169" s="45" t="s">
        <v>1201</v>
      </c>
      <c r="B1169" s="44">
        <v>3.3396020000000001E-3</v>
      </c>
      <c r="C1169" s="44">
        <v>2.1282720000000001E-3</v>
      </c>
      <c r="D1169" s="44">
        <v>3.302733E-3</v>
      </c>
      <c r="E1169" s="44">
        <v>2.7714329999999998E-3</v>
      </c>
      <c r="F1169" s="44">
        <v>7.692277E-3</v>
      </c>
    </row>
    <row r="1170" spans="1:6" x14ac:dyDescent="0.2">
      <c r="A1170" s="45" t="s">
        <v>1202</v>
      </c>
      <c r="B1170" s="44">
        <v>2.1916817000000002E-2</v>
      </c>
      <c r="C1170" s="44">
        <v>9.5405100000000003E-3</v>
      </c>
      <c r="D1170" s="44">
        <v>1.9737986999999999E-2</v>
      </c>
      <c r="E1170" s="44">
        <v>7.2855810000000002E-3</v>
      </c>
      <c r="F1170" s="44">
        <v>1.0329714E-2</v>
      </c>
    </row>
    <row r="1171" spans="1:6" x14ac:dyDescent="0.2">
      <c r="A1171" s="45" t="s">
        <v>1203</v>
      </c>
      <c r="B1171" s="44">
        <v>-1.8999759000000001E-2</v>
      </c>
      <c r="C1171" s="44">
        <v>-1.321748E-3</v>
      </c>
      <c r="D1171" s="44">
        <v>-9.5240919999999996E-3</v>
      </c>
      <c r="E1171" s="44">
        <v>-3.6012319999999998E-3</v>
      </c>
      <c r="F1171" s="44">
        <v>-4.4187039999999999E-3</v>
      </c>
    </row>
    <row r="1172" spans="1:6" x14ac:dyDescent="0.2">
      <c r="A1172" s="45" t="s">
        <v>1204</v>
      </c>
      <c r="B1172" s="44">
        <v>-7.854125E-3</v>
      </c>
      <c r="C1172" s="44">
        <v>-1.5629799E-2</v>
      </c>
      <c r="D1172" s="44">
        <v>-2.1313810999999998E-2</v>
      </c>
      <c r="E1172" s="44">
        <v>-2.5167264000000002E-2</v>
      </c>
      <c r="F1172" s="44">
        <v>-2.5896341E-2</v>
      </c>
    </row>
    <row r="1173" spans="1:6" x14ac:dyDescent="0.2">
      <c r="A1173" s="45" t="s">
        <v>1205</v>
      </c>
      <c r="B1173" s="44">
        <v>-2.4747970000000001E-2</v>
      </c>
      <c r="C1173" s="44">
        <v>8.9201469999999998E-3</v>
      </c>
      <c r="D1173" s="44">
        <v>-5.1001170000000004E-3</v>
      </c>
      <c r="E1173" s="44">
        <v>3.1124680000000002E-3</v>
      </c>
      <c r="F1173" s="44">
        <v>4.0662440000000001E-3</v>
      </c>
    </row>
    <row r="1174" spans="1:6" x14ac:dyDescent="0.2">
      <c r="A1174" s="45" t="s">
        <v>1206</v>
      </c>
      <c r="B1174" s="44">
        <v>-6.9840730000000004E-3</v>
      </c>
      <c r="C1174" s="44">
        <v>-2.4109499999999999E-2</v>
      </c>
      <c r="D1174" s="44">
        <v>-2.3081641999999999E-2</v>
      </c>
      <c r="E1174" s="44">
        <v>-2.3665490000000001E-2</v>
      </c>
      <c r="F1174" s="44">
        <v>-2.6431712E-2</v>
      </c>
    </row>
    <row r="1175" spans="1:6" x14ac:dyDescent="0.2">
      <c r="A1175" s="45" t="s">
        <v>1207</v>
      </c>
      <c r="B1175" s="44">
        <v>9.2054709999999998E-3</v>
      </c>
      <c r="C1175" s="44">
        <v>9.6164930000000003E-3</v>
      </c>
      <c r="D1175" s="44">
        <v>-1.039012E-3</v>
      </c>
      <c r="E1175" s="44">
        <v>5.6141979999999999E-3</v>
      </c>
      <c r="F1175" s="44">
        <v>7.6058059999999997E-3</v>
      </c>
    </row>
    <row r="1176" spans="1:6" x14ac:dyDescent="0.2">
      <c r="A1176" s="45" t="s">
        <v>1208</v>
      </c>
      <c r="B1176" s="44">
        <v>-3.0048634000000001E-2</v>
      </c>
      <c r="C1176" s="44">
        <v>-2.9417400000000002E-4</v>
      </c>
      <c r="D1176" s="44">
        <v>-7.77073E-3</v>
      </c>
      <c r="E1176" s="44">
        <v>-1.2878162E-2</v>
      </c>
      <c r="F1176" s="44">
        <v>-1.4130940999999999E-2</v>
      </c>
    </row>
    <row r="1177" spans="1:6" x14ac:dyDescent="0.2">
      <c r="A1177" s="45" t="s">
        <v>1209</v>
      </c>
      <c r="B1177" s="44">
        <v>1.1014863999999999E-2</v>
      </c>
      <c r="C1177" s="44">
        <v>2.4895200999999999E-2</v>
      </c>
      <c r="D1177" s="44">
        <v>-6.7801939999999998E-3</v>
      </c>
      <c r="E1177" s="44">
        <v>1.6767515E-2</v>
      </c>
      <c r="F1177" s="44">
        <v>2.2020267E-2</v>
      </c>
    </row>
    <row r="1178" spans="1:6" x14ac:dyDescent="0.2">
      <c r="A1178" s="45" t="s">
        <v>1210</v>
      </c>
      <c r="B1178" s="44">
        <v>-1.2886654000000001E-2</v>
      </c>
      <c r="C1178" s="44">
        <v>1.0455781000000001E-2</v>
      </c>
      <c r="D1178" s="44">
        <v>-2.0171030000000001E-3</v>
      </c>
      <c r="E1178" s="44">
        <v>-3.0786139999999999E-3</v>
      </c>
      <c r="F1178" s="44">
        <v>1.0364199999999999E-3</v>
      </c>
    </row>
    <row r="1179" spans="1:6" x14ac:dyDescent="0.2">
      <c r="A1179" s="45" t="s">
        <v>1211</v>
      </c>
      <c r="B1179" s="44">
        <v>-1.7530797000000001E-2</v>
      </c>
      <c r="C1179" s="44">
        <v>1.3118713000000001E-2</v>
      </c>
      <c r="D1179" s="44">
        <v>1.1982189999999999E-3</v>
      </c>
      <c r="E1179" s="44">
        <v>1.5620057E-2</v>
      </c>
      <c r="F1179" s="44">
        <v>2.0015225000000001E-2</v>
      </c>
    </row>
    <row r="1180" spans="1:6" x14ac:dyDescent="0.2">
      <c r="A1180" s="45" t="s">
        <v>1212</v>
      </c>
      <c r="B1180" s="44">
        <v>3.6084880999999999E-2</v>
      </c>
      <c r="C1180" s="44">
        <v>6.3108870000000003E-3</v>
      </c>
      <c r="D1180" s="44">
        <v>2.357747E-2</v>
      </c>
      <c r="E1180" s="44">
        <v>2.74083E-4</v>
      </c>
      <c r="F1180" s="44">
        <v>4.7204439999999999E-3</v>
      </c>
    </row>
    <row r="1181" spans="1:6" x14ac:dyDescent="0.2">
      <c r="A1181" s="45" t="s">
        <v>1213</v>
      </c>
      <c r="B1181" s="44">
        <v>-4.5432349999999996E-3</v>
      </c>
      <c r="C1181" s="44">
        <v>-6.0127790000000002E-3</v>
      </c>
      <c r="D1181" s="44">
        <v>-1.8427165999999998E-2</v>
      </c>
      <c r="E1181" s="44">
        <v>-7.7856799999999996E-5</v>
      </c>
      <c r="F1181" s="44">
        <v>-2.3384299999999998E-3</v>
      </c>
    </row>
    <row r="1182" spans="1:6" x14ac:dyDescent="0.2">
      <c r="A1182" s="45" t="s">
        <v>1214</v>
      </c>
      <c r="B1182" s="44">
        <v>3.7322803000000002E-2</v>
      </c>
      <c r="C1182" s="44">
        <v>3.186169E-3</v>
      </c>
      <c r="D1182" s="44">
        <v>-1.7663806000000001E-2</v>
      </c>
      <c r="E1182" s="44">
        <v>1.4941233999999999E-2</v>
      </c>
      <c r="F1182" s="44">
        <v>1.485734E-2</v>
      </c>
    </row>
    <row r="1183" spans="1:6" x14ac:dyDescent="0.2">
      <c r="A1183" s="45" t="s">
        <v>1215</v>
      </c>
      <c r="B1183" s="44">
        <v>-2.8267954000000001E-2</v>
      </c>
      <c r="C1183" s="44">
        <v>-2.2896969E-2</v>
      </c>
      <c r="D1183" s="44">
        <v>-2.7892929E-2</v>
      </c>
      <c r="E1183" s="44">
        <v>-2.4524462E-2</v>
      </c>
      <c r="F1183" s="44">
        <v>-2.5258175000000001E-2</v>
      </c>
    </row>
    <row r="1184" spans="1:6" x14ac:dyDescent="0.2">
      <c r="A1184" s="45" t="s">
        <v>1216</v>
      </c>
      <c r="B1184" s="44">
        <v>3.1341934000000002E-2</v>
      </c>
      <c r="C1184" s="44">
        <v>3.8481545999999998E-2</v>
      </c>
      <c r="D1184" s="44">
        <v>3.3198292999999997E-2</v>
      </c>
      <c r="E1184" s="44">
        <v>2.2000406E-2</v>
      </c>
      <c r="F1184" s="44">
        <v>3.3626850999999999E-2</v>
      </c>
    </row>
    <row r="1185" spans="1:6" x14ac:dyDescent="0.2">
      <c r="A1185" s="45" t="s">
        <v>1217</v>
      </c>
      <c r="B1185" s="44">
        <v>-2.9625699999999999E-3</v>
      </c>
      <c r="C1185" s="44">
        <v>-5.6472830000000003E-3</v>
      </c>
      <c r="D1185" s="44">
        <v>-1.7887310999999999E-2</v>
      </c>
      <c r="E1185" s="44">
        <v>-4.8539159999999998E-3</v>
      </c>
      <c r="F1185" s="44">
        <v>-1.0850837E-2</v>
      </c>
    </row>
    <row r="1186" spans="1:6" x14ac:dyDescent="0.2">
      <c r="A1186" s="45" t="s">
        <v>1218</v>
      </c>
      <c r="B1186" s="44">
        <v>-1.6111502E-2</v>
      </c>
      <c r="C1186" s="44">
        <v>-9.1617739999999993E-3</v>
      </c>
      <c r="D1186" s="44">
        <v>-4.3657390000000004E-3</v>
      </c>
      <c r="E1186" s="44">
        <v>-3.7111100000000001E-3</v>
      </c>
      <c r="F1186" s="44">
        <v>-2.2572E-3</v>
      </c>
    </row>
    <row r="1187" spans="1:6" x14ac:dyDescent="0.2">
      <c r="A1187" s="45" t="s">
        <v>1219</v>
      </c>
      <c r="B1187" s="44">
        <v>-2.3344018000000001E-2</v>
      </c>
      <c r="C1187" s="44">
        <v>-8.9587650000000005E-3</v>
      </c>
      <c r="D1187" s="44">
        <v>-1.9971109000000001E-2</v>
      </c>
      <c r="E1187" s="44">
        <v>-5.0721619999999999E-3</v>
      </c>
      <c r="F1187" s="44">
        <v>-8.1076489999999998E-3</v>
      </c>
    </row>
    <row r="1188" spans="1:6" x14ac:dyDescent="0.2">
      <c r="A1188" s="45" t="s">
        <v>1220</v>
      </c>
      <c r="B1188" s="44">
        <v>-2.2841513000000001E-2</v>
      </c>
      <c r="C1188" s="44">
        <v>1.8327327000000001E-2</v>
      </c>
      <c r="D1188" s="44">
        <v>9.2330139999999995E-3</v>
      </c>
      <c r="E1188" s="44">
        <v>9.0206750000000006E-3</v>
      </c>
      <c r="F1188" s="44">
        <v>1.9481537E-2</v>
      </c>
    </row>
    <row r="1189" spans="1:6" x14ac:dyDescent="0.2">
      <c r="A1189" s="45" t="s">
        <v>1221</v>
      </c>
      <c r="B1189" s="44">
        <v>-1.9110645999999998E-2</v>
      </c>
      <c r="C1189" s="44">
        <v>-2.2788381999999999E-2</v>
      </c>
      <c r="D1189" s="44">
        <v>1.199269E-2</v>
      </c>
      <c r="E1189" s="44">
        <v>-1.7620730000000001E-2</v>
      </c>
      <c r="F1189" s="44">
        <v>-2.1587209999999999E-2</v>
      </c>
    </row>
    <row r="1190" spans="1:6" x14ac:dyDescent="0.2">
      <c r="A1190" s="45" t="s">
        <v>1222</v>
      </c>
      <c r="B1190" s="44">
        <v>3.9656159999999999E-3</v>
      </c>
      <c r="C1190" s="44">
        <v>-6.6113070000000003E-3</v>
      </c>
      <c r="D1190" s="44">
        <v>-2.2419201E-2</v>
      </c>
      <c r="E1190" s="44">
        <v>4.1622600000000001E-4</v>
      </c>
      <c r="F1190" s="44">
        <v>-1.0618386E-2</v>
      </c>
    </row>
    <row r="1191" spans="1:6" x14ac:dyDescent="0.2">
      <c r="A1191" s="45" t="s">
        <v>1223</v>
      </c>
      <c r="B1191" s="44">
        <v>5.3139347000000003E-2</v>
      </c>
      <c r="C1191" s="44">
        <v>8.4699103999999997E-2</v>
      </c>
      <c r="D1191" s="44">
        <v>3.6873639E-2</v>
      </c>
      <c r="E1191" s="44">
        <v>5.4126104000000001E-2</v>
      </c>
      <c r="F1191" s="44">
        <v>8.8678607000000007E-2</v>
      </c>
    </row>
    <row r="1192" spans="1:6" x14ac:dyDescent="0.2">
      <c r="A1192" s="45" t="s">
        <v>1224</v>
      </c>
      <c r="B1192" s="44">
        <v>-3.3783620000000002E-3</v>
      </c>
      <c r="C1192" s="44">
        <v>-1.4234772E-2</v>
      </c>
      <c r="D1192" s="44">
        <v>1.4137657E-2</v>
      </c>
      <c r="E1192" s="44">
        <v>-1.3300698E-2</v>
      </c>
      <c r="F1192" s="44">
        <v>-2.3715546000000001E-2</v>
      </c>
    </row>
    <row r="1193" spans="1:6" x14ac:dyDescent="0.2">
      <c r="A1193" s="45" t="s">
        <v>1225</v>
      </c>
      <c r="B1193" s="44">
        <v>-1.0671290999999999E-2</v>
      </c>
      <c r="C1193" s="44">
        <v>1.9713850000000002E-2</v>
      </c>
      <c r="D1193" s="44">
        <v>-8.9961620000000003E-3</v>
      </c>
      <c r="E1193" s="44">
        <v>1.9657264000000001E-2</v>
      </c>
      <c r="F1193" s="44">
        <v>2.6920530000000002E-2</v>
      </c>
    </row>
    <row r="1194" spans="1:6" x14ac:dyDescent="0.2">
      <c r="A1194" s="45" t="s">
        <v>1226</v>
      </c>
      <c r="B1194" s="44">
        <v>-3.3399778999999997E-2</v>
      </c>
      <c r="C1194" s="44">
        <v>-2.1108188E-2</v>
      </c>
      <c r="D1194" s="44">
        <v>-9.4872240000000007E-3</v>
      </c>
      <c r="E1194" s="44">
        <v>-1.7902611999999998E-2</v>
      </c>
      <c r="F1194" s="44">
        <v>-1.5120326999999999E-2</v>
      </c>
    </row>
    <row r="1195" spans="1:6" x14ac:dyDescent="0.2">
      <c r="A1195" s="45" t="s">
        <v>1227</v>
      </c>
      <c r="B1195" s="44">
        <v>-3.9419173000000002E-2</v>
      </c>
      <c r="C1195" s="44">
        <v>-5.4458487E-2</v>
      </c>
      <c r="D1195" s="44">
        <v>-1.2654182E-2</v>
      </c>
      <c r="E1195" s="44">
        <v>-4.3209327999999998E-2</v>
      </c>
      <c r="F1195" s="44">
        <v>-5.1731040999999998E-2</v>
      </c>
    </row>
    <row r="1196" spans="1:6" x14ac:dyDescent="0.2">
      <c r="A1196" s="45" t="s">
        <v>1228</v>
      </c>
      <c r="B1196" s="44">
        <v>2.07957E-2</v>
      </c>
      <c r="C1196" s="44">
        <v>1.7216371000000001E-2</v>
      </c>
      <c r="D1196" s="44">
        <v>-4.2065074000000001E-2</v>
      </c>
      <c r="E1196" s="44">
        <v>4.1140789999999997E-3</v>
      </c>
      <c r="F1196" s="44">
        <v>1.9691127999999999E-2</v>
      </c>
    </row>
    <row r="1197" spans="1:6" x14ac:dyDescent="0.2">
      <c r="A1197" s="45" t="s">
        <v>1229</v>
      </c>
      <c r="B1197" s="44">
        <v>1.5067367E-2</v>
      </c>
      <c r="C1197" s="44">
        <v>1.1587996E-2</v>
      </c>
      <c r="D1197" s="44">
        <v>9.5810730000000007E-3</v>
      </c>
      <c r="E1197" s="44">
        <v>-4.2432399999999997E-3</v>
      </c>
      <c r="F1197" s="44">
        <v>5.5499089999999996E-3</v>
      </c>
    </row>
    <row r="1198" spans="1:6" x14ac:dyDescent="0.2">
      <c r="A1198" s="45" t="s">
        <v>1230</v>
      </c>
      <c r="B1198" s="44">
        <v>-5.9588441999999998E-2</v>
      </c>
      <c r="C1198" s="44">
        <v>-8.1776553000000002E-2</v>
      </c>
      <c r="D1198" s="44">
        <v>-4.3446654000000001E-2</v>
      </c>
      <c r="E1198" s="44">
        <v>-7.3355217E-2</v>
      </c>
      <c r="F1198" s="44">
        <v>-9.4715367999999994E-2</v>
      </c>
    </row>
    <row r="1199" spans="1:6" x14ac:dyDescent="0.2">
      <c r="A1199" s="45" t="s">
        <v>1231</v>
      </c>
      <c r="B1199" s="44">
        <v>-9.0616670000000007E-3</v>
      </c>
      <c r="C1199" s="44">
        <v>3.4869050000000002E-3</v>
      </c>
      <c r="D1199" s="44">
        <v>-3.0754292999999999E-2</v>
      </c>
      <c r="E1199" s="44">
        <v>-1.1271732E-2</v>
      </c>
      <c r="F1199" s="44">
        <v>5.4378040000000001E-3</v>
      </c>
    </row>
    <row r="1200" spans="1:6" x14ac:dyDescent="0.2">
      <c r="A1200" s="45" t="s">
        <v>1232</v>
      </c>
      <c r="B1200" s="44">
        <v>-3.1872604999999998E-2</v>
      </c>
      <c r="C1200" s="44">
        <v>-5.3185158000000003E-2</v>
      </c>
      <c r="D1200" s="44">
        <v>-9.8490528999999993E-2</v>
      </c>
      <c r="E1200" s="44">
        <v>-6.0560559E-2</v>
      </c>
      <c r="F1200" s="44">
        <v>-6.5129228999999997E-2</v>
      </c>
    </row>
    <row r="1201" spans="1:6" x14ac:dyDescent="0.2">
      <c r="A1201" s="45" t="s">
        <v>1233</v>
      </c>
      <c r="B1201" s="44">
        <v>-6.0512292000000002E-2</v>
      </c>
      <c r="C1201" s="44">
        <v>-7.4291272000000005E-2</v>
      </c>
      <c r="D1201" s="44">
        <v>1.0518632E-2</v>
      </c>
      <c r="E1201" s="44">
        <v>-6.7129071999999998E-2</v>
      </c>
      <c r="F1201" s="44">
        <v>-7.0632624000000005E-2</v>
      </c>
    </row>
    <row r="1202" spans="1:6" x14ac:dyDescent="0.2">
      <c r="A1202" s="45" t="s">
        <v>1234</v>
      </c>
      <c r="B1202" s="44">
        <v>-2.1283974000000001E-2</v>
      </c>
      <c r="C1202" s="44">
        <v>-5.4969271E-2</v>
      </c>
      <c r="D1202" s="44">
        <v>-0.121110256</v>
      </c>
      <c r="E1202" s="44">
        <v>-5.0371026999999999E-2</v>
      </c>
      <c r="F1202" s="44">
        <v>-6.0996614999999997E-2</v>
      </c>
    </row>
    <row r="1203" spans="1:6" x14ac:dyDescent="0.2">
      <c r="A1203" s="45" t="s">
        <v>1235</v>
      </c>
      <c r="B1203" s="44">
        <v>-5.8989198E-2</v>
      </c>
      <c r="C1203" s="44">
        <v>5.0896855999999997E-2</v>
      </c>
      <c r="D1203" s="44">
        <v>2.7446486999999999E-2</v>
      </c>
      <c r="E1203" s="44">
        <v>3.3716005E-2</v>
      </c>
      <c r="F1203" s="44">
        <v>4.5752666999999997E-2</v>
      </c>
    </row>
    <row r="1204" spans="1:6" x14ac:dyDescent="0.2">
      <c r="A1204" s="45" t="s">
        <v>1236</v>
      </c>
      <c r="B1204" s="44">
        <v>2.4531838E-2</v>
      </c>
      <c r="C1204" s="44">
        <v>5.2652569000000003E-2</v>
      </c>
      <c r="D1204" s="44">
        <v>3.5233067E-2</v>
      </c>
      <c r="E1204" s="44">
        <v>1.1164446999999999E-2</v>
      </c>
      <c r="F1204" s="44">
        <v>3.4993973999999997E-2</v>
      </c>
    </row>
    <row r="1205" spans="1:6" x14ac:dyDescent="0.2">
      <c r="A1205" s="45" t="s">
        <v>1237</v>
      </c>
      <c r="B1205" s="44">
        <v>4.4041311E-2</v>
      </c>
      <c r="C1205" s="44">
        <v>-1.2438486E-2</v>
      </c>
      <c r="D1205" s="44">
        <v>3.2840722000000003E-2</v>
      </c>
      <c r="E1205" s="44">
        <v>-1.0520481999999999E-2</v>
      </c>
      <c r="F1205" s="44">
        <v>7.7673270000000001E-3</v>
      </c>
    </row>
    <row r="1206" spans="1:6" x14ac:dyDescent="0.2">
      <c r="A1206" s="45" t="s">
        <v>1238</v>
      </c>
      <c r="B1206" s="44">
        <v>-4.9257822E-2</v>
      </c>
      <c r="C1206" s="44">
        <v>-4.5673195999999999E-2</v>
      </c>
      <c r="D1206" s="44">
        <v>-7.0276626999999994E-2</v>
      </c>
      <c r="E1206" s="44">
        <v>-4.5615401999999999E-2</v>
      </c>
      <c r="F1206" s="44">
        <v>-5.2338779000000002E-2</v>
      </c>
    </row>
    <row r="1207" spans="1:6" x14ac:dyDescent="0.2">
      <c r="A1207" s="45" t="s">
        <v>1239</v>
      </c>
      <c r="B1207" s="44">
        <v>-3.9941923999999997E-2</v>
      </c>
      <c r="C1207" s="44">
        <v>1.1549301999999999E-2</v>
      </c>
      <c r="D1207" s="44">
        <v>-2.4944583999999999E-2</v>
      </c>
      <c r="E1207" s="44">
        <v>-1.1301693E-2</v>
      </c>
      <c r="F1207" s="44">
        <v>3.8401939999999999E-3</v>
      </c>
    </row>
    <row r="1208" spans="1:6" x14ac:dyDescent="0.2">
      <c r="A1208" s="45" t="s">
        <v>1240</v>
      </c>
      <c r="B1208" s="44">
        <v>-0.116044446</v>
      </c>
      <c r="C1208" s="44">
        <v>-5.1313509E-2</v>
      </c>
      <c r="D1208" s="44">
        <v>-0.100879627</v>
      </c>
      <c r="E1208" s="44">
        <v>-5.0838081E-2</v>
      </c>
      <c r="F1208" s="44">
        <v>-3.6002695000000001E-2</v>
      </c>
    </row>
    <row r="1209" spans="1:6" x14ac:dyDescent="0.2">
      <c r="A1209" s="45" t="s">
        <v>1241</v>
      </c>
      <c r="B1209" s="44">
        <v>-2.2255769000000002E-2</v>
      </c>
      <c r="C1209" s="44">
        <v>-7.9551090000000001E-3</v>
      </c>
      <c r="D1209" s="44">
        <v>-6.5670452000000004E-2</v>
      </c>
      <c r="E1209" s="44">
        <v>9.0310229999999991E-3</v>
      </c>
      <c r="F1209" s="44">
        <v>-4.0394302999999999E-2</v>
      </c>
    </row>
    <row r="1210" spans="1:6" x14ac:dyDescent="0.2">
      <c r="A1210" s="45" t="s">
        <v>1242</v>
      </c>
      <c r="B1210" s="44">
        <v>5.6931715000000001E-2</v>
      </c>
      <c r="C1210" s="44">
        <v>1.8972231999999999E-2</v>
      </c>
      <c r="D1210" s="44">
        <v>6.2113380000000003E-2</v>
      </c>
      <c r="E1210" s="44">
        <v>0.106850878</v>
      </c>
      <c r="F1210" s="44">
        <v>1.5389473000000001E-2</v>
      </c>
    </row>
    <row r="1211" spans="1:6" x14ac:dyDescent="0.2">
      <c r="A1211" s="45" t="s">
        <v>1243</v>
      </c>
      <c r="B1211" s="44">
        <v>4.0359910000000001E-3</v>
      </c>
      <c r="C1211" s="44">
        <v>7.7444264999999998E-2</v>
      </c>
      <c r="D1211" s="44">
        <v>7.4556015000000003E-2</v>
      </c>
      <c r="E1211" s="44">
        <v>-3.0647420000000001E-3</v>
      </c>
      <c r="F1211" s="44">
        <v>8.8327559E-2</v>
      </c>
    </row>
    <row r="1212" spans="1:6" x14ac:dyDescent="0.2">
      <c r="A1212" s="45" t="s">
        <v>1244</v>
      </c>
      <c r="B1212" s="44">
        <v>-4.9270897000000001E-2</v>
      </c>
      <c r="C1212" s="44">
        <v>-2.3723527000000001E-2</v>
      </c>
      <c r="D1212" s="44">
        <v>4.3647568999999997E-2</v>
      </c>
      <c r="E1212" s="44">
        <v>-2.1287726999999999E-2</v>
      </c>
      <c r="F1212" s="44">
        <v>-1.9970017E-2</v>
      </c>
    </row>
    <row r="1213" spans="1:6" x14ac:dyDescent="0.2">
      <c r="A1213" s="45" t="s">
        <v>1245</v>
      </c>
      <c r="B1213" s="44">
        <v>-3.8867140000000001E-2</v>
      </c>
      <c r="C1213" s="44">
        <v>-5.8705003999999998E-2</v>
      </c>
      <c r="D1213" s="44">
        <v>-6.7570450000000004E-2</v>
      </c>
      <c r="E1213" s="44">
        <v>-7.0828077000000003E-2</v>
      </c>
      <c r="F1213" s="44">
        <v>-6.5933406999999999E-2</v>
      </c>
    </row>
    <row r="1214" spans="1:6" x14ac:dyDescent="0.2">
      <c r="A1214" s="45" t="s">
        <v>1246</v>
      </c>
      <c r="B1214" s="44">
        <v>2.3360189E-2</v>
      </c>
      <c r="C1214" s="44">
        <v>2.1430955000000002E-2</v>
      </c>
      <c r="D1214" s="44">
        <v>-3.6171139999999997E-2</v>
      </c>
      <c r="E1214" s="44">
        <v>2.5614529E-2</v>
      </c>
      <c r="F1214" s="44">
        <v>2.3882576999999999E-2</v>
      </c>
    </row>
    <row r="1215" spans="1:6" x14ac:dyDescent="0.2">
      <c r="A1215" s="45" t="s">
        <v>1247</v>
      </c>
      <c r="B1215" s="44">
        <v>5.5805449E-2</v>
      </c>
      <c r="C1215" s="44">
        <v>8.8860280000000007E-3</v>
      </c>
      <c r="D1215" s="44">
        <v>5.6448166000000001E-2</v>
      </c>
      <c r="E1215" s="44">
        <v>1.7477379000000001E-2</v>
      </c>
      <c r="F1215" s="44">
        <v>1.0503518E-2</v>
      </c>
    </row>
    <row r="1216" spans="1:6" x14ac:dyDescent="0.2">
      <c r="A1216" s="45" t="s">
        <v>1248</v>
      </c>
      <c r="B1216" s="44">
        <v>-6.8388943999999993E-2</v>
      </c>
      <c r="C1216" s="44">
        <v>-3.6355196999999999E-2</v>
      </c>
      <c r="D1216" s="44">
        <v>-3.0423688000000001E-2</v>
      </c>
      <c r="E1216" s="44">
        <v>-5.3951375000000003E-2</v>
      </c>
      <c r="F1216" s="44">
        <v>-4.9509099000000001E-2</v>
      </c>
    </row>
    <row r="1217" spans="1:6" x14ac:dyDescent="0.2">
      <c r="A1217" s="45" t="s">
        <v>1249</v>
      </c>
      <c r="B1217" s="44">
        <v>-3.1315491000000001E-2</v>
      </c>
      <c r="C1217" s="44">
        <v>-1.5345473E-2</v>
      </c>
      <c r="D1217" s="44">
        <v>-1.3001181000000001E-2</v>
      </c>
      <c r="E1217" s="44">
        <v>-3.0011696000000001E-2</v>
      </c>
      <c r="F1217" s="44">
        <v>-3.1187986000000001E-2</v>
      </c>
    </row>
    <row r="1218" spans="1:6" x14ac:dyDescent="0.2">
      <c r="A1218" s="45" t="s">
        <v>1250</v>
      </c>
      <c r="B1218" s="44">
        <v>-1.0110154999999999E-2</v>
      </c>
      <c r="C1218" s="44">
        <v>-2.4103601999999998E-2</v>
      </c>
      <c r="D1218" s="44">
        <v>7.087472E-3</v>
      </c>
      <c r="E1218" s="44">
        <v>-3.3015101999999998E-2</v>
      </c>
      <c r="F1218" s="44">
        <v>-3.3814916E-2</v>
      </c>
    </row>
    <row r="1219" spans="1:6" x14ac:dyDescent="0.2">
      <c r="A1219" s="45" t="s">
        <v>1251</v>
      </c>
      <c r="B1219" s="44">
        <v>-3.8824925000000003E-2</v>
      </c>
      <c r="C1219" s="44">
        <v>1.8317897999999999E-2</v>
      </c>
      <c r="D1219" s="44">
        <v>-2.3046549999999999E-2</v>
      </c>
      <c r="E1219" s="44">
        <v>4.8595110000000004E-3</v>
      </c>
      <c r="F1219" s="44">
        <v>1.1054222000000001E-2</v>
      </c>
    </row>
    <row r="1220" spans="1:6" x14ac:dyDescent="0.2">
      <c r="A1220" s="45" t="s">
        <v>1252</v>
      </c>
      <c r="B1220" s="44">
        <v>-1.8454613000000002E-2</v>
      </c>
      <c r="C1220" s="44">
        <v>-4.9404815999999997E-2</v>
      </c>
      <c r="D1220" s="44">
        <v>-6.6487689999999997E-3</v>
      </c>
      <c r="E1220" s="44">
        <v>-5.0467638000000002E-2</v>
      </c>
      <c r="F1220" s="44">
        <v>-4.1085570000000002E-2</v>
      </c>
    </row>
    <row r="1221" spans="1:6" x14ac:dyDescent="0.2">
      <c r="A1221" s="45" t="s">
        <v>1253</v>
      </c>
      <c r="B1221" s="44">
        <v>-3.7481766999999999E-2</v>
      </c>
      <c r="C1221" s="44">
        <v>-3.3170272000000001E-2</v>
      </c>
      <c r="D1221" s="44">
        <v>-7.1408736E-2</v>
      </c>
      <c r="E1221" s="44">
        <v>-3.1233113E-2</v>
      </c>
      <c r="F1221" s="44">
        <v>-3.5423780000000002E-2</v>
      </c>
    </row>
    <row r="1222" spans="1:6" x14ac:dyDescent="0.2">
      <c r="A1222" s="45" t="s">
        <v>1254</v>
      </c>
      <c r="B1222" s="44">
        <v>5.3472845999999997E-2</v>
      </c>
      <c r="C1222" s="44">
        <v>-2.4565137000000001E-2</v>
      </c>
      <c r="D1222" s="44">
        <v>2.6612594E-2</v>
      </c>
      <c r="E1222" s="44">
        <v>-2.2232429000000001E-2</v>
      </c>
      <c r="F1222" s="44">
        <v>-3.3836532000000002E-2</v>
      </c>
    </row>
    <row r="1223" spans="1:6" x14ac:dyDescent="0.2">
      <c r="A1223" s="45" t="s">
        <v>1255</v>
      </c>
      <c r="B1223" s="44">
        <v>3.7379967E-2</v>
      </c>
      <c r="C1223" s="44">
        <v>-4.459434E-3</v>
      </c>
      <c r="D1223" s="44">
        <v>-1.3389448E-2</v>
      </c>
      <c r="E1223" s="44">
        <v>1.7542099999999999E-5</v>
      </c>
      <c r="F1223" s="44">
        <v>-1.2449587999999999E-2</v>
      </c>
    </row>
    <row r="1224" spans="1:6" x14ac:dyDescent="0.2">
      <c r="A1224" s="45" t="s">
        <v>1256</v>
      </c>
      <c r="B1224" s="44">
        <v>-2.8201923E-2</v>
      </c>
      <c r="C1224" s="44">
        <v>-5.3288479E-2</v>
      </c>
      <c r="D1224" s="44">
        <v>-1.3607953000000001E-2</v>
      </c>
      <c r="E1224" s="44">
        <v>-6.0619402000000003E-2</v>
      </c>
      <c r="F1224" s="44">
        <v>-5.7479745999999998E-2</v>
      </c>
    </row>
    <row r="1225" spans="1:6" x14ac:dyDescent="0.2">
      <c r="A1225" s="45" t="s">
        <v>1257</v>
      </c>
      <c r="B1225" s="44">
        <v>-1.1448941000000001E-2</v>
      </c>
      <c r="C1225" s="44">
        <v>1.401282E-2</v>
      </c>
      <c r="D1225" s="44">
        <v>-6.5644736999999995E-2</v>
      </c>
      <c r="E1225" s="44">
        <v>3.0697256999999999E-2</v>
      </c>
      <c r="F1225" s="44">
        <v>2.3253467E-2</v>
      </c>
    </row>
    <row r="1226" spans="1:6" x14ac:dyDescent="0.2">
      <c r="A1226" s="45" t="s">
        <v>1258</v>
      </c>
      <c r="B1226" s="44">
        <v>9.3671399999999995E-4</v>
      </c>
      <c r="C1226" s="44">
        <v>1.1359345999999999E-2</v>
      </c>
      <c r="D1226" s="44">
        <v>1.7697948000000002E-2</v>
      </c>
      <c r="E1226" s="44">
        <v>7.7920790000000004E-3</v>
      </c>
      <c r="F1226" s="44">
        <v>4.351583E-3</v>
      </c>
    </row>
    <row r="1227" spans="1:6" x14ac:dyDescent="0.2">
      <c r="A1227" s="45" t="s">
        <v>1259</v>
      </c>
      <c r="B1227" s="44">
        <v>5.3672020000000001E-2</v>
      </c>
      <c r="C1227" s="44">
        <v>-1.523957E-3</v>
      </c>
      <c r="D1227" s="44">
        <v>-1.0027494E-2</v>
      </c>
      <c r="E1227" s="44">
        <v>-6.5925900000000004E-4</v>
      </c>
      <c r="F1227" s="44">
        <v>-1.7351980000000001E-3</v>
      </c>
    </row>
    <row r="1228" spans="1:6" x14ac:dyDescent="0.2">
      <c r="A1228" s="45" t="s">
        <v>1260</v>
      </c>
      <c r="B1228" s="44">
        <v>-2.9081546999999999E-2</v>
      </c>
      <c r="C1228" s="44">
        <v>-2.7821173000000001E-2</v>
      </c>
      <c r="D1228" s="44">
        <v>-8.4965400000000003E-4</v>
      </c>
      <c r="E1228" s="44">
        <v>-4.0865540999999998E-2</v>
      </c>
      <c r="F1228" s="44">
        <v>-5.6331434999999999E-2</v>
      </c>
    </row>
    <row r="1229" spans="1:6" x14ac:dyDescent="0.2">
      <c r="A1229" s="45" t="s">
        <v>1261</v>
      </c>
      <c r="B1229" s="44">
        <v>2.1781748E-2</v>
      </c>
      <c r="C1229" s="44">
        <v>6.0067663E-2</v>
      </c>
      <c r="D1229" s="44">
        <v>5.0672641999999997E-2</v>
      </c>
      <c r="E1229" s="44">
        <v>7.3551252999999997E-2</v>
      </c>
      <c r="F1229" s="44">
        <v>8.3271697000000006E-2</v>
      </c>
    </row>
    <row r="1230" spans="1:6" x14ac:dyDescent="0.2">
      <c r="A1230" s="45" t="s">
        <v>1262</v>
      </c>
      <c r="B1230" s="44">
        <v>-9.7821999999999991E-4</v>
      </c>
      <c r="C1230" s="44">
        <v>4.8903870000000004E-3</v>
      </c>
      <c r="D1230" s="44">
        <v>6.9398740000000004E-3</v>
      </c>
      <c r="E1230" s="44">
        <v>-7.8729379999999995E-3</v>
      </c>
      <c r="F1230" s="44">
        <v>-4.2798309999999996E-3</v>
      </c>
    </row>
    <row r="1231" spans="1:6" x14ac:dyDescent="0.2">
      <c r="A1231" s="45" t="s">
        <v>1263</v>
      </c>
      <c r="B1231" s="44">
        <v>4.6143110000000003E-3</v>
      </c>
      <c r="C1231" s="44">
        <v>-2.4995995E-2</v>
      </c>
      <c r="D1231" s="44">
        <v>-5.7183304999999997E-2</v>
      </c>
      <c r="E1231" s="44">
        <v>-2.2020768E-2</v>
      </c>
      <c r="F1231" s="44">
        <v>-2.8386517E-2</v>
      </c>
    </row>
    <row r="1232" spans="1:6" x14ac:dyDescent="0.2">
      <c r="A1232" s="45" t="s">
        <v>1264</v>
      </c>
      <c r="B1232" s="44">
        <v>1.4580388E-2</v>
      </c>
      <c r="C1232" s="44">
        <v>-6.5202800000000003E-4</v>
      </c>
      <c r="D1232" s="44">
        <v>5.0753679000000003E-2</v>
      </c>
      <c r="E1232" s="44">
        <v>-1.8351210000000001E-3</v>
      </c>
      <c r="F1232" s="44">
        <v>-8.7323149999999992E-3</v>
      </c>
    </row>
    <row r="1233" spans="1:6" x14ac:dyDescent="0.2">
      <c r="A1233" s="45" t="s">
        <v>1265</v>
      </c>
      <c r="B1233" s="44">
        <v>1.4598401E-2</v>
      </c>
      <c r="C1233" s="44">
        <v>7.3416710000000001E-3</v>
      </c>
      <c r="D1233" s="44">
        <v>-1.1216017E-2</v>
      </c>
      <c r="E1233" s="44">
        <v>1.6002933E-2</v>
      </c>
      <c r="F1233" s="44">
        <v>2.0506145999999999E-2</v>
      </c>
    </row>
    <row r="1234" spans="1:6" x14ac:dyDescent="0.2">
      <c r="A1234" s="45" t="s">
        <v>1266</v>
      </c>
      <c r="B1234" s="44">
        <v>-2.6579505999999999E-2</v>
      </c>
      <c r="C1234" s="44">
        <v>3.5004150000000002E-3</v>
      </c>
      <c r="D1234" s="44">
        <v>5.1802910000000001E-3</v>
      </c>
      <c r="E1234" s="44">
        <v>-4.5622750000000002E-3</v>
      </c>
      <c r="F1234" s="44">
        <v>-2.999888E-3</v>
      </c>
    </row>
    <row r="1235" spans="1:6" x14ac:dyDescent="0.2">
      <c r="A1235" s="45" t="s">
        <v>1267</v>
      </c>
      <c r="B1235" s="44">
        <v>3.6498099999999999E-2</v>
      </c>
      <c r="C1235" s="44">
        <v>1.4951159999999999E-3</v>
      </c>
      <c r="D1235" s="44">
        <v>6.3322889999999996E-3</v>
      </c>
      <c r="E1235" s="44">
        <v>1.014718E-2</v>
      </c>
      <c r="F1235" s="44">
        <v>-2.399605E-3</v>
      </c>
    </row>
    <row r="1236" spans="1:6" x14ac:dyDescent="0.2">
      <c r="A1236" s="45" t="s">
        <v>1268</v>
      </c>
      <c r="B1236" s="44">
        <v>2.3274799999999998E-3</v>
      </c>
      <c r="C1236" s="44">
        <v>-1.0149096E-2</v>
      </c>
      <c r="D1236" s="44">
        <v>-9.1228190000000008E-3</v>
      </c>
      <c r="E1236" s="44">
        <v>-1.2630944999999999E-2</v>
      </c>
      <c r="F1236" s="44">
        <v>-2.5541610000000001E-3</v>
      </c>
    </row>
    <row r="1237" spans="1:6" x14ac:dyDescent="0.2">
      <c r="A1237" s="45" t="s">
        <v>1269</v>
      </c>
      <c r="B1237" s="44">
        <v>-1.7132212000000001E-2</v>
      </c>
      <c r="C1237" s="44">
        <v>-8.8495429999999996E-3</v>
      </c>
      <c r="D1237" s="44">
        <v>1.5626201999999999E-2</v>
      </c>
      <c r="E1237" s="44">
        <v>-1.2356997E-2</v>
      </c>
      <c r="F1237" s="44">
        <v>-2.3377874999999999E-2</v>
      </c>
    </row>
    <row r="1238" spans="1:6" x14ac:dyDescent="0.2">
      <c r="A1238" s="45" t="s">
        <v>1270</v>
      </c>
      <c r="B1238" s="44">
        <v>1.8976468999999999E-2</v>
      </c>
      <c r="C1238" s="44">
        <v>1.6834590999999999E-2</v>
      </c>
      <c r="D1238" s="44">
        <v>1.2766883E-2</v>
      </c>
      <c r="E1238" s="44">
        <v>2.2142645999999998E-2</v>
      </c>
      <c r="F1238" s="44">
        <v>2.7226647999999999E-2</v>
      </c>
    </row>
    <row r="1239" spans="1:6" x14ac:dyDescent="0.2">
      <c r="A1239" s="45" t="s">
        <v>1271</v>
      </c>
      <c r="B1239" s="44">
        <v>5.8540220000000004E-3</v>
      </c>
      <c r="C1239" s="44">
        <v>1.2861188000000001E-2</v>
      </c>
      <c r="D1239" s="44">
        <v>4.1624519999999996E-3</v>
      </c>
      <c r="E1239" s="44">
        <v>8.4553409999999999E-3</v>
      </c>
      <c r="F1239" s="44">
        <v>1.0745884000000001E-2</v>
      </c>
    </row>
    <row r="1240" spans="1:6" x14ac:dyDescent="0.2">
      <c r="A1240" s="45" t="s">
        <v>1272</v>
      </c>
      <c r="B1240" s="44">
        <v>-7.5230677999999995E-2</v>
      </c>
      <c r="C1240" s="44">
        <v>-2.8736686000000001E-2</v>
      </c>
      <c r="D1240" s="44">
        <v>1.7292932E-2</v>
      </c>
      <c r="E1240" s="44">
        <v>-1.7833062E-2</v>
      </c>
      <c r="F1240" s="44">
        <v>-1.4870548000000001E-2</v>
      </c>
    </row>
    <row r="1241" spans="1:6" x14ac:dyDescent="0.2">
      <c r="A1241" s="45" t="s">
        <v>1273</v>
      </c>
      <c r="B1241" s="44">
        <v>3.2443192000000003E-2</v>
      </c>
      <c r="C1241" s="44">
        <v>-5.0946996000000001E-2</v>
      </c>
      <c r="D1241" s="44">
        <v>2.9123539999999998E-3</v>
      </c>
      <c r="E1241" s="44">
        <v>-4.7383437E-2</v>
      </c>
      <c r="F1241" s="44">
        <v>-4.6694104E-2</v>
      </c>
    </row>
    <row r="1242" spans="1:6" x14ac:dyDescent="0.2">
      <c r="A1242" s="45" t="s">
        <v>1274</v>
      </c>
      <c r="B1242" s="44">
        <v>-3.5160917999999999E-2</v>
      </c>
      <c r="C1242" s="44">
        <v>-1.43418E-2</v>
      </c>
      <c r="D1242" s="44">
        <v>-5.0447588000000002E-2</v>
      </c>
      <c r="E1242" s="44">
        <v>-1.9550621000000001E-2</v>
      </c>
      <c r="F1242" s="44">
        <v>-1.8559102000000001E-2</v>
      </c>
    </row>
    <row r="1243" spans="1:6" x14ac:dyDescent="0.2">
      <c r="A1243" s="45" t="s">
        <v>1275</v>
      </c>
      <c r="B1243" s="44">
        <v>3.0143276E-2</v>
      </c>
      <c r="C1243" s="44">
        <v>6.2771049999999998E-3</v>
      </c>
      <c r="D1243" s="44">
        <v>2.5453185999999999E-2</v>
      </c>
      <c r="E1243" s="44">
        <v>6.7907799999999997E-3</v>
      </c>
      <c r="F1243" s="44">
        <v>6.9420819999999996E-3</v>
      </c>
    </row>
    <row r="1244" spans="1:6" x14ac:dyDescent="0.2">
      <c r="A1244" s="45" t="s">
        <v>1276</v>
      </c>
      <c r="B1244" s="44">
        <v>6.4117799999999995E-4</v>
      </c>
      <c r="C1244" s="44">
        <v>-9.3489530000000001E-3</v>
      </c>
      <c r="D1244" s="44">
        <v>3.2389179999999999E-3</v>
      </c>
      <c r="E1244" s="44">
        <v>-1.1549904E-2</v>
      </c>
      <c r="F1244" s="44">
        <v>-9.0103900000000001E-3</v>
      </c>
    </row>
    <row r="1245" spans="1:6" x14ac:dyDescent="0.2">
      <c r="A1245" s="45" t="s">
        <v>1277</v>
      </c>
      <c r="B1245" s="44">
        <v>-2.4854075E-2</v>
      </c>
      <c r="C1245" s="44">
        <v>-4.1634869999999996E-3</v>
      </c>
      <c r="D1245" s="44">
        <v>-2.3411497999999999E-2</v>
      </c>
      <c r="E1245" s="44">
        <v>-1.7833592999999998E-2</v>
      </c>
      <c r="F1245" s="44">
        <v>-2.17795E-2</v>
      </c>
    </row>
    <row r="1246" spans="1:6" x14ac:dyDescent="0.2">
      <c r="A1246" s="45" t="s">
        <v>1278</v>
      </c>
      <c r="B1246" s="44">
        <v>-3.5952981000000002E-2</v>
      </c>
      <c r="C1246" s="44">
        <v>-7.7337930000000001E-3</v>
      </c>
      <c r="D1246" s="44">
        <v>-2.0561328E-2</v>
      </c>
      <c r="E1246" s="44">
        <v>5.0111859999999999E-3</v>
      </c>
      <c r="F1246" s="44">
        <v>-6.7606180000000004E-3</v>
      </c>
    </row>
    <row r="1247" spans="1:6" x14ac:dyDescent="0.2">
      <c r="A1247" s="45" t="s">
        <v>1279</v>
      </c>
      <c r="B1247" s="44">
        <v>3.9413429999999999E-3</v>
      </c>
      <c r="C1247" s="44">
        <v>-1.8860700000000001E-3</v>
      </c>
      <c r="D1247" s="44">
        <v>1.8817884E-2</v>
      </c>
      <c r="E1247" s="44">
        <v>-9.8413990000000007E-3</v>
      </c>
      <c r="F1247" s="44">
        <v>-1.2449968E-2</v>
      </c>
    </row>
    <row r="1248" spans="1:6" x14ac:dyDescent="0.2">
      <c r="A1248" s="45" t="s">
        <v>1280</v>
      </c>
      <c r="B1248" s="44">
        <v>-1.5952818000000001E-2</v>
      </c>
      <c r="C1248" s="44">
        <v>5.9224900000000003E-5</v>
      </c>
      <c r="D1248" s="44">
        <v>-3.8808465E-2</v>
      </c>
      <c r="E1248" s="44">
        <v>-9.6400519999999996E-3</v>
      </c>
      <c r="F1248" s="44">
        <v>-7.1624219999999999E-3</v>
      </c>
    </row>
    <row r="1249" spans="1:6" x14ac:dyDescent="0.2">
      <c r="A1249" s="45" t="s">
        <v>1281</v>
      </c>
      <c r="B1249" s="44">
        <v>2.7752985000000001E-2</v>
      </c>
      <c r="C1249" s="44">
        <v>2.3745433999999999E-2</v>
      </c>
      <c r="D1249" s="44">
        <v>5.5940010000000004E-3</v>
      </c>
      <c r="E1249" s="44">
        <v>4.4182012E-2</v>
      </c>
      <c r="F1249" s="44">
        <v>4.0293717E-2</v>
      </c>
    </row>
    <row r="1250" spans="1:6" x14ac:dyDescent="0.2">
      <c r="A1250" s="45" t="s">
        <v>1282</v>
      </c>
      <c r="B1250" s="44">
        <v>-2.291586E-3</v>
      </c>
      <c r="C1250" s="44">
        <v>-2.4771134E-2</v>
      </c>
      <c r="D1250" s="44">
        <v>1.7723189E-2</v>
      </c>
      <c r="E1250" s="44">
        <v>-2.0255911000000001E-2</v>
      </c>
      <c r="F1250" s="44">
        <v>-2.1776284E-2</v>
      </c>
    </row>
    <row r="1251" spans="1:6" x14ac:dyDescent="0.2">
      <c r="A1251" s="45" t="s">
        <v>1283</v>
      </c>
      <c r="B1251" s="44">
        <v>2.0145885999999998E-2</v>
      </c>
      <c r="C1251" s="44">
        <v>-9.7054029999999996E-3</v>
      </c>
      <c r="D1251" s="44">
        <v>-3.1665976999999998E-2</v>
      </c>
      <c r="E1251" s="44">
        <v>-2.0478764999999999E-2</v>
      </c>
      <c r="F1251" s="44">
        <v>-1.1976071E-2</v>
      </c>
    </row>
    <row r="1252" spans="1:6" x14ac:dyDescent="0.2">
      <c r="A1252" s="45" t="s">
        <v>1284</v>
      </c>
      <c r="B1252" s="44">
        <v>-3.8676731999999998E-2</v>
      </c>
      <c r="C1252" s="44">
        <v>-1.7468860999999999E-2</v>
      </c>
      <c r="D1252" s="44">
        <v>-1.5133862E-2</v>
      </c>
      <c r="E1252" s="44">
        <v>-1.5636733999999999E-2</v>
      </c>
      <c r="F1252" s="44">
        <v>-1.486146E-2</v>
      </c>
    </row>
    <row r="1253" spans="1:6" x14ac:dyDescent="0.2">
      <c r="A1253" s="45" t="s">
        <v>1285</v>
      </c>
      <c r="B1253" s="44">
        <v>9.0690130000000008E-3</v>
      </c>
      <c r="C1253" s="44">
        <v>2.1033893000000001E-2</v>
      </c>
      <c r="D1253" s="44">
        <v>-6.1747420000000004E-3</v>
      </c>
      <c r="E1253" s="44">
        <v>2.4040019999999999E-2</v>
      </c>
      <c r="F1253" s="44">
        <v>1.7705505E-2</v>
      </c>
    </row>
    <row r="1254" spans="1:6" x14ac:dyDescent="0.2">
      <c r="A1254" s="45" t="s">
        <v>1286</v>
      </c>
      <c r="B1254" s="44">
        <v>5.727177E-3</v>
      </c>
      <c r="C1254" s="44">
        <v>1.5284354E-2</v>
      </c>
      <c r="D1254" s="44">
        <v>2.6908324000000001E-2</v>
      </c>
      <c r="E1254" s="44">
        <v>2.6576513E-2</v>
      </c>
      <c r="F1254" s="44">
        <v>2.8623525E-2</v>
      </c>
    </row>
    <row r="1255" spans="1:6" x14ac:dyDescent="0.2">
      <c r="A1255" s="45" t="s">
        <v>1287</v>
      </c>
      <c r="B1255" s="44">
        <v>-1.2132838E-2</v>
      </c>
      <c r="C1255" s="44">
        <v>7.8036999999999998E-5</v>
      </c>
      <c r="D1255" s="44">
        <v>-1.1169330999999999E-2</v>
      </c>
      <c r="E1255" s="44">
        <v>3.9319050000000003E-3</v>
      </c>
      <c r="F1255" s="44">
        <v>-8.8015499999999998E-4</v>
      </c>
    </row>
    <row r="1256" spans="1:6" x14ac:dyDescent="0.2">
      <c r="A1256" s="45" t="s">
        <v>1288</v>
      </c>
      <c r="B1256" s="44">
        <v>2.2835155999999999E-2</v>
      </c>
      <c r="C1256" s="44">
        <v>1.4773529000000001E-2</v>
      </c>
      <c r="D1256" s="44">
        <v>1.5845565999999998E-2</v>
      </c>
      <c r="E1256" s="44">
        <v>2.9305918E-2</v>
      </c>
      <c r="F1256" s="44">
        <v>1.8258470999999998E-2</v>
      </c>
    </row>
    <row r="1257" spans="1:6" x14ac:dyDescent="0.2">
      <c r="A1257" s="45" t="s">
        <v>1289</v>
      </c>
      <c r="B1257" s="44">
        <v>2.9976695000000001E-2</v>
      </c>
      <c r="C1257" s="44">
        <v>3.6606910000000002E-3</v>
      </c>
      <c r="D1257" s="44">
        <v>-1.3410689E-2</v>
      </c>
      <c r="E1257" s="44">
        <v>4.7661839999999997E-3</v>
      </c>
      <c r="F1257" s="44">
        <v>3.8608729999999999E-3</v>
      </c>
    </row>
    <row r="1258" spans="1:6" x14ac:dyDescent="0.2">
      <c r="A1258" s="45" t="s">
        <v>1290</v>
      </c>
      <c r="B1258" s="44">
        <v>6.6121410000000002E-3</v>
      </c>
      <c r="C1258" s="44">
        <v>-2.2189253999999999E-2</v>
      </c>
      <c r="D1258" s="44">
        <v>-2.901673E-3</v>
      </c>
      <c r="E1258" s="44">
        <v>-3.5170146999999999E-2</v>
      </c>
      <c r="F1258" s="44">
        <v>-3.7082561E-2</v>
      </c>
    </row>
    <row r="1259" spans="1:6" x14ac:dyDescent="0.2">
      <c r="A1259" s="45" t="s">
        <v>1291</v>
      </c>
      <c r="B1259" s="44">
        <v>1.7686844E-2</v>
      </c>
      <c r="C1259" s="44">
        <v>-3.0148390000000001E-3</v>
      </c>
      <c r="D1259" s="44">
        <v>9.5630239999999998E-3</v>
      </c>
      <c r="E1259" s="44">
        <v>1.321853E-3</v>
      </c>
      <c r="F1259" s="44">
        <v>1.1244290000000001E-2</v>
      </c>
    </row>
    <row r="1260" spans="1:6" x14ac:dyDescent="0.2">
      <c r="A1260" s="45" t="s">
        <v>1292</v>
      </c>
      <c r="B1260" s="44">
        <v>-3.4775067E-2</v>
      </c>
      <c r="C1260" s="44">
        <v>-1.317601E-2</v>
      </c>
      <c r="D1260" s="44">
        <v>-3.7644359999999999E-3</v>
      </c>
      <c r="E1260" s="44">
        <v>-1.0649267E-2</v>
      </c>
      <c r="F1260" s="44">
        <v>-1.1959714E-2</v>
      </c>
    </row>
    <row r="1261" spans="1:6" x14ac:dyDescent="0.2">
      <c r="A1261" s="45" t="s">
        <v>1293</v>
      </c>
      <c r="B1261" s="44">
        <v>-2.9494326000000001E-2</v>
      </c>
      <c r="C1261" s="44">
        <v>-2.4636201999999999E-2</v>
      </c>
      <c r="D1261" s="44">
        <v>-1.3596231E-2</v>
      </c>
      <c r="E1261" s="44">
        <v>-3.4964718999999998E-2</v>
      </c>
      <c r="F1261" s="44">
        <v>-2.9806315999999999E-2</v>
      </c>
    </row>
    <row r="1262" spans="1:6" x14ac:dyDescent="0.2">
      <c r="A1262" s="45" t="s">
        <v>1294</v>
      </c>
      <c r="B1262" s="44">
        <v>-2.1961010000000002E-3</v>
      </c>
      <c r="C1262" s="44">
        <v>-6.7902600000000002E-3</v>
      </c>
      <c r="D1262" s="44">
        <v>-1.4634038E-2</v>
      </c>
      <c r="E1262" s="44">
        <v>-2.7643350000000001E-3</v>
      </c>
      <c r="F1262" s="44">
        <v>-4.0352699999999999E-4</v>
      </c>
    </row>
    <row r="1263" spans="1:6" x14ac:dyDescent="0.2">
      <c r="A1263" s="45" t="s">
        <v>1295</v>
      </c>
      <c r="B1263" s="44">
        <v>3.0402379999999998E-3</v>
      </c>
      <c r="C1263" s="44">
        <v>2.8759430000000002E-3</v>
      </c>
      <c r="D1263" s="44">
        <v>3.0757860000000001E-3</v>
      </c>
      <c r="E1263" s="44">
        <v>2.434631E-3</v>
      </c>
      <c r="F1263" s="44">
        <v>-5.1160099999999998E-4</v>
      </c>
    </row>
    <row r="1264" spans="1:6" x14ac:dyDescent="0.2">
      <c r="A1264" s="45" t="s">
        <v>1296</v>
      </c>
      <c r="B1264" s="44">
        <v>-2.2300127999999999E-2</v>
      </c>
      <c r="C1264" s="44">
        <v>-3.2708864999999997E-2</v>
      </c>
      <c r="D1264" s="44">
        <v>-1.8869227999999998E-2</v>
      </c>
      <c r="E1264" s="44">
        <v>-4.8746750999999998E-2</v>
      </c>
      <c r="F1264" s="44">
        <v>-4.3416651000000001E-2</v>
      </c>
    </row>
    <row r="1265" spans="1:6" x14ac:dyDescent="0.2">
      <c r="A1265" s="45" t="s">
        <v>1297</v>
      </c>
      <c r="B1265" s="44">
        <v>9.0834729999999999E-3</v>
      </c>
      <c r="C1265" s="44">
        <v>8.4901270000000001E-3</v>
      </c>
      <c r="D1265" s="44">
        <v>2.6160742000000001E-2</v>
      </c>
      <c r="E1265" s="44">
        <v>-1.2797967E-2</v>
      </c>
      <c r="F1265" s="44">
        <v>-4.1184380000000003E-3</v>
      </c>
    </row>
    <row r="1266" spans="1:6" x14ac:dyDescent="0.2">
      <c r="A1266" s="45" t="s">
        <v>1298</v>
      </c>
      <c r="B1266" s="44">
        <v>5.8575260000000001E-3</v>
      </c>
      <c r="C1266" s="44">
        <v>1.7170611999999998E-2</v>
      </c>
      <c r="D1266" s="44">
        <v>-4.4104399999999997E-4</v>
      </c>
      <c r="E1266" s="44">
        <v>2.4757228999999999E-2</v>
      </c>
      <c r="F1266" s="44">
        <v>1.7612404000000002E-2</v>
      </c>
    </row>
    <row r="1267" spans="1:6" x14ac:dyDescent="0.2">
      <c r="A1267" s="45" t="s">
        <v>1299</v>
      </c>
      <c r="B1267" s="44">
        <v>-7.0882660000000002E-3</v>
      </c>
      <c r="C1267" s="44">
        <v>-2.2090487999999998E-2</v>
      </c>
      <c r="D1267" s="44">
        <v>1.4706431000000001E-2</v>
      </c>
      <c r="E1267" s="44">
        <v>-2.5399626000000002E-2</v>
      </c>
      <c r="F1267" s="44">
        <v>-1.5552916E-2</v>
      </c>
    </row>
    <row r="1268" spans="1:6" x14ac:dyDescent="0.2">
      <c r="A1268" s="45" t="s">
        <v>1300</v>
      </c>
      <c r="B1268" s="44">
        <v>-3.2523015000000002E-2</v>
      </c>
      <c r="C1268" s="44">
        <v>-5.4805074000000002E-2</v>
      </c>
      <c r="D1268" s="44">
        <v>-3.8832861000000003E-2</v>
      </c>
      <c r="E1268" s="44">
        <v>-3.5395107000000002E-2</v>
      </c>
      <c r="F1268" s="44">
        <v>-4.581474E-2</v>
      </c>
    </row>
    <row r="1269" spans="1:6" x14ac:dyDescent="0.2">
      <c r="A1269" s="45" t="s">
        <v>1301</v>
      </c>
      <c r="B1269" s="44">
        <v>-2.1109870999999999E-2</v>
      </c>
      <c r="C1269" s="44">
        <v>-3.1871926000000002E-2</v>
      </c>
      <c r="D1269" s="44">
        <v>-6.9511579999999998E-3</v>
      </c>
      <c r="E1269" s="44">
        <v>-5.2291830000000001E-3</v>
      </c>
      <c r="F1269" s="44">
        <v>-1.0479047E-2</v>
      </c>
    </row>
    <row r="1270" spans="1:6" x14ac:dyDescent="0.2">
      <c r="A1270" s="45" t="s">
        <v>1302</v>
      </c>
      <c r="B1270" s="44">
        <v>2.2757210000000001E-3</v>
      </c>
      <c r="C1270" s="44">
        <v>3.7383718000000003E-2</v>
      </c>
      <c r="D1270" s="44">
        <v>8.4349170000000001E-3</v>
      </c>
      <c r="E1270" s="44">
        <v>5.2829213E-2</v>
      </c>
      <c r="F1270" s="44">
        <v>4.6327471000000002E-2</v>
      </c>
    </row>
    <row r="1271" spans="1:6" x14ac:dyDescent="0.2">
      <c r="A1271" s="45" t="s">
        <v>1303</v>
      </c>
      <c r="B1271" s="44">
        <v>-2.9870507000000001E-2</v>
      </c>
      <c r="C1271" s="44">
        <v>-3.2336810000000001E-2</v>
      </c>
      <c r="D1271" s="44">
        <v>1.9360241E-2</v>
      </c>
      <c r="E1271" s="44">
        <v>-5.1537616000000001E-2</v>
      </c>
      <c r="F1271" s="44">
        <v>-4.0441633999999997E-2</v>
      </c>
    </row>
    <row r="1272" spans="1:6" x14ac:dyDescent="0.2">
      <c r="A1272" s="45" t="s">
        <v>1304</v>
      </c>
      <c r="B1272" s="44">
        <v>1.5481066E-2</v>
      </c>
      <c r="C1272" s="44">
        <v>2.4643799999999997E-4</v>
      </c>
      <c r="D1272" s="44">
        <v>-3.5657547999999997E-2</v>
      </c>
      <c r="E1272" s="44">
        <v>-7.9001760000000001E-3</v>
      </c>
      <c r="F1272" s="44">
        <v>-1.3785268999999999E-2</v>
      </c>
    </row>
    <row r="1273" spans="1:6" x14ac:dyDescent="0.2">
      <c r="A1273" s="45" t="s">
        <v>1305</v>
      </c>
      <c r="B1273" s="44">
        <v>-2.0068341999999999E-2</v>
      </c>
      <c r="C1273" s="44">
        <v>3.2998150000000002E-3</v>
      </c>
      <c r="D1273" s="44">
        <v>-1.2212677999999999E-2</v>
      </c>
      <c r="E1273" s="44">
        <v>6.9634609999999998E-3</v>
      </c>
      <c r="F1273" s="44">
        <v>-5.9995350000000003E-3</v>
      </c>
    </row>
    <row r="1274" spans="1:6" x14ac:dyDescent="0.2">
      <c r="A1274" s="45" t="s">
        <v>1306</v>
      </c>
      <c r="B1274" s="44">
        <v>4.8296088000000001E-2</v>
      </c>
      <c r="C1274" s="44">
        <v>1.1149714E-2</v>
      </c>
      <c r="D1274" s="44">
        <v>5.0260010000000001E-2</v>
      </c>
      <c r="E1274" s="44">
        <v>-6.6246800000000004E-4</v>
      </c>
      <c r="F1274" s="44">
        <v>4.2149149999999996E-3</v>
      </c>
    </row>
    <row r="1275" spans="1:6" x14ac:dyDescent="0.2">
      <c r="A1275" s="45" t="s">
        <v>1307</v>
      </c>
      <c r="B1275" s="44">
        <v>2.1122640000000002E-2</v>
      </c>
      <c r="C1275" s="44">
        <v>2.8963636000000001E-2</v>
      </c>
      <c r="D1275" s="44">
        <v>1.7661194000000002E-2</v>
      </c>
      <c r="E1275" s="44">
        <v>2.2741266999999999E-2</v>
      </c>
      <c r="F1275" s="44">
        <v>3.1301613999999998E-2</v>
      </c>
    </row>
    <row r="1276" spans="1:6" x14ac:dyDescent="0.2">
      <c r="A1276" s="45" t="s">
        <v>1308</v>
      </c>
      <c r="B1276" s="44">
        <v>-8.9536609999999999E-3</v>
      </c>
      <c r="C1276" s="44">
        <v>-1.784723E-3</v>
      </c>
      <c r="D1276" s="44">
        <v>3.1303343999999997E-2</v>
      </c>
      <c r="E1276" s="44">
        <v>-1.4135646E-2</v>
      </c>
      <c r="F1276" s="44">
        <v>-8.7715129999999999E-3</v>
      </c>
    </row>
    <row r="1277" spans="1:6" x14ac:dyDescent="0.2">
      <c r="A1277" s="45" t="s">
        <v>1309</v>
      </c>
      <c r="B1277" s="44">
        <v>1.2652281E-2</v>
      </c>
      <c r="C1277" s="44">
        <v>-1.3602243E-2</v>
      </c>
      <c r="D1277" s="44">
        <v>2.8942379999999999E-3</v>
      </c>
      <c r="E1277" s="44">
        <v>2.1417599999999999E-3</v>
      </c>
      <c r="F1277" s="44">
        <v>-2.5110279999999998E-3</v>
      </c>
    </row>
    <row r="1278" spans="1:6" x14ac:dyDescent="0.2">
      <c r="A1278" s="45" t="s">
        <v>1310</v>
      </c>
      <c r="B1278" s="44">
        <v>2.7888990000000001E-3</v>
      </c>
      <c r="C1278" s="44">
        <v>3.1330709999999999E-3</v>
      </c>
      <c r="D1278" s="44">
        <v>-3.2931029999999999E-3</v>
      </c>
      <c r="E1278" s="44">
        <v>1.1726823000000001E-2</v>
      </c>
      <c r="F1278" s="44">
        <v>6.0137469999999998E-3</v>
      </c>
    </row>
    <row r="1279" spans="1:6" x14ac:dyDescent="0.2">
      <c r="A1279" s="45" t="s">
        <v>1311</v>
      </c>
      <c r="B1279" s="44">
        <v>4.976973E-3</v>
      </c>
      <c r="C1279" s="44">
        <v>-1.0516012999999999E-2</v>
      </c>
      <c r="D1279" s="44">
        <v>3.2662479000000001E-2</v>
      </c>
      <c r="E1279" s="44">
        <v>2.6280159999999999E-3</v>
      </c>
      <c r="F1279" s="44">
        <v>1.6782850000000001E-3</v>
      </c>
    </row>
    <row r="1280" spans="1:6" x14ac:dyDescent="0.2">
      <c r="A1280" s="45" t="s">
        <v>1312</v>
      </c>
      <c r="B1280" s="44">
        <v>2.0572397999999999E-2</v>
      </c>
      <c r="C1280" s="44">
        <v>-2.8700520000000001E-3</v>
      </c>
      <c r="D1280" s="44">
        <v>-9.7947399999999993E-4</v>
      </c>
      <c r="E1280" s="44">
        <v>8.5439810000000008E-3</v>
      </c>
      <c r="F1280" s="44">
        <v>6.6090840000000003E-3</v>
      </c>
    </row>
    <row r="1281" spans="1:6" x14ac:dyDescent="0.2">
      <c r="A1281" s="45" t="s">
        <v>1313</v>
      </c>
      <c r="B1281" s="44">
        <v>3.4083926000000001E-2</v>
      </c>
      <c r="C1281" s="44">
        <v>6.376652E-3</v>
      </c>
      <c r="D1281" s="44">
        <v>1.8268453E-2</v>
      </c>
      <c r="E1281" s="44">
        <v>8.5068169999999999E-3</v>
      </c>
      <c r="F1281" s="44">
        <v>-4.7705300000000001E-4</v>
      </c>
    </row>
    <row r="1282" spans="1:6" x14ac:dyDescent="0.2">
      <c r="A1282" s="45" t="s">
        <v>1314</v>
      </c>
      <c r="B1282" s="44">
        <v>4.5273300000000004E-3</v>
      </c>
      <c r="C1282" s="44">
        <v>-6.7356669999999999E-3</v>
      </c>
      <c r="D1282" s="44">
        <v>-1.0843809999999999E-3</v>
      </c>
      <c r="E1282" s="44">
        <v>-1.3191856E-2</v>
      </c>
      <c r="F1282" s="44">
        <v>-1.7950171000000001E-2</v>
      </c>
    </row>
    <row r="1283" spans="1:6" x14ac:dyDescent="0.2">
      <c r="A1283" s="45" t="s">
        <v>1315</v>
      </c>
      <c r="B1283" s="44">
        <v>-4.8983545000000003E-2</v>
      </c>
      <c r="C1283" s="44">
        <v>-3.5489043999999997E-2</v>
      </c>
      <c r="D1283" s="44">
        <v>-4.6368840000000001E-2</v>
      </c>
      <c r="E1283" s="44">
        <v>-5.2331177E-2</v>
      </c>
      <c r="F1283" s="44">
        <v>-4.3633133999999997E-2</v>
      </c>
    </row>
    <row r="1284" spans="1:6" x14ac:dyDescent="0.2">
      <c r="A1284" s="45" t="s">
        <v>1316</v>
      </c>
      <c r="B1284" s="44">
        <v>1.4562960999999999E-2</v>
      </c>
      <c r="C1284" s="44">
        <v>4.2464161E-2</v>
      </c>
      <c r="D1284" s="44">
        <v>-1.5484589E-2</v>
      </c>
      <c r="E1284" s="44">
        <v>2.3664745000000001E-2</v>
      </c>
      <c r="F1284" s="44">
        <v>3.1848212000000001E-2</v>
      </c>
    </row>
    <row r="1285" spans="1:6" x14ac:dyDescent="0.2">
      <c r="A1285" s="45" t="s">
        <v>1317</v>
      </c>
      <c r="B1285" s="44">
        <v>1.9733957E-2</v>
      </c>
      <c r="C1285" s="44">
        <v>7.4780699999999999E-3</v>
      </c>
      <c r="D1285" s="44">
        <v>2.9450342000000001E-2</v>
      </c>
      <c r="E1285" s="44">
        <v>1.1273478E-2</v>
      </c>
      <c r="F1285" s="44">
        <v>1.1429303E-2</v>
      </c>
    </row>
    <row r="1286" spans="1:6" x14ac:dyDescent="0.2">
      <c r="A1286" s="45" t="s">
        <v>1318</v>
      </c>
      <c r="B1286" s="44">
        <v>4.4137722999999997E-2</v>
      </c>
      <c r="C1286" s="44">
        <v>4.1923923000000002E-2</v>
      </c>
      <c r="D1286" s="44">
        <v>4.3103753000000002E-2</v>
      </c>
      <c r="E1286" s="44">
        <v>5.8950531E-2</v>
      </c>
      <c r="F1286" s="44">
        <v>5.2295395000000001E-2</v>
      </c>
    </row>
    <row r="1287" spans="1:6" x14ac:dyDescent="0.2">
      <c r="A1287" s="45" t="s">
        <v>1319</v>
      </c>
      <c r="B1287" s="44">
        <v>5.7105350000000001E-3</v>
      </c>
      <c r="C1287" s="44">
        <v>1.4714718999999999E-2</v>
      </c>
      <c r="D1287" s="44">
        <v>3.6672343000000003E-2</v>
      </c>
      <c r="E1287" s="44">
        <v>3.0107235E-2</v>
      </c>
      <c r="F1287" s="44">
        <v>1.8021807000000001E-2</v>
      </c>
    </row>
    <row r="1288" spans="1:6" x14ac:dyDescent="0.2">
      <c r="A1288" s="45" t="s">
        <v>1320</v>
      </c>
      <c r="B1288" s="44">
        <v>-3.0348499000000001E-2</v>
      </c>
      <c r="C1288" s="44">
        <v>2.1089422E-2</v>
      </c>
      <c r="D1288" s="44">
        <v>1.4058580000000001E-3</v>
      </c>
      <c r="E1288" s="44">
        <v>1.3029634999999999E-2</v>
      </c>
      <c r="F1288" s="44">
        <v>1.7411030000000001E-2</v>
      </c>
    </row>
    <row r="1289" spans="1:6" x14ac:dyDescent="0.2">
      <c r="A1289" s="45" t="s">
        <v>1321</v>
      </c>
      <c r="B1289" s="44">
        <v>6.8901789999999997E-3</v>
      </c>
      <c r="C1289" s="44">
        <v>9.7769190000000002E-3</v>
      </c>
      <c r="D1289" s="44">
        <v>1.7247937000000001E-2</v>
      </c>
      <c r="E1289" s="44">
        <v>1.4511955E-2</v>
      </c>
      <c r="F1289" s="44">
        <v>1.7546541999999998E-2</v>
      </c>
    </row>
    <row r="1290" spans="1:6" x14ac:dyDescent="0.2">
      <c r="A1290" s="45" t="s">
        <v>1322</v>
      </c>
      <c r="B1290" s="44">
        <v>-3.9622659999999999E-3</v>
      </c>
      <c r="C1290" s="44">
        <v>-2.5222586000000002E-2</v>
      </c>
      <c r="D1290" s="44">
        <v>1.9257160000000001E-3</v>
      </c>
      <c r="E1290" s="44">
        <v>-4.1594359999999997E-2</v>
      </c>
      <c r="F1290" s="44">
        <v>-4.0445281999999999E-2</v>
      </c>
    </row>
    <row r="1291" spans="1:6" x14ac:dyDescent="0.2">
      <c r="A1291" s="45" t="s">
        <v>1323</v>
      </c>
      <c r="B1291" s="44">
        <v>-7.4405180000000001E-3</v>
      </c>
      <c r="C1291" s="44">
        <v>-8.5231E-4</v>
      </c>
      <c r="D1291" s="44">
        <v>-2.4203839000000001E-2</v>
      </c>
      <c r="E1291" s="44">
        <v>3.4112449999999998E-3</v>
      </c>
      <c r="F1291" s="44">
        <v>1.5277610000000001E-3</v>
      </c>
    </row>
    <row r="1292" spans="1:6" x14ac:dyDescent="0.2">
      <c r="A1292" s="45" t="s">
        <v>1324</v>
      </c>
      <c r="B1292" s="44">
        <v>-7.4204889999999997E-3</v>
      </c>
      <c r="C1292" s="44">
        <v>1.0775698E-2</v>
      </c>
      <c r="D1292" s="44">
        <v>1.831566E-3</v>
      </c>
      <c r="E1292" s="44">
        <v>2.0402969999999999E-2</v>
      </c>
      <c r="F1292" s="44">
        <v>1.7102754000000001E-2</v>
      </c>
    </row>
    <row r="1293" spans="1:6" x14ac:dyDescent="0.2">
      <c r="A1293" s="45" t="s">
        <v>1325</v>
      </c>
      <c r="B1293" s="44">
        <v>2.8923511999999998E-2</v>
      </c>
      <c r="C1293" s="44">
        <v>-3.088627E-3</v>
      </c>
      <c r="D1293" s="44">
        <v>1.3623504999999999E-2</v>
      </c>
      <c r="E1293" s="44">
        <v>-1.2309863000000001E-2</v>
      </c>
      <c r="F1293" s="44">
        <v>-5.5089249999999996E-3</v>
      </c>
    </row>
    <row r="1294" spans="1:6" x14ac:dyDescent="0.2">
      <c r="A1294" s="45" t="s">
        <v>1326</v>
      </c>
      <c r="B1294" s="44">
        <v>1.7277820999999999E-2</v>
      </c>
      <c r="C1294" s="44">
        <v>3.3709160000000002E-2</v>
      </c>
      <c r="D1294" s="44">
        <v>-1.5838554000000001E-2</v>
      </c>
      <c r="E1294" s="44">
        <v>2.9551035999999999E-2</v>
      </c>
      <c r="F1294" s="44">
        <v>3.0839542000000001E-2</v>
      </c>
    </row>
    <row r="1295" spans="1:6" x14ac:dyDescent="0.2">
      <c r="A1295" s="45" t="s">
        <v>1327</v>
      </c>
      <c r="B1295" s="44">
        <v>3.7707800000000001E-3</v>
      </c>
      <c r="C1295" s="44">
        <v>2.6480850000000001E-3</v>
      </c>
      <c r="D1295" s="44">
        <v>2.105043E-3</v>
      </c>
      <c r="E1295" s="44">
        <v>4.2163119999999998E-3</v>
      </c>
      <c r="F1295" s="44">
        <v>-1.3536900000000001E-4</v>
      </c>
    </row>
    <row r="1296" spans="1:6" x14ac:dyDescent="0.2">
      <c r="A1296" s="45" t="s">
        <v>1328</v>
      </c>
      <c r="B1296" s="44">
        <v>-3.3086652000000001E-2</v>
      </c>
      <c r="C1296" s="44">
        <v>-1.7090213E-2</v>
      </c>
      <c r="D1296" s="44">
        <v>-2.7013084E-2</v>
      </c>
      <c r="E1296" s="44">
        <v>-1.8631963000000001E-2</v>
      </c>
      <c r="F1296" s="44">
        <v>-1.6709714000000001E-2</v>
      </c>
    </row>
    <row r="1297" spans="1:6" x14ac:dyDescent="0.2">
      <c r="A1297" s="45" t="s">
        <v>1329</v>
      </c>
      <c r="B1297" s="44">
        <v>-2.0048710000000001E-2</v>
      </c>
      <c r="C1297" s="44">
        <v>1.4312770000000001E-2</v>
      </c>
      <c r="D1297" s="44">
        <v>5.0089030000000003E-3</v>
      </c>
      <c r="E1297" s="44">
        <v>2.2598204E-2</v>
      </c>
      <c r="F1297" s="44">
        <v>1.8607781E-2</v>
      </c>
    </row>
    <row r="1298" spans="1:6" x14ac:dyDescent="0.2">
      <c r="A1298" s="45" t="s">
        <v>1330</v>
      </c>
      <c r="B1298" s="44">
        <v>-1.6421826E-2</v>
      </c>
      <c r="C1298" s="44">
        <v>-5.976917E-3</v>
      </c>
      <c r="D1298" s="44">
        <v>2.0280860000000001E-3</v>
      </c>
      <c r="E1298" s="44">
        <v>-9.6086850000000005E-3</v>
      </c>
      <c r="F1298" s="44">
        <v>-1.9484679000000001E-2</v>
      </c>
    </row>
    <row r="1299" spans="1:6" x14ac:dyDescent="0.2">
      <c r="A1299" s="45" t="s">
        <v>1331</v>
      </c>
      <c r="B1299" s="44">
        <v>3.9855918999999997E-2</v>
      </c>
      <c r="C1299" s="44">
        <v>-2.2480439999999998E-3</v>
      </c>
      <c r="D1299" s="44">
        <v>-1.6359317000000002E-2</v>
      </c>
      <c r="E1299" s="44">
        <v>-2.6334700000000002E-3</v>
      </c>
      <c r="F1299" s="44">
        <v>-5.4230449999999996E-3</v>
      </c>
    </row>
    <row r="1300" spans="1:6" x14ac:dyDescent="0.2">
      <c r="A1300" s="45" t="s">
        <v>1332</v>
      </c>
      <c r="B1300" s="44">
        <v>-1.1447046000000001E-2</v>
      </c>
      <c r="C1300" s="44">
        <v>-2.1508415999999999E-2</v>
      </c>
      <c r="D1300" s="44">
        <v>4.493787E-3</v>
      </c>
      <c r="E1300" s="44">
        <v>-2.6405979E-2</v>
      </c>
      <c r="F1300" s="44">
        <v>-2.4499971999999998E-2</v>
      </c>
    </row>
    <row r="1301" spans="1:6" x14ac:dyDescent="0.2">
      <c r="A1301" s="45" t="s">
        <v>1333</v>
      </c>
      <c r="B1301" s="44">
        <v>-1.2283476E-2</v>
      </c>
      <c r="C1301" s="44">
        <v>7.1797359999999999E-3</v>
      </c>
      <c r="D1301" s="44">
        <v>-2.6773548000000001E-2</v>
      </c>
      <c r="E1301" s="44">
        <v>2.2945090000000001E-3</v>
      </c>
      <c r="F1301" s="44">
        <v>1.074623E-3</v>
      </c>
    </row>
    <row r="1302" spans="1:6" x14ac:dyDescent="0.2">
      <c r="A1302" s="45" t="s">
        <v>1334</v>
      </c>
      <c r="B1302" s="44">
        <v>2.4995552000000001E-2</v>
      </c>
      <c r="C1302" s="44">
        <v>-3.3223580000000001E-3</v>
      </c>
      <c r="D1302" s="44">
        <v>1.8660853000000002E-2</v>
      </c>
      <c r="E1302" s="44">
        <v>-2.04728E-4</v>
      </c>
      <c r="F1302" s="44">
        <v>4.0345709999999998E-3</v>
      </c>
    </row>
    <row r="1303" spans="1:6" x14ac:dyDescent="0.2">
      <c r="A1303" s="45" t="s">
        <v>1335</v>
      </c>
      <c r="B1303" s="44">
        <v>0.15989984500000001</v>
      </c>
      <c r="C1303" s="44">
        <v>2.2364756999999999E-2</v>
      </c>
      <c r="D1303" s="44">
        <v>-2.4731765999999999E-2</v>
      </c>
      <c r="E1303" s="44">
        <v>2.3873176999999999E-2</v>
      </c>
      <c r="F1303" s="44">
        <v>2.3803669E-2</v>
      </c>
    </row>
    <row r="1304" spans="1:6" x14ac:dyDescent="0.2">
      <c r="A1304" s="45" t="s">
        <v>1336</v>
      </c>
      <c r="B1304" s="44">
        <v>1.2467540000000001E-3</v>
      </c>
      <c r="C1304" s="44">
        <v>8.0191269999999992E-3</v>
      </c>
      <c r="D1304" s="44">
        <v>2.7455515999999999E-2</v>
      </c>
      <c r="E1304" s="44">
        <v>2.1946377999999999E-2</v>
      </c>
      <c r="F1304" s="44">
        <v>9.0701270000000007E-3</v>
      </c>
    </row>
    <row r="1305" spans="1:6" x14ac:dyDescent="0.2">
      <c r="A1305" s="45" t="s">
        <v>1337</v>
      </c>
      <c r="B1305" s="44">
        <v>-1.7020658000000001E-2</v>
      </c>
      <c r="C1305" s="44">
        <v>-3.092512E-3</v>
      </c>
      <c r="D1305" s="44">
        <v>5.8331479999999998E-3</v>
      </c>
      <c r="E1305" s="44">
        <v>1.5866617999999999E-2</v>
      </c>
      <c r="F1305" s="44">
        <v>8.6375040000000007E-3</v>
      </c>
    </row>
    <row r="1306" spans="1:6" x14ac:dyDescent="0.2">
      <c r="A1306" s="45" t="s">
        <v>1338</v>
      </c>
      <c r="B1306" s="44">
        <v>-2.3321391E-2</v>
      </c>
      <c r="C1306" s="44">
        <v>-2.7898717E-2</v>
      </c>
      <c r="D1306" s="44">
        <v>-8.6508039999999998E-3</v>
      </c>
      <c r="E1306" s="44">
        <v>-2.7823812E-2</v>
      </c>
      <c r="F1306" s="44">
        <v>-2.6366470999999999E-2</v>
      </c>
    </row>
    <row r="1307" spans="1:6" x14ac:dyDescent="0.2">
      <c r="A1307" s="45" t="s">
        <v>1339</v>
      </c>
      <c r="B1307" s="44">
        <v>1.0904517000000001E-2</v>
      </c>
      <c r="C1307" s="44">
        <v>4.5507009999999999E-3</v>
      </c>
      <c r="D1307" s="44">
        <v>-4.1471210000000001E-3</v>
      </c>
      <c r="E1307" s="44">
        <v>3.6825030000000002E-3</v>
      </c>
      <c r="F1307" s="44">
        <v>3.2767690000000001E-3</v>
      </c>
    </row>
    <row r="1308" spans="1:6" x14ac:dyDescent="0.2">
      <c r="A1308" s="45" t="s">
        <v>1340</v>
      </c>
      <c r="B1308" s="44">
        <v>3.7580684000000003E-2</v>
      </c>
      <c r="C1308" s="44">
        <v>1.0217550000000001E-3</v>
      </c>
      <c r="D1308" s="44">
        <v>1.3649583999999999E-2</v>
      </c>
      <c r="E1308" s="44">
        <v>3.0381430000000001E-3</v>
      </c>
      <c r="F1308" s="44">
        <v>7.546171E-3</v>
      </c>
    </row>
    <row r="1309" spans="1:6" x14ac:dyDescent="0.2">
      <c r="A1309" s="45" t="s">
        <v>1341</v>
      </c>
      <c r="B1309" s="44">
        <v>1.3122226000000001E-2</v>
      </c>
      <c r="C1309" s="44">
        <v>-6.5176849999999996E-3</v>
      </c>
      <c r="D1309" s="44">
        <v>1.3361460000000001E-3</v>
      </c>
      <c r="E1309" s="44">
        <v>-1.3668905E-2</v>
      </c>
      <c r="F1309" s="44">
        <v>-9.5021570000000007E-3</v>
      </c>
    </row>
    <row r="1310" spans="1:6" x14ac:dyDescent="0.2">
      <c r="A1310" s="45" t="s">
        <v>1342</v>
      </c>
      <c r="B1310" s="44">
        <v>2.2769009999999999E-2</v>
      </c>
      <c r="C1310" s="44">
        <v>6.9048190000000004E-3</v>
      </c>
      <c r="D1310" s="44">
        <v>7.4955990000000004E-3</v>
      </c>
      <c r="E1310" s="44">
        <v>1.6083130000000001E-3</v>
      </c>
      <c r="F1310" s="44">
        <v>4.2651809999999998E-3</v>
      </c>
    </row>
    <row r="1311" spans="1:6" x14ac:dyDescent="0.2">
      <c r="A1311" s="45" t="s">
        <v>1343</v>
      </c>
      <c r="B1311" s="44">
        <v>1.4619203000000001E-2</v>
      </c>
      <c r="C1311" s="44">
        <v>1.9778482999999999E-2</v>
      </c>
      <c r="D1311" s="44">
        <v>1.6172017E-2</v>
      </c>
      <c r="E1311" s="44">
        <v>4.0019700999999998E-2</v>
      </c>
      <c r="F1311" s="44">
        <v>3.0598107999999999E-2</v>
      </c>
    </row>
    <row r="1312" spans="1:6" x14ac:dyDescent="0.2">
      <c r="A1312" s="45" t="s">
        <v>1344</v>
      </c>
      <c r="B1312" s="44">
        <v>2.307211E-3</v>
      </c>
      <c r="C1312" s="44">
        <v>-6.4943609999999997E-3</v>
      </c>
      <c r="D1312" s="44">
        <v>2.7406800000000001E-3</v>
      </c>
      <c r="E1312" s="44">
        <v>2.9164099999999998E-4</v>
      </c>
      <c r="F1312" s="44">
        <v>-4.2915100000000001E-4</v>
      </c>
    </row>
    <row r="1313" spans="1:6" x14ac:dyDescent="0.2">
      <c r="A1313" s="45" t="s">
        <v>1345</v>
      </c>
      <c r="B1313" s="44">
        <v>-2.6961800000000001E-4</v>
      </c>
      <c r="C1313" s="44">
        <v>-2.1128404999999999E-2</v>
      </c>
      <c r="D1313" s="44">
        <v>3.842444E-3</v>
      </c>
      <c r="E1313" s="44">
        <v>-1.7557779999999999E-2</v>
      </c>
      <c r="F1313" s="44">
        <v>-2.0453216E-2</v>
      </c>
    </row>
    <row r="1314" spans="1:6" x14ac:dyDescent="0.2">
      <c r="A1314" s="45" t="s">
        <v>1346</v>
      </c>
      <c r="B1314" s="44">
        <v>9.2224170000000001E-3</v>
      </c>
      <c r="C1314" s="44">
        <v>8.02704E-4</v>
      </c>
      <c r="D1314" s="44">
        <v>-7.4918060000000002E-3</v>
      </c>
      <c r="E1314" s="44">
        <v>2.0297789999999998E-3</v>
      </c>
      <c r="F1314" s="44">
        <v>7.1885099999999995E-4</v>
      </c>
    </row>
    <row r="1315" spans="1:6" x14ac:dyDescent="0.2">
      <c r="A1315" s="45" t="s">
        <v>1347</v>
      </c>
      <c r="B1315" s="44">
        <v>6.3011150000000004E-3</v>
      </c>
      <c r="C1315" s="44">
        <v>1.1698053999999999E-2</v>
      </c>
      <c r="D1315" s="44">
        <v>1.0192006E-2</v>
      </c>
      <c r="E1315" s="44">
        <v>2.411795E-3</v>
      </c>
      <c r="F1315" s="44">
        <v>8.1250409999999995E-3</v>
      </c>
    </row>
    <row r="1316" spans="1:6" x14ac:dyDescent="0.2">
      <c r="A1316" s="45" t="s">
        <v>1348</v>
      </c>
      <c r="B1316" s="44">
        <v>-2.9403380999999999E-2</v>
      </c>
      <c r="C1316" s="44">
        <v>-7.5397980000000003E-3</v>
      </c>
      <c r="D1316" s="44">
        <v>9.9442390000000006E-3</v>
      </c>
      <c r="E1316" s="44">
        <v>-1.4344978E-2</v>
      </c>
      <c r="F1316" s="44">
        <v>-1.4902119E-2</v>
      </c>
    </row>
    <row r="1317" spans="1:6" x14ac:dyDescent="0.2">
      <c r="A1317" s="45" t="s">
        <v>1349</v>
      </c>
      <c r="B1317" s="44">
        <v>3.0954791999999998E-2</v>
      </c>
      <c r="C1317" s="44">
        <v>-9.7616199999999996E-5</v>
      </c>
      <c r="D1317" s="44">
        <v>-8.0204170000000002E-3</v>
      </c>
      <c r="E1317" s="44">
        <v>-1.371646E-3</v>
      </c>
      <c r="F1317" s="44">
        <v>2.1468519999999999E-3</v>
      </c>
    </row>
    <row r="1318" spans="1:6" x14ac:dyDescent="0.2">
      <c r="A1318" s="45" t="s">
        <v>1350</v>
      </c>
      <c r="B1318" s="44">
        <v>2.2215210999999999E-2</v>
      </c>
      <c r="C1318" s="44">
        <v>7.2295409999999999E-3</v>
      </c>
      <c r="D1318" s="44">
        <v>2.0697147999999999E-2</v>
      </c>
      <c r="E1318" s="44">
        <v>1.0612059E-2</v>
      </c>
      <c r="F1318" s="44">
        <v>5.6080000000000001E-3</v>
      </c>
    </row>
    <row r="1319" spans="1:6" x14ac:dyDescent="0.2">
      <c r="A1319" s="45" t="s">
        <v>1351</v>
      </c>
      <c r="B1319" s="44">
        <v>-3.5844000000000002E-3</v>
      </c>
      <c r="C1319" s="44">
        <v>5.6458339999999997E-3</v>
      </c>
      <c r="D1319" s="44">
        <v>-1.017383E-3</v>
      </c>
      <c r="E1319" s="44">
        <v>1.1041178E-2</v>
      </c>
      <c r="F1319" s="44">
        <v>5.9156199999999999E-3</v>
      </c>
    </row>
    <row r="1320" spans="1:6" x14ac:dyDescent="0.2">
      <c r="A1320" s="45" t="s">
        <v>1352</v>
      </c>
      <c r="B1320" s="44">
        <v>-1.1323667000000001E-2</v>
      </c>
      <c r="C1320" s="44">
        <v>-4.4744909999999997E-3</v>
      </c>
      <c r="D1320" s="44">
        <v>1.5359335999999999E-2</v>
      </c>
      <c r="E1320" s="44">
        <v>-7.4721520000000001E-3</v>
      </c>
      <c r="F1320" s="44">
        <v>-2.6422160000000002E-3</v>
      </c>
    </row>
    <row r="1321" spans="1:6" x14ac:dyDescent="0.2">
      <c r="A1321" s="45" t="s">
        <v>1353</v>
      </c>
      <c r="B1321" s="44">
        <v>-2.4071461999999998E-2</v>
      </c>
      <c r="C1321" s="44">
        <v>-2.6447829999999999E-2</v>
      </c>
      <c r="D1321" s="44">
        <v>-9.5314389999999992E-3</v>
      </c>
      <c r="E1321" s="44">
        <v>-3.6010871999999999E-2</v>
      </c>
      <c r="F1321" s="44">
        <v>-3.2561555999999998E-2</v>
      </c>
    </row>
    <row r="1322" spans="1:6" x14ac:dyDescent="0.2">
      <c r="A1322" s="45" t="s">
        <v>1354</v>
      </c>
      <c r="B1322" s="44">
        <v>5.523348E-3</v>
      </c>
      <c r="C1322" s="44">
        <v>5.9159399999999997E-4</v>
      </c>
      <c r="D1322" s="44">
        <v>-2.8981619E-2</v>
      </c>
      <c r="E1322" s="44">
        <v>1.59498E-4</v>
      </c>
      <c r="F1322" s="44">
        <v>-1.750206E-3</v>
      </c>
    </row>
    <row r="1323" spans="1:6" x14ac:dyDescent="0.2">
      <c r="A1323" s="45" t="s">
        <v>1355</v>
      </c>
      <c r="B1323" s="44">
        <v>-2.9517674000000001E-2</v>
      </c>
      <c r="C1323" s="44">
        <v>-1.1644102E-2</v>
      </c>
      <c r="D1323" s="44">
        <v>8.979463E-3</v>
      </c>
      <c r="E1323" s="44">
        <v>-1.8727780999999999E-2</v>
      </c>
      <c r="F1323" s="44">
        <v>-1.6567987999999999E-2</v>
      </c>
    </row>
    <row r="1324" spans="1:6" x14ac:dyDescent="0.2">
      <c r="A1324" s="45" t="s">
        <v>1356</v>
      </c>
      <c r="B1324" s="44">
        <v>-1.7876445000000001E-2</v>
      </c>
      <c r="C1324" s="44">
        <v>5.6079199999999995E-4</v>
      </c>
      <c r="D1324" s="44">
        <v>-1.4032772000000001E-2</v>
      </c>
      <c r="E1324" s="44">
        <v>7.7821729999999999E-3</v>
      </c>
      <c r="F1324" s="44">
        <v>1.0360113000000001E-2</v>
      </c>
    </row>
    <row r="1325" spans="1:6" x14ac:dyDescent="0.2">
      <c r="A1325" s="45" t="s">
        <v>1357</v>
      </c>
      <c r="B1325" s="44">
        <v>1.7811028E-2</v>
      </c>
      <c r="C1325" s="44">
        <v>1.5085851000000001E-2</v>
      </c>
      <c r="D1325" s="44">
        <v>8.4700439999999995E-3</v>
      </c>
      <c r="E1325" s="44">
        <v>4.0922000000000002E-4</v>
      </c>
      <c r="F1325" s="44">
        <v>8.4828569999999999E-3</v>
      </c>
    </row>
    <row r="1326" spans="1:6" x14ac:dyDescent="0.2">
      <c r="A1326" s="45" t="s">
        <v>1358</v>
      </c>
      <c r="B1326" s="44">
        <v>-1.3565740999999999E-2</v>
      </c>
      <c r="C1326" s="44">
        <v>-2.6080793000000001E-2</v>
      </c>
      <c r="D1326" s="44">
        <v>4.08005E-3</v>
      </c>
      <c r="E1326" s="44">
        <v>-3.0645878000000001E-2</v>
      </c>
      <c r="F1326" s="44">
        <v>-3.0901564999999999E-2</v>
      </c>
    </row>
    <row r="1327" spans="1:6" x14ac:dyDescent="0.2">
      <c r="A1327" s="45" t="s">
        <v>1359</v>
      </c>
      <c r="B1327" s="44">
        <v>-1.54275E-4</v>
      </c>
      <c r="C1327" s="44">
        <v>-9.5226100000000004E-4</v>
      </c>
      <c r="D1327" s="44">
        <v>-2.8559095999999999E-2</v>
      </c>
      <c r="E1327" s="44">
        <v>2.9253629999999998E-3</v>
      </c>
      <c r="F1327" s="44">
        <v>-2.0608750000000002E-3</v>
      </c>
    </row>
    <row r="1328" spans="1:6" x14ac:dyDescent="0.2">
      <c r="A1328" s="45" t="s">
        <v>1360</v>
      </c>
      <c r="B1328" s="44">
        <v>6.8682839999999997E-3</v>
      </c>
      <c r="C1328" s="44">
        <v>1.1741616E-2</v>
      </c>
      <c r="D1328" s="44">
        <v>4.2539400000000003E-3</v>
      </c>
      <c r="E1328" s="44">
        <v>2.7007370999999999E-2</v>
      </c>
      <c r="F1328" s="44">
        <v>2.1563682000000001E-2</v>
      </c>
    </row>
    <row r="1329" spans="1:6" x14ac:dyDescent="0.2">
      <c r="A1329" s="45" t="s">
        <v>1361</v>
      </c>
      <c r="B1329" s="44">
        <v>-5.360765E-3</v>
      </c>
      <c r="C1329" s="44">
        <v>-6.4248309999999998E-3</v>
      </c>
      <c r="D1329" s="44">
        <v>2.1228048999999999E-2</v>
      </c>
      <c r="E1329" s="44">
        <v>-7.3574230000000001E-3</v>
      </c>
      <c r="F1329" s="44">
        <v>-6.8243740000000002E-3</v>
      </c>
    </row>
    <row r="1330" spans="1:6" x14ac:dyDescent="0.2">
      <c r="A1330" s="45" t="s">
        <v>1362</v>
      </c>
      <c r="B1330" s="44">
        <v>2.8790464000000002E-2</v>
      </c>
      <c r="C1330" s="44">
        <v>-2.7220579999999999E-3</v>
      </c>
      <c r="D1330" s="44">
        <v>8.2660010000000003E-3</v>
      </c>
      <c r="E1330" s="44">
        <v>-5.0307980000000004E-3</v>
      </c>
      <c r="F1330" s="44">
        <v>-1.0605821E-2</v>
      </c>
    </row>
    <row r="1331" spans="1:6" x14ac:dyDescent="0.2">
      <c r="A1331" s="45" t="s">
        <v>1363</v>
      </c>
      <c r="B1331" s="44">
        <v>1.42807E-3</v>
      </c>
      <c r="C1331" s="44">
        <v>1.2424238000000001E-2</v>
      </c>
      <c r="D1331" s="44">
        <v>-9.5540799999999995E-3</v>
      </c>
      <c r="E1331" s="44">
        <v>2.2485929000000002E-2</v>
      </c>
      <c r="F1331" s="44">
        <v>2.0227117999999999E-2</v>
      </c>
    </row>
    <row r="1332" spans="1:6" x14ac:dyDescent="0.2">
      <c r="A1332" s="45" t="s">
        <v>1364</v>
      </c>
      <c r="B1332" s="44">
        <v>-1.9939471E-2</v>
      </c>
      <c r="C1332" s="44">
        <v>-1.0492603E-2</v>
      </c>
      <c r="D1332" s="44">
        <v>1.7726206000000001E-2</v>
      </c>
      <c r="E1332" s="44">
        <v>-1.5773408999999999E-2</v>
      </c>
      <c r="F1332" s="44">
        <v>-1.6810939E-2</v>
      </c>
    </row>
    <row r="1333" spans="1:6" x14ac:dyDescent="0.2">
      <c r="A1333" s="45" t="s">
        <v>1365</v>
      </c>
      <c r="B1333" s="44">
        <v>1.0407341000000001E-2</v>
      </c>
      <c r="C1333" s="44">
        <v>2.1304845999999999E-2</v>
      </c>
      <c r="D1333" s="44">
        <v>-1.8604540000000001E-3</v>
      </c>
      <c r="E1333" s="44">
        <v>1.9930494E-2</v>
      </c>
      <c r="F1333" s="44">
        <v>2.4086056000000002E-2</v>
      </c>
    </row>
    <row r="1334" spans="1:6" x14ac:dyDescent="0.2">
      <c r="A1334" s="45" t="s">
        <v>1366</v>
      </c>
      <c r="B1334" s="44">
        <v>8.8861699999999997E-4</v>
      </c>
      <c r="C1334" s="44">
        <v>-2.4826989000000001E-2</v>
      </c>
      <c r="D1334" s="44">
        <v>-6.4372190000000001E-3</v>
      </c>
      <c r="E1334" s="44">
        <v>-3.8855960000000002E-2</v>
      </c>
      <c r="F1334" s="44">
        <v>-3.1768759000000001E-2</v>
      </c>
    </row>
    <row r="1335" spans="1:6" x14ac:dyDescent="0.2">
      <c r="A1335" s="45" t="s">
        <v>1367</v>
      </c>
      <c r="B1335" s="44">
        <v>1.7216979E-2</v>
      </c>
      <c r="C1335" s="44">
        <v>4.7458500000000002E-4</v>
      </c>
      <c r="D1335" s="44">
        <v>-6.1019209999999997E-3</v>
      </c>
      <c r="E1335" s="44">
        <v>-2.18104E-3</v>
      </c>
      <c r="F1335" s="44">
        <v>9.969899999999999E-4</v>
      </c>
    </row>
    <row r="1336" spans="1:6" x14ac:dyDescent="0.2">
      <c r="A1336" s="45" t="s">
        <v>1368</v>
      </c>
      <c r="B1336" s="44">
        <v>-6.0084133999999997E-2</v>
      </c>
      <c r="C1336" s="44">
        <v>-9.8136400000000002E-3</v>
      </c>
      <c r="D1336" s="44">
        <v>-1.3869065E-2</v>
      </c>
      <c r="E1336" s="44">
        <v>-1.2049252E-2</v>
      </c>
      <c r="F1336" s="44">
        <v>-1.2047398000000001E-2</v>
      </c>
    </row>
    <row r="1337" spans="1:6" x14ac:dyDescent="0.2">
      <c r="A1337" s="45" t="s">
        <v>1369</v>
      </c>
      <c r="B1337" s="44">
        <v>9.0062760000000006E-3</v>
      </c>
      <c r="C1337" s="44">
        <v>-1.8873990000000001E-3</v>
      </c>
      <c r="D1337" s="44">
        <v>-3.4229E-3</v>
      </c>
      <c r="E1337" s="44">
        <v>-1.1595793E-2</v>
      </c>
      <c r="F1337" s="44">
        <v>-1.095805E-2</v>
      </c>
    </row>
    <row r="1338" spans="1:6" x14ac:dyDescent="0.2">
      <c r="A1338" s="45" t="s">
        <v>1370</v>
      </c>
      <c r="B1338" s="44">
        <v>-2.8728228000000001E-2</v>
      </c>
      <c r="C1338" s="44">
        <v>-1.1233145E-2</v>
      </c>
      <c r="D1338" s="44">
        <v>-2.3814169999999999E-2</v>
      </c>
      <c r="E1338" s="44">
        <v>-5.5698420000000002E-3</v>
      </c>
      <c r="F1338" s="44">
        <v>-1.2827029E-2</v>
      </c>
    </row>
    <row r="1339" spans="1:6" x14ac:dyDescent="0.2">
      <c r="A1339" s="45" t="s">
        <v>1371</v>
      </c>
      <c r="B1339" s="44">
        <v>-8.4935999999999996E-4</v>
      </c>
      <c r="C1339" s="44">
        <v>4.4415649999999997E-3</v>
      </c>
      <c r="D1339" s="44">
        <v>-1.3862055999999999E-2</v>
      </c>
      <c r="E1339" s="44">
        <v>1.2479081E-2</v>
      </c>
      <c r="F1339" s="44">
        <v>5.3786679999999996E-3</v>
      </c>
    </row>
    <row r="1340" spans="1:6" x14ac:dyDescent="0.2">
      <c r="A1340" s="45" t="s">
        <v>1372</v>
      </c>
      <c r="B1340" s="44">
        <v>-1.8578992999999999E-2</v>
      </c>
      <c r="C1340" s="44">
        <v>-7.6009650000000003E-3</v>
      </c>
      <c r="D1340" s="44">
        <v>-4.0692499999999998E-4</v>
      </c>
      <c r="E1340" s="44">
        <v>-1.167899E-2</v>
      </c>
      <c r="F1340" s="44">
        <v>-1.4261034000000001E-2</v>
      </c>
    </row>
    <row r="1341" spans="1:6" x14ac:dyDescent="0.2">
      <c r="A1341" s="45" t="s">
        <v>1373</v>
      </c>
      <c r="B1341" s="44">
        <v>-7.7236420000000002E-3</v>
      </c>
      <c r="C1341" s="44">
        <v>1.7999597999999999E-2</v>
      </c>
      <c r="D1341" s="44">
        <v>-2.5844500999999999E-2</v>
      </c>
      <c r="E1341" s="44">
        <v>3.1411442999999997E-2</v>
      </c>
      <c r="F1341" s="44">
        <v>2.2861189000000001E-2</v>
      </c>
    </row>
    <row r="1342" spans="1:6" x14ac:dyDescent="0.2">
      <c r="A1342" s="45" t="s">
        <v>1374</v>
      </c>
      <c r="B1342" s="44">
        <v>3.3273758000000001E-2</v>
      </c>
      <c r="C1342" s="44">
        <v>8.4244100000000002E-3</v>
      </c>
      <c r="D1342" s="44">
        <v>2.3098272999999999E-2</v>
      </c>
      <c r="E1342" s="44">
        <v>1.2489600999999999E-2</v>
      </c>
      <c r="F1342" s="44">
        <v>9.7138859999999997E-3</v>
      </c>
    </row>
    <row r="1343" spans="1:6" x14ac:dyDescent="0.2">
      <c r="A1343" s="45" t="s">
        <v>1375</v>
      </c>
      <c r="B1343" s="44">
        <v>2.8431904000000001E-2</v>
      </c>
      <c r="C1343" s="44">
        <v>2.5345771E-2</v>
      </c>
      <c r="D1343" s="44">
        <v>8.0297599999999995E-4</v>
      </c>
      <c r="E1343" s="44">
        <v>3.0228466999999998E-2</v>
      </c>
      <c r="F1343" s="44">
        <v>2.8593996999999999E-2</v>
      </c>
    </row>
    <row r="1344" spans="1:6" x14ac:dyDescent="0.2">
      <c r="A1344" s="45" t="s">
        <v>1376</v>
      </c>
      <c r="B1344" s="44">
        <v>-2.0979899999999999E-4</v>
      </c>
      <c r="C1344" s="44">
        <v>3.5322660000000001E-3</v>
      </c>
      <c r="D1344" s="44">
        <v>8.0490790000000006E-3</v>
      </c>
      <c r="E1344" s="44">
        <v>5.8165400000000003E-3</v>
      </c>
      <c r="F1344" s="44">
        <v>8.919873E-3</v>
      </c>
    </row>
    <row r="1345" spans="1:6" x14ac:dyDescent="0.2">
      <c r="A1345" s="45" t="s">
        <v>1377</v>
      </c>
      <c r="B1345" s="44">
        <v>3.4124165999999997E-2</v>
      </c>
      <c r="C1345" s="44">
        <v>6.1504619999999998E-3</v>
      </c>
      <c r="D1345" s="44">
        <v>5.4601440000000001E-3</v>
      </c>
      <c r="E1345" s="44">
        <v>4.2695060000000002E-3</v>
      </c>
      <c r="F1345" s="44">
        <v>5.8515559999999999E-3</v>
      </c>
    </row>
    <row r="1346" spans="1:6" x14ac:dyDescent="0.2">
      <c r="A1346" s="45" t="s">
        <v>1378</v>
      </c>
      <c r="B1346" s="44">
        <v>-1.4671089E-2</v>
      </c>
      <c r="C1346" s="44">
        <v>2.798919E-3</v>
      </c>
      <c r="D1346" s="44">
        <v>7.3434490000000002E-3</v>
      </c>
      <c r="E1346" s="44">
        <v>5.4015929999999997E-3</v>
      </c>
      <c r="F1346" s="44">
        <v>6.60448E-4</v>
      </c>
    </row>
    <row r="1347" spans="1:6" x14ac:dyDescent="0.2">
      <c r="A1347" s="45" t="s">
        <v>1379</v>
      </c>
      <c r="B1347" s="44">
        <v>2.5798992999999999E-2</v>
      </c>
      <c r="C1347" s="44">
        <v>1.4595670999999999E-2</v>
      </c>
      <c r="D1347" s="44">
        <v>7.1510489999999996E-3</v>
      </c>
      <c r="E1347" s="44">
        <v>2.4250766999999999E-2</v>
      </c>
      <c r="F1347" s="44">
        <v>2.0558954000000001E-2</v>
      </c>
    </row>
    <row r="1348" spans="1:6" x14ac:dyDescent="0.2">
      <c r="A1348" s="45" t="s">
        <v>1380</v>
      </c>
      <c r="B1348" s="44">
        <v>9.6648910000000001E-3</v>
      </c>
      <c r="C1348" s="44">
        <v>3.679786E-3</v>
      </c>
      <c r="D1348" s="44">
        <v>1.5362944999999999E-2</v>
      </c>
      <c r="E1348" s="44">
        <v>-3.4209470000000001E-3</v>
      </c>
      <c r="F1348" s="44">
        <v>-2.1588250000000001E-3</v>
      </c>
    </row>
    <row r="1349" spans="1:6" x14ac:dyDescent="0.2">
      <c r="A1349" s="45" t="s">
        <v>1381</v>
      </c>
      <c r="B1349" s="44">
        <v>-2.5492599999999999E-4</v>
      </c>
      <c r="C1349" s="44">
        <v>2.0779819999999999E-3</v>
      </c>
      <c r="D1349" s="44">
        <v>1.4387357999999999E-2</v>
      </c>
      <c r="E1349" s="44">
        <v>4.2343709999999998E-3</v>
      </c>
      <c r="F1349" s="44">
        <v>1.7541810000000001E-3</v>
      </c>
    </row>
    <row r="1350" spans="1:6" x14ac:dyDescent="0.2">
      <c r="A1350" s="45" t="s">
        <v>1382</v>
      </c>
      <c r="B1350" s="44">
        <v>-2.8071810000000002E-3</v>
      </c>
      <c r="C1350" s="44">
        <v>-1.2570695E-2</v>
      </c>
      <c r="D1350" s="44">
        <v>-1.3877900000000001E-4</v>
      </c>
      <c r="E1350" s="44">
        <v>-1.4734175E-2</v>
      </c>
      <c r="F1350" s="44">
        <v>-1.2349051E-2</v>
      </c>
    </row>
    <row r="1351" spans="1:6" x14ac:dyDescent="0.2">
      <c r="A1351" s="45" t="s">
        <v>1383</v>
      </c>
      <c r="B1351" s="44">
        <v>-1.0390385E-2</v>
      </c>
      <c r="C1351" s="44">
        <v>4.1183920000000002E-3</v>
      </c>
      <c r="D1351" s="44">
        <v>2.5722150000000001E-3</v>
      </c>
      <c r="E1351" s="44">
        <v>1.8301985E-2</v>
      </c>
      <c r="F1351" s="44">
        <v>1.0350491E-2</v>
      </c>
    </row>
    <row r="1352" spans="1:6" x14ac:dyDescent="0.2">
      <c r="A1352" s="45" t="s">
        <v>1384</v>
      </c>
      <c r="B1352" s="44">
        <v>1.4037536E-2</v>
      </c>
      <c r="C1352" s="44">
        <v>1.8320310999999999E-2</v>
      </c>
      <c r="D1352" s="44">
        <v>5.1256499999999998E-3</v>
      </c>
      <c r="E1352" s="44">
        <v>1.6996020000000001E-2</v>
      </c>
      <c r="F1352" s="44">
        <v>2.0545582E-2</v>
      </c>
    </row>
    <row r="1353" spans="1:6" x14ac:dyDescent="0.2">
      <c r="A1353" s="45" t="s">
        <v>1385</v>
      </c>
      <c r="B1353" s="44">
        <v>1.8182454000000001E-2</v>
      </c>
      <c r="C1353" s="44">
        <v>-5.0324940000000002E-3</v>
      </c>
      <c r="D1353" s="44">
        <v>1.8675099000000001E-2</v>
      </c>
      <c r="E1353" s="44">
        <v>-5.3344430000000003E-3</v>
      </c>
      <c r="F1353" s="44">
        <v>-2.6869229999999999E-3</v>
      </c>
    </row>
    <row r="1354" spans="1:6" x14ac:dyDescent="0.2">
      <c r="A1354" s="45" t="s">
        <v>1386</v>
      </c>
      <c r="B1354" s="44">
        <v>1.6074009E-2</v>
      </c>
      <c r="C1354" s="44">
        <v>1.5951567999999999E-2</v>
      </c>
      <c r="D1354" s="44">
        <v>-4.2106700000000001E-4</v>
      </c>
      <c r="E1354" s="44">
        <v>1.7606197000000001E-2</v>
      </c>
      <c r="F1354" s="44">
        <v>1.4926781E-2</v>
      </c>
    </row>
    <row r="1355" spans="1:6" x14ac:dyDescent="0.2">
      <c r="A1355" s="45" t="s">
        <v>1387</v>
      </c>
      <c r="B1355" s="44">
        <v>-5.8730689999999999E-3</v>
      </c>
      <c r="C1355" s="44">
        <v>-2.3712220000000001E-3</v>
      </c>
      <c r="D1355" s="44">
        <v>2.174891E-3</v>
      </c>
      <c r="E1355" s="44">
        <v>-1.813006E-3</v>
      </c>
      <c r="F1355" s="44">
        <v>-4.1017899999999999E-4</v>
      </c>
    </row>
    <row r="1356" spans="1:6" x14ac:dyDescent="0.2">
      <c r="A1356" s="45" t="s">
        <v>1388</v>
      </c>
      <c r="B1356" s="44">
        <v>4.5911809999999997E-3</v>
      </c>
      <c r="C1356" s="44">
        <v>-5.2025659999999996E-3</v>
      </c>
      <c r="D1356" s="44">
        <v>-1.1875526000000001E-2</v>
      </c>
      <c r="E1356" s="44">
        <v>-1.1886829E-2</v>
      </c>
      <c r="F1356" s="44">
        <v>-5.143936E-3</v>
      </c>
    </row>
    <row r="1357" spans="1:6" x14ac:dyDescent="0.2">
      <c r="A1357" s="45" t="s">
        <v>1389</v>
      </c>
      <c r="B1357" s="44">
        <v>-2.4815185E-2</v>
      </c>
      <c r="C1357" s="44">
        <v>9.2957579999999995E-3</v>
      </c>
      <c r="D1357" s="44">
        <v>1.3135453E-2</v>
      </c>
      <c r="E1357" s="44">
        <v>3.1651650000000002E-3</v>
      </c>
      <c r="F1357" s="44">
        <v>5.5648420000000004E-3</v>
      </c>
    </row>
    <row r="1358" spans="1:6" x14ac:dyDescent="0.2">
      <c r="A1358" s="45" t="s">
        <v>1390</v>
      </c>
      <c r="B1358" s="44">
        <v>-2.3068564999999999E-2</v>
      </c>
      <c r="C1358" s="44">
        <v>8.7093750000000001E-3</v>
      </c>
      <c r="D1358" s="44">
        <v>2.3076730000000001E-3</v>
      </c>
      <c r="E1358" s="44">
        <v>1.6434111000000001E-2</v>
      </c>
      <c r="F1358" s="44">
        <v>1.2374747E-2</v>
      </c>
    </row>
    <row r="1359" spans="1:6" x14ac:dyDescent="0.2">
      <c r="A1359" s="45" t="s">
        <v>1391</v>
      </c>
      <c r="B1359" s="44">
        <v>-9.9748890000000007E-3</v>
      </c>
      <c r="C1359" s="44">
        <v>-1.9801649999999999E-3</v>
      </c>
      <c r="D1359" s="44">
        <v>1.0715437E-2</v>
      </c>
      <c r="E1359" s="44">
        <v>-7.5094039999999999E-3</v>
      </c>
      <c r="F1359" s="44">
        <v>-4.7243249999999997E-3</v>
      </c>
    </row>
    <row r="1360" spans="1:6" x14ac:dyDescent="0.2">
      <c r="A1360" s="45" t="s">
        <v>1392</v>
      </c>
      <c r="B1360" s="44">
        <v>4.3092219999999997E-3</v>
      </c>
      <c r="C1360" s="44">
        <v>-1.0828824000000001E-2</v>
      </c>
      <c r="D1360" s="44">
        <v>5.7982930000000004E-3</v>
      </c>
      <c r="E1360" s="44">
        <v>-2.4723019999999998E-2</v>
      </c>
      <c r="F1360" s="44">
        <v>-1.3895433E-2</v>
      </c>
    </row>
    <row r="1361" spans="1:6" x14ac:dyDescent="0.2">
      <c r="A1361" s="45" t="s">
        <v>1393</v>
      </c>
      <c r="B1361" s="44">
        <v>-3.6172460000000002E-3</v>
      </c>
      <c r="C1361" s="44">
        <v>9.6761550000000005E-3</v>
      </c>
      <c r="D1361" s="44">
        <v>-1.4315820999999999E-2</v>
      </c>
      <c r="E1361" s="44">
        <v>1.2087512E-2</v>
      </c>
      <c r="F1361" s="44">
        <v>1.4665365E-2</v>
      </c>
    </row>
    <row r="1362" spans="1:6" x14ac:dyDescent="0.2">
      <c r="A1362" s="45" t="s">
        <v>1394</v>
      </c>
      <c r="B1362" s="44">
        <v>3.2638917000000003E-2</v>
      </c>
      <c r="C1362" s="44">
        <v>8.1713080000000004E-3</v>
      </c>
      <c r="D1362" s="44">
        <v>7.8455209999999994E-3</v>
      </c>
      <c r="E1362" s="44">
        <v>9.4911049999999997E-3</v>
      </c>
      <c r="F1362" s="44">
        <v>4.8786929999999999E-3</v>
      </c>
    </row>
    <row r="1363" spans="1:6" x14ac:dyDescent="0.2">
      <c r="A1363" s="45" t="s">
        <v>1395</v>
      </c>
      <c r="B1363" s="44">
        <v>-6.9097969999999996E-3</v>
      </c>
      <c r="C1363" s="44">
        <v>-8.7629909999999995E-3</v>
      </c>
      <c r="D1363" s="44">
        <v>7.5910209999999999E-3</v>
      </c>
      <c r="E1363" s="44">
        <v>-1.7180274999999998E-2</v>
      </c>
      <c r="F1363" s="44">
        <v>-8.2982879999999992E-3</v>
      </c>
    </row>
    <row r="1364" spans="1:6" x14ac:dyDescent="0.2">
      <c r="A1364" s="45" t="s">
        <v>1396</v>
      </c>
      <c r="B1364" s="44">
        <v>-4.1514677E-2</v>
      </c>
      <c r="C1364" s="44">
        <v>-1.4736915E-2</v>
      </c>
      <c r="D1364" s="44">
        <v>-3.1510413000000001E-2</v>
      </c>
      <c r="E1364" s="44">
        <v>-2.0456019999999998E-2</v>
      </c>
      <c r="F1364" s="44">
        <v>-2.1860046000000001E-2</v>
      </c>
    </row>
    <row r="1365" spans="1:6" x14ac:dyDescent="0.2">
      <c r="A1365" s="45" t="s">
        <v>1397</v>
      </c>
      <c r="B1365" s="44">
        <v>1.6790367E-2</v>
      </c>
      <c r="C1365" s="44">
        <v>8.7388659999999996E-3</v>
      </c>
      <c r="D1365" s="44">
        <v>1.590965E-3</v>
      </c>
      <c r="E1365" s="44">
        <v>9.4008259999999993E-3</v>
      </c>
      <c r="F1365" s="44">
        <v>9.0227789999999999E-3</v>
      </c>
    </row>
    <row r="1366" spans="1:6" x14ac:dyDescent="0.2">
      <c r="A1366" s="45" t="s">
        <v>1398</v>
      </c>
      <c r="B1366" s="44">
        <v>-1.5119789E-2</v>
      </c>
      <c r="C1366" s="44">
        <v>8.29827E-4</v>
      </c>
      <c r="D1366" s="44">
        <v>-7.9028339999999992E-3</v>
      </c>
      <c r="E1366" s="44">
        <v>-3.5792279999999998E-3</v>
      </c>
      <c r="F1366" s="44">
        <v>-1.01E-4</v>
      </c>
    </row>
    <row r="1367" spans="1:6" x14ac:dyDescent="0.2">
      <c r="A1367" s="45" t="s">
        <v>1399</v>
      </c>
      <c r="B1367" s="44">
        <v>1.3592877E-2</v>
      </c>
      <c r="C1367" s="44">
        <v>1.4166705E-2</v>
      </c>
      <c r="D1367" s="44">
        <v>1.742954E-2</v>
      </c>
      <c r="E1367" s="44">
        <v>1.5001647E-2</v>
      </c>
      <c r="F1367" s="44">
        <v>1.5810485999999999E-2</v>
      </c>
    </row>
    <row r="1368" spans="1:6" x14ac:dyDescent="0.2">
      <c r="A1368" s="45" t="s">
        <v>1400</v>
      </c>
      <c r="B1368" s="44">
        <v>1.5106813E-2</v>
      </c>
      <c r="C1368" s="44">
        <v>1.9633271000000001E-2</v>
      </c>
      <c r="D1368" s="44">
        <v>-1.4083517E-2</v>
      </c>
      <c r="E1368" s="44">
        <v>2.8159057000000001E-2</v>
      </c>
      <c r="F1368" s="44">
        <v>3.1033332E-2</v>
      </c>
    </row>
    <row r="1369" spans="1:6" x14ac:dyDescent="0.2">
      <c r="A1369" s="45" t="s">
        <v>1401</v>
      </c>
      <c r="B1369" s="44">
        <v>2.5134156000000001E-2</v>
      </c>
      <c r="C1369" s="44">
        <v>9.3033279999999996E-3</v>
      </c>
      <c r="D1369" s="44">
        <v>3.2938842000000003E-2</v>
      </c>
      <c r="E1369" s="44">
        <v>1.0382074E-2</v>
      </c>
      <c r="F1369" s="44">
        <v>1.0006474E-2</v>
      </c>
    </row>
    <row r="1370" spans="1:6" x14ac:dyDescent="0.2">
      <c r="A1370" s="45" t="s">
        <v>1402</v>
      </c>
      <c r="B1370" s="44">
        <v>3.8138809999999999E-3</v>
      </c>
      <c r="C1370" s="44">
        <v>4.1923910000000002E-3</v>
      </c>
      <c r="D1370" s="44">
        <v>-7.9408680000000002E-3</v>
      </c>
      <c r="E1370" s="44">
        <v>6.742021E-3</v>
      </c>
      <c r="F1370" s="44">
        <v>7.7573090000000004E-3</v>
      </c>
    </row>
    <row r="1371" spans="1:6" x14ac:dyDescent="0.2">
      <c r="A1371" s="45" t="s">
        <v>1403</v>
      </c>
      <c r="B1371" s="44">
        <v>5.1738419999999997E-3</v>
      </c>
      <c r="C1371" s="44">
        <v>-5.347007E-3</v>
      </c>
      <c r="D1371" s="44">
        <v>1.3469431E-2</v>
      </c>
      <c r="E1371" s="44">
        <v>-6.3399090000000003E-3</v>
      </c>
      <c r="F1371" s="44">
        <v>-3.3411909999999999E-3</v>
      </c>
    </row>
    <row r="1372" spans="1:6" x14ac:dyDescent="0.2">
      <c r="A1372" s="45" t="s">
        <v>1404</v>
      </c>
      <c r="B1372" s="44">
        <v>7.1123099999999999E-4</v>
      </c>
      <c r="C1372" s="44">
        <v>-4.3504479999999998E-3</v>
      </c>
      <c r="D1372" s="44">
        <v>-1.5700096E-2</v>
      </c>
      <c r="E1372" s="44">
        <v>-9.3957369999999995E-3</v>
      </c>
      <c r="F1372" s="44">
        <v>-5.4144049999999997E-3</v>
      </c>
    </row>
    <row r="1373" spans="1:6" x14ac:dyDescent="0.2">
      <c r="A1373" s="45" t="s">
        <v>1405</v>
      </c>
      <c r="B1373" s="44">
        <v>8.9120339999999992E-3</v>
      </c>
      <c r="C1373" s="44">
        <v>8.0894260000000003E-3</v>
      </c>
      <c r="D1373" s="44">
        <v>5.7282799999999997E-3</v>
      </c>
      <c r="E1373" s="44">
        <v>8.5587289999999993E-3</v>
      </c>
      <c r="F1373" s="44">
        <v>1.2152662E-2</v>
      </c>
    </row>
    <row r="1374" spans="1:6" x14ac:dyDescent="0.2">
      <c r="A1374" s="45" t="s">
        <v>1406</v>
      </c>
      <c r="B1374" s="44">
        <v>-5.3987009999999997E-3</v>
      </c>
      <c r="C1374" s="44">
        <v>-4.4618499999999998E-4</v>
      </c>
      <c r="D1374" s="44">
        <v>-2.3989018000000001E-2</v>
      </c>
      <c r="E1374" s="44">
        <v>-1.399438E-3</v>
      </c>
      <c r="F1374" s="44">
        <v>-2.880437E-3</v>
      </c>
    </row>
    <row r="1375" spans="1:6" x14ac:dyDescent="0.2">
      <c r="A1375" s="45" t="s">
        <v>1407</v>
      </c>
      <c r="B1375" s="44">
        <v>-4.4793999999999997E-3</v>
      </c>
      <c r="C1375" s="44">
        <v>-4.3268949999999999E-3</v>
      </c>
      <c r="D1375" s="44">
        <v>-6.4230210000000001E-3</v>
      </c>
      <c r="E1375" s="44">
        <v>-3.4685190000000002E-3</v>
      </c>
      <c r="F1375" s="44">
        <v>-5.5065590000000003E-3</v>
      </c>
    </row>
    <row r="1376" spans="1:6" x14ac:dyDescent="0.2">
      <c r="A1376" s="45" t="s">
        <v>1408</v>
      </c>
      <c r="B1376" s="44">
        <v>1.8708417000000001E-2</v>
      </c>
      <c r="C1376" s="44">
        <v>1.1390554000000001E-2</v>
      </c>
      <c r="D1376" s="44">
        <v>-2.69879E-3</v>
      </c>
      <c r="E1376" s="44">
        <v>1.5536746000000001E-2</v>
      </c>
      <c r="F1376" s="44">
        <v>1.2654537E-2</v>
      </c>
    </row>
    <row r="1377" spans="1:6" x14ac:dyDescent="0.2">
      <c r="A1377" s="45" t="s">
        <v>1409</v>
      </c>
      <c r="B1377" s="44">
        <v>2.0640723999999999E-2</v>
      </c>
      <c r="C1377" s="44">
        <v>1.6654651999999999E-2</v>
      </c>
      <c r="D1377" s="44">
        <v>1.3051646E-2</v>
      </c>
      <c r="E1377" s="44">
        <v>1.4579985E-2</v>
      </c>
      <c r="F1377" s="44">
        <v>1.4910690000000001E-2</v>
      </c>
    </row>
    <row r="1378" spans="1:6" x14ac:dyDescent="0.2">
      <c r="A1378" s="45" t="s">
        <v>1410</v>
      </c>
      <c r="B1378" s="44">
        <v>6.6801760000000003E-3</v>
      </c>
      <c r="C1378" s="44">
        <v>2.8662480000000001E-3</v>
      </c>
      <c r="D1378" s="44">
        <v>6.9797909999999999E-3</v>
      </c>
      <c r="E1378" s="44">
        <v>3.3293039999999999E-3</v>
      </c>
      <c r="F1378" s="44">
        <v>2.225009E-3</v>
      </c>
    </row>
    <row r="1379" spans="1:6" x14ac:dyDescent="0.2">
      <c r="A1379" s="45" t="s">
        <v>1411</v>
      </c>
      <c r="B1379" s="44">
        <v>3.7069160000000002E-3</v>
      </c>
      <c r="C1379" s="44">
        <v>1.1447484000000001E-2</v>
      </c>
      <c r="D1379" s="44">
        <v>-7.8327910000000004E-3</v>
      </c>
      <c r="E1379" s="44">
        <v>1.6738829E-2</v>
      </c>
      <c r="F1379" s="44">
        <v>1.2682095000000001E-2</v>
      </c>
    </row>
    <row r="1380" spans="1:6" x14ac:dyDescent="0.2">
      <c r="A1380" s="45" t="s">
        <v>1412</v>
      </c>
      <c r="B1380" s="44">
        <v>2.0561479999999998E-3</v>
      </c>
      <c r="C1380" s="44">
        <v>-3.3266709999999998E-3</v>
      </c>
      <c r="D1380" s="44">
        <v>1.9354473000000001E-2</v>
      </c>
      <c r="E1380" s="44">
        <v>3.6726599999999999E-3</v>
      </c>
      <c r="F1380" s="44">
        <v>-4.8993699999999997E-4</v>
      </c>
    </row>
    <row r="1381" spans="1:6" x14ac:dyDescent="0.2">
      <c r="A1381" s="45" t="s">
        <v>1413</v>
      </c>
      <c r="B1381" s="44">
        <v>2.9210799999999999E-3</v>
      </c>
      <c r="C1381" s="44">
        <v>4.7584130000000004E-3</v>
      </c>
      <c r="D1381" s="44">
        <v>-6.6170680000000003E-3</v>
      </c>
      <c r="E1381" s="44">
        <v>5.2144779999999998E-3</v>
      </c>
      <c r="F1381" s="44">
        <v>7.8005979999999997E-3</v>
      </c>
    </row>
    <row r="1382" spans="1:6" x14ac:dyDescent="0.2">
      <c r="A1382" s="45" t="s">
        <v>1414</v>
      </c>
      <c r="B1382" s="44">
        <v>-3.0857369999999999E-3</v>
      </c>
      <c r="C1382" s="44">
        <v>1.471539E-3</v>
      </c>
      <c r="D1382" s="44">
        <v>-2.3469587E-2</v>
      </c>
      <c r="E1382" s="44">
        <v>-6.7234300000000005E-4</v>
      </c>
      <c r="F1382" s="44">
        <v>-1.1470110000000001E-3</v>
      </c>
    </row>
    <row r="1383" spans="1:6" x14ac:dyDescent="0.2">
      <c r="A1383" s="45" t="s">
        <v>1415</v>
      </c>
      <c r="B1383" s="44">
        <v>1.4709173000000001E-2</v>
      </c>
      <c r="C1383" s="44">
        <v>4.6277879999999999E-3</v>
      </c>
      <c r="D1383" s="44">
        <v>1.5240200000000001E-3</v>
      </c>
      <c r="E1383" s="44">
        <v>1.553886E-3</v>
      </c>
      <c r="F1383" s="44">
        <v>5.7733519999999998E-3</v>
      </c>
    </row>
    <row r="1384" spans="1:6" x14ac:dyDescent="0.2">
      <c r="A1384" s="45" t="s">
        <v>1416</v>
      </c>
      <c r="B1384" s="44">
        <v>1.3436966E-2</v>
      </c>
      <c r="C1384" s="44">
        <v>1.6132143000000002E-2</v>
      </c>
      <c r="D1384" s="44">
        <v>5.1883160000000001E-3</v>
      </c>
      <c r="E1384" s="44">
        <v>1.2583534E-2</v>
      </c>
      <c r="F1384" s="44">
        <v>1.6278575E-2</v>
      </c>
    </row>
    <row r="1385" spans="1:6" x14ac:dyDescent="0.2">
      <c r="A1385" s="45" t="s">
        <v>1417</v>
      </c>
      <c r="B1385" s="44">
        <v>2.0408449999999999E-3</v>
      </c>
      <c r="C1385" s="44">
        <v>7.7410359999999998E-3</v>
      </c>
      <c r="D1385" s="44">
        <v>1.6706504E-2</v>
      </c>
      <c r="E1385" s="44">
        <v>5.4026760000000004E-3</v>
      </c>
      <c r="F1385" s="44">
        <v>5.6164819999999999E-3</v>
      </c>
    </row>
    <row r="1386" spans="1:6" x14ac:dyDescent="0.2">
      <c r="A1386" s="45" t="s">
        <v>1418</v>
      </c>
      <c r="B1386" s="44">
        <v>1.804953E-3</v>
      </c>
      <c r="C1386" s="44">
        <v>1.7297359999999999E-3</v>
      </c>
      <c r="D1386" s="44">
        <v>-7.0394070000000001E-3</v>
      </c>
      <c r="E1386" s="44">
        <v>-4.7765849999999999E-3</v>
      </c>
      <c r="F1386" s="44">
        <v>-1.9393660000000001E-3</v>
      </c>
    </row>
    <row r="1387" spans="1:6" x14ac:dyDescent="0.2">
      <c r="A1387" s="45" t="s">
        <v>1419</v>
      </c>
      <c r="B1387" s="44">
        <v>-5.2834479999999996E-3</v>
      </c>
      <c r="C1387" s="44">
        <v>5.7668800000000001E-4</v>
      </c>
      <c r="D1387" s="44">
        <v>-2.6742327E-2</v>
      </c>
      <c r="E1387" s="44">
        <v>-4.2550899999999996E-3</v>
      </c>
      <c r="F1387" s="44">
        <v>-5.1261609999999997E-3</v>
      </c>
    </row>
    <row r="1388" spans="1:6" x14ac:dyDescent="0.2">
      <c r="A1388" s="45" t="s">
        <v>1420</v>
      </c>
      <c r="B1388" s="44">
        <v>1.6123480999999999E-2</v>
      </c>
      <c r="C1388" s="44">
        <v>-5.0167099999999997E-3</v>
      </c>
      <c r="D1388" s="44">
        <v>3.2648970000000001E-3</v>
      </c>
      <c r="E1388" s="44">
        <v>-6.7365389999999997E-3</v>
      </c>
      <c r="F1388" s="44">
        <v>-4.9127809999999997E-3</v>
      </c>
    </row>
    <row r="1389" spans="1:6" x14ac:dyDescent="0.2">
      <c r="A1389" s="45" t="s">
        <v>1421</v>
      </c>
      <c r="B1389" s="44">
        <v>4.5006899999999999E-4</v>
      </c>
      <c r="C1389" s="44">
        <v>-1.6911117999999999E-2</v>
      </c>
      <c r="D1389" s="44">
        <v>-1.5373314000000001E-2</v>
      </c>
      <c r="E1389" s="44">
        <v>-2.1481344999999999E-2</v>
      </c>
      <c r="F1389" s="44">
        <v>-1.9860450000000002E-2</v>
      </c>
    </row>
    <row r="1390" spans="1:6" x14ac:dyDescent="0.2">
      <c r="A1390" s="45" t="s">
        <v>1422</v>
      </c>
      <c r="B1390" s="44">
        <v>5.4474720000000001E-3</v>
      </c>
      <c r="C1390" s="44">
        <v>2.2367893999999999E-2</v>
      </c>
      <c r="D1390" s="44">
        <v>1.787643E-3</v>
      </c>
      <c r="E1390" s="44">
        <v>2.6650954000000001E-2</v>
      </c>
      <c r="F1390" s="44">
        <v>2.5574978000000002E-2</v>
      </c>
    </row>
    <row r="1391" spans="1:6" x14ac:dyDescent="0.2">
      <c r="A1391" s="45" t="s">
        <v>1423</v>
      </c>
      <c r="B1391" s="44">
        <v>-8.9963049999999996E-3</v>
      </c>
      <c r="C1391" s="44">
        <v>-5.6758889999999999E-3</v>
      </c>
      <c r="D1391" s="44">
        <v>1.1061401E-2</v>
      </c>
      <c r="E1391" s="44">
        <v>-2.989809E-3</v>
      </c>
      <c r="F1391" s="44">
        <v>-3.6683699999999998E-3</v>
      </c>
    </row>
    <row r="1392" spans="1:6" x14ac:dyDescent="0.2">
      <c r="A1392" s="45" t="s">
        <v>1424</v>
      </c>
      <c r="B1392" s="44">
        <v>2.1919639999999998E-3</v>
      </c>
      <c r="C1392" s="44">
        <v>8.913163E-3</v>
      </c>
      <c r="D1392" s="44">
        <v>3.3486060000000001E-3</v>
      </c>
      <c r="E1392" s="44">
        <v>1.3346692E-2</v>
      </c>
      <c r="F1392" s="44">
        <v>1.3328087000000001E-2</v>
      </c>
    </row>
    <row r="1393" spans="1:6" x14ac:dyDescent="0.2">
      <c r="A1393" s="45" t="s">
        <v>1425</v>
      </c>
      <c r="B1393" s="44">
        <v>-1.1997921999999999E-2</v>
      </c>
      <c r="C1393" s="44">
        <v>1.4016370000000001E-3</v>
      </c>
      <c r="D1393" s="44">
        <v>1.8532577000000001E-2</v>
      </c>
      <c r="E1393" s="44">
        <v>-8.1551099999999999E-4</v>
      </c>
      <c r="F1393" s="44">
        <v>-1.893423E-3</v>
      </c>
    </row>
    <row r="1394" spans="1:6" x14ac:dyDescent="0.2">
      <c r="A1394" s="45" t="s">
        <v>1426</v>
      </c>
      <c r="B1394" s="44">
        <v>-2.0861959999999998E-3</v>
      </c>
      <c r="C1394" s="44">
        <v>-6.326931E-3</v>
      </c>
      <c r="D1394" s="44">
        <v>1.7581736000000001E-2</v>
      </c>
      <c r="E1394" s="44">
        <v>-4.0000360000000002E-3</v>
      </c>
      <c r="F1394" s="44">
        <v>2.96724E-4</v>
      </c>
    </row>
    <row r="1395" spans="1:6" x14ac:dyDescent="0.2">
      <c r="A1395" s="45" t="s">
        <v>1427</v>
      </c>
      <c r="B1395" s="44">
        <v>7.3944320000000003E-3</v>
      </c>
      <c r="C1395" s="44">
        <v>-6.2824370000000001E-3</v>
      </c>
      <c r="D1395" s="44">
        <v>1.8452200000000001E-3</v>
      </c>
      <c r="E1395" s="44">
        <v>-1.5099438999999999E-2</v>
      </c>
      <c r="F1395" s="44">
        <v>-1.4582207999999999E-2</v>
      </c>
    </row>
    <row r="1396" spans="1:6" x14ac:dyDescent="0.2">
      <c r="A1396" s="45" t="s">
        <v>1428</v>
      </c>
      <c r="B1396" s="44">
        <v>-1.249367E-2</v>
      </c>
      <c r="C1396" s="44">
        <v>2.7520550000000002E-3</v>
      </c>
      <c r="D1396" s="44">
        <v>-3.3381300000000002E-4</v>
      </c>
      <c r="E1396" s="44">
        <v>3.7302770000000002E-3</v>
      </c>
      <c r="F1396" s="44">
        <v>4.5663499999999999E-4</v>
      </c>
    </row>
    <row r="1397" spans="1:6" x14ac:dyDescent="0.2">
      <c r="A1397" s="45" t="s">
        <v>1429</v>
      </c>
      <c r="B1397" s="44">
        <v>-1.2984625E-2</v>
      </c>
      <c r="C1397" s="44">
        <v>-9.6491879999999995E-3</v>
      </c>
      <c r="D1397" s="44">
        <v>-6.4289739999999996E-3</v>
      </c>
      <c r="E1397" s="44">
        <v>-1.2169423E-2</v>
      </c>
      <c r="F1397" s="44">
        <v>-1.3614022999999999E-2</v>
      </c>
    </row>
    <row r="1398" spans="1:6" x14ac:dyDescent="0.2">
      <c r="A1398" s="45" t="s">
        <v>1430</v>
      </c>
      <c r="B1398" s="44">
        <v>1.254146E-3</v>
      </c>
      <c r="C1398" s="44">
        <v>6.7388270000000002E-3</v>
      </c>
      <c r="D1398" s="44">
        <v>1.539648E-3</v>
      </c>
      <c r="E1398" s="44">
        <v>-3.9432629999999998E-3</v>
      </c>
      <c r="F1398" s="44">
        <v>-3.3049569999999999E-3</v>
      </c>
    </row>
    <row r="1399" spans="1:6" x14ac:dyDescent="0.2">
      <c r="A1399" s="45" t="s">
        <v>1431</v>
      </c>
      <c r="B1399" s="44">
        <v>-4.1911989999999996E-3</v>
      </c>
      <c r="C1399" s="44">
        <v>-9.7429349999999994E-3</v>
      </c>
      <c r="D1399" s="44">
        <v>7.714027E-3</v>
      </c>
      <c r="E1399" s="44">
        <v>-1.7235792E-2</v>
      </c>
      <c r="F1399" s="44">
        <v>-1.6893736999999999E-2</v>
      </c>
    </row>
    <row r="1400" spans="1:6" x14ac:dyDescent="0.2">
      <c r="A1400" s="45" t="s">
        <v>1432</v>
      </c>
      <c r="B1400" s="44">
        <v>-2.3395105999999999E-2</v>
      </c>
      <c r="C1400" s="44">
        <v>1.776246E-3</v>
      </c>
      <c r="D1400" s="44">
        <v>-1.4596557E-2</v>
      </c>
      <c r="E1400" s="44">
        <v>-1.266274E-3</v>
      </c>
      <c r="F1400" s="44">
        <v>-1.3276499999999999E-4</v>
      </c>
    </row>
    <row r="1401" spans="1:6" x14ac:dyDescent="0.2">
      <c r="A1401" s="45" t="s">
        <v>1433</v>
      </c>
      <c r="B1401" s="44">
        <v>-4.2841160000000001E-3</v>
      </c>
      <c r="C1401" s="44">
        <v>-2.3451211E-2</v>
      </c>
      <c r="D1401" s="44">
        <v>-1.3546473E-2</v>
      </c>
      <c r="E1401" s="44">
        <v>-2.4931016E-2</v>
      </c>
      <c r="F1401" s="44">
        <v>-2.1646090999999999E-2</v>
      </c>
    </row>
    <row r="1402" spans="1:6" x14ac:dyDescent="0.2">
      <c r="A1402" s="45" t="s">
        <v>1434</v>
      </c>
      <c r="B1402" s="44">
        <v>-1.4273404999999999E-2</v>
      </c>
      <c r="C1402" s="44">
        <v>1.1215466E-2</v>
      </c>
      <c r="D1402" s="44">
        <v>-1.8426708E-2</v>
      </c>
      <c r="E1402" s="44">
        <v>1.6453331000000002E-2</v>
      </c>
      <c r="F1402" s="44">
        <v>1.3620688000000001E-2</v>
      </c>
    </row>
    <row r="1403" spans="1:6" x14ac:dyDescent="0.2">
      <c r="A1403" s="45" t="s">
        <v>1435</v>
      </c>
      <c r="B1403" s="44">
        <v>-9.7931860000000006E-3</v>
      </c>
      <c r="C1403" s="44">
        <v>-1.8300949E-2</v>
      </c>
      <c r="D1403" s="44">
        <v>1.441771E-2</v>
      </c>
      <c r="E1403" s="44">
        <v>-3.1357518000000001E-2</v>
      </c>
      <c r="F1403" s="44">
        <v>-2.9047926000000002E-2</v>
      </c>
    </row>
    <row r="1404" spans="1:6" x14ac:dyDescent="0.2">
      <c r="A1404" s="45" t="s">
        <v>1436</v>
      </c>
      <c r="B1404" s="44">
        <v>9.4928070000000007E-3</v>
      </c>
      <c r="C1404" s="44">
        <v>3.4689920000000002E-3</v>
      </c>
      <c r="D1404" s="44">
        <v>-1.2971414000000001E-2</v>
      </c>
      <c r="E1404" s="44">
        <v>6.7166379999999996E-3</v>
      </c>
      <c r="F1404" s="44">
        <v>1.0408561E-2</v>
      </c>
    </row>
    <row r="1405" spans="1:6" x14ac:dyDescent="0.2">
      <c r="A1405" s="45" t="s">
        <v>1437</v>
      </c>
      <c r="B1405" s="44">
        <v>5.858093E-3</v>
      </c>
      <c r="C1405" s="44">
        <v>3.3267269999999998E-3</v>
      </c>
      <c r="D1405" s="44">
        <v>7.3728509999999997E-3</v>
      </c>
      <c r="E1405" s="44">
        <v>1.3364729999999999E-3</v>
      </c>
      <c r="F1405" s="44">
        <v>-3.89725E-4</v>
      </c>
    </row>
    <row r="1406" spans="1:6" x14ac:dyDescent="0.2">
      <c r="A1406" s="45" t="s">
        <v>1438</v>
      </c>
      <c r="B1406" s="44">
        <v>2.0850190000000001E-2</v>
      </c>
      <c r="C1406" s="44">
        <v>1.7819104999999998E-2</v>
      </c>
      <c r="D1406" s="44">
        <v>2.0042520000000002E-3</v>
      </c>
      <c r="E1406" s="44">
        <v>2.3672397000000001E-2</v>
      </c>
      <c r="F1406" s="44">
        <v>2.0873908E-2</v>
      </c>
    </row>
    <row r="1407" spans="1:6" x14ac:dyDescent="0.2">
      <c r="A1407" s="45" t="s">
        <v>1439</v>
      </c>
      <c r="B1407" s="44">
        <v>-3.5313499999999999E-3</v>
      </c>
      <c r="C1407" s="44">
        <v>-8.8479300000000004E-4</v>
      </c>
      <c r="D1407" s="44">
        <v>6.2744999999999997E-3</v>
      </c>
      <c r="E1407" s="44">
        <v>-1.1608740000000001E-3</v>
      </c>
      <c r="F1407" s="44">
        <v>2.6652399999999999E-5</v>
      </c>
    </row>
    <row r="1408" spans="1:6" x14ac:dyDescent="0.2">
      <c r="A1408" s="45" t="s">
        <v>1440</v>
      </c>
      <c r="B1408" s="44">
        <v>2.4575465000000001E-2</v>
      </c>
      <c r="C1408" s="44">
        <v>6.8970389999999998E-3</v>
      </c>
      <c r="D1408" s="44">
        <v>9.6239500000000006E-5</v>
      </c>
      <c r="E1408" s="44">
        <v>9.7771030000000005E-3</v>
      </c>
      <c r="F1408" s="44">
        <v>7.578759E-3</v>
      </c>
    </row>
    <row r="1409" spans="1:6" x14ac:dyDescent="0.2">
      <c r="A1409" s="45" t="s">
        <v>1441</v>
      </c>
      <c r="B1409" s="44">
        <v>-9.1559510000000007E-3</v>
      </c>
      <c r="C1409" s="44">
        <v>1.8495250000000001E-3</v>
      </c>
      <c r="D1409" s="44">
        <v>-6.829608E-3</v>
      </c>
      <c r="E1409" s="44">
        <v>-7.7477600000000002E-4</v>
      </c>
      <c r="F1409" s="44">
        <v>-1.6568679999999999E-3</v>
      </c>
    </row>
    <row r="1410" spans="1:6" x14ac:dyDescent="0.2">
      <c r="A1410" s="45" t="s">
        <v>1442</v>
      </c>
      <c r="B1410" s="44">
        <v>9.1102519999999992E-3</v>
      </c>
      <c r="C1410" s="44">
        <v>3.7605690000000001E-3</v>
      </c>
      <c r="D1410" s="44">
        <v>-3.4922489999999998E-3</v>
      </c>
      <c r="E1410" s="44">
        <v>4.0296810000000002E-3</v>
      </c>
      <c r="F1410" s="44">
        <v>-5.4197700000000002E-4</v>
      </c>
    </row>
    <row r="1411" spans="1:6" x14ac:dyDescent="0.2">
      <c r="A1411" s="45" t="s">
        <v>1443</v>
      </c>
      <c r="B1411" s="44">
        <v>1.0842653000000001E-2</v>
      </c>
      <c r="C1411" s="44">
        <v>1.6160964999999999E-2</v>
      </c>
      <c r="D1411" s="44">
        <v>2.133785E-3</v>
      </c>
      <c r="E1411" s="44">
        <v>2.0535632000000002E-2</v>
      </c>
      <c r="F1411" s="44">
        <v>1.4904693E-2</v>
      </c>
    </row>
    <row r="1412" spans="1:6" x14ac:dyDescent="0.2">
      <c r="A1412" s="45" t="s">
        <v>1444</v>
      </c>
      <c r="B1412" s="44">
        <v>1.064455E-3</v>
      </c>
      <c r="C1412" s="44">
        <v>-6.84901E-3</v>
      </c>
      <c r="D1412" s="44">
        <v>-6.2752789999999999E-3</v>
      </c>
      <c r="E1412" s="44">
        <v>-4.556587E-3</v>
      </c>
      <c r="F1412" s="44">
        <v>-8.8668759999999992E-3</v>
      </c>
    </row>
    <row r="1413" spans="1:6" x14ac:dyDescent="0.2">
      <c r="A1413" s="45" t="s">
        <v>1445</v>
      </c>
      <c r="B1413" s="44">
        <v>-3.0467490000000001E-3</v>
      </c>
      <c r="C1413" s="44">
        <v>-7.1107400000000002E-4</v>
      </c>
      <c r="D1413" s="44">
        <v>-5.4754340000000004E-3</v>
      </c>
      <c r="E1413" s="44">
        <v>1.587406E-3</v>
      </c>
      <c r="F1413" s="44">
        <v>-2.3591899999999999E-4</v>
      </c>
    </row>
    <row r="1414" spans="1:6" x14ac:dyDescent="0.2">
      <c r="A1414" s="45" t="s">
        <v>1446</v>
      </c>
      <c r="B1414" s="44">
        <v>-1.2617222000000001E-2</v>
      </c>
      <c r="C1414" s="44">
        <v>-1.4030615E-2</v>
      </c>
      <c r="D1414" s="44">
        <v>-1.3245613E-2</v>
      </c>
      <c r="E1414" s="44">
        <v>-1.4870868000000001E-2</v>
      </c>
      <c r="F1414" s="44">
        <v>-1.7906972E-2</v>
      </c>
    </row>
    <row r="1415" spans="1:6" x14ac:dyDescent="0.2">
      <c r="A1415" s="45" t="s">
        <v>1447</v>
      </c>
      <c r="B1415" s="44">
        <v>1.3973457999999999E-2</v>
      </c>
      <c r="C1415" s="44">
        <v>-3.0972230000000001E-3</v>
      </c>
      <c r="D1415" s="44">
        <v>-5.4380970000000002E-3</v>
      </c>
      <c r="E1415" s="44">
        <v>-6.8682830000000002E-3</v>
      </c>
      <c r="F1415" s="44">
        <v>-8.239995E-3</v>
      </c>
    </row>
    <row r="1416" spans="1:6" x14ac:dyDescent="0.2">
      <c r="A1416" s="45" t="s">
        <v>1448</v>
      </c>
      <c r="B1416" s="44">
        <v>3.9539780000000004E-3</v>
      </c>
      <c r="C1416" s="44">
        <v>7.6435729999999999E-3</v>
      </c>
      <c r="D1416" s="44">
        <v>4.2519339999999997E-3</v>
      </c>
      <c r="E1416" s="44">
        <v>5.8259820000000004E-3</v>
      </c>
      <c r="F1416" s="44">
        <v>6.4628200000000002E-3</v>
      </c>
    </row>
    <row r="1417" spans="1:6" x14ac:dyDescent="0.2">
      <c r="A1417" s="45" t="s">
        <v>1449</v>
      </c>
      <c r="B1417" s="44">
        <v>-2.020514E-2</v>
      </c>
      <c r="C1417" s="44">
        <v>-3.2331818999999998E-2</v>
      </c>
      <c r="D1417" s="44">
        <v>-6.2045750000000004E-3</v>
      </c>
      <c r="E1417" s="44">
        <v>-3.3084713000000002E-2</v>
      </c>
      <c r="F1417" s="44">
        <v>-3.4704831999999998E-2</v>
      </c>
    </row>
    <row r="1418" spans="1:6" x14ac:dyDescent="0.2">
      <c r="A1418" s="45" t="s">
        <v>1450</v>
      </c>
      <c r="B1418" s="44">
        <v>-1.3314044000000001E-2</v>
      </c>
      <c r="C1418" s="44">
        <v>9.8852709999999993E-3</v>
      </c>
      <c r="D1418" s="44">
        <v>-3.2683539999999997E-2</v>
      </c>
      <c r="E1418" s="44">
        <v>1.2644661999999999E-2</v>
      </c>
      <c r="F1418" s="44">
        <v>1.1409756E-2</v>
      </c>
    </row>
    <row r="1419" spans="1:6" x14ac:dyDescent="0.2">
      <c r="A1419" s="45" t="s">
        <v>1451</v>
      </c>
      <c r="B1419" s="44">
        <v>1.7534747E-2</v>
      </c>
      <c r="C1419" s="44">
        <v>-1.0549703000000001E-2</v>
      </c>
      <c r="D1419" s="44">
        <v>2.8658715000000001E-2</v>
      </c>
      <c r="E1419" s="44">
        <v>-1.0548599000000001E-2</v>
      </c>
      <c r="F1419" s="44">
        <v>-1.1159657E-2</v>
      </c>
    </row>
    <row r="1420" spans="1:6" x14ac:dyDescent="0.2">
      <c r="A1420" s="45" t="s">
        <v>1452</v>
      </c>
      <c r="B1420" s="44">
        <v>1.5944897999999999E-2</v>
      </c>
      <c r="C1420" s="44">
        <v>2.3135704999999999E-2</v>
      </c>
      <c r="D1420" s="44">
        <v>2.3962770000000001E-2</v>
      </c>
      <c r="E1420" s="44">
        <v>2.6427183E-2</v>
      </c>
      <c r="F1420" s="44">
        <v>2.5643018E-2</v>
      </c>
    </row>
    <row r="1421" spans="1:6" x14ac:dyDescent="0.2">
      <c r="A1421" s="45" t="s">
        <v>1453</v>
      </c>
      <c r="B1421" s="44">
        <v>-1.6503640000000001E-3</v>
      </c>
      <c r="C1421" s="44">
        <v>2.8610229999999999E-3</v>
      </c>
      <c r="D1421" s="44">
        <v>3.8308510000000001E-3</v>
      </c>
      <c r="E1421" s="44">
        <v>8.77292E-4</v>
      </c>
      <c r="F1421" s="44">
        <v>5.3306120000000002E-3</v>
      </c>
    </row>
    <row r="1422" spans="1:6" x14ac:dyDescent="0.2">
      <c r="A1422" s="45" t="s">
        <v>1454</v>
      </c>
      <c r="B1422" s="44">
        <v>9.1804600000000005E-4</v>
      </c>
      <c r="C1422" s="44">
        <v>-2.7047899999999999E-3</v>
      </c>
      <c r="D1422" s="44">
        <v>3.7655681000000003E-2</v>
      </c>
      <c r="E1422" s="44">
        <v>-1.9615610000000001E-3</v>
      </c>
      <c r="F1422" s="44">
        <v>8.4083200000000002E-4</v>
      </c>
    </row>
    <row r="1423" spans="1:6" x14ac:dyDescent="0.2">
      <c r="A1423" s="45" t="s">
        <v>1455</v>
      </c>
      <c r="B1423" s="44">
        <v>-4.9079609999999997E-3</v>
      </c>
      <c r="C1423" s="44">
        <v>1.760167E-3</v>
      </c>
      <c r="D1423" s="44">
        <v>4.4919490000000003E-3</v>
      </c>
      <c r="E1423" s="44">
        <v>8.1636629999999998E-3</v>
      </c>
      <c r="F1423" s="44">
        <v>1.2427587E-2</v>
      </c>
    </row>
    <row r="1424" spans="1:6" x14ac:dyDescent="0.2">
      <c r="A1424" s="45" t="s">
        <v>1456</v>
      </c>
      <c r="B1424" s="44">
        <v>-6.9474309999999996E-3</v>
      </c>
      <c r="C1424" s="44">
        <v>-2.2006930000000001E-3</v>
      </c>
      <c r="D1424" s="44">
        <v>1.4364649E-2</v>
      </c>
      <c r="E1424" s="44">
        <v>-5.6712560000000004E-3</v>
      </c>
      <c r="F1424" s="44">
        <v>-1.7108589999999999E-3</v>
      </c>
    </row>
    <row r="1425" spans="1:6" x14ac:dyDescent="0.2">
      <c r="A1425" s="45" t="s">
        <v>1457</v>
      </c>
      <c r="B1425" s="44">
        <v>1.4296305E-2</v>
      </c>
      <c r="C1425" s="44">
        <v>-1.6619281999999999E-2</v>
      </c>
      <c r="D1425" s="44">
        <v>-2.6718459999999999E-3</v>
      </c>
      <c r="E1425" s="44">
        <v>-1.6764488000000001E-2</v>
      </c>
      <c r="F1425" s="44">
        <v>-1.4359095000000001E-2</v>
      </c>
    </row>
    <row r="1426" spans="1:6" x14ac:dyDescent="0.2">
      <c r="A1426" s="45" t="s">
        <v>1458</v>
      </c>
      <c r="B1426" s="44">
        <v>-5.9651620000000004E-3</v>
      </c>
      <c r="C1426" s="44">
        <v>-3.6904160000000002E-3</v>
      </c>
      <c r="D1426" s="44">
        <v>-1.3477367000000001E-2</v>
      </c>
      <c r="E1426" s="44">
        <v>-7.1874850000000004E-3</v>
      </c>
      <c r="F1426" s="44">
        <v>-7.3998370000000003E-3</v>
      </c>
    </row>
    <row r="1427" spans="1:6" x14ac:dyDescent="0.2">
      <c r="A1427" s="45" t="s">
        <v>1459</v>
      </c>
      <c r="B1427" s="44">
        <v>3.7354480000000002E-3</v>
      </c>
      <c r="C1427" s="44">
        <v>7.7486969999999997E-3</v>
      </c>
      <c r="D1427" s="44">
        <v>-1.428485E-2</v>
      </c>
      <c r="E1427" s="44">
        <v>1.0774209E-2</v>
      </c>
      <c r="F1427" s="44">
        <v>1.084804E-2</v>
      </c>
    </row>
    <row r="1428" spans="1:6" x14ac:dyDescent="0.2">
      <c r="A1428" s="45" t="s">
        <v>1460</v>
      </c>
      <c r="B1428" s="44">
        <v>-4.0969689999999998E-3</v>
      </c>
      <c r="C1428" s="44">
        <v>3.2743410000000001E-3</v>
      </c>
      <c r="D1428" s="44">
        <v>2.4542197000000002E-2</v>
      </c>
      <c r="E1428" s="44">
        <v>8.2457899999999994E-3</v>
      </c>
      <c r="F1428" s="44">
        <v>1.4065169999999999E-3</v>
      </c>
    </row>
    <row r="1429" spans="1:6" x14ac:dyDescent="0.2">
      <c r="A1429" s="45" t="s">
        <v>1461</v>
      </c>
      <c r="B1429" s="44">
        <v>-1.255532E-3</v>
      </c>
      <c r="C1429" s="44">
        <v>1.0167518E-2</v>
      </c>
      <c r="D1429" s="44">
        <v>-2.1668600000000001E-4</v>
      </c>
      <c r="E1429" s="44">
        <v>7.9543270000000006E-3</v>
      </c>
      <c r="F1429" s="44">
        <v>6.9993190000000004E-3</v>
      </c>
    </row>
    <row r="1430" spans="1:6" x14ac:dyDescent="0.2">
      <c r="A1430" s="45" t="s">
        <v>1462</v>
      </c>
      <c r="B1430" s="44">
        <v>-1.297395E-2</v>
      </c>
      <c r="C1430" s="44">
        <v>-5.5786760000000003E-3</v>
      </c>
      <c r="D1430" s="44">
        <v>-2.199201E-3</v>
      </c>
      <c r="E1430" s="44">
        <v>1.5636840000000001E-3</v>
      </c>
      <c r="F1430" s="44">
        <v>9.5211000000000004E-4</v>
      </c>
    </row>
    <row r="1431" spans="1:6" x14ac:dyDescent="0.2">
      <c r="A1431" s="45" t="s">
        <v>1463</v>
      </c>
      <c r="B1431" s="44">
        <v>2.107729E-3</v>
      </c>
      <c r="C1431" s="44">
        <v>6.5038700000000001E-3</v>
      </c>
      <c r="D1431" s="44">
        <v>9.2721169999999999E-3</v>
      </c>
      <c r="E1431" s="44">
        <v>1.5722356999999999E-2</v>
      </c>
      <c r="F1431" s="44">
        <v>1.0826895E-2</v>
      </c>
    </row>
    <row r="1432" spans="1:6" x14ac:dyDescent="0.2">
      <c r="A1432" s="45" t="s">
        <v>1464</v>
      </c>
      <c r="B1432" s="44">
        <v>-1.0956309999999999E-3</v>
      </c>
      <c r="C1432" s="44">
        <v>-1.9482731999999999E-2</v>
      </c>
      <c r="D1432" s="44">
        <v>-1.3381700000000001E-3</v>
      </c>
      <c r="E1432" s="44">
        <v>-1.0042756E-2</v>
      </c>
      <c r="F1432" s="44">
        <v>-1.1678319E-2</v>
      </c>
    </row>
    <row r="1433" spans="1:6" x14ac:dyDescent="0.2">
      <c r="A1433" s="45" t="s">
        <v>1465</v>
      </c>
      <c r="B1433" s="44">
        <v>-1.0377887000000001E-2</v>
      </c>
      <c r="C1433" s="44">
        <v>-3.9944669999999998E-3</v>
      </c>
      <c r="D1433" s="44">
        <v>-2.142241E-3</v>
      </c>
      <c r="E1433" s="44">
        <v>6.6950339999999999E-3</v>
      </c>
      <c r="F1433" s="44">
        <v>-9.5445449999999998E-3</v>
      </c>
    </row>
    <row r="1434" spans="1:6" x14ac:dyDescent="0.2">
      <c r="A1434" s="45" t="s">
        <v>1466</v>
      </c>
      <c r="B1434" s="44">
        <v>-7.1204579999999996E-3</v>
      </c>
      <c r="C1434" s="44">
        <v>1.8527239000000001E-2</v>
      </c>
      <c r="D1434" s="44">
        <v>4.07567E-3</v>
      </c>
      <c r="E1434" s="44">
        <v>7.9277689999999994E-3</v>
      </c>
      <c r="F1434" s="44">
        <v>2.0250971999999999E-2</v>
      </c>
    </row>
    <row r="1435" spans="1:6" x14ac:dyDescent="0.2">
      <c r="A1435" s="45" t="s">
        <v>1467</v>
      </c>
      <c r="B1435" s="44">
        <v>5.454581E-3</v>
      </c>
      <c r="C1435" s="44">
        <v>6.5275849999999998E-3</v>
      </c>
      <c r="D1435" s="44">
        <v>1.8925253999999999E-2</v>
      </c>
      <c r="E1435" s="44">
        <v>2.553002E-3</v>
      </c>
      <c r="F1435" s="44">
        <v>6.7736089999999999E-3</v>
      </c>
    </row>
    <row r="1436" spans="1:6" x14ac:dyDescent="0.2">
      <c r="A1436" s="45" t="s">
        <v>1468</v>
      </c>
      <c r="B1436" s="44">
        <v>-3.3236099999999998E-3</v>
      </c>
      <c r="C1436" s="44">
        <v>-7.3370470000000002E-3</v>
      </c>
      <c r="D1436" s="44">
        <v>-8.6497740000000007E-3</v>
      </c>
      <c r="E1436" s="44">
        <v>-9.0434390000000003E-3</v>
      </c>
      <c r="F1436" s="44">
        <v>-6.2014510000000002E-3</v>
      </c>
    </row>
    <row r="1437" spans="1:6" x14ac:dyDescent="0.2">
      <c r="A1437" s="45" t="s">
        <v>1469</v>
      </c>
      <c r="B1437" s="44">
        <v>7.2356740000000001E-3</v>
      </c>
      <c r="C1437" s="44">
        <v>4.0207480000000002E-3</v>
      </c>
      <c r="D1437" s="44">
        <v>2.534611E-3</v>
      </c>
      <c r="E1437" s="44">
        <v>-2.7218199999999998E-3</v>
      </c>
      <c r="F1437" s="44">
        <v>-2.6260600000000003E-4</v>
      </c>
    </row>
    <row r="1438" spans="1:6" x14ac:dyDescent="0.2">
      <c r="A1438" s="45" t="s">
        <v>1470</v>
      </c>
      <c r="B1438" s="44">
        <v>8.4154300000000004E-4</v>
      </c>
      <c r="C1438" s="44">
        <v>1.3643920000000001E-3</v>
      </c>
      <c r="D1438" s="44">
        <v>4.6345149999999996E-3</v>
      </c>
      <c r="E1438" s="44">
        <v>4.0940799999999999E-4</v>
      </c>
      <c r="F1438" s="44">
        <v>1.1841899999999999E-3</v>
      </c>
    </row>
    <row r="1439" spans="1:6" x14ac:dyDescent="0.2">
      <c r="A1439" s="45" t="s">
        <v>1471</v>
      </c>
      <c r="B1439" s="44">
        <v>-4.8367940000000002E-3</v>
      </c>
      <c r="C1439" s="44">
        <v>-6.0053799999999996E-4</v>
      </c>
      <c r="D1439" s="44">
        <v>-4.6504299999999997E-3</v>
      </c>
      <c r="E1439" s="44">
        <v>-2.4838880000000001E-3</v>
      </c>
      <c r="F1439" s="44">
        <v>1.7743259999999999E-3</v>
      </c>
    </row>
    <row r="1440" spans="1:6" x14ac:dyDescent="0.2">
      <c r="A1440" s="45" t="s">
        <v>1472</v>
      </c>
      <c r="B1440" s="44">
        <v>-4.2911650000000004E-3</v>
      </c>
      <c r="C1440" s="44">
        <v>1.3597380000000001E-3</v>
      </c>
      <c r="D1440" s="44">
        <v>1.0862314E-2</v>
      </c>
      <c r="E1440" s="44">
        <v>3.027297E-3</v>
      </c>
      <c r="F1440" s="44">
        <v>5.0395539999999999E-3</v>
      </c>
    </row>
    <row r="1441" spans="1:6" x14ac:dyDescent="0.2">
      <c r="A1441" s="45" t="s">
        <v>1473</v>
      </c>
      <c r="B1441" s="44">
        <v>4.9976760000000004E-3</v>
      </c>
      <c r="C1441" s="44">
        <v>-4.5989079999999996E-3</v>
      </c>
      <c r="D1441" s="44">
        <v>-1.3334968000000001E-2</v>
      </c>
      <c r="E1441" s="44">
        <v>3.3831320000000001E-3</v>
      </c>
      <c r="F1441" s="44">
        <v>2.0341099999999999E-4</v>
      </c>
    </row>
    <row r="1442" spans="1:6" x14ac:dyDescent="0.2">
      <c r="A1442" s="45" t="s">
        <v>1474</v>
      </c>
      <c r="B1442" s="44">
        <v>4.2781490000000002E-3</v>
      </c>
      <c r="C1442" s="44">
        <v>4.5061540000000001E-3</v>
      </c>
      <c r="D1442" s="44">
        <v>1.5954902E-2</v>
      </c>
      <c r="E1442" s="44">
        <v>4.3072279999999998E-3</v>
      </c>
      <c r="F1442" s="44">
        <v>3.718486E-3</v>
      </c>
    </row>
    <row r="1443" spans="1:6" x14ac:dyDescent="0.2">
      <c r="A1443" s="45" t="s">
        <v>1475</v>
      </c>
      <c r="B1443" s="44">
        <v>-1.739939E-3</v>
      </c>
      <c r="C1443" s="44">
        <v>-7.8203209999999999E-3</v>
      </c>
      <c r="D1443" s="44">
        <v>6.7995460000000001E-3</v>
      </c>
      <c r="E1443" s="44">
        <v>-1.9033264000000001E-2</v>
      </c>
      <c r="F1443" s="44">
        <v>-1.5404328E-2</v>
      </c>
    </row>
    <row r="1444" spans="1:6" x14ac:dyDescent="0.2">
      <c r="A1444" s="45" t="s">
        <v>1476</v>
      </c>
      <c r="B1444" s="44">
        <v>4.9313389999999999E-3</v>
      </c>
      <c r="C1444" s="44">
        <v>7.1271269999999996E-3</v>
      </c>
      <c r="D1444" s="44">
        <v>-1.1633500999999999E-2</v>
      </c>
      <c r="E1444" s="44">
        <v>7.2203340000000001E-3</v>
      </c>
      <c r="F1444" s="44">
        <v>5.8191229999999998E-3</v>
      </c>
    </row>
    <row r="1445" spans="1:6" x14ac:dyDescent="0.2">
      <c r="A1445" s="45" t="s">
        <v>1477</v>
      </c>
      <c r="B1445" s="44">
        <v>-8.8262810000000001E-3</v>
      </c>
      <c r="C1445" s="44">
        <v>3.4067619999999998E-3</v>
      </c>
      <c r="D1445" s="44">
        <v>-8.3423319999999992E-3</v>
      </c>
      <c r="E1445" s="44">
        <v>9.7402789999999993E-3</v>
      </c>
      <c r="F1445" s="44">
        <v>8.06633E-3</v>
      </c>
    </row>
    <row r="1446" spans="1:6" x14ac:dyDescent="0.2">
      <c r="A1446" s="45" t="s">
        <v>1478</v>
      </c>
      <c r="B1446" s="44">
        <v>-6.6188900000000003E-4</v>
      </c>
      <c r="C1446" s="44">
        <v>-1.6890927999999999E-2</v>
      </c>
      <c r="D1446" s="44">
        <v>-2.5466909999999998E-3</v>
      </c>
      <c r="E1446" s="44">
        <v>-2.1128600000000001E-2</v>
      </c>
      <c r="F1446" s="44">
        <v>-2.0337521000000001E-2</v>
      </c>
    </row>
    <row r="1447" spans="1:6" x14ac:dyDescent="0.2">
      <c r="A1447" s="45" t="s">
        <v>1479</v>
      </c>
      <c r="B1447" s="44">
        <v>-2.4525038999999998E-2</v>
      </c>
      <c r="C1447" s="44">
        <v>-1.5935777000000002E-2</v>
      </c>
      <c r="D1447" s="44">
        <v>1.2116266000000001E-2</v>
      </c>
      <c r="E1447" s="44">
        <v>-1.8030405999999999E-2</v>
      </c>
      <c r="F1447" s="44">
        <v>-1.7146537E-2</v>
      </c>
    </row>
    <row r="1448" spans="1:6" x14ac:dyDescent="0.2">
      <c r="A1448" s="45" t="s">
        <v>1480</v>
      </c>
      <c r="B1448" s="44">
        <v>-1.1292091000000001E-2</v>
      </c>
      <c r="C1448" s="44">
        <v>-6.0368160000000004E-3</v>
      </c>
      <c r="D1448" s="44">
        <v>-2.5898322000000001E-2</v>
      </c>
      <c r="E1448" s="44">
        <v>-9.0279739999999994E-3</v>
      </c>
      <c r="F1448" s="44">
        <v>-1.0770759E-2</v>
      </c>
    </row>
    <row r="1449" spans="1:6" x14ac:dyDescent="0.2">
      <c r="A1449" s="45" t="s">
        <v>1481</v>
      </c>
      <c r="B1449" s="44">
        <v>-4.7098579999999999E-3</v>
      </c>
      <c r="C1449" s="44">
        <v>-8.0808519999999995E-3</v>
      </c>
      <c r="D1449" s="44">
        <v>-7.3789950000000002E-3</v>
      </c>
      <c r="E1449" s="44">
        <v>-1.1292033E-2</v>
      </c>
      <c r="F1449" s="44">
        <v>-1.0242207999999999E-2</v>
      </c>
    </row>
    <row r="1450" spans="1:6" x14ac:dyDescent="0.2">
      <c r="A1450" s="45" t="s">
        <v>1482</v>
      </c>
      <c r="B1450" s="44">
        <v>1.0461190000000001E-3</v>
      </c>
      <c r="C1450" s="44">
        <v>-1.3843421999999999E-2</v>
      </c>
      <c r="D1450" s="44">
        <v>1.569829E-2</v>
      </c>
      <c r="E1450" s="44">
        <v>-1.8397215000000001E-2</v>
      </c>
      <c r="F1450" s="44">
        <v>-1.9068268999999999E-2</v>
      </c>
    </row>
    <row r="1451" spans="1:6" x14ac:dyDescent="0.2">
      <c r="A1451" s="45" t="s">
        <v>1483</v>
      </c>
      <c r="B1451" s="44">
        <v>3.1281379999999999E-3</v>
      </c>
      <c r="C1451" s="44">
        <v>8.2793050000000007E-3</v>
      </c>
      <c r="D1451" s="44">
        <v>-2.0983357000000001E-2</v>
      </c>
      <c r="E1451" s="44">
        <v>1.2280944E-2</v>
      </c>
      <c r="F1451" s="44">
        <v>1.3642931000000001E-2</v>
      </c>
    </row>
    <row r="1452" spans="1:6" x14ac:dyDescent="0.2">
      <c r="A1452" s="45" t="s">
        <v>1484</v>
      </c>
      <c r="B1452" s="44">
        <v>-1.17992E-4</v>
      </c>
      <c r="C1452" s="44">
        <v>1.1286129000000001E-2</v>
      </c>
      <c r="D1452" s="44">
        <v>6.84211E-4</v>
      </c>
      <c r="E1452" s="44">
        <v>8.1131410000000008E-3</v>
      </c>
      <c r="F1452" s="44">
        <v>6.01287E-3</v>
      </c>
    </row>
    <row r="1453" spans="1:6" x14ac:dyDescent="0.2">
      <c r="A1453" s="45" t="s">
        <v>1485</v>
      </c>
      <c r="B1453" s="44">
        <v>-1.1844735E-2</v>
      </c>
      <c r="C1453" s="44">
        <v>6.8181739999999998E-3</v>
      </c>
      <c r="D1453" s="44">
        <v>1.6142371999999999E-2</v>
      </c>
      <c r="E1453" s="44">
        <v>9.7113259999999993E-3</v>
      </c>
      <c r="F1453" s="44">
        <v>1.3235864999999999E-2</v>
      </c>
    </row>
    <row r="1454" spans="1:6" x14ac:dyDescent="0.2">
      <c r="A1454" s="45" t="s">
        <v>1486</v>
      </c>
      <c r="B1454" s="44">
        <v>2.0369056999999999E-2</v>
      </c>
      <c r="C1454" s="44">
        <v>-5.7248990000000003E-3</v>
      </c>
      <c r="D1454" s="44">
        <v>3.1999379999999998E-3</v>
      </c>
      <c r="E1454" s="44">
        <v>-6.6018209999999999E-3</v>
      </c>
      <c r="F1454" s="44">
        <v>-4.90859E-3</v>
      </c>
    </row>
    <row r="1455" spans="1:6" x14ac:dyDescent="0.2">
      <c r="A1455" s="45" t="s">
        <v>1487</v>
      </c>
      <c r="B1455" s="44">
        <v>-1.6570776999999998E-2</v>
      </c>
      <c r="C1455" s="44">
        <v>-2.1909067000000001E-2</v>
      </c>
      <c r="D1455" s="44">
        <v>-4.6579350000000002E-3</v>
      </c>
      <c r="E1455" s="44">
        <v>-2.4784117000000001E-2</v>
      </c>
      <c r="F1455" s="44">
        <v>-2.7857346000000002E-2</v>
      </c>
    </row>
    <row r="1456" spans="1:6" x14ac:dyDescent="0.2">
      <c r="A1456" s="45" t="s">
        <v>1488</v>
      </c>
      <c r="B1456" s="44">
        <v>-2.7114455999999999E-2</v>
      </c>
      <c r="C1456" s="44">
        <v>-1.5370544E-2</v>
      </c>
      <c r="D1456" s="44">
        <v>-2.9286271999999999E-2</v>
      </c>
      <c r="E1456" s="44">
        <v>-1.8035460999999999E-2</v>
      </c>
      <c r="F1456" s="44">
        <v>-3.4607404000000001E-2</v>
      </c>
    </row>
    <row r="1457" spans="1:6" x14ac:dyDescent="0.2">
      <c r="A1457" s="45" t="s">
        <v>1489</v>
      </c>
      <c r="B1457" s="44">
        <v>9.1205030000000003E-3</v>
      </c>
      <c r="C1457" s="44">
        <v>6.1872009999999998E-3</v>
      </c>
      <c r="D1457" s="44">
        <v>-1.0522409E-2</v>
      </c>
      <c r="E1457" s="44">
        <v>9.2516679999999994E-3</v>
      </c>
      <c r="F1457" s="44">
        <v>1.2134832E-2</v>
      </c>
    </row>
    <row r="1458" spans="1:6" x14ac:dyDescent="0.2">
      <c r="A1458" s="45" t="s">
        <v>1490</v>
      </c>
      <c r="B1458" s="44">
        <v>6.6652760000000004E-3</v>
      </c>
      <c r="C1458" s="44">
        <v>3.8239319999999999E-3</v>
      </c>
      <c r="D1458" s="44">
        <v>-1.902969E-3</v>
      </c>
      <c r="E1458" s="44">
        <v>2.4419329999999999E-3</v>
      </c>
      <c r="F1458" s="44">
        <v>1.5218219999999999E-3</v>
      </c>
    </row>
    <row r="1459" spans="1:6" x14ac:dyDescent="0.2">
      <c r="A1459" s="45" t="s">
        <v>1491</v>
      </c>
      <c r="B1459" s="44">
        <v>-7.5090260000000002E-3</v>
      </c>
      <c r="C1459" s="44">
        <v>3.9340809999999999E-3</v>
      </c>
      <c r="D1459" s="44">
        <v>3.125114E-3</v>
      </c>
      <c r="E1459" s="44">
        <v>6.9073729999999996E-3</v>
      </c>
      <c r="F1459" s="44">
        <v>6.3053950000000001E-3</v>
      </c>
    </row>
    <row r="1460" spans="1:6" x14ac:dyDescent="0.2">
      <c r="A1460" s="45" t="s">
        <v>1492</v>
      </c>
      <c r="B1460" s="44">
        <v>1.1674072000000001E-2</v>
      </c>
      <c r="C1460" s="44">
        <v>1.47128E-2</v>
      </c>
      <c r="D1460" s="44">
        <v>2.0900319999999999E-3</v>
      </c>
      <c r="E1460" s="44">
        <v>1.4594223999999999E-2</v>
      </c>
      <c r="F1460" s="44">
        <v>1.6437704000000001E-2</v>
      </c>
    </row>
    <row r="1461" spans="1:6" x14ac:dyDescent="0.2">
      <c r="A1461" s="45" t="s">
        <v>1493</v>
      </c>
      <c r="B1461" s="44">
        <v>1.2385787000000001E-2</v>
      </c>
      <c r="C1461" s="44">
        <v>6.1935239999999997E-3</v>
      </c>
      <c r="D1461" s="44">
        <v>2.6802540999999999E-2</v>
      </c>
      <c r="E1461" s="44">
        <v>1.0003233E-2</v>
      </c>
      <c r="F1461" s="44">
        <v>1.5192241E-2</v>
      </c>
    </row>
    <row r="1462" spans="1:6" x14ac:dyDescent="0.2">
      <c r="A1462" s="45" t="s">
        <v>1494</v>
      </c>
      <c r="B1462" s="44">
        <v>-6.170961E-3</v>
      </c>
      <c r="C1462" s="44">
        <v>9.1400809999999996E-3</v>
      </c>
      <c r="D1462" s="44">
        <v>2.796172E-3</v>
      </c>
      <c r="E1462" s="44">
        <v>5.6617170000000001E-3</v>
      </c>
      <c r="F1462" s="44">
        <v>6.0534179999999996E-3</v>
      </c>
    </row>
    <row r="1463" spans="1:6" x14ac:dyDescent="0.2">
      <c r="A1463" s="45" t="s">
        <v>1495</v>
      </c>
      <c r="B1463" s="44">
        <v>-8.3771839999999993E-3</v>
      </c>
      <c r="C1463" s="44">
        <v>6.1928859999999999E-3</v>
      </c>
      <c r="D1463" s="44">
        <v>-2.0735598000000001E-2</v>
      </c>
      <c r="E1463" s="44">
        <v>7.3037199999999997E-3</v>
      </c>
      <c r="F1463" s="44">
        <v>5.7760830000000004E-3</v>
      </c>
    </row>
    <row r="1464" spans="1:6" x14ac:dyDescent="0.2">
      <c r="A1464" s="45" t="s">
        <v>1496</v>
      </c>
      <c r="B1464" s="44">
        <v>2.801226E-3</v>
      </c>
      <c r="C1464" s="44">
        <v>-1.1390969999999999E-3</v>
      </c>
      <c r="D1464" s="44">
        <v>2.6983640999999999E-2</v>
      </c>
      <c r="E1464" s="44">
        <v>-5.8910869999999997E-3</v>
      </c>
      <c r="F1464" s="44">
        <v>-3.4120589999999998E-3</v>
      </c>
    </row>
    <row r="1465" spans="1:6" x14ac:dyDescent="0.2">
      <c r="A1465" s="45" t="s">
        <v>1497</v>
      </c>
      <c r="B1465" s="44">
        <v>3.029824E-3</v>
      </c>
      <c r="C1465" s="44">
        <v>-6.9334569999999996E-3</v>
      </c>
      <c r="D1465" s="44">
        <v>-4.6616000000000001E-3</v>
      </c>
      <c r="E1465" s="44">
        <v>-1.4942926E-2</v>
      </c>
      <c r="F1465" s="44">
        <v>-1.3301754000000001E-2</v>
      </c>
    </row>
    <row r="1466" spans="1:6" x14ac:dyDescent="0.2">
      <c r="A1466" s="45" t="s">
        <v>1498</v>
      </c>
      <c r="B1466" s="44">
        <v>-1.865266E-3</v>
      </c>
      <c r="C1466" s="44">
        <v>5.2223749999999996E-3</v>
      </c>
      <c r="D1466" s="44">
        <v>-1.491639E-2</v>
      </c>
      <c r="E1466" s="44">
        <v>2.0392930000000002E-3</v>
      </c>
      <c r="F1466" s="44">
        <v>2.3237660000000001E-3</v>
      </c>
    </row>
    <row r="1467" spans="1:6" x14ac:dyDescent="0.2">
      <c r="A1467" s="45" t="s">
        <v>1499</v>
      </c>
      <c r="B1467" s="44">
        <v>-1.0888899999999999E-4</v>
      </c>
      <c r="C1467" s="44">
        <v>-1.21834E-2</v>
      </c>
      <c r="D1467" s="44">
        <v>-9.5435429999999998E-3</v>
      </c>
      <c r="E1467" s="44">
        <v>-1.4923347E-2</v>
      </c>
      <c r="F1467" s="44">
        <v>-2.0367284999999999E-2</v>
      </c>
    </row>
    <row r="1468" spans="1:6" x14ac:dyDescent="0.2">
      <c r="A1468" s="45" t="s">
        <v>1500</v>
      </c>
      <c r="B1468" s="44">
        <v>1.0730206000000001E-2</v>
      </c>
      <c r="C1468" s="44">
        <v>1.4352144000000001E-2</v>
      </c>
      <c r="D1468" s="44">
        <v>2.3798719999999999E-3</v>
      </c>
      <c r="E1468" s="44">
        <v>1.1882495E-2</v>
      </c>
      <c r="F1468" s="44">
        <v>1.8514981E-2</v>
      </c>
    </row>
    <row r="1469" spans="1:6" x14ac:dyDescent="0.2">
      <c r="A1469" s="45" t="s">
        <v>1501</v>
      </c>
      <c r="B1469" s="44">
        <v>1.3469715E-2</v>
      </c>
      <c r="C1469" s="44">
        <v>8.9224149999999995E-3</v>
      </c>
      <c r="D1469" s="44">
        <v>3.0573919999999999E-3</v>
      </c>
      <c r="E1469" s="44">
        <v>7.1275840000000002E-3</v>
      </c>
      <c r="F1469" s="44">
        <v>7.993867E-3</v>
      </c>
    </row>
    <row r="1470" spans="1:6" x14ac:dyDescent="0.2">
      <c r="A1470" s="45" t="s">
        <v>1502</v>
      </c>
      <c r="B1470" s="44">
        <v>-1.6666809999999999E-3</v>
      </c>
      <c r="C1470" s="44">
        <v>-1.0939960000000001E-3</v>
      </c>
      <c r="D1470" s="44">
        <v>-1.0532058E-2</v>
      </c>
      <c r="E1470" s="44">
        <v>-3.885239E-3</v>
      </c>
      <c r="F1470" s="44">
        <v>-3.678579E-3</v>
      </c>
    </row>
    <row r="1471" spans="1:6" x14ac:dyDescent="0.2">
      <c r="A1471" s="45" t="s">
        <v>1503</v>
      </c>
      <c r="B1471" s="44">
        <v>1.3419230000000001E-3</v>
      </c>
      <c r="C1471" s="44">
        <v>1.3049618000000001E-2</v>
      </c>
      <c r="D1471" s="44">
        <v>2.1764786000000001E-2</v>
      </c>
      <c r="E1471" s="44">
        <v>1.4056986E-2</v>
      </c>
      <c r="F1471" s="44">
        <v>2.1194985E-2</v>
      </c>
    </row>
    <row r="1472" spans="1:6" x14ac:dyDescent="0.2">
      <c r="A1472" s="45" t="s">
        <v>1504</v>
      </c>
      <c r="B1472" s="44">
        <v>6.3413250000000001E-3</v>
      </c>
      <c r="C1472" s="44">
        <v>1.242139E-3</v>
      </c>
      <c r="D1472" s="44">
        <v>2.0708087999999999E-2</v>
      </c>
      <c r="E1472" s="44">
        <v>-2.4674000000000001E-4</v>
      </c>
      <c r="F1472" s="44">
        <v>-1.759683E-3</v>
      </c>
    </row>
    <row r="1473" spans="1:6" x14ac:dyDescent="0.2">
      <c r="A1473" s="45" t="s">
        <v>1505</v>
      </c>
      <c r="B1473" s="44">
        <v>-2.931332E-3</v>
      </c>
      <c r="C1473" s="44">
        <v>-7.8865100000000002E-4</v>
      </c>
      <c r="D1473" s="44">
        <v>-1.727368E-3</v>
      </c>
      <c r="E1473" s="44">
        <v>1.69702E-3</v>
      </c>
      <c r="F1473" s="44">
        <v>1.656238E-3</v>
      </c>
    </row>
    <row r="1474" spans="1:6" x14ac:dyDescent="0.2">
      <c r="A1474" s="45" t="s">
        <v>1506</v>
      </c>
      <c r="B1474" s="44">
        <v>2.6816320000000002E-3</v>
      </c>
      <c r="C1474" s="44">
        <v>6.8078970000000003E-3</v>
      </c>
      <c r="D1474" s="44">
        <v>-3.5302599999999999E-4</v>
      </c>
      <c r="E1474" s="44">
        <v>8.5988309999999995E-3</v>
      </c>
      <c r="F1474" s="44">
        <v>8.5401520000000005E-3</v>
      </c>
    </row>
    <row r="1475" spans="1:6" x14ac:dyDescent="0.2">
      <c r="A1475" s="45" t="s">
        <v>1507</v>
      </c>
      <c r="B1475" s="44">
        <v>4.0640579999999997E-3</v>
      </c>
      <c r="C1475" s="44">
        <v>-4.1411240000000004E-3</v>
      </c>
      <c r="D1475" s="44">
        <v>9.5182419999999997E-3</v>
      </c>
      <c r="E1475" s="44">
        <v>-1.363635E-3</v>
      </c>
      <c r="F1475" s="44">
        <v>-3.7080080000000001E-3</v>
      </c>
    </row>
    <row r="1476" spans="1:6" x14ac:dyDescent="0.2">
      <c r="A1476" s="45" t="s">
        <v>1508</v>
      </c>
      <c r="B1476" s="44">
        <v>-7.8055399999999998E-5</v>
      </c>
      <c r="C1476" s="44">
        <v>1.4924960000000001E-3</v>
      </c>
      <c r="D1476" s="44">
        <v>8.0602929999999996E-3</v>
      </c>
      <c r="E1476" s="44">
        <v>2.7758750000000001E-3</v>
      </c>
      <c r="F1476" s="44">
        <v>-3.9529399999999997E-4</v>
      </c>
    </row>
    <row r="1477" spans="1:6" x14ac:dyDescent="0.2">
      <c r="A1477" s="45" t="s">
        <v>1509</v>
      </c>
      <c r="B1477" s="44">
        <v>-9.4956200000000004E-5</v>
      </c>
      <c r="C1477" s="44">
        <v>-5.6687170000000002E-3</v>
      </c>
      <c r="D1477" s="44">
        <v>6.6966700000000004E-5</v>
      </c>
      <c r="E1477" s="44">
        <v>-7.0134739999999996E-3</v>
      </c>
      <c r="F1477" s="44">
        <v>-9.3346090000000007E-3</v>
      </c>
    </row>
    <row r="1478" spans="1:6" x14ac:dyDescent="0.2">
      <c r="A1478" s="45" t="s">
        <v>1510</v>
      </c>
      <c r="B1478" s="44">
        <v>1.2631228E-2</v>
      </c>
      <c r="C1478" s="44">
        <v>4.7403929999999999E-3</v>
      </c>
      <c r="D1478" s="44">
        <v>-2.819266E-3</v>
      </c>
      <c r="E1478" s="44">
        <v>1.1357183999999999E-2</v>
      </c>
      <c r="F1478" s="44">
        <v>1.2272386999999999E-2</v>
      </c>
    </row>
    <row r="1479" spans="1:6" x14ac:dyDescent="0.2">
      <c r="A1479" s="45" t="s">
        <v>1511</v>
      </c>
      <c r="B1479" s="44">
        <v>6.130791E-3</v>
      </c>
      <c r="C1479" s="44">
        <v>4.2964769999999999E-3</v>
      </c>
      <c r="D1479" s="44">
        <v>1.1616042E-2</v>
      </c>
      <c r="E1479" s="44">
        <v>8.8852270000000007E-3</v>
      </c>
      <c r="F1479" s="44">
        <v>4.7960449999999996E-3</v>
      </c>
    </row>
    <row r="1480" spans="1:6" x14ac:dyDescent="0.2">
      <c r="A1480" s="45" t="s">
        <v>1512</v>
      </c>
      <c r="B1480" s="44">
        <v>1.666984E-3</v>
      </c>
      <c r="C1480" s="44">
        <v>-3.5615400000000002E-4</v>
      </c>
      <c r="D1480" s="44">
        <v>-9.5364490000000007E-3</v>
      </c>
      <c r="E1480" s="44">
        <v>-1.9889360000000002E-3</v>
      </c>
      <c r="F1480" s="44">
        <v>-4.9916800000000001E-3</v>
      </c>
    </row>
    <row r="1481" spans="1:6" x14ac:dyDescent="0.2">
      <c r="A1481" s="45" t="s">
        <v>1513</v>
      </c>
      <c r="B1481" s="44">
        <v>3.360357E-3</v>
      </c>
      <c r="C1481" s="44">
        <v>1.328287E-3</v>
      </c>
      <c r="D1481" s="44">
        <v>7.4821560000000002E-3</v>
      </c>
      <c r="E1481" s="44">
        <v>-4.9821939999999997E-3</v>
      </c>
      <c r="F1481" s="44">
        <v>-3.2408960000000001E-3</v>
      </c>
    </row>
    <row r="1482" spans="1:6" x14ac:dyDescent="0.2">
      <c r="A1482" s="45" t="s">
        <v>1514</v>
      </c>
      <c r="B1482" s="44">
        <v>4.8807590000000001E-3</v>
      </c>
      <c r="C1482" s="44">
        <v>-4.3094650000000002E-3</v>
      </c>
      <c r="D1482" s="44">
        <v>1.5351349E-2</v>
      </c>
      <c r="E1482" s="44">
        <v>-2.1056080000000001E-3</v>
      </c>
      <c r="F1482" s="44">
        <v>-2.8919340000000001E-3</v>
      </c>
    </row>
    <row r="1483" spans="1:6" x14ac:dyDescent="0.2">
      <c r="A1483" s="45" t="s">
        <v>1515</v>
      </c>
      <c r="B1483" s="44">
        <v>3.766822E-3</v>
      </c>
      <c r="C1483" s="44">
        <v>1.3387449999999999E-3</v>
      </c>
      <c r="D1483" s="44">
        <v>-9.0070299999999999E-4</v>
      </c>
      <c r="E1483" s="44">
        <v>5.9950170000000001E-3</v>
      </c>
      <c r="F1483" s="44">
        <v>2.9358470000000001E-3</v>
      </c>
    </row>
    <row r="1484" spans="1:6" x14ac:dyDescent="0.2">
      <c r="A1484" s="45" t="s">
        <v>1516</v>
      </c>
      <c r="B1484" s="44">
        <v>-6.865454E-3</v>
      </c>
      <c r="C1484" s="44">
        <v>-6.7363989999999997E-3</v>
      </c>
      <c r="D1484" s="44">
        <v>1.0022902E-2</v>
      </c>
      <c r="E1484" s="44">
        <v>-2.3415979999999999E-3</v>
      </c>
      <c r="F1484" s="44">
        <v>-3.3177160000000001E-3</v>
      </c>
    </row>
    <row r="1485" spans="1:6" x14ac:dyDescent="0.2">
      <c r="A1485" s="45" t="s">
        <v>1517</v>
      </c>
      <c r="B1485" s="44">
        <v>-3.5537429999999998E-3</v>
      </c>
      <c r="C1485" s="44">
        <v>1.2896450000000001E-3</v>
      </c>
      <c r="D1485" s="44">
        <v>-6.4902600000000003E-4</v>
      </c>
      <c r="E1485" s="44">
        <v>1.8054659999999999E-3</v>
      </c>
      <c r="F1485" s="44">
        <v>-3.3648699999999998E-3</v>
      </c>
    </row>
    <row r="1486" spans="1:6" x14ac:dyDescent="0.2">
      <c r="A1486" s="45" t="s">
        <v>1518</v>
      </c>
      <c r="B1486" s="44">
        <v>9.3611230000000007E-3</v>
      </c>
      <c r="C1486" s="44">
        <v>1.1422913999999999E-2</v>
      </c>
      <c r="D1486" s="44">
        <v>1.3831836E-2</v>
      </c>
      <c r="E1486" s="44">
        <v>1.3239239999999999E-2</v>
      </c>
      <c r="F1486" s="44">
        <v>1.5039752E-2</v>
      </c>
    </row>
    <row r="1487" spans="1:6" x14ac:dyDescent="0.2">
      <c r="A1487" s="45" t="s">
        <v>1519</v>
      </c>
      <c r="B1487" s="44">
        <v>1.5955940000000001E-3</v>
      </c>
      <c r="C1487" s="44">
        <v>-3.1691850000000001E-3</v>
      </c>
      <c r="D1487" s="44">
        <v>9.31112E-4</v>
      </c>
      <c r="E1487" s="44">
        <v>-4.7777100000000001E-3</v>
      </c>
      <c r="F1487" s="44">
        <v>-6.6744409999999997E-3</v>
      </c>
    </row>
    <row r="1488" spans="1:6" x14ac:dyDescent="0.2">
      <c r="A1488" s="45" t="s">
        <v>1520</v>
      </c>
      <c r="B1488" s="44">
        <v>-1.4326946E-2</v>
      </c>
      <c r="C1488" s="44">
        <v>-8.6032829999999998E-3</v>
      </c>
      <c r="D1488" s="44">
        <v>-1.1097556999999999E-2</v>
      </c>
      <c r="E1488" s="44">
        <v>-8.1619009999999992E-3</v>
      </c>
      <c r="F1488" s="44">
        <v>-1.2118894E-2</v>
      </c>
    </row>
    <row r="1489" spans="1:6" x14ac:dyDescent="0.2">
      <c r="A1489" s="45" t="s">
        <v>1521</v>
      </c>
      <c r="B1489" s="44">
        <v>1.227253E-2</v>
      </c>
      <c r="C1489" s="44">
        <v>1.0150144E-2</v>
      </c>
      <c r="D1489" s="44">
        <v>3.2307490000000002E-3</v>
      </c>
      <c r="E1489" s="44">
        <v>1.2538072000000001E-2</v>
      </c>
      <c r="F1489" s="44">
        <v>1.7956198E-2</v>
      </c>
    </row>
    <row r="1490" spans="1:6" x14ac:dyDescent="0.2">
      <c r="A1490" s="45" t="s">
        <v>1522</v>
      </c>
      <c r="B1490" s="44">
        <v>-4.4788359999999999E-3</v>
      </c>
      <c r="C1490" s="44">
        <v>1.155115E-3</v>
      </c>
      <c r="D1490" s="44">
        <v>4.2357999999999996E-3</v>
      </c>
      <c r="E1490" s="44">
        <v>1.58395E-4</v>
      </c>
      <c r="F1490" s="44">
        <v>-9.6329799999999994E-6</v>
      </c>
    </row>
    <row r="1491" spans="1:6" x14ac:dyDescent="0.2">
      <c r="A1491" s="45" t="s">
        <v>1523</v>
      </c>
      <c r="B1491" s="44">
        <v>-1.740157E-3</v>
      </c>
      <c r="C1491" s="44">
        <v>-2.771398E-3</v>
      </c>
      <c r="D1491" s="44">
        <v>-8.090837E-3</v>
      </c>
      <c r="E1491" s="44">
        <v>-3.1823070000000001E-3</v>
      </c>
      <c r="F1491" s="44">
        <v>-4.5811059999999997E-3</v>
      </c>
    </row>
    <row r="1492" spans="1:6" x14ac:dyDescent="0.2">
      <c r="A1492" s="45" t="s">
        <v>1524</v>
      </c>
      <c r="B1492" s="44">
        <v>-2.72946E-3</v>
      </c>
      <c r="C1492" s="44">
        <v>-1.4011848E-2</v>
      </c>
      <c r="D1492" s="44">
        <v>-1.5339077E-2</v>
      </c>
      <c r="E1492" s="44">
        <v>-1.7727677000000001E-2</v>
      </c>
      <c r="F1492" s="44">
        <v>-1.9626563E-2</v>
      </c>
    </row>
    <row r="1493" spans="1:6" x14ac:dyDescent="0.2">
      <c r="A1493" s="45" t="s">
        <v>1525</v>
      </c>
      <c r="B1493" s="44">
        <v>-1.0888353999999999E-2</v>
      </c>
      <c r="C1493" s="44">
        <v>-2.798151E-3</v>
      </c>
      <c r="D1493" s="44">
        <v>-1.7574433E-2</v>
      </c>
      <c r="E1493" s="44">
        <v>-2.9910890000000002E-3</v>
      </c>
      <c r="F1493" s="44">
        <v>-4.0608399999999996E-3</v>
      </c>
    </row>
    <row r="1494" spans="1:6" x14ac:dyDescent="0.2">
      <c r="A1494" s="45" t="s">
        <v>1526</v>
      </c>
      <c r="B1494" s="44">
        <v>3.4364830000000002E-3</v>
      </c>
      <c r="C1494" s="44">
        <v>9.6911700000000007E-3</v>
      </c>
      <c r="D1494" s="44">
        <v>-7.4187999999999999E-4</v>
      </c>
      <c r="E1494" s="44">
        <v>1.6382872999999999E-2</v>
      </c>
      <c r="F1494" s="44">
        <v>1.4050106999999999E-2</v>
      </c>
    </row>
    <row r="1495" spans="1:6" x14ac:dyDescent="0.2">
      <c r="A1495" s="45" t="s">
        <v>1527</v>
      </c>
      <c r="B1495" s="44">
        <v>6.8588199999999996E-4</v>
      </c>
      <c r="C1495" s="44">
        <v>-1.0473611000000001E-2</v>
      </c>
      <c r="D1495" s="44">
        <v>1.7223136999999999E-2</v>
      </c>
      <c r="E1495" s="44">
        <v>-5.4183499999999997E-3</v>
      </c>
      <c r="F1495" s="44">
        <v>-1.2238608999999999E-2</v>
      </c>
    </row>
    <row r="1496" spans="1:6" x14ac:dyDescent="0.2">
      <c r="A1496" s="45" t="s">
        <v>1528</v>
      </c>
      <c r="B1496" s="44">
        <v>5.7883179999999998E-3</v>
      </c>
      <c r="C1496" s="44">
        <v>-1.0203131000000001E-2</v>
      </c>
      <c r="D1496" s="44">
        <v>-1.2791962E-2</v>
      </c>
      <c r="E1496" s="44">
        <v>-9.9459649999999993E-3</v>
      </c>
      <c r="F1496" s="44">
        <v>-1.3419746999999999E-2</v>
      </c>
    </row>
    <row r="1497" spans="1:6" x14ac:dyDescent="0.2">
      <c r="A1497" s="45" t="s">
        <v>1529</v>
      </c>
      <c r="B1497" s="44">
        <v>6.8169340000000002E-3</v>
      </c>
      <c r="C1497" s="44">
        <v>1.0241569000000001E-2</v>
      </c>
      <c r="D1497" s="44">
        <v>-3.1678320000000002E-3</v>
      </c>
      <c r="E1497" s="44">
        <v>1.4613741E-2</v>
      </c>
      <c r="F1497" s="44">
        <v>6.7668800000000003E-3</v>
      </c>
    </row>
    <row r="1498" spans="1:6" x14ac:dyDescent="0.2">
      <c r="A1498" s="45" t="s">
        <v>1530</v>
      </c>
      <c r="B1498" s="44">
        <v>2.8826630000000002E-3</v>
      </c>
      <c r="C1498" s="44">
        <v>5.2624819999999998E-3</v>
      </c>
      <c r="D1498" s="44">
        <v>2.2766123999999999E-2</v>
      </c>
      <c r="E1498" s="44">
        <v>1.1526832000000001E-2</v>
      </c>
      <c r="F1498" s="44">
        <v>1.1597358E-2</v>
      </c>
    </row>
    <row r="1499" spans="1:6" x14ac:dyDescent="0.2">
      <c r="A1499" s="45" t="s">
        <v>1531</v>
      </c>
      <c r="B1499" s="44">
        <v>-3.0850090000000001E-3</v>
      </c>
      <c r="C1499" s="44">
        <v>-2.6474224000000001E-2</v>
      </c>
      <c r="D1499" s="44">
        <v>4.1888569999999998E-3</v>
      </c>
      <c r="E1499" s="44">
        <v>-2.7634705999999998E-2</v>
      </c>
      <c r="F1499" s="44">
        <v>-3.8973257999999997E-2</v>
      </c>
    </row>
    <row r="1500" spans="1:6" x14ac:dyDescent="0.2">
      <c r="A1500" s="45" t="s">
        <v>1532</v>
      </c>
      <c r="B1500" s="44">
        <v>-1.7709833000000001E-2</v>
      </c>
      <c r="C1500" s="44">
        <v>-3.0223089999999999E-3</v>
      </c>
      <c r="D1500" s="44">
        <v>-2.6008977999999999E-2</v>
      </c>
      <c r="E1500" s="44">
        <v>-1.2278972000000001E-2</v>
      </c>
      <c r="F1500" s="44">
        <v>-1.5094335E-2</v>
      </c>
    </row>
    <row r="1501" spans="1:6" x14ac:dyDescent="0.2">
      <c r="A1501" s="45" t="s">
        <v>1533</v>
      </c>
      <c r="B1501" s="44">
        <v>-1.2941042E-2</v>
      </c>
      <c r="C1501" s="44">
        <v>-2.6575113000000001E-2</v>
      </c>
      <c r="D1501" s="44">
        <v>-3.1445668000000003E-2</v>
      </c>
      <c r="E1501" s="44">
        <v>-3.3241327000000001E-2</v>
      </c>
      <c r="F1501" s="44">
        <v>-4.7074997E-2</v>
      </c>
    </row>
    <row r="1502" spans="1:6" x14ac:dyDescent="0.2">
      <c r="A1502" s="45" t="s">
        <v>1534</v>
      </c>
      <c r="B1502" s="44">
        <v>3.2932336999999999E-2</v>
      </c>
      <c r="C1502" s="44">
        <v>5.0322497000000001E-2</v>
      </c>
      <c r="D1502" s="44">
        <v>1.5899612E-2</v>
      </c>
      <c r="E1502" s="44">
        <v>5.1629978E-2</v>
      </c>
      <c r="F1502" s="44">
        <v>9.2206979999999994E-2</v>
      </c>
    </row>
    <row r="1503" spans="1:6" x14ac:dyDescent="0.2">
      <c r="A1503" s="45" t="s">
        <v>1535</v>
      </c>
      <c r="B1503" s="44">
        <v>-1.0966666E-2</v>
      </c>
      <c r="C1503" s="44">
        <v>-9.9258109999999997E-3</v>
      </c>
      <c r="D1503" s="44">
        <v>-1.1422256E-2</v>
      </c>
      <c r="E1503" s="44">
        <v>3.2847779999999999E-3</v>
      </c>
      <c r="F1503" s="44">
        <v>-7.3081509999999997E-3</v>
      </c>
    </row>
    <row r="1504" spans="1:6" x14ac:dyDescent="0.2">
      <c r="A1504" s="45" t="s">
        <v>1536</v>
      </c>
      <c r="B1504" s="44">
        <v>3.1615749999999998E-3</v>
      </c>
      <c r="C1504" s="44">
        <v>9.1886380000000007E-3</v>
      </c>
      <c r="D1504" s="44">
        <v>-1.6409420000000001E-3</v>
      </c>
      <c r="E1504" s="44">
        <v>2.3858035999999999E-2</v>
      </c>
      <c r="F1504" s="44">
        <v>1.0953457E-2</v>
      </c>
    </row>
    <row r="1505" spans="1:6" x14ac:dyDescent="0.2">
      <c r="A1505" s="45" t="s">
        <v>1537</v>
      </c>
      <c r="B1505" s="44">
        <v>4.0659709999999998E-3</v>
      </c>
      <c r="C1505" s="44">
        <v>9.2963899999999999E-3</v>
      </c>
      <c r="D1505" s="44">
        <v>2.1559201E-2</v>
      </c>
      <c r="E1505" s="44">
        <v>1.1013777000000001E-2</v>
      </c>
      <c r="F1505" s="44">
        <v>-6.2414000000000002E-4</v>
      </c>
    </row>
    <row r="1506" spans="1:6" x14ac:dyDescent="0.2">
      <c r="A1506" s="45" t="s">
        <v>1538</v>
      </c>
      <c r="B1506" s="44">
        <v>-1.5836073999999999E-2</v>
      </c>
      <c r="C1506" s="44">
        <v>-3.1953118000000003E-2</v>
      </c>
      <c r="D1506" s="44">
        <v>-1.4992412E-2</v>
      </c>
      <c r="E1506" s="44">
        <v>-3.1729866000000002E-2</v>
      </c>
      <c r="F1506" s="44">
        <v>-4.6958815000000001E-2</v>
      </c>
    </row>
    <row r="1507" spans="1:6" x14ac:dyDescent="0.2">
      <c r="A1507" s="45" t="s">
        <v>1539</v>
      </c>
      <c r="B1507" s="44">
        <v>-9.4023300000000004E-3</v>
      </c>
      <c r="C1507" s="44">
        <v>-5.89052E-5</v>
      </c>
      <c r="D1507" s="44">
        <v>-2.191092E-2</v>
      </c>
      <c r="E1507" s="44">
        <v>1.6843139999999999E-3</v>
      </c>
      <c r="F1507" s="44">
        <v>-4.732745E-3</v>
      </c>
    </row>
    <row r="1508" spans="1:6" x14ac:dyDescent="0.2">
      <c r="A1508" s="45" t="s">
        <v>1540</v>
      </c>
      <c r="B1508" s="44">
        <v>2.384957E-3</v>
      </c>
      <c r="C1508" s="44">
        <v>8.4769679999999997E-3</v>
      </c>
      <c r="D1508" s="44">
        <v>6.7192800000000002E-4</v>
      </c>
      <c r="E1508" s="44">
        <v>1.4564782E-2</v>
      </c>
      <c r="F1508" s="44">
        <v>2.0604618000000002E-2</v>
      </c>
    </row>
    <row r="1509" spans="1:6" x14ac:dyDescent="0.2">
      <c r="A1509" s="45" t="s">
        <v>1541</v>
      </c>
      <c r="B1509" s="44">
        <v>-2.8079389E-2</v>
      </c>
      <c r="C1509" s="44">
        <v>-2.8526350999999998E-2</v>
      </c>
      <c r="D1509" s="44">
        <v>-5.4627080000000001E-3</v>
      </c>
      <c r="E1509" s="44">
        <v>-2.7546494000000001E-2</v>
      </c>
      <c r="F1509" s="44">
        <v>-2.9642108E-2</v>
      </c>
    </row>
    <row r="1510" spans="1:6" x14ac:dyDescent="0.2">
      <c r="A1510" s="45" t="s">
        <v>1542</v>
      </c>
      <c r="B1510" s="44">
        <v>6.7535140000000004E-3</v>
      </c>
      <c r="C1510" s="44">
        <v>-1.6606433E-2</v>
      </c>
      <c r="D1510" s="44">
        <v>-1.5485182E-2</v>
      </c>
      <c r="E1510" s="44">
        <v>-2.0375941000000002E-2</v>
      </c>
      <c r="F1510" s="44">
        <v>-2.2798043E-2</v>
      </c>
    </row>
    <row r="1511" spans="1:6" x14ac:dyDescent="0.2">
      <c r="A1511" s="45" t="s">
        <v>1543</v>
      </c>
      <c r="B1511" s="44">
        <v>-4.4938249999999999E-3</v>
      </c>
      <c r="C1511" s="44">
        <v>-2.012617E-3</v>
      </c>
      <c r="D1511" s="44">
        <v>-2.4807920000000001E-2</v>
      </c>
      <c r="E1511" s="44">
        <v>-6.6050630000000004E-3</v>
      </c>
      <c r="F1511" s="44">
        <v>-5.1821699999999996E-4</v>
      </c>
    </row>
    <row r="1512" spans="1:6" x14ac:dyDescent="0.2">
      <c r="A1512" s="45" t="s">
        <v>1544</v>
      </c>
      <c r="B1512" s="44">
        <v>1.4546489999999999E-3</v>
      </c>
      <c r="C1512" s="44">
        <v>1.318524E-3</v>
      </c>
      <c r="D1512" s="44">
        <v>-2.6751359999999998E-3</v>
      </c>
      <c r="E1512" s="44">
        <v>-4.051598E-3</v>
      </c>
      <c r="F1512" s="44">
        <v>5.4685400000000003E-5</v>
      </c>
    </row>
    <row r="1513" spans="1:6" x14ac:dyDescent="0.2">
      <c r="A1513" s="45" t="s">
        <v>1545</v>
      </c>
      <c r="B1513" s="44">
        <v>-2.7520485000000001E-2</v>
      </c>
      <c r="C1513" s="44">
        <v>-2.5760918000000001E-2</v>
      </c>
      <c r="D1513" s="44">
        <v>-3.1067696999999998E-2</v>
      </c>
      <c r="E1513" s="44">
        <v>-2.3640576E-2</v>
      </c>
      <c r="F1513" s="44">
        <v>-2.9472529000000001E-2</v>
      </c>
    </row>
    <row r="1514" spans="1:6" x14ac:dyDescent="0.2">
      <c r="A1514" s="45" t="s">
        <v>1546</v>
      </c>
      <c r="B1514" s="44">
        <v>2.2546859999999998E-2</v>
      </c>
      <c r="C1514" s="44">
        <v>1.9522083999999999E-2</v>
      </c>
      <c r="D1514" s="44">
        <v>6.6134660000000001E-3</v>
      </c>
      <c r="E1514" s="44">
        <v>1.5397493E-2</v>
      </c>
      <c r="F1514" s="44">
        <v>2.2941215000000001E-2</v>
      </c>
    </row>
    <row r="1515" spans="1:6" x14ac:dyDescent="0.2">
      <c r="A1515" s="45" t="s">
        <v>1547</v>
      </c>
      <c r="B1515" s="44">
        <v>1.6855120000000001E-2</v>
      </c>
      <c r="C1515" s="44">
        <v>3.0704291000000002E-2</v>
      </c>
      <c r="D1515" s="44">
        <v>1.2217841E-2</v>
      </c>
      <c r="E1515" s="44">
        <v>3.0633870000000001E-2</v>
      </c>
      <c r="F1515" s="44">
        <v>3.3668775999999997E-2</v>
      </c>
    </row>
    <row r="1516" spans="1:6" x14ac:dyDescent="0.2">
      <c r="A1516" s="45" t="s">
        <v>1548</v>
      </c>
      <c r="B1516" s="44">
        <v>1.1730714E-2</v>
      </c>
      <c r="C1516" s="44">
        <v>-1.2982009999999999E-3</v>
      </c>
      <c r="D1516" s="44">
        <v>1.2705619E-2</v>
      </c>
      <c r="E1516" s="44">
        <v>1.521461E-3</v>
      </c>
      <c r="F1516" s="44">
        <v>-2.9121590000000001E-3</v>
      </c>
    </row>
    <row r="1517" spans="1:6" x14ac:dyDescent="0.2">
      <c r="A1517" s="45" t="s">
        <v>1549</v>
      </c>
      <c r="B1517" s="44">
        <v>1.0194641000000001E-2</v>
      </c>
      <c r="C1517" s="44">
        <v>-2.3229169999999999E-3</v>
      </c>
      <c r="D1517" s="44">
        <v>-1.1244189E-2</v>
      </c>
      <c r="E1517" s="44">
        <v>-1.17033E-5</v>
      </c>
      <c r="F1517" s="44">
        <v>-4.48751E-4</v>
      </c>
    </row>
    <row r="1518" spans="1:6" x14ac:dyDescent="0.2">
      <c r="A1518" s="45" t="s">
        <v>1550</v>
      </c>
      <c r="B1518" s="44">
        <v>1.6615036E-2</v>
      </c>
      <c r="C1518" s="44">
        <v>1.1553325E-2</v>
      </c>
      <c r="D1518" s="44">
        <v>3.1866523000000001E-2</v>
      </c>
      <c r="E1518" s="44">
        <v>1.2202052E-2</v>
      </c>
      <c r="F1518" s="44">
        <v>1.5820379999999998E-2</v>
      </c>
    </row>
    <row r="1519" spans="1:6" x14ac:dyDescent="0.2">
      <c r="A1519" s="45" t="s">
        <v>1551</v>
      </c>
      <c r="B1519" s="44">
        <v>5.5864199999999999E-3</v>
      </c>
      <c r="C1519" s="44">
        <v>-1.6480689999999999E-2</v>
      </c>
      <c r="D1519" s="44">
        <v>-1.312112E-3</v>
      </c>
      <c r="E1519" s="44">
        <v>-1.9302705E-2</v>
      </c>
      <c r="F1519" s="44">
        <v>-2.9013279999999999E-2</v>
      </c>
    </row>
    <row r="1520" spans="1:6" x14ac:dyDescent="0.2">
      <c r="A1520" s="45" t="s">
        <v>1552</v>
      </c>
      <c r="B1520" s="44">
        <v>-1.9860966000000001E-2</v>
      </c>
      <c r="C1520" s="44">
        <v>-1.1170232E-2</v>
      </c>
      <c r="D1520" s="44">
        <v>-3.9176072999999999E-2</v>
      </c>
      <c r="E1520" s="44">
        <v>-5.7295810000000001E-3</v>
      </c>
      <c r="F1520" s="44">
        <v>-1.2196556000000001E-2</v>
      </c>
    </row>
    <row r="1521" spans="1:6" x14ac:dyDescent="0.2">
      <c r="A1521" s="45" t="s">
        <v>1553</v>
      </c>
      <c r="B1521" s="44">
        <v>-9.8191800000000003E-3</v>
      </c>
      <c r="C1521" s="44">
        <v>-8.1032729999999994E-3</v>
      </c>
      <c r="D1521" s="44">
        <v>1.7986499999999999E-3</v>
      </c>
      <c r="E1521" s="44">
        <v>-6.1833979999999997E-3</v>
      </c>
      <c r="F1521" s="44">
        <v>-9.8206119999999994E-3</v>
      </c>
    </row>
    <row r="1522" spans="1:6" x14ac:dyDescent="0.2">
      <c r="A1522" s="45" t="s">
        <v>1554</v>
      </c>
      <c r="B1522" s="44">
        <v>2.4516920000000001E-3</v>
      </c>
      <c r="C1522" s="44">
        <v>1.1412017E-2</v>
      </c>
      <c r="D1522" s="44">
        <v>-1.0413713999999999E-2</v>
      </c>
      <c r="E1522" s="44">
        <v>1.9606981999999998E-2</v>
      </c>
      <c r="F1522" s="44">
        <v>1.9454506999999999E-2</v>
      </c>
    </row>
    <row r="1523" spans="1:6" x14ac:dyDescent="0.2">
      <c r="A1523" s="45" t="s">
        <v>1555</v>
      </c>
      <c r="B1523" s="44">
        <v>1.5735300000000001E-2</v>
      </c>
      <c r="C1523" s="44">
        <v>9.1287299999999998E-3</v>
      </c>
      <c r="D1523" s="44">
        <v>1.0907409999999999E-2</v>
      </c>
      <c r="E1523" s="44">
        <v>1.1932368E-2</v>
      </c>
      <c r="F1523" s="44">
        <v>2.0067782999999999E-2</v>
      </c>
    </row>
    <row r="1524" spans="1:6" x14ac:dyDescent="0.2">
      <c r="A1524" s="45" t="s">
        <v>1556</v>
      </c>
      <c r="B1524" s="44">
        <v>8.4073740000000004E-3</v>
      </c>
      <c r="C1524" s="44">
        <v>6.056634E-3</v>
      </c>
      <c r="D1524" s="44">
        <v>1.6895752E-2</v>
      </c>
      <c r="E1524" s="44">
        <v>-1.4474049999999999E-3</v>
      </c>
      <c r="F1524" s="44">
        <v>1.0997198E-2</v>
      </c>
    </row>
    <row r="1525" spans="1:6" x14ac:dyDescent="0.2">
      <c r="A1525" s="45" t="s">
        <v>1557</v>
      </c>
      <c r="B1525" s="44">
        <v>1.5883777000000002E-2</v>
      </c>
      <c r="C1525" s="44">
        <v>7.4186540000000002E-3</v>
      </c>
      <c r="D1525" s="44">
        <v>1.7830353E-2</v>
      </c>
      <c r="E1525" s="44">
        <v>1.2679226E-2</v>
      </c>
      <c r="F1525" s="44">
        <v>1.9640087000000001E-2</v>
      </c>
    </row>
    <row r="1526" spans="1:6" x14ac:dyDescent="0.2">
      <c r="A1526" s="45" t="s">
        <v>1558</v>
      </c>
      <c r="B1526" s="44">
        <v>4.2968609999999999E-3</v>
      </c>
      <c r="C1526" s="44">
        <v>3.0115329999999998E-3</v>
      </c>
      <c r="D1526" s="44">
        <v>8.1344700000000002E-4</v>
      </c>
      <c r="E1526" s="44">
        <v>8.138223E-3</v>
      </c>
      <c r="F1526" s="44">
        <v>9.7348920000000002E-3</v>
      </c>
    </row>
    <row r="1527" spans="1:6" x14ac:dyDescent="0.2">
      <c r="A1527" s="45" t="s">
        <v>1559</v>
      </c>
      <c r="B1527" s="44">
        <v>2.8696220000000001E-3</v>
      </c>
      <c r="C1527" s="44">
        <v>3.8447830000000001E-3</v>
      </c>
      <c r="D1527" s="44">
        <v>1.7966871999999998E-2</v>
      </c>
      <c r="E1527" s="44">
        <v>2.565108E-3</v>
      </c>
      <c r="F1527" s="44">
        <v>3.9292270000000004E-3</v>
      </c>
    </row>
    <row r="1528" spans="1:6" x14ac:dyDescent="0.2">
      <c r="A1528" s="45" t="s">
        <v>1560</v>
      </c>
      <c r="B1528" s="44">
        <v>8.7698359999999996E-3</v>
      </c>
      <c r="C1528" s="44">
        <v>3.0442820000000002E-3</v>
      </c>
      <c r="D1528" s="44">
        <v>-6.7525570000000002E-3</v>
      </c>
      <c r="E1528" s="44">
        <v>5.2567890000000004E-3</v>
      </c>
      <c r="F1528" s="44">
        <v>1.9430280000000001E-3</v>
      </c>
    </row>
    <row r="1529" spans="1:6" x14ac:dyDescent="0.2">
      <c r="A1529" s="45" t="s">
        <v>1561</v>
      </c>
      <c r="B1529" s="44">
        <v>-2.607177E-3</v>
      </c>
      <c r="C1529" s="44">
        <v>-5.8069100000000004E-4</v>
      </c>
      <c r="D1529" s="44">
        <v>-4.3812199999999999E-4</v>
      </c>
      <c r="E1529" s="44">
        <v>4.8202899999999999E-5</v>
      </c>
      <c r="F1529" s="44">
        <v>1.1209740000000001E-3</v>
      </c>
    </row>
    <row r="1530" spans="1:6" x14ac:dyDescent="0.2">
      <c r="A1530" s="45" t="s">
        <v>1562</v>
      </c>
      <c r="B1530" s="44">
        <v>1.7250227E-2</v>
      </c>
      <c r="C1530" s="44">
        <v>9.1508179999999998E-3</v>
      </c>
      <c r="D1530" s="44">
        <v>2.4020296E-2</v>
      </c>
      <c r="E1530" s="44">
        <v>1.1046057999999999E-2</v>
      </c>
      <c r="F1530" s="44">
        <v>1.3184662999999999E-2</v>
      </c>
    </row>
    <row r="1531" spans="1:6" x14ac:dyDescent="0.2">
      <c r="A1531" s="45" t="s">
        <v>1563</v>
      </c>
      <c r="B1531" s="44">
        <v>-7.1217470000000003E-3</v>
      </c>
      <c r="C1531" s="44">
        <v>-9.886209E-3</v>
      </c>
      <c r="D1531" s="44">
        <v>-1.2296417E-2</v>
      </c>
      <c r="E1531" s="44">
        <v>-3.8099039999999998E-3</v>
      </c>
      <c r="F1531" s="44">
        <v>-8.2847449999999996E-3</v>
      </c>
    </row>
    <row r="1532" spans="1:6" x14ac:dyDescent="0.2">
      <c r="A1532" s="45" t="s">
        <v>1564</v>
      </c>
      <c r="B1532" s="44">
        <v>3.5205700000000002E-4</v>
      </c>
      <c r="C1532" s="44">
        <v>-1.3133372000000001E-2</v>
      </c>
      <c r="D1532" s="44">
        <v>-1.8885012E-2</v>
      </c>
      <c r="E1532" s="44">
        <v>-1.0345174E-2</v>
      </c>
      <c r="F1532" s="44">
        <v>-1.7293972000000001E-2</v>
      </c>
    </row>
    <row r="1533" spans="1:6" x14ac:dyDescent="0.2">
      <c r="A1533" s="45" t="s">
        <v>1565</v>
      </c>
      <c r="B1533" s="44">
        <v>-1.4484509999999999E-3</v>
      </c>
      <c r="C1533" s="44">
        <v>-1.5233663999999999E-2</v>
      </c>
      <c r="D1533" s="44">
        <v>4.6745800000000002E-4</v>
      </c>
      <c r="E1533" s="44">
        <v>-1.4454797E-2</v>
      </c>
      <c r="F1533" s="44">
        <v>-2.4018923000000001E-2</v>
      </c>
    </row>
    <row r="1534" spans="1:6" x14ac:dyDescent="0.2">
      <c r="A1534" s="45" t="s">
        <v>1566</v>
      </c>
      <c r="B1534" s="44">
        <v>-8.8209619999999999E-3</v>
      </c>
      <c r="C1534" s="44">
        <v>-1.0596648E-2</v>
      </c>
      <c r="D1534" s="44">
        <v>-1.9410937E-2</v>
      </c>
      <c r="E1534" s="44">
        <v>-7.3658150000000004E-3</v>
      </c>
      <c r="F1534" s="44">
        <v>-1.0072675E-2</v>
      </c>
    </row>
    <row r="1535" spans="1:6" x14ac:dyDescent="0.2">
      <c r="A1535" s="45" t="s">
        <v>1567</v>
      </c>
      <c r="B1535" s="44">
        <v>1.1300648999999999E-2</v>
      </c>
      <c r="C1535" s="44">
        <v>4.9831349999999996E-3</v>
      </c>
      <c r="D1535" s="44">
        <v>-4.4814090000000004E-3</v>
      </c>
      <c r="E1535" s="44">
        <v>1.416793E-2</v>
      </c>
      <c r="F1535" s="44">
        <v>1.5986760999999999E-2</v>
      </c>
    </row>
    <row r="1536" spans="1:6" x14ac:dyDescent="0.2">
      <c r="A1536" s="45" t="s">
        <v>1568</v>
      </c>
      <c r="B1536" s="44">
        <v>-1.3604356999999999E-2</v>
      </c>
      <c r="C1536" s="44">
        <v>-3.1539080999999997E-2</v>
      </c>
      <c r="D1536" s="44">
        <v>-1.2797734999999999E-2</v>
      </c>
      <c r="E1536" s="44">
        <v>-3.3893039E-2</v>
      </c>
      <c r="F1536" s="44">
        <v>-4.0938199000000002E-2</v>
      </c>
    </row>
    <row r="1537" spans="1:6" x14ac:dyDescent="0.2">
      <c r="A1537" s="45" t="s">
        <v>1569</v>
      </c>
      <c r="B1537" s="44">
        <v>9.4684999999999995E-3</v>
      </c>
      <c r="C1537" s="44">
        <v>5.3910600000000003E-4</v>
      </c>
      <c r="D1537" s="44">
        <v>-1.9842039999999998E-2</v>
      </c>
      <c r="E1537" s="44">
        <v>2.2638889999999998E-3</v>
      </c>
      <c r="F1537" s="44">
        <v>2.8790199999999999E-3</v>
      </c>
    </row>
    <row r="1538" spans="1:6" x14ac:dyDescent="0.2">
      <c r="A1538" s="45" t="s">
        <v>1570</v>
      </c>
      <c r="B1538" s="44">
        <v>-1.0881604E-2</v>
      </c>
      <c r="C1538" s="44">
        <v>-2.2859032000000001E-2</v>
      </c>
      <c r="D1538" s="44">
        <v>-2.057115E-2</v>
      </c>
      <c r="E1538" s="44">
        <v>-1.8285286000000001E-2</v>
      </c>
      <c r="F1538" s="44">
        <v>-3.0370898E-2</v>
      </c>
    </row>
    <row r="1539" spans="1:6" x14ac:dyDescent="0.2">
      <c r="A1539" s="45" t="s">
        <v>1571</v>
      </c>
      <c r="B1539" s="44">
        <v>-2.7669230000000001E-3</v>
      </c>
      <c r="C1539" s="44">
        <v>6.7068969999999999E-3</v>
      </c>
      <c r="D1539" s="44">
        <v>1.31664E-3</v>
      </c>
      <c r="E1539" s="44">
        <v>-3.9823580000000001E-3</v>
      </c>
      <c r="F1539" s="44">
        <v>2.5315849999999998E-3</v>
      </c>
    </row>
    <row r="1540" spans="1:6" x14ac:dyDescent="0.2">
      <c r="A1540" s="45" t="s">
        <v>1572</v>
      </c>
      <c r="B1540" s="44">
        <v>-1.117975E-3</v>
      </c>
      <c r="C1540" s="44">
        <v>-3.0139899999999998E-3</v>
      </c>
      <c r="D1540" s="44">
        <v>6.8292989999999996E-3</v>
      </c>
      <c r="E1540" s="44">
        <v>-3.0814549999999999E-3</v>
      </c>
      <c r="F1540" s="44">
        <v>-4.7622960000000001E-3</v>
      </c>
    </row>
    <row r="1541" spans="1:6" x14ac:dyDescent="0.2">
      <c r="A1541" s="45" t="s">
        <v>1573</v>
      </c>
      <c r="B1541" s="44">
        <v>9.8723070000000003E-3</v>
      </c>
      <c r="C1541" s="44">
        <v>2.8907272000000001E-2</v>
      </c>
      <c r="D1541" s="44">
        <v>7.6604179999999996E-3</v>
      </c>
      <c r="E1541" s="44">
        <v>2.1226974999999999E-2</v>
      </c>
      <c r="F1541" s="44">
        <v>2.6911885999999999E-2</v>
      </c>
    </row>
    <row r="1542" spans="1:6" x14ac:dyDescent="0.2">
      <c r="A1542" s="45" t="s">
        <v>1574</v>
      </c>
      <c r="B1542" s="44">
        <v>-8.1772100000000007E-3</v>
      </c>
      <c r="C1542" s="44">
        <v>9.9842309999999997E-3</v>
      </c>
      <c r="D1542" s="44">
        <v>-6.27255E-3</v>
      </c>
      <c r="E1542" s="44">
        <v>8.6946579999999992E-3</v>
      </c>
      <c r="F1542" s="44">
        <v>1.7398635999999999E-2</v>
      </c>
    </row>
    <row r="1543" spans="1:6" x14ac:dyDescent="0.2">
      <c r="A1543" s="45" t="s">
        <v>1575</v>
      </c>
      <c r="B1543" s="44">
        <v>1.0289715E-2</v>
      </c>
      <c r="C1543" s="44">
        <v>1.7911067999999999E-2</v>
      </c>
      <c r="D1543" s="44">
        <v>2.7223014E-2</v>
      </c>
      <c r="E1543" s="44">
        <v>7.1164499999999999E-3</v>
      </c>
      <c r="F1543" s="44">
        <v>1.5612298E-2</v>
      </c>
    </row>
    <row r="1544" spans="1:6" x14ac:dyDescent="0.2">
      <c r="A1544" s="45" t="s">
        <v>1576</v>
      </c>
      <c r="B1544" s="44">
        <v>1.0247157999999999E-2</v>
      </c>
      <c r="C1544" s="44">
        <v>5.369998E-3</v>
      </c>
      <c r="D1544" s="44">
        <v>5.185917E-3</v>
      </c>
      <c r="E1544" s="44">
        <v>4.8889019999999997E-3</v>
      </c>
      <c r="F1544" s="44">
        <v>4.5742999999999999E-3</v>
      </c>
    </row>
    <row r="1545" spans="1:6" x14ac:dyDescent="0.2">
      <c r="A1545" s="45" t="s">
        <v>1577</v>
      </c>
      <c r="B1545" s="44">
        <v>5.7958150000000002E-3</v>
      </c>
      <c r="C1545" s="44">
        <v>6.6175260000000003E-3</v>
      </c>
      <c r="D1545" s="44">
        <v>-3.8895319999999998E-3</v>
      </c>
      <c r="E1545" s="44">
        <v>1.9683050000000001E-3</v>
      </c>
      <c r="F1545" s="44">
        <v>3.7023479999999998E-3</v>
      </c>
    </row>
    <row r="1546" spans="1:6" x14ac:dyDescent="0.2">
      <c r="A1546" s="45" t="s">
        <v>1578</v>
      </c>
      <c r="B1546" s="44">
        <v>2.7113490000000001E-3</v>
      </c>
      <c r="C1546" s="44">
        <v>1.9927772E-2</v>
      </c>
      <c r="D1546" s="44">
        <v>-1.140142E-3</v>
      </c>
      <c r="E1546" s="44">
        <v>1.8575204000000001E-2</v>
      </c>
      <c r="F1546" s="44">
        <v>1.945856E-2</v>
      </c>
    </row>
    <row r="1547" spans="1:6" x14ac:dyDescent="0.2">
      <c r="A1547" s="45" t="s">
        <v>1579</v>
      </c>
      <c r="B1547" s="44">
        <v>-2.6578299999999999E-3</v>
      </c>
      <c r="C1547" s="44">
        <v>-3.325564E-3</v>
      </c>
      <c r="D1547" s="44">
        <v>2.6693465999999999E-2</v>
      </c>
      <c r="E1547" s="44">
        <v>3.0046249999999999E-3</v>
      </c>
      <c r="F1547" s="44">
        <v>-1.3148210000000001E-3</v>
      </c>
    </row>
    <row r="1548" spans="1:6" x14ac:dyDescent="0.2">
      <c r="A1548" s="45" t="s">
        <v>1580</v>
      </c>
      <c r="B1548" s="44">
        <v>-1.601222E-3</v>
      </c>
      <c r="C1548" s="44">
        <v>-8.0709019999999996E-3</v>
      </c>
      <c r="D1548" s="44">
        <v>-1.1263534E-2</v>
      </c>
      <c r="E1548" s="44">
        <v>-9.7742360000000004E-3</v>
      </c>
      <c r="F1548" s="44">
        <v>-1.4183151999999999E-2</v>
      </c>
    </row>
    <row r="1549" spans="1:6" x14ac:dyDescent="0.2">
      <c r="A1549" s="45" t="s">
        <v>1581</v>
      </c>
      <c r="B1549" s="44">
        <v>2.5852319999999998E-3</v>
      </c>
      <c r="C1549" s="44">
        <v>-1.0113739E-2</v>
      </c>
      <c r="D1549" s="44">
        <v>-2.9034363000000001E-2</v>
      </c>
      <c r="E1549" s="44">
        <v>-1.7899298000000001E-2</v>
      </c>
      <c r="F1549" s="44">
        <v>-2.3060456999999999E-2</v>
      </c>
    </row>
    <row r="1550" spans="1:6" x14ac:dyDescent="0.2">
      <c r="A1550" s="45" t="s">
        <v>1582</v>
      </c>
      <c r="B1550" s="44">
        <v>5.5272200000000002E-3</v>
      </c>
      <c r="C1550" s="44">
        <v>1.4522039E-2</v>
      </c>
      <c r="D1550" s="44">
        <v>-2.3284E-3</v>
      </c>
      <c r="E1550" s="44">
        <v>3.8284460000000001E-3</v>
      </c>
      <c r="F1550" s="44">
        <v>7.4403830000000001E-3</v>
      </c>
    </row>
    <row r="1551" spans="1:6" x14ac:dyDescent="0.2">
      <c r="A1551" s="45" t="s">
        <v>1583</v>
      </c>
      <c r="B1551" s="44">
        <v>7.5322369999999998E-3</v>
      </c>
      <c r="C1551" s="44">
        <v>1.8839037999999999E-2</v>
      </c>
      <c r="D1551" s="44">
        <v>-6.2649840000000004E-3</v>
      </c>
      <c r="E1551" s="44">
        <v>2.5019995E-2</v>
      </c>
      <c r="F1551" s="44">
        <v>3.0066902999999999E-2</v>
      </c>
    </row>
    <row r="1552" spans="1:6" x14ac:dyDescent="0.2">
      <c r="A1552" s="45" t="s">
        <v>1584</v>
      </c>
      <c r="B1552" s="44">
        <v>9.8388399999999997E-4</v>
      </c>
      <c r="C1552" s="44">
        <v>-2.2397000000000001E-4</v>
      </c>
      <c r="D1552" s="44">
        <v>2.2527417000000001E-2</v>
      </c>
      <c r="E1552" s="44">
        <v>3.9306250000000001E-3</v>
      </c>
      <c r="F1552" s="44">
        <v>1.799976E-3</v>
      </c>
    </row>
    <row r="1553" spans="1:6" x14ac:dyDescent="0.2">
      <c r="A1553" s="45" t="s">
        <v>1585</v>
      </c>
      <c r="B1553" s="44">
        <v>-6.1370499999999998E-3</v>
      </c>
      <c r="C1553" s="44">
        <v>7.2207629999999998E-3</v>
      </c>
      <c r="D1553" s="44">
        <v>7.6790929999999997E-3</v>
      </c>
      <c r="E1553" s="44">
        <v>4.5095159999999999E-3</v>
      </c>
      <c r="F1553" s="44">
        <v>8.0427480000000006E-3</v>
      </c>
    </row>
    <row r="1554" spans="1:6" x14ac:dyDescent="0.2">
      <c r="A1554" s="45" t="s">
        <v>1586</v>
      </c>
      <c r="B1554" s="44">
        <v>3.1891290000000002E-3</v>
      </c>
      <c r="C1554" s="44">
        <v>2.7153670000000002E-3</v>
      </c>
      <c r="D1554" s="44">
        <v>-7.16823E-4</v>
      </c>
      <c r="E1554" s="44">
        <v>2.1126449999999998E-3</v>
      </c>
      <c r="F1554" s="44">
        <v>8.2772430000000001E-3</v>
      </c>
    </row>
    <row r="1555" spans="1:6" x14ac:dyDescent="0.2">
      <c r="A1555" s="45" t="s">
        <v>1587</v>
      </c>
      <c r="B1555" s="44">
        <v>-6.6735400000000004E-3</v>
      </c>
      <c r="C1555" s="44">
        <v>-8.6081009999999999E-3</v>
      </c>
      <c r="D1555" s="44">
        <v>2.6642448999999999E-2</v>
      </c>
      <c r="E1555" s="44">
        <v>-4.5808940000000003E-3</v>
      </c>
      <c r="F1555" s="44">
        <v>1.0783660000000001E-3</v>
      </c>
    </row>
    <row r="1556" spans="1:6" x14ac:dyDescent="0.2">
      <c r="A1556" s="45" t="s">
        <v>1588</v>
      </c>
      <c r="B1556" s="44">
        <v>1.926599E-3</v>
      </c>
      <c r="C1556" s="44">
        <v>-1.0777130000000001E-3</v>
      </c>
      <c r="D1556" s="44">
        <v>-5.8871210000000004E-3</v>
      </c>
      <c r="E1556" s="44">
        <v>-7.1855590000000002E-3</v>
      </c>
      <c r="F1556" s="44">
        <v>-5.0385259999999998E-3</v>
      </c>
    </row>
    <row r="1557" spans="1:6" x14ac:dyDescent="0.2">
      <c r="A1557" s="45" t="s">
        <v>1589</v>
      </c>
      <c r="B1557" s="44">
        <v>-6.8995810000000001E-3</v>
      </c>
      <c r="C1557" s="44">
        <v>-1.0580908E-2</v>
      </c>
      <c r="D1557" s="44">
        <v>-1.6505064999999999E-2</v>
      </c>
      <c r="E1557" s="44">
        <v>2.1607689999999999E-3</v>
      </c>
      <c r="F1557" s="44">
        <v>-2.4054660000000002E-3</v>
      </c>
    </row>
    <row r="1558" spans="1:6" x14ac:dyDescent="0.2">
      <c r="A1558" s="45" t="s">
        <v>1590</v>
      </c>
      <c r="B1558" s="44">
        <v>1.1845644000000001E-2</v>
      </c>
      <c r="C1558" s="44">
        <v>2.6109094999999999E-2</v>
      </c>
      <c r="D1558" s="44">
        <v>3.4551709999999999E-3</v>
      </c>
      <c r="E1558" s="44">
        <v>2.3177699999999999E-2</v>
      </c>
      <c r="F1558" s="44">
        <v>2.9451511E-2</v>
      </c>
    </row>
    <row r="1559" spans="1:6" x14ac:dyDescent="0.2">
      <c r="A1559" s="45" t="s">
        <v>1591</v>
      </c>
      <c r="B1559" s="44">
        <v>1.8576619999999999E-3</v>
      </c>
      <c r="C1559" s="44">
        <v>-1.16736E-4</v>
      </c>
      <c r="D1559" s="44">
        <v>1.2842571000000001E-2</v>
      </c>
      <c r="E1559" s="44">
        <v>2.504755E-3</v>
      </c>
      <c r="F1559" s="44">
        <v>-1.205844E-3</v>
      </c>
    </row>
    <row r="1560" spans="1:6" x14ac:dyDescent="0.2">
      <c r="A1560" s="45" t="s">
        <v>1592</v>
      </c>
      <c r="B1560" s="44">
        <v>5.6484370000000001E-3</v>
      </c>
      <c r="C1560" s="44">
        <v>-1.914189E-3</v>
      </c>
      <c r="D1560" s="44">
        <v>-2.1339106E-2</v>
      </c>
      <c r="E1560" s="44">
        <v>3.7059229999999999E-3</v>
      </c>
      <c r="F1560" s="44">
        <v>3.5184970000000002E-3</v>
      </c>
    </row>
    <row r="1561" spans="1:6" x14ac:dyDescent="0.2">
      <c r="A1561" s="45" t="s">
        <v>1593</v>
      </c>
      <c r="B1561" s="44">
        <v>-2.4517559999999998E-3</v>
      </c>
      <c r="C1561" s="44">
        <v>-3.7909480000000001E-3</v>
      </c>
      <c r="D1561" s="44">
        <v>1.7194986999999998E-2</v>
      </c>
      <c r="E1561" s="44">
        <v>3.5531199999999999E-4</v>
      </c>
      <c r="F1561" s="44">
        <v>9.2262799999999999E-4</v>
      </c>
    </row>
    <row r="1562" spans="1:6" x14ac:dyDescent="0.2">
      <c r="A1562" s="45" t="s">
        <v>1594</v>
      </c>
      <c r="B1562" s="44">
        <v>-1.5882450000000001E-3</v>
      </c>
      <c r="C1562" s="44">
        <v>-6.2422090000000003E-3</v>
      </c>
      <c r="D1562" s="44">
        <v>-1.2230489999999999E-3</v>
      </c>
      <c r="E1562" s="44">
        <v>-1.1744559E-2</v>
      </c>
      <c r="F1562" s="44">
        <v>-1.2871702E-2</v>
      </c>
    </row>
    <row r="1563" spans="1:6" x14ac:dyDescent="0.2">
      <c r="A1563" s="45" t="s">
        <v>1595</v>
      </c>
      <c r="B1563" s="44">
        <v>7.8783900000000007E-3</v>
      </c>
      <c r="C1563" s="44">
        <v>1.4545664E-2</v>
      </c>
      <c r="D1563" s="44">
        <v>-7.2476420000000003E-3</v>
      </c>
      <c r="E1563" s="44">
        <v>1.4585671999999999E-2</v>
      </c>
      <c r="F1563" s="44">
        <v>1.6368799E-2</v>
      </c>
    </row>
    <row r="1564" spans="1:6" x14ac:dyDescent="0.2">
      <c r="A1564" s="45" t="s">
        <v>1596</v>
      </c>
      <c r="B1564" s="44">
        <v>-3.6984230000000002E-3</v>
      </c>
      <c r="C1564" s="44">
        <v>-6.3243409999999998E-3</v>
      </c>
      <c r="D1564" s="44">
        <v>-2.2422639999999999E-3</v>
      </c>
      <c r="E1564" s="44">
        <v>-1.0342041E-2</v>
      </c>
      <c r="F1564" s="44">
        <v>-1.2465857E-2</v>
      </c>
    </row>
    <row r="1565" spans="1:6" x14ac:dyDescent="0.2">
      <c r="A1565" s="45" t="s">
        <v>1597</v>
      </c>
      <c r="B1565" s="44">
        <v>-8.2557240000000007E-3</v>
      </c>
      <c r="C1565" s="44">
        <v>-2.4705586000000002E-2</v>
      </c>
      <c r="D1565" s="44">
        <v>-2.7405809E-2</v>
      </c>
      <c r="E1565" s="44">
        <v>-2.1251057E-2</v>
      </c>
      <c r="F1565" s="44">
        <v>-2.7802398999999998E-2</v>
      </c>
    </row>
    <row r="1566" spans="1:6" x14ac:dyDescent="0.2">
      <c r="A1566" s="45" t="s">
        <v>1598</v>
      </c>
      <c r="B1566" s="44">
        <v>2.0528899999999999E-4</v>
      </c>
      <c r="C1566" s="44">
        <v>3.9671760000000002E-3</v>
      </c>
      <c r="D1566" s="44">
        <v>-8.6742599999999996E-3</v>
      </c>
      <c r="E1566" s="44">
        <v>-3.0758640000000002E-3</v>
      </c>
      <c r="F1566" s="44">
        <v>-1.9901979999999999E-3</v>
      </c>
    </row>
    <row r="1567" spans="1:6" x14ac:dyDescent="0.2">
      <c r="A1567" s="45" t="s">
        <v>1599</v>
      </c>
      <c r="B1567" s="44">
        <v>5.1395039999999996E-3</v>
      </c>
      <c r="C1567" s="44">
        <v>1.7796330000000001E-3</v>
      </c>
      <c r="D1567" s="44">
        <v>4.4265090000000003E-3</v>
      </c>
      <c r="E1567" s="44">
        <v>-4.043914E-3</v>
      </c>
      <c r="F1567" s="44">
        <v>-2.8122809999999998E-3</v>
      </c>
    </row>
    <row r="1568" spans="1:6" x14ac:dyDescent="0.2">
      <c r="A1568" s="45" t="s">
        <v>1600</v>
      </c>
      <c r="B1568" s="44">
        <v>-6.4195160000000001E-3</v>
      </c>
      <c r="C1568" s="44">
        <v>1.2510000000000001E-4</v>
      </c>
      <c r="D1568" s="44">
        <v>-6.1560740000000001E-3</v>
      </c>
      <c r="E1568" s="44">
        <v>2.61845E-5</v>
      </c>
      <c r="F1568" s="44">
        <v>-3.6926210000000001E-3</v>
      </c>
    </row>
    <row r="1569" spans="1:6" x14ac:dyDescent="0.2">
      <c r="A1569" s="45" t="s">
        <v>1601</v>
      </c>
      <c r="B1569" s="44">
        <v>-1.06926E-4</v>
      </c>
      <c r="C1569" s="44">
        <v>1.4012171E-2</v>
      </c>
      <c r="D1569" s="44">
        <v>-3.8118940000000001E-3</v>
      </c>
      <c r="E1569" s="44">
        <v>1.5560958999999999E-2</v>
      </c>
      <c r="F1569" s="44">
        <v>1.8052372000000001E-2</v>
      </c>
    </row>
    <row r="1570" spans="1:6" x14ac:dyDescent="0.2">
      <c r="A1570" s="45" t="s">
        <v>1602</v>
      </c>
      <c r="B1570" s="44">
        <v>1.147317E-2</v>
      </c>
      <c r="C1570" s="44">
        <v>-8.9511759999999999E-3</v>
      </c>
      <c r="D1570" s="44">
        <v>8.5707579999999995E-3</v>
      </c>
      <c r="E1570" s="44">
        <v>-3.2422319999999998E-3</v>
      </c>
      <c r="F1570" s="44">
        <v>-4.1594800000000001E-3</v>
      </c>
    </row>
    <row r="1571" spans="1:6" x14ac:dyDescent="0.2">
      <c r="A1571" s="45" t="s">
        <v>1603</v>
      </c>
      <c r="B1571" s="44">
        <v>1.0776944E-2</v>
      </c>
      <c r="C1571" s="44">
        <v>-1.7420758000000001E-2</v>
      </c>
      <c r="D1571" s="44">
        <v>1.3131248999999999E-2</v>
      </c>
      <c r="E1571" s="44">
        <v>-1.8135398E-2</v>
      </c>
      <c r="F1571" s="44">
        <v>-2.0919928000000001E-2</v>
      </c>
    </row>
    <row r="1572" spans="1:6" x14ac:dyDescent="0.2">
      <c r="A1572" s="45" t="s">
        <v>1604</v>
      </c>
      <c r="B1572" s="44">
        <v>-2.8825130000000002E-3</v>
      </c>
      <c r="C1572" s="44">
        <v>-3.076905E-3</v>
      </c>
      <c r="D1572" s="44">
        <v>-1.977191E-2</v>
      </c>
      <c r="E1572" s="44">
        <v>-1.1584288999999999E-2</v>
      </c>
      <c r="F1572" s="44">
        <v>-1.3041446999999999E-2</v>
      </c>
    </row>
    <row r="1573" spans="1:6" x14ac:dyDescent="0.2">
      <c r="A1573" s="45" t="s">
        <v>1605</v>
      </c>
      <c r="B1573" s="44">
        <v>4.0911499999999999E-4</v>
      </c>
      <c r="C1573" s="44">
        <v>7.5857590000000001E-3</v>
      </c>
      <c r="D1573" s="44">
        <v>-6.8528649999999997E-3</v>
      </c>
      <c r="E1573" s="44">
        <v>9.5705200000000001E-4</v>
      </c>
      <c r="F1573" s="44">
        <v>7.660816E-3</v>
      </c>
    </row>
    <row r="1574" spans="1:6" x14ac:dyDescent="0.2">
      <c r="A1574" s="45" t="s">
        <v>1606</v>
      </c>
      <c r="B1574" s="44">
        <v>-5.3244950000000003E-3</v>
      </c>
      <c r="C1574" s="44">
        <v>-1.5184893E-2</v>
      </c>
      <c r="D1574" s="44">
        <v>-1.3422368E-2</v>
      </c>
      <c r="E1574" s="44">
        <v>-1.263499E-2</v>
      </c>
      <c r="F1574" s="44">
        <v>-1.7639440999999999E-2</v>
      </c>
    </row>
    <row r="1575" spans="1:6" x14ac:dyDescent="0.2">
      <c r="A1575" s="45" t="s">
        <v>1607</v>
      </c>
      <c r="B1575" s="44">
        <v>-7.2319059999999998E-3</v>
      </c>
      <c r="C1575" s="44">
        <v>-9.0694069999999998E-3</v>
      </c>
      <c r="D1575" s="44">
        <v>-1.6788012000000001E-2</v>
      </c>
      <c r="E1575" s="44">
        <v>-6.0735600000000004E-3</v>
      </c>
      <c r="F1575" s="44">
        <v>-1.1789991999999999E-2</v>
      </c>
    </row>
    <row r="1576" spans="1:6" x14ac:dyDescent="0.2">
      <c r="A1576" s="45" t="s">
        <v>1608</v>
      </c>
      <c r="B1576" s="44">
        <v>2.5660629999999999E-3</v>
      </c>
      <c r="C1576" s="44">
        <v>9.0480720000000008E-3</v>
      </c>
      <c r="D1576" s="44">
        <v>6.8826820000000002E-3</v>
      </c>
      <c r="E1576" s="44">
        <v>2.2146829999999998E-3</v>
      </c>
      <c r="F1576" s="44">
        <v>7.1757390000000004E-3</v>
      </c>
    </row>
    <row r="1577" spans="1:6" x14ac:dyDescent="0.2">
      <c r="A1577" s="45" t="s">
        <v>1609</v>
      </c>
      <c r="B1577" s="44">
        <v>-1.2584929E-2</v>
      </c>
      <c r="C1577" s="44">
        <v>8.8285280000000004E-3</v>
      </c>
      <c r="D1577" s="44">
        <v>9.4516489999999995E-3</v>
      </c>
      <c r="E1577" s="44">
        <v>6.5055549999999997E-3</v>
      </c>
      <c r="F1577" s="44">
        <v>9.2810960000000008E-3</v>
      </c>
    </row>
    <row r="1578" spans="1:6" x14ac:dyDescent="0.2">
      <c r="A1578" s="45" t="s">
        <v>1610</v>
      </c>
      <c r="B1578" s="44">
        <v>1.2978045000000001E-2</v>
      </c>
      <c r="C1578" s="44">
        <v>2.6662254E-2</v>
      </c>
      <c r="D1578" s="44">
        <v>1.1600551000000001E-2</v>
      </c>
      <c r="E1578" s="44">
        <v>2.6428120999999999E-2</v>
      </c>
      <c r="F1578" s="44">
        <v>3.7406136E-2</v>
      </c>
    </row>
    <row r="1579" spans="1:6" x14ac:dyDescent="0.2">
      <c r="A1579" s="45" t="s">
        <v>1611</v>
      </c>
      <c r="B1579" s="44">
        <v>1.7802569999999999E-3</v>
      </c>
      <c r="C1579" s="44">
        <v>8.6240199999999996E-4</v>
      </c>
      <c r="D1579" s="44">
        <v>1.5099904000000001E-2</v>
      </c>
      <c r="E1579" s="44">
        <v>-8.2184499999999992E-6</v>
      </c>
      <c r="F1579" s="44">
        <v>2.092151E-3</v>
      </c>
    </row>
    <row r="1580" spans="1:6" x14ac:dyDescent="0.2">
      <c r="A1580" s="45" t="s">
        <v>1612</v>
      </c>
      <c r="B1580" s="44">
        <v>-9.2595299999999998E-4</v>
      </c>
      <c r="C1580" s="44">
        <v>1.0576818E-2</v>
      </c>
      <c r="D1580" s="44">
        <v>5.6434199999999997E-3</v>
      </c>
      <c r="E1580" s="44">
        <v>8.3104170000000005E-3</v>
      </c>
      <c r="F1580" s="44">
        <v>1.1164074E-2</v>
      </c>
    </row>
    <row r="1581" spans="1:6" x14ac:dyDescent="0.2">
      <c r="A1581" s="45" t="s">
        <v>1613</v>
      </c>
      <c r="B1581" s="44">
        <v>1.8413046999999998E-2</v>
      </c>
      <c r="C1581" s="44">
        <v>2.0317769999999998E-3</v>
      </c>
      <c r="D1581" s="44">
        <v>2.0330369000000001E-2</v>
      </c>
      <c r="E1581" s="44">
        <v>3.323122E-3</v>
      </c>
      <c r="F1581" s="44">
        <v>3.4059440000000002E-3</v>
      </c>
    </row>
    <row r="1582" spans="1:6" x14ac:dyDescent="0.2">
      <c r="A1582" s="45" t="s">
        <v>1614</v>
      </c>
      <c r="B1582" s="44">
        <v>4.5698099999999997E-3</v>
      </c>
      <c r="C1582" s="44">
        <v>-5.784099E-3</v>
      </c>
      <c r="D1582" s="44">
        <v>-8.1307399999999991E-3</v>
      </c>
      <c r="E1582" s="44">
        <v>-6.0539929999999997E-3</v>
      </c>
      <c r="F1582" s="44">
        <v>-1.1165945E-2</v>
      </c>
    </row>
    <row r="1583" spans="1:6" x14ac:dyDescent="0.2">
      <c r="A1583" s="45" t="s">
        <v>1615</v>
      </c>
      <c r="B1583" s="44">
        <v>1.1604919999999999E-3</v>
      </c>
      <c r="C1583" s="44">
        <v>4.0451970000000004E-3</v>
      </c>
      <c r="D1583" s="44">
        <v>-2.2071403E-2</v>
      </c>
      <c r="E1583" s="44">
        <v>7.5800310000000001E-3</v>
      </c>
      <c r="F1583" s="44">
        <v>9.1222040000000001E-3</v>
      </c>
    </row>
    <row r="1584" spans="1:6" x14ac:dyDescent="0.2">
      <c r="A1584" s="45" t="s">
        <v>1616</v>
      </c>
      <c r="B1584" s="44">
        <v>7.097061E-3</v>
      </c>
      <c r="C1584" s="44">
        <v>1.1794459E-2</v>
      </c>
      <c r="D1584" s="44">
        <v>8.1432929999999994E-3</v>
      </c>
      <c r="E1584" s="44">
        <v>9.216953E-3</v>
      </c>
      <c r="F1584" s="44">
        <v>1.2148925E-2</v>
      </c>
    </row>
    <row r="1585" spans="1:6" x14ac:dyDescent="0.2">
      <c r="A1585" s="45" t="s">
        <v>1617</v>
      </c>
      <c r="B1585" s="44">
        <v>7.1912620000000003E-3</v>
      </c>
      <c r="C1585" s="44">
        <v>3.3773599999999999E-4</v>
      </c>
      <c r="D1585" s="44">
        <v>-2.4176850000000001E-3</v>
      </c>
      <c r="E1585" s="44">
        <v>2.1903019999999999E-3</v>
      </c>
      <c r="F1585" s="44">
        <v>1.9218E-3</v>
      </c>
    </row>
    <row r="1586" spans="1:6" x14ac:dyDescent="0.2">
      <c r="A1586" s="45" t="s">
        <v>1618</v>
      </c>
      <c r="B1586" s="44">
        <v>7.9873640000000003E-3</v>
      </c>
      <c r="C1586" s="44">
        <v>-2.1307269999999998E-3</v>
      </c>
      <c r="D1586" s="44">
        <v>2.3093235E-2</v>
      </c>
      <c r="E1586" s="44">
        <v>-2.1599589999999999E-3</v>
      </c>
      <c r="F1586" s="44">
        <v>-4.9819360000000002E-3</v>
      </c>
    </row>
    <row r="1587" spans="1:6" x14ac:dyDescent="0.2">
      <c r="A1587" s="45" t="s">
        <v>1619</v>
      </c>
      <c r="B1587" s="44">
        <v>-4.3484589999999998E-3</v>
      </c>
      <c r="C1587" s="44">
        <v>-2.7794569999999999E-3</v>
      </c>
      <c r="D1587" s="44">
        <v>-7.4213999999999997E-4</v>
      </c>
      <c r="E1587" s="44">
        <v>-1.9534000000000001E-3</v>
      </c>
      <c r="F1587" s="44">
        <v>-5.1641550000000001E-3</v>
      </c>
    </row>
    <row r="1588" spans="1:6" x14ac:dyDescent="0.2">
      <c r="A1588" s="45" t="s">
        <v>1620</v>
      </c>
      <c r="B1588" s="44">
        <v>9.0874670000000001E-3</v>
      </c>
      <c r="C1588" s="44">
        <v>-5.736494E-3</v>
      </c>
      <c r="D1588" s="44">
        <v>1.2185822000000001E-2</v>
      </c>
      <c r="E1588" s="44">
        <v>8.5859179999999997E-3</v>
      </c>
      <c r="F1588" s="44">
        <v>-3.8297489999999999E-3</v>
      </c>
    </row>
    <row r="1589" spans="1:6" x14ac:dyDescent="0.2">
      <c r="A1589" s="45" t="s">
        <v>1621</v>
      </c>
      <c r="B1589" s="44">
        <v>-2.9957510000000001E-3</v>
      </c>
      <c r="C1589" s="44">
        <v>-4.3637349999999997E-3</v>
      </c>
      <c r="D1589" s="44">
        <v>-3.7342690000000001E-3</v>
      </c>
      <c r="E1589" s="44">
        <v>-1.0837708999999999E-2</v>
      </c>
      <c r="F1589" s="44">
        <v>-1.3125331E-2</v>
      </c>
    </row>
    <row r="1590" spans="1:6" x14ac:dyDescent="0.2">
      <c r="A1590" s="45" t="s">
        <v>1622</v>
      </c>
      <c r="B1590" s="44">
        <v>3.5953920000000002E-3</v>
      </c>
      <c r="C1590" s="44">
        <v>-4.4862629999999999E-3</v>
      </c>
      <c r="D1590" s="44">
        <v>1.3784889999999999E-2</v>
      </c>
      <c r="E1590" s="44">
        <v>-3.0865419999999998E-3</v>
      </c>
      <c r="F1590" s="44">
        <v>-4.323609E-3</v>
      </c>
    </row>
    <row r="1591" spans="1:6" x14ac:dyDescent="0.2">
      <c r="A1591" s="45" t="s">
        <v>1623</v>
      </c>
      <c r="B1591" s="44">
        <v>-6.22541E-4</v>
      </c>
      <c r="C1591" s="44">
        <v>9.0029800000000001E-4</v>
      </c>
      <c r="D1591" s="44">
        <v>-1.1244745E-2</v>
      </c>
      <c r="E1591" s="44">
        <v>-4.46038E-4</v>
      </c>
      <c r="F1591" s="44">
        <v>-1.0118390000000001E-3</v>
      </c>
    </row>
    <row r="1592" spans="1:6" x14ac:dyDescent="0.2">
      <c r="A1592" s="45" t="s">
        <v>1624</v>
      </c>
      <c r="B1592" s="44">
        <v>-7.4146899999999998E-3</v>
      </c>
      <c r="C1592" s="44">
        <v>-1.6451809999999999E-3</v>
      </c>
      <c r="D1592" s="44">
        <v>6.6774879999999997E-3</v>
      </c>
      <c r="E1592" s="44">
        <v>-4.6586329999999997E-3</v>
      </c>
      <c r="F1592" s="44">
        <v>-6.728497E-3</v>
      </c>
    </row>
    <row r="1593" spans="1:6" x14ac:dyDescent="0.2">
      <c r="A1593" s="45" t="s">
        <v>1625</v>
      </c>
      <c r="B1593" s="44">
        <v>5.6354279999999996E-3</v>
      </c>
      <c r="C1593" s="44">
        <v>-3.714738E-3</v>
      </c>
      <c r="D1593" s="44">
        <v>-2.0079148000000002E-2</v>
      </c>
      <c r="E1593" s="44">
        <v>-2.8695249999999999E-3</v>
      </c>
      <c r="F1593" s="44">
        <v>-5.8890770000000004E-3</v>
      </c>
    </row>
    <row r="1594" spans="1:6" x14ac:dyDescent="0.2">
      <c r="A1594" s="45" t="s">
        <v>1626</v>
      </c>
      <c r="B1594" s="44">
        <v>1.8557995000000001E-2</v>
      </c>
      <c r="C1594" s="44">
        <v>7.9486880000000006E-3</v>
      </c>
      <c r="D1594" s="44">
        <v>3.7158650000000001E-3</v>
      </c>
      <c r="E1594" s="44">
        <v>-2.8423630000000001E-3</v>
      </c>
      <c r="F1594" s="44">
        <v>-6.2339520000000001E-3</v>
      </c>
    </row>
    <row r="1595" spans="1:6" x14ac:dyDescent="0.2">
      <c r="A1595" s="45" t="s">
        <v>1627</v>
      </c>
      <c r="B1595" s="44">
        <v>1.499972E-3</v>
      </c>
      <c r="C1595" s="44">
        <v>-6.6249109999999998E-3</v>
      </c>
      <c r="D1595" s="44">
        <v>-2.4668250000000002E-3</v>
      </c>
      <c r="E1595" s="44">
        <v>-1.2495353000000001E-2</v>
      </c>
      <c r="F1595" s="44">
        <v>-1.1518284E-2</v>
      </c>
    </row>
    <row r="1596" spans="1:6" x14ac:dyDescent="0.2">
      <c r="A1596" s="45" t="s">
        <v>1628</v>
      </c>
      <c r="B1596" s="44">
        <v>-3.3275119999999999E-3</v>
      </c>
      <c r="C1596" s="44">
        <v>1.4258984000000001E-2</v>
      </c>
      <c r="D1596" s="44">
        <v>1.4571825E-2</v>
      </c>
      <c r="E1596" s="44">
        <v>1.3217962999999999E-2</v>
      </c>
      <c r="F1596" s="44">
        <v>2.2250174000000001E-2</v>
      </c>
    </row>
    <row r="1597" spans="1:6" x14ac:dyDescent="0.2">
      <c r="A1597" s="45" t="s">
        <v>1629</v>
      </c>
      <c r="B1597" s="44">
        <v>6.6113739999999997E-3</v>
      </c>
      <c r="C1597" s="44">
        <v>8.063911E-3</v>
      </c>
      <c r="D1597" s="44">
        <v>1.7977402E-2</v>
      </c>
      <c r="E1597" s="44">
        <v>8.7935110000000004E-3</v>
      </c>
      <c r="F1597" s="44">
        <v>8.7989079999999994E-3</v>
      </c>
    </row>
    <row r="1598" spans="1:6" x14ac:dyDescent="0.2">
      <c r="A1598" s="45" t="s">
        <v>1630</v>
      </c>
      <c r="B1598" s="44">
        <v>-1.1148863E-2</v>
      </c>
      <c r="C1598" s="44">
        <v>-3.3957750000000002E-3</v>
      </c>
      <c r="D1598" s="44">
        <v>-6.8331100000000003E-4</v>
      </c>
      <c r="E1598" s="44">
        <v>8.7989299999999997E-4</v>
      </c>
      <c r="F1598" s="44">
        <v>1.4750360000000001E-3</v>
      </c>
    </row>
    <row r="1599" spans="1:6" x14ac:dyDescent="0.2">
      <c r="A1599" s="45" t="s">
        <v>1631</v>
      </c>
      <c r="B1599" s="44">
        <v>-3.207648E-3</v>
      </c>
      <c r="C1599" s="44">
        <v>-7.9860499999999997E-4</v>
      </c>
      <c r="D1599" s="44">
        <v>-9.9545850000000002E-3</v>
      </c>
      <c r="E1599" s="44">
        <v>2.4538680000000001E-3</v>
      </c>
      <c r="F1599" s="44">
        <v>-1.935556E-3</v>
      </c>
    </row>
    <row r="1600" spans="1:6" x14ac:dyDescent="0.2">
      <c r="A1600" s="45" t="s">
        <v>1632</v>
      </c>
      <c r="B1600" s="44">
        <v>2.3700084E-2</v>
      </c>
      <c r="C1600" s="44">
        <v>1.5034107999999999E-2</v>
      </c>
      <c r="D1600" s="44">
        <v>1.582576E-3</v>
      </c>
      <c r="E1600" s="44">
        <v>2.0402479000000001E-2</v>
      </c>
      <c r="F1600" s="44">
        <v>2.0978310999999999E-2</v>
      </c>
    </row>
    <row r="1601" spans="1:6" x14ac:dyDescent="0.2">
      <c r="A1601" s="45" t="s">
        <v>1633</v>
      </c>
      <c r="B1601" s="44">
        <v>-9.2382639999999995E-3</v>
      </c>
      <c r="C1601" s="44">
        <v>-3.5103780000000002E-3</v>
      </c>
      <c r="D1601" s="44">
        <v>1.8960889000000002E-2</v>
      </c>
      <c r="E1601" s="44">
        <v>3.2196049999999999E-3</v>
      </c>
      <c r="F1601" s="44">
        <v>-2.3959210000000001E-3</v>
      </c>
    </row>
    <row r="1602" spans="1:6" x14ac:dyDescent="0.2">
      <c r="A1602" s="45" t="s">
        <v>1634</v>
      </c>
      <c r="B1602" s="44">
        <v>-1.8344450000000002E-2</v>
      </c>
      <c r="C1602" s="44">
        <v>-4.1712729999999996E-3</v>
      </c>
      <c r="D1602" s="44">
        <v>-8.7257989999999994E-3</v>
      </c>
      <c r="E1602" s="44">
        <v>5.7200080000000004E-3</v>
      </c>
      <c r="F1602" s="44">
        <v>2.1443489999999998E-3</v>
      </c>
    </row>
    <row r="1603" spans="1:6" x14ac:dyDescent="0.2">
      <c r="A1603" s="45" t="s">
        <v>1635</v>
      </c>
      <c r="B1603" s="44">
        <v>2.1760099999999999E-3</v>
      </c>
      <c r="C1603" s="44">
        <v>6.8409100000000004E-3</v>
      </c>
      <c r="D1603" s="44">
        <v>-1.8527499999999999E-4</v>
      </c>
      <c r="E1603" s="44">
        <v>3.7405120000000001E-3</v>
      </c>
      <c r="F1603" s="44">
        <v>1.860221E-3</v>
      </c>
    </row>
    <row r="1604" spans="1:6" x14ac:dyDescent="0.2">
      <c r="A1604" s="45" t="s">
        <v>1636</v>
      </c>
      <c r="B1604" s="44">
        <v>-9.2529009999999991E-3</v>
      </c>
      <c r="C1604" s="44">
        <v>-6.7497399999999997E-3</v>
      </c>
      <c r="D1604" s="44">
        <v>4.3029929999999997E-3</v>
      </c>
      <c r="E1604" s="44">
        <v>-3.9885290000000002E-3</v>
      </c>
      <c r="F1604" s="44">
        <v>-7.1528219999999997E-3</v>
      </c>
    </row>
    <row r="1605" spans="1:6" x14ac:dyDescent="0.2">
      <c r="A1605" s="45" t="s">
        <v>1637</v>
      </c>
      <c r="B1605" s="44">
        <v>-5.5691639999999997E-3</v>
      </c>
      <c r="C1605" s="44">
        <v>4.3803790000000002E-3</v>
      </c>
      <c r="D1605" s="44">
        <v>-1.6685508000000002E-2</v>
      </c>
      <c r="E1605" s="44">
        <v>5.2031430000000004E-3</v>
      </c>
      <c r="F1605" s="44">
        <v>5.4960540000000002E-3</v>
      </c>
    </row>
    <row r="1606" spans="1:6" x14ac:dyDescent="0.2">
      <c r="A1606" s="45" t="s">
        <v>1638</v>
      </c>
      <c r="B1606" s="44">
        <v>1.9357872000000002E-2</v>
      </c>
      <c r="C1606" s="44">
        <v>5.0371010000000004E-3</v>
      </c>
      <c r="D1606" s="44">
        <v>-5.4589799999999996E-4</v>
      </c>
      <c r="E1606" s="44">
        <v>1.3164456E-2</v>
      </c>
      <c r="F1606" s="44">
        <v>1.3007747E-2</v>
      </c>
    </row>
    <row r="1607" spans="1:6" x14ac:dyDescent="0.2">
      <c r="A1607" s="45" t="s">
        <v>1639</v>
      </c>
      <c r="B1607" s="44">
        <v>-4.6860510000000001E-3</v>
      </c>
      <c r="C1607" s="44">
        <v>-2.8680200000000002E-3</v>
      </c>
      <c r="D1607" s="44">
        <v>5.3427229999999997E-3</v>
      </c>
      <c r="E1607" s="44">
        <v>-7.82335E-4</v>
      </c>
      <c r="F1607" s="44">
        <v>-2.5128030000000001E-3</v>
      </c>
    </row>
    <row r="1608" spans="1:6" x14ac:dyDescent="0.2">
      <c r="A1608" s="45" t="s">
        <v>1640</v>
      </c>
      <c r="B1608" s="44">
        <v>6.7834929999999998E-3</v>
      </c>
      <c r="C1608" s="44">
        <v>1.8462859999999999E-3</v>
      </c>
      <c r="D1608" s="44">
        <v>-2.7140630000000001E-3</v>
      </c>
      <c r="E1608" s="44">
        <v>5.0388739999999996E-3</v>
      </c>
      <c r="F1608" s="44">
        <v>3.7757399999999999E-4</v>
      </c>
    </row>
    <row r="1609" spans="1:6" x14ac:dyDescent="0.2">
      <c r="A1609" s="45" t="s">
        <v>1641</v>
      </c>
      <c r="B1609" s="44">
        <v>-4.0336139999999996E-3</v>
      </c>
      <c r="C1609" s="44">
        <v>-7.7980860000000001E-3</v>
      </c>
      <c r="D1609" s="44">
        <v>-2.5326799999999998E-3</v>
      </c>
      <c r="E1609" s="44">
        <v>-3.834605E-3</v>
      </c>
      <c r="F1609" s="44">
        <v>-4.4919369999999997E-3</v>
      </c>
    </row>
    <row r="1610" spans="1:6" x14ac:dyDescent="0.2">
      <c r="A1610" s="45" t="s">
        <v>1642</v>
      </c>
      <c r="B1610" s="44">
        <v>-1.0740217999999999E-2</v>
      </c>
      <c r="C1610" s="44">
        <v>-1.0795185000000001E-2</v>
      </c>
      <c r="D1610" s="44">
        <v>1.028543E-3</v>
      </c>
      <c r="E1610" s="44">
        <v>-6.9490029999999996E-3</v>
      </c>
      <c r="F1610" s="44">
        <v>-9.6194249999999992E-3</v>
      </c>
    </row>
    <row r="1611" spans="1:6" x14ac:dyDescent="0.2">
      <c r="A1611" s="45" t="s">
        <v>1643</v>
      </c>
      <c r="B1611" s="44">
        <v>-3.2208179999999999E-3</v>
      </c>
      <c r="C1611" s="44">
        <v>5.6288129999999999E-3</v>
      </c>
      <c r="D1611" s="44">
        <v>-2.2396349999999998E-3</v>
      </c>
      <c r="E1611" s="44">
        <v>4.1448700000000002E-3</v>
      </c>
      <c r="F1611" s="44">
        <v>4.9855710000000003E-3</v>
      </c>
    </row>
    <row r="1612" spans="1:6" x14ac:dyDescent="0.2">
      <c r="A1612" s="45" t="s">
        <v>1644</v>
      </c>
      <c r="B1612" s="44">
        <v>4.5680479999999999E-3</v>
      </c>
      <c r="C1612" s="44">
        <v>-4.8092799999999999E-4</v>
      </c>
      <c r="D1612" s="44">
        <v>-1.7619560999999999E-2</v>
      </c>
      <c r="E1612" s="44">
        <v>9.2296200000000004E-4</v>
      </c>
      <c r="F1612" s="44">
        <v>-3.5157999999999999E-4</v>
      </c>
    </row>
    <row r="1613" spans="1:6" x14ac:dyDescent="0.2">
      <c r="A1613" s="45" t="s">
        <v>1645</v>
      </c>
      <c r="B1613" s="44">
        <v>1.6009564E-2</v>
      </c>
      <c r="C1613" s="44">
        <v>3.4231130000000002E-3</v>
      </c>
      <c r="D1613" s="44">
        <v>-5.2001599999999997E-3</v>
      </c>
      <c r="E1613" s="44">
        <v>5.2853799999999995E-4</v>
      </c>
      <c r="F1613" s="44">
        <v>1.9836770000000001E-3</v>
      </c>
    </row>
    <row r="1614" spans="1:6" x14ac:dyDescent="0.2">
      <c r="A1614" s="45" t="s">
        <v>1646</v>
      </c>
      <c r="B1614" s="44">
        <v>-4.8843599999999997E-4</v>
      </c>
      <c r="C1614" s="44">
        <v>1.0969325E-2</v>
      </c>
      <c r="D1614" s="44">
        <v>5.7440200000000001E-4</v>
      </c>
      <c r="E1614" s="44">
        <v>7.4590230000000004E-3</v>
      </c>
      <c r="F1614" s="44">
        <v>6.3863510000000002E-3</v>
      </c>
    </row>
    <row r="1615" spans="1:6" x14ac:dyDescent="0.2">
      <c r="A1615" s="45" t="s">
        <v>1647</v>
      </c>
      <c r="B1615" s="44">
        <v>5.3171440000000002E-3</v>
      </c>
      <c r="C1615" s="44">
        <v>2.140033E-3</v>
      </c>
      <c r="D1615" s="44">
        <v>2.8151791999999998E-2</v>
      </c>
      <c r="E1615" s="44">
        <v>2.8927530000000001E-3</v>
      </c>
      <c r="F1615" s="44">
        <v>-1.41668E-5</v>
      </c>
    </row>
    <row r="1616" spans="1:6" x14ac:dyDescent="0.2">
      <c r="A1616" s="45" t="s">
        <v>1648</v>
      </c>
      <c r="B1616" s="44">
        <v>-7.29051E-3</v>
      </c>
      <c r="C1616" s="44">
        <v>-4.3308089999999997E-3</v>
      </c>
      <c r="D1616" s="44">
        <v>1.1047222000000001E-2</v>
      </c>
      <c r="E1616" s="44">
        <v>-5.4795699999999996E-4</v>
      </c>
      <c r="F1616" s="44">
        <v>-7.7217500000000005E-4</v>
      </c>
    </row>
    <row r="1617" spans="1:6" x14ac:dyDescent="0.2">
      <c r="A1617" s="45" t="s">
        <v>1649</v>
      </c>
      <c r="B1617" s="44">
        <v>3.8339289999999998E-3</v>
      </c>
      <c r="C1617" s="44">
        <v>4.3035759999999999E-3</v>
      </c>
      <c r="D1617" s="44">
        <v>-3.9562709999999999E-3</v>
      </c>
      <c r="E1617" s="44">
        <v>5.51178E-3</v>
      </c>
      <c r="F1617" s="44">
        <v>8.1462489999999995E-3</v>
      </c>
    </row>
    <row r="1618" spans="1:6" x14ac:dyDescent="0.2">
      <c r="A1618" s="45" t="s">
        <v>1650</v>
      </c>
      <c r="B1618" s="44">
        <v>-2.7157380000000001E-3</v>
      </c>
      <c r="C1618" s="44">
        <v>-9.9640500000000003E-3</v>
      </c>
      <c r="D1618" s="44">
        <v>1.3934149E-2</v>
      </c>
      <c r="E1618" s="44">
        <v>-1.0064012000000001E-2</v>
      </c>
      <c r="F1618" s="44">
        <v>-1.4619418E-2</v>
      </c>
    </row>
    <row r="1619" spans="1:6" x14ac:dyDescent="0.2">
      <c r="A1619" s="45" t="s">
        <v>1651</v>
      </c>
      <c r="B1619" s="44">
        <v>-1.3824958E-2</v>
      </c>
      <c r="C1619" s="44">
        <v>-2.9401200000000002E-4</v>
      </c>
      <c r="D1619" s="44">
        <v>3.1423990000000001E-3</v>
      </c>
      <c r="E1619" s="44">
        <v>5.3112199999999997E-4</v>
      </c>
      <c r="F1619" s="44">
        <v>-5.440004E-3</v>
      </c>
    </row>
    <row r="1620" spans="1:6" x14ac:dyDescent="0.2">
      <c r="A1620" s="45" t="s">
        <v>1652</v>
      </c>
      <c r="B1620" s="44">
        <v>-2.1215158000000001E-2</v>
      </c>
      <c r="C1620" s="44">
        <v>-3.1622210000000002E-3</v>
      </c>
      <c r="D1620" s="44">
        <v>-1.3953879000000001E-2</v>
      </c>
      <c r="E1620" s="44">
        <v>1.6644349999999999E-3</v>
      </c>
      <c r="F1620" s="44">
        <v>-9.4139229999999994E-3</v>
      </c>
    </row>
    <row r="1621" spans="1:6" x14ac:dyDescent="0.2">
      <c r="A1621" s="45" t="s">
        <v>1653</v>
      </c>
      <c r="B1621" s="44">
        <v>7.5519469999999998E-3</v>
      </c>
      <c r="C1621" s="44">
        <v>4.0525889999999997E-3</v>
      </c>
      <c r="D1621" s="44">
        <v>1.0505244E-2</v>
      </c>
      <c r="E1621" s="44">
        <v>8.2160759999999992E-3</v>
      </c>
      <c r="F1621" s="44">
        <v>8.6079090000000004E-3</v>
      </c>
    </row>
    <row r="1622" spans="1:6" x14ac:dyDescent="0.2">
      <c r="A1622" s="45" t="s">
        <v>1654</v>
      </c>
      <c r="B1622" s="44">
        <v>-2.2131675E-2</v>
      </c>
      <c r="C1622" s="44">
        <v>-2.4085022000000001E-2</v>
      </c>
      <c r="D1622" s="44">
        <v>-3.0991719999999999E-3</v>
      </c>
      <c r="E1622" s="44">
        <v>-1.8870125000000001E-2</v>
      </c>
      <c r="F1622" s="44">
        <v>-2.6690222999999999E-2</v>
      </c>
    </row>
    <row r="1623" spans="1:6" x14ac:dyDescent="0.2">
      <c r="A1623" s="45" t="s">
        <v>1655</v>
      </c>
      <c r="B1623" s="44">
        <v>-1.7471812999999999E-2</v>
      </c>
      <c r="C1623" s="44">
        <v>-6.2391850000000004E-3</v>
      </c>
      <c r="D1623" s="44">
        <v>8.7442499999999996E-4</v>
      </c>
      <c r="E1623" s="44">
        <v>1.6730460000000001E-3</v>
      </c>
      <c r="F1623" s="44">
        <v>-2.0219460000000002E-3</v>
      </c>
    </row>
    <row r="1624" spans="1:6" x14ac:dyDescent="0.2">
      <c r="A1624" s="45" t="s">
        <v>1656</v>
      </c>
      <c r="B1624" s="44">
        <v>1.8823089000000001E-2</v>
      </c>
      <c r="C1624" s="44">
        <v>-9.1119519999999996E-3</v>
      </c>
      <c r="D1624" s="44">
        <v>9.2166639999999994E-3</v>
      </c>
      <c r="E1624" s="44">
        <v>-3.1465899999999999E-3</v>
      </c>
      <c r="F1624" s="44">
        <v>-1.0748552E-2</v>
      </c>
    </row>
    <row r="1625" spans="1:6" x14ac:dyDescent="0.2">
      <c r="A1625" s="45" t="s">
        <v>1657</v>
      </c>
      <c r="B1625" s="44">
        <v>-7.3077819999999996E-3</v>
      </c>
      <c r="C1625" s="44">
        <v>7.367045E-3</v>
      </c>
      <c r="D1625" s="44">
        <v>4.937884E-3</v>
      </c>
      <c r="E1625" s="44">
        <v>8.1527309999999999E-3</v>
      </c>
      <c r="F1625" s="44">
        <v>3.4141319999999998E-3</v>
      </c>
    </row>
    <row r="1626" spans="1:6" x14ac:dyDescent="0.2">
      <c r="A1626" s="45" t="s">
        <v>1658</v>
      </c>
      <c r="B1626" s="44">
        <v>-9.4423319999999995E-3</v>
      </c>
      <c r="C1626" s="44">
        <v>-5.3186229999999998E-3</v>
      </c>
      <c r="D1626" s="44">
        <v>-3.996164E-3</v>
      </c>
      <c r="E1626" s="44">
        <v>-4.4694959999999999E-3</v>
      </c>
      <c r="F1626" s="44">
        <v>-8.4846100000000001E-3</v>
      </c>
    </row>
    <row r="1627" spans="1:6" x14ac:dyDescent="0.2">
      <c r="A1627" s="45" t="s">
        <v>1659</v>
      </c>
      <c r="B1627" s="44">
        <v>1.3932664000000001E-2</v>
      </c>
      <c r="C1627" s="44">
        <v>-2.0990729999999999E-2</v>
      </c>
      <c r="D1627" s="44">
        <v>8.5720970000000007E-3</v>
      </c>
      <c r="E1627" s="44">
        <v>-2.2295241E-2</v>
      </c>
      <c r="F1627" s="44">
        <v>-2.4898224E-2</v>
      </c>
    </row>
    <row r="1628" spans="1:6" x14ac:dyDescent="0.2">
      <c r="A1628" s="45" t="s">
        <v>1660</v>
      </c>
      <c r="B1628" s="44">
        <v>5.9676979999999996E-3</v>
      </c>
      <c r="C1628" s="44">
        <v>-4.0941570000000002E-3</v>
      </c>
      <c r="D1628" s="44">
        <v>-1.8836195999999999E-2</v>
      </c>
      <c r="E1628" s="44">
        <v>-1.416357E-3</v>
      </c>
      <c r="F1628" s="44">
        <v>-7.3185460000000004E-3</v>
      </c>
    </row>
    <row r="1629" spans="1:6" x14ac:dyDescent="0.2">
      <c r="A1629" s="45" t="s">
        <v>1661</v>
      </c>
      <c r="B1629" s="44">
        <v>1.6700390999999998E-2</v>
      </c>
      <c r="C1629" s="44">
        <v>2.0452301999999999E-2</v>
      </c>
      <c r="D1629" s="44">
        <v>5.1201889999999998E-3</v>
      </c>
      <c r="E1629" s="44">
        <v>2.6285309E-2</v>
      </c>
      <c r="F1629" s="44">
        <v>1.6166745999999999E-2</v>
      </c>
    </row>
    <row r="1630" spans="1:6" x14ac:dyDescent="0.2">
      <c r="A1630" s="45" t="s">
        <v>1662</v>
      </c>
      <c r="B1630" s="44">
        <v>7.1631999999999998E-3</v>
      </c>
      <c r="C1630" s="44">
        <v>2.1921883999999999E-2</v>
      </c>
      <c r="D1630" s="44">
        <v>1.7907295E-2</v>
      </c>
      <c r="E1630" s="44">
        <v>1.3162577E-2</v>
      </c>
      <c r="F1630" s="44">
        <v>2.0968025000000001E-2</v>
      </c>
    </row>
    <row r="1631" spans="1:6" x14ac:dyDescent="0.2">
      <c r="A1631" s="45" t="s">
        <v>1663</v>
      </c>
      <c r="B1631" s="44">
        <v>-1.289802E-3</v>
      </c>
      <c r="C1631" s="44">
        <v>-3.8635039999999998E-3</v>
      </c>
      <c r="D1631" s="44">
        <v>9.6329499999999997E-4</v>
      </c>
      <c r="E1631" s="44">
        <v>-1.422476E-3</v>
      </c>
      <c r="F1631" s="44">
        <v>9.3803199999999999E-4</v>
      </c>
    </row>
    <row r="1632" spans="1:6" x14ac:dyDescent="0.2">
      <c r="A1632" s="45" t="s">
        <v>1664</v>
      </c>
      <c r="B1632" s="44">
        <v>7.1993199999999995E-4</v>
      </c>
      <c r="C1632" s="44">
        <v>4.3349959999999998E-3</v>
      </c>
      <c r="D1632" s="44">
        <v>-1.0901649999999999E-3</v>
      </c>
      <c r="E1632" s="44">
        <v>9.5812899999999995E-4</v>
      </c>
      <c r="F1632" s="44">
        <v>-3.5371399999999998E-4</v>
      </c>
    </row>
    <row r="1633" spans="1:6" x14ac:dyDescent="0.2">
      <c r="A1633" s="45" t="s">
        <v>1665</v>
      </c>
      <c r="B1633" s="44">
        <v>-2.3384149999999999E-3</v>
      </c>
      <c r="C1633" s="44">
        <v>6.5931480000000001E-3</v>
      </c>
      <c r="D1633" s="44">
        <v>-2.57333E-3</v>
      </c>
      <c r="E1633" s="44">
        <v>6.811292E-3</v>
      </c>
      <c r="F1633" s="44">
        <v>1.6212355000000001E-2</v>
      </c>
    </row>
    <row r="1634" spans="1:6" x14ac:dyDescent="0.2">
      <c r="A1634" s="45" t="s">
        <v>1666</v>
      </c>
      <c r="B1634" s="44">
        <v>-1.2018981999999999E-2</v>
      </c>
      <c r="C1634" s="44">
        <v>-2.399385E-3</v>
      </c>
      <c r="D1634" s="44">
        <v>8.9558420000000003E-3</v>
      </c>
      <c r="E1634" s="44">
        <v>-3.7259179999999999E-3</v>
      </c>
      <c r="F1634" s="44">
        <v>5.6210599999999998E-3</v>
      </c>
    </row>
    <row r="1635" spans="1:6" x14ac:dyDescent="0.2">
      <c r="A1635" s="45" t="s">
        <v>1667</v>
      </c>
      <c r="B1635" s="44">
        <v>-2.3325841E-2</v>
      </c>
      <c r="C1635" s="44">
        <v>2.315021E-3</v>
      </c>
      <c r="D1635" s="44">
        <v>5.2197650000000003E-3</v>
      </c>
      <c r="E1635" s="44">
        <v>-1.6800540000000001E-3</v>
      </c>
      <c r="F1635" s="44">
        <v>6.7793999999999997E-3</v>
      </c>
    </row>
    <row r="1636" spans="1:6" x14ac:dyDescent="0.2">
      <c r="A1636" s="45" t="s">
        <v>1668</v>
      </c>
      <c r="B1636" s="44">
        <v>1.375616E-2</v>
      </c>
      <c r="C1636" s="44">
        <v>8.5879700000000001E-4</v>
      </c>
      <c r="D1636" s="44">
        <v>-7.2134779999999997E-3</v>
      </c>
      <c r="E1636" s="44">
        <v>6.0141919999999998E-3</v>
      </c>
      <c r="F1636" s="44">
        <v>-1.8084899999999999E-4</v>
      </c>
    </row>
    <row r="1637" spans="1:6" x14ac:dyDescent="0.2">
      <c r="A1637" s="45" t="s">
        <v>1669</v>
      </c>
      <c r="B1637" s="44">
        <v>9.331031E-3</v>
      </c>
      <c r="C1637" s="44">
        <v>8.1893939999999991E-3</v>
      </c>
      <c r="D1637" s="44">
        <v>7.9919120000000003E-3</v>
      </c>
      <c r="E1637" s="44">
        <v>3.3087419999999999E-3</v>
      </c>
      <c r="F1637" s="44">
        <v>9.0544089999999994E-3</v>
      </c>
    </row>
    <row r="1638" spans="1:6" x14ac:dyDescent="0.2">
      <c r="A1638" s="45" t="s">
        <v>1670</v>
      </c>
      <c r="B1638" s="44">
        <v>5.4397380000000004E-3</v>
      </c>
      <c r="C1638" s="44">
        <v>5.1838279999999997E-3</v>
      </c>
      <c r="D1638" s="44">
        <v>2.2202110000000001E-3</v>
      </c>
      <c r="E1638" s="44">
        <v>-2.8313699999999998E-4</v>
      </c>
      <c r="F1638" s="44">
        <v>2.6777279999999999E-3</v>
      </c>
    </row>
    <row r="1639" spans="1:6" x14ac:dyDescent="0.2">
      <c r="A1639" s="45" t="s">
        <v>1671</v>
      </c>
      <c r="B1639" s="44">
        <v>-7.6771820000000003E-3</v>
      </c>
      <c r="C1639" s="44">
        <v>-1.5339679999999999E-3</v>
      </c>
      <c r="D1639" s="44">
        <v>-6.7776700000000002E-4</v>
      </c>
      <c r="E1639" s="44">
        <v>-1.5708040000000001E-3</v>
      </c>
      <c r="F1639" s="44">
        <v>-5.8290709999999999E-3</v>
      </c>
    </row>
    <row r="1640" spans="1:6" x14ac:dyDescent="0.2">
      <c r="A1640" s="45" t="s">
        <v>1672</v>
      </c>
      <c r="B1640" s="44">
        <v>1.0987992E-2</v>
      </c>
      <c r="C1640" s="44">
        <v>-1.8022200000000001E-4</v>
      </c>
      <c r="D1640" s="44">
        <v>1.4645200000000001E-4</v>
      </c>
      <c r="E1640" s="44">
        <v>1.1438119999999999E-3</v>
      </c>
      <c r="F1640" s="44">
        <v>2.1024400000000001E-3</v>
      </c>
    </row>
    <row r="1641" spans="1:6" x14ac:dyDescent="0.2">
      <c r="A1641" s="45" t="s">
        <v>1673</v>
      </c>
      <c r="B1641" s="44">
        <v>8.5829530000000008E-3</v>
      </c>
      <c r="C1641" s="44">
        <v>1.0164390000000001E-2</v>
      </c>
      <c r="D1641" s="44">
        <v>1.4972879E-2</v>
      </c>
      <c r="E1641" s="44">
        <v>8.4262009999999995E-3</v>
      </c>
      <c r="F1641" s="44">
        <v>1.0857063E-2</v>
      </c>
    </row>
    <row r="1642" spans="1:6" x14ac:dyDescent="0.2">
      <c r="A1642" s="45" t="s">
        <v>1674</v>
      </c>
      <c r="B1642" s="44">
        <v>-2.2217729999999998E-3</v>
      </c>
      <c r="C1642" s="44">
        <v>5.3103150000000003E-3</v>
      </c>
      <c r="D1642" s="44">
        <v>-2.3217649999999999E-3</v>
      </c>
      <c r="E1642" s="44">
        <v>-1.4237329999999999E-3</v>
      </c>
      <c r="F1642" s="44">
        <v>-1.982522E-3</v>
      </c>
    </row>
    <row r="1643" spans="1:6" x14ac:dyDescent="0.2">
      <c r="A1643" s="45" t="s">
        <v>1675</v>
      </c>
      <c r="B1643" s="44">
        <v>6.546446E-3</v>
      </c>
      <c r="C1643" s="44">
        <v>-4.236526E-3</v>
      </c>
      <c r="D1643" s="44">
        <v>-1.1239842E-2</v>
      </c>
      <c r="E1643" s="44">
        <v>-1.1686975E-2</v>
      </c>
      <c r="F1643" s="44">
        <v>-1.0305429E-2</v>
      </c>
    </row>
    <row r="1644" spans="1:6" x14ac:dyDescent="0.2">
      <c r="A1644" s="45" t="s">
        <v>1676</v>
      </c>
      <c r="B1644" s="44">
        <v>-9.6873730000000009E-3</v>
      </c>
      <c r="C1644" s="44">
        <v>4.9744129999999996E-3</v>
      </c>
      <c r="D1644" s="44">
        <v>-1.6680410000000001E-3</v>
      </c>
      <c r="E1644" s="44">
        <v>-5.106668E-3</v>
      </c>
      <c r="F1644" s="44">
        <v>-2.9218899999999999E-3</v>
      </c>
    </row>
    <row r="1645" spans="1:6" x14ac:dyDescent="0.2">
      <c r="A1645" s="45" t="s">
        <v>1677</v>
      </c>
      <c r="B1645" s="44">
        <v>-5.7481980000000004E-3</v>
      </c>
      <c r="C1645" s="44">
        <v>-4.0370199999999997E-3</v>
      </c>
      <c r="D1645" s="44">
        <v>1.4250478E-2</v>
      </c>
      <c r="E1645" s="44">
        <v>5.9722000000000004E-3</v>
      </c>
      <c r="F1645" s="44">
        <v>-4.92974E-5</v>
      </c>
    </row>
    <row r="1646" spans="1:6" x14ac:dyDescent="0.2">
      <c r="A1646" s="45" t="s">
        <v>1678</v>
      </c>
      <c r="B1646" s="44">
        <v>-2.4724059999999999E-2</v>
      </c>
      <c r="C1646" s="44">
        <v>-5.8614740000000002E-3</v>
      </c>
      <c r="D1646" s="44">
        <v>1.070676E-3</v>
      </c>
      <c r="E1646" s="44">
        <v>-4.8172170000000004E-3</v>
      </c>
      <c r="F1646" s="44">
        <v>-9.9970249999999997E-3</v>
      </c>
    </row>
    <row r="1647" spans="1:6" x14ac:dyDescent="0.2">
      <c r="A1647" s="45" t="s">
        <v>1679</v>
      </c>
      <c r="B1647" s="44">
        <v>1.7442019999999999E-2</v>
      </c>
      <c r="C1647" s="44">
        <v>6.0822000000000003E-3</v>
      </c>
      <c r="D1647" s="44">
        <v>2.0167899999999999E-4</v>
      </c>
      <c r="E1647" s="44">
        <v>1.8159931000000001E-2</v>
      </c>
      <c r="F1647" s="44">
        <v>2.130377E-2</v>
      </c>
    </row>
    <row r="1648" spans="1:6" x14ac:dyDescent="0.2">
      <c r="A1648" s="45" t="s">
        <v>1680</v>
      </c>
      <c r="B1648" s="44">
        <v>-1.8146569000000001E-2</v>
      </c>
      <c r="C1648" s="44">
        <v>-4.4457029999999996E-3</v>
      </c>
      <c r="D1648" s="44">
        <v>7.2939340000000002E-3</v>
      </c>
      <c r="E1648" s="44">
        <v>8.9508600000000002E-4</v>
      </c>
      <c r="F1648" s="44">
        <v>7.5153040000000004E-3</v>
      </c>
    </row>
    <row r="1649" spans="1:6" x14ac:dyDescent="0.2">
      <c r="A1649" s="45" t="s">
        <v>1681</v>
      </c>
      <c r="B1649" s="44">
        <v>-1.6948479999999998E-2</v>
      </c>
      <c r="C1649" s="44">
        <v>-3.6271599999999999E-3</v>
      </c>
      <c r="D1649" s="44">
        <v>-8.6036719999999997E-3</v>
      </c>
      <c r="E1649" s="44">
        <v>8.3387500000000001E-5</v>
      </c>
      <c r="F1649" s="44">
        <v>2.1222350000000001E-3</v>
      </c>
    </row>
    <row r="1650" spans="1:6" x14ac:dyDescent="0.2">
      <c r="A1650" s="45" t="s">
        <v>1682</v>
      </c>
      <c r="B1650" s="44">
        <v>1.155721E-3</v>
      </c>
      <c r="C1650" s="44">
        <v>-2.7311179999999998E-3</v>
      </c>
      <c r="D1650" s="44">
        <v>3.6377700000000002E-4</v>
      </c>
      <c r="E1650" s="44">
        <v>3.3347999999999999E-4</v>
      </c>
      <c r="F1650" s="44">
        <v>-1.9773450000000001E-3</v>
      </c>
    </row>
    <row r="1651" spans="1:6" x14ac:dyDescent="0.2">
      <c r="A1651" s="45" t="s">
        <v>1683</v>
      </c>
      <c r="B1651" s="44">
        <v>1.1049691E-2</v>
      </c>
      <c r="C1651" s="44">
        <v>1.1747226E-2</v>
      </c>
      <c r="D1651" s="44">
        <v>1.5336429999999999E-3</v>
      </c>
      <c r="E1651" s="44">
        <v>9.1959940000000007E-3</v>
      </c>
      <c r="F1651" s="44">
        <v>9.3308699999999998E-3</v>
      </c>
    </row>
    <row r="1652" spans="1:6" x14ac:dyDescent="0.2">
      <c r="A1652" s="45" t="s">
        <v>1684</v>
      </c>
      <c r="B1652" s="44">
        <v>-5.9747430000000002E-3</v>
      </c>
      <c r="C1652" s="44">
        <v>-1.3251941E-2</v>
      </c>
      <c r="D1652" s="44">
        <v>3.6173749999999999E-3</v>
      </c>
      <c r="E1652" s="44">
        <v>-8.5321909999999997E-3</v>
      </c>
      <c r="F1652" s="44">
        <v>-9.0028209999999994E-3</v>
      </c>
    </row>
    <row r="1653" spans="1:6" x14ac:dyDescent="0.2">
      <c r="A1653" s="45" t="s">
        <v>1685</v>
      </c>
      <c r="B1653" s="44">
        <v>3.588183E-3</v>
      </c>
      <c r="C1653" s="44">
        <v>-1.8370053000000001E-2</v>
      </c>
      <c r="D1653" s="44">
        <v>-1.1411733E-2</v>
      </c>
      <c r="E1653" s="44">
        <v>-8.2923670000000001E-3</v>
      </c>
      <c r="F1653" s="44">
        <v>-2.9905040000000002E-3</v>
      </c>
    </row>
    <row r="1654" spans="1:6" x14ac:dyDescent="0.2">
      <c r="A1654" s="45" t="s">
        <v>1686</v>
      </c>
      <c r="B1654" s="44">
        <v>-2.050241E-3</v>
      </c>
      <c r="C1654" s="44">
        <v>4.8180330000000002E-3</v>
      </c>
      <c r="D1654" s="44">
        <v>-1.5719842000000001E-2</v>
      </c>
      <c r="E1654" s="44">
        <v>5.4164740000000001E-3</v>
      </c>
      <c r="F1654" s="44">
        <v>1.3181557E-2</v>
      </c>
    </row>
    <row r="1655" spans="1:6" x14ac:dyDescent="0.2">
      <c r="A1655" s="45" t="s">
        <v>1687</v>
      </c>
      <c r="B1655" s="44">
        <v>7.5343379999999998E-3</v>
      </c>
      <c r="C1655" s="44">
        <v>8.0405159999999993E-3</v>
      </c>
      <c r="D1655" s="44">
        <v>6.8469000000000004E-3</v>
      </c>
      <c r="E1655" s="44">
        <v>7.5724400000000002E-4</v>
      </c>
      <c r="F1655" s="44">
        <v>3.9143809999999998E-3</v>
      </c>
    </row>
    <row r="1656" spans="1:6" x14ac:dyDescent="0.2">
      <c r="A1656" s="45" t="s">
        <v>1688</v>
      </c>
      <c r="B1656" s="44">
        <v>-9.5397639999999992E-3</v>
      </c>
      <c r="C1656" s="44">
        <v>-4.4075219999999997E-3</v>
      </c>
      <c r="D1656" s="44">
        <v>1.1466987E-2</v>
      </c>
      <c r="E1656" s="44">
        <v>-1.2401980000000001E-3</v>
      </c>
      <c r="F1656" s="44">
        <v>-3.3744719999999999E-3</v>
      </c>
    </row>
    <row r="1657" spans="1:6" x14ac:dyDescent="0.2">
      <c r="A1657" s="45" t="s">
        <v>1689</v>
      </c>
      <c r="B1657" s="44">
        <v>-1.5558938E-2</v>
      </c>
      <c r="C1657" s="44">
        <v>-1.4132739E-2</v>
      </c>
      <c r="D1657" s="44">
        <v>-1.1355753E-2</v>
      </c>
      <c r="E1657" s="44">
        <v>-7.4033989999999997E-3</v>
      </c>
      <c r="F1657" s="44">
        <v>-1.4200994999999999E-2</v>
      </c>
    </row>
    <row r="1658" spans="1:6" x14ac:dyDescent="0.2">
      <c r="A1658" s="45" t="s">
        <v>1690</v>
      </c>
      <c r="B1658" s="44">
        <v>-3.7147690000000001E-3</v>
      </c>
      <c r="C1658" s="44">
        <v>-3.1385440000000001E-3</v>
      </c>
      <c r="D1658" s="44">
        <v>-1.1886581E-2</v>
      </c>
      <c r="E1658" s="44">
        <v>-3.5711599999999999E-3</v>
      </c>
      <c r="F1658" s="44">
        <v>7.9430899999999999E-4</v>
      </c>
    </row>
    <row r="1659" spans="1:6" x14ac:dyDescent="0.2">
      <c r="A1659" s="45" t="s">
        <v>1691</v>
      </c>
      <c r="B1659" s="44">
        <v>-1.6811408999999999E-2</v>
      </c>
      <c r="C1659" s="44">
        <v>1.6053458E-2</v>
      </c>
      <c r="D1659" s="44">
        <v>3.5666230000000001E-3</v>
      </c>
      <c r="E1659" s="44">
        <v>1.4976002E-2</v>
      </c>
      <c r="F1659" s="44">
        <v>1.6616990000000002E-2</v>
      </c>
    </row>
    <row r="1660" spans="1:6" x14ac:dyDescent="0.2">
      <c r="A1660" s="45" t="s">
        <v>1692</v>
      </c>
      <c r="B1660" s="44">
        <v>3.7881310000000001E-3</v>
      </c>
      <c r="C1660" s="44">
        <v>7.0664930000000001E-3</v>
      </c>
      <c r="D1660" s="44">
        <v>1.7640939000000001E-2</v>
      </c>
      <c r="E1660" s="44">
        <v>-8.3519300000000005E-5</v>
      </c>
      <c r="F1660" s="44">
        <v>-1.4960279999999999E-3</v>
      </c>
    </row>
    <row r="1661" spans="1:6" x14ac:dyDescent="0.2">
      <c r="A1661" s="45" t="s">
        <v>1693</v>
      </c>
      <c r="B1661" s="44">
        <v>1.9633399999999999E-2</v>
      </c>
      <c r="C1661" s="44">
        <v>-2.7921949999999999E-3</v>
      </c>
      <c r="D1661" s="44">
        <v>-2.489383E-3</v>
      </c>
      <c r="E1661" s="44">
        <v>1.392468E-3</v>
      </c>
      <c r="F1661" s="44">
        <v>-7.3912930000000002E-3</v>
      </c>
    </row>
    <row r="1662" spans="1:6" x14ac:dyDescent="0.2">
      <c r="A1662" s="45" t="s">
        <v>1694</v>
      </c>
      <c r="B1662" s="44">
        <v>-2.4202537999999999E-2</v>
      </c>
      <c r="C1662" s="44">
        <v>2.3437670000000001E-3</v>
      </c>
      <c r="D1662" s="44">
        <v>1.0694800000000001E-2</v>
      </c>
      <c r="E1662" s="44">
        <v>3.1270220000000001E-3</v>
      </c>
      <c r="F1662" s="44">
        <v>2.6278439999999998E-3</v>
      </c>
    </row>
    <row r="1663" spans="1:6" x14ac:dyDescent="0.2">
      <c r="A1663" s="45" t="s">
        <v>1695</v>
      </c>
      <c r="B1663" s="44">
        <v>1.611304E-3</v>
      </c>
      <c r="C1663" s="44">
        <v>8.9057979999999995E-3</v>
      </c>
      <c r="D1663" s="44">
        <v>4.5913220000000001E-3</v>
      </c>
      <c r="E1663" s="44">
        <v>9.2981069999999999E-3</v>
      </c>
      <c r="F1663" s="44">
        <v>1.0713161000000001E-2</v>
      </c>
    </row>
    <row r="1664" spans="1:6" x14ac:dyDescent="0.2">
      <c r="A1664" s="45" t="s">
        <v>1696</v>
      </c>
      <c r="B1664" s="44">
        <v>-1.4603381E-2</v>
      </c>
      <c r="C1664" s="44">
        <v>6.6379430000000003E-3</v>
      </c>
      <c r="D1664" s="44">
        <v>4.1398169999999996E-3</v>
      </c>
      <c r="E1664" s="44">
        <v>5.4248619999999999E-3</v>
      </c>
      <c r="F1664" s="44">
        <v>4.262081E-3</v>
      </c>
    </row>
    <row r="1665" spans="1:6" x14ac:dyDescent="0.2">
      <c r="A1665" s="45" t="s">
        <v>1697</v>
      </c>
      <c r="B1665" s="44">
        <v>-1.0344334E-2</v>
      </c>
      <c r="C1665" s="44">
        <v>-6.4297360000000001E-3</v>
      </c>
      <c r="D1665" s="44">
        <v>-1.707929E-3</v>
      </c>
      <c r="E1665" s="44">
        <v>-3.19582E-4</v>
      </c>
      <c r="F1665" s="44">
        <v>-4.2764669999999999E-3</v>
      </c>
    </row>
    <row r="1666" spans="1:6" x14ac:dyDescent="0.2">
      <c r="A1666" s="45" t="s">
        <v>1698</v>
      </c>
      <c r="B1666" s="44">
        <v>-7.401375E-3</v>
      </c>
      <c r="C1666" s="44">
        <v>-5.3477919999999997E-3</v>
      </c>
      <c r="D1666" s="44">
        <v>-1.147786E-3</v>
      </c>
      <c r="E1666" s="44">
        <v>2.6437180000000002E-3</v>
      </c>
      <c r="F1666" s="44">
        <v>1.0746690000000001E-3</v>
      </c>
    </row>
    <row r="1667" spans="1:6" x14ac:dyDescent="0.2">
      <c r="A1667" s="45" t="s">
        <v>1699</v>
      </c>
      <c r="B1667" s="44">
        <v>3.9258740000000002E-3</v>
      </c>
      <c r="C1667" s="44">
        <v>-3.8042000000000002E-3</v>
      </c>
      <c r="D1667" s="44">
        <v>1.9681260000000002E-3</v>
      </c>
      <c r="E1667" s="44">
        <v>4.60915E-4</v>
      </c>
      <c r="F1667" s="44">
        <v>3.3436149999999999E-3</v>
      </c>
    </row>
    <row r="1668" spans="1:6" x14ac:dyDescent="0.2">
      <c r="A1668" s="45" t="s">
        <v>1700</v>
      </c>
      <c r="B1668" s="44">
        <v>1.4818990000000001E-3</v>
      </c>
      <c r="C1668" s="44">
        <v>7.9506460000000004E-3</v>
      </c>
      <c r="D1668" s="44">
        <v>5.7174929999999997E-3</v>
      </c>
      <c r="E1668" s="44">
        <v>1.925162E-3</v>
      </c>
      <c r="F1668" s="44">
        <v>9.9072180000000006E-3</v>
      </c>
    </row>
    <row r="1669" spans="1:6" x14ac:dyDescent="0.2">
      <c r="A1669" s="45" t="s">
        <v>1701</v>
      </c>
      <c r="B1669" s="44">
        <v>1.1189074E-2</v>
      </c>
      <c r="C1669" s="44">
        <v>3.4667900000000002E-4</v>
      </c>
      <c r="D1669" s="44">
        <v>2.6195530000000002E-3</v>
      </c>
      <c r="E1669" s="44">
        <v>-1.18625E-3</v>
      </c>
      <c r="F1669" s="44">
        <v>2.5181900000000002E-4</v>
      </c>
    </row>
    <row r="1670" spans="1:6" x14ac:dyDescent="0.2">
      <c r="A1670" s="45" t="s">
        <v>1702</v>
      </c>
      <c r="B1670" s="44">
        <v>-1.6084952E-2</v>
      </c>
      <c r="C1670" s="44">
        <v>-7.2142400000000002E-4</v>
      </c>
      <c r="D1670" s="44">
        <v>5.6828E-4</v>
      </c>
      <c r="E1670" s="44">
        <v>2.872108E-3</v>
      </c>
      <c r="F1670" s="44">
        <v>1.1640839999999999E-3</v>
      </c>
    </row>
    <row r="1671" spans="1:6" x14ac:dyDescent="0.2">
      <c r="A1671" s="45" t="s">
        <v>1703</v>
      </c>
      <c r="B1671" s="44">
        <v>1.2376204E-2</v>
      </c>
      <c r="C1671" s="44">
        <v>-1.1273253E-2</v>
      </c>
      <c r="D1671" s="44">
        <v>1.3575830000000001E-3</v>
      </c>
      <c r="E1671" s="44">
        <v>-1.4238861E-2</v>
      </c>
      <c r="F1671" s="44">
        <v>-1.4473122E-2</v>
      </c>
    </row>
    <row r="1672" spans="1:6" x14ac:dyDescent="0.2">
      <c r="A1672" s="45" t="s">
        <v>1704</v>
      </c>
      <c r="B1672" s="44">
        <v>-7.7393640000000003E-3</v>
      </c>
      <c r="C1672" s="44">
        <v>-3.0037750000000002E-3</v>
      </c>
      <c r="D1672" s="44">
        <v>-1.7919626000000001E-2</v>
      </c>
      <c r="E1672" s="44">
        <v>-4.7267199999999999E-4</v>
      </c>
      <c r="F1672" s="44">
        <v>-1.1570688000000001E-2</v>
      </c>
    </row>
    <row r="1673" spans="1:6" x14ac:dyDescent="0.2">
      <c r="A1673" s="45" t="s">
        <v>1705</v>
      </c>
      <c r="B1673" s="44">
        <v>-6.4609760000000002E-3</v>
      </c>
      <c r="C1673" s="44">
        <v>-1.2286768E-2</v>
      </c>
      <c r="D1673" s="44">
        <v>-8.0588650000000001E-3</v>
      </c>
      <c r="E1673" s="44">
        <v>-1.7054148000000002E-2</v>
      </c>
      <c r="F1673" s="44">
        <v>-9.2156040000000005E-3</v>
      </c>
    </row>
    <row r="1674" spans="1:6" x14ac:dyDescent="0.2">
      <c r="A1674" s="45" t="s">
        <v>1706</v>
      </c>
      <c r="B1674" s="44">
        <v>-3.0491539000000002E-2</v>
      </c>
      <c r="C1674" s="44">
        <v>-5.9948399999999995E-4</v>
      </c>
      <c r="D1674" s="44">
        <v>-1.2019082E-2</v>
      </c>
      <c r="E1674" s="44">
        <v>-8.9493860000000001E-3</v>
      </c>
      <c r="F1674" s="44">
        <v>-8.6684499999999999E-4</v>
      </c>
    </row>
    <row r="1675" spans="1:6" x14ac:dyDescent="0.2">
      <c r="A1675" s="45" t="s">
        <v>1707</v>
      </c>
      <c r="B1675" s="44">
        <v>3.8773649999999998E-3</v>
      </c>
      <c r="C1675" s="44">
        <v>1.3626378999999999E-2</v>
      </c>
      <c r="D1675" s="44">
        <v>7.0593119999999999E-3</v>
      </c>
      <c r="E1675" s="44">
        <v>7.6378210000000004E-3</v>
      </c>
      <c r="F1675" s="44">
        <v>1.5035204999999999E-2</v>
      </c>
    </row>
    <row r="1676" spans="1:6" x14ac:dyDescent="0.2">
      <c r="A1676" s="45" t="s">
        <v>1708</v>
      </c>
      <c r="B1676" s="44">
        <v>6.8961500000000002E-3</v>
      </c>
      <c r="C1676" s="44">
        <v>-1.1988120000000001E-3</v>
      </c>
      <c r="D1676" s="44">
        <v>9.2034779999999993E-3</v>
      </c>
      <c r="E1676" s="44">
        <v>1.2056180999999999E-2</v>
      </c>
      <c r="F1676" s="44">
        <v>9.7712319999999995E-3</v>
      </c>
    </row>
    <row r="1677" spans="1:6" x14ac:dyDescent="0.2">
      <c r="A1677" s="45" t="s">
        <v>1709</v>
      </c>
      <c r="B1677" s="44">
        <v>3.4362450000000003E-2</v>
      </c>
      <c r="C1677" s="44">
        <v>-9.7655629999999997E-3</v>
      </c>
      <c r="D1677" s="44">
        <v>1.2156504E-2</v>
      </c>
      <c r="E1677" s="44">
        <v>-6.763448E-3</v>
      </c>
      <c r="F1677" s="44">
        <v>-1.0565929E-2</v>
      </c>
    </row>
    <row r="1678" spans="1:6" x14ac:dyDescent="0.2">
      <c r="A1678" s="45" t="s">
        <v>1710</v>
      </c>
      <c r="B1678" s="44">
        <v>-1.7903400000000001E-4</v>
      </c>
      <c r="C1678" s="44">
        <v>-2.4509240000000002E-3</v>
      </c>
      <c r="D1678" s="44">
        <v>1.0116780000000001E-2</v>
      </c>
      <c r="E1678" s="44">
        <v>-6.533929E-3</v>
      </c>
      <c r="F1678" s="44">
        <v>-1.0035876000000001E-2</v>
      </c>
    </row>
    <row r="1679" spans="1:6" x14ac:dyDescent="0.2">
      <c r="A1679" s="45" t="s">
        <v>1711</v>
      </c>
      <c r="B1679" s="44">
        <v>-1.4371607999999999E-2</v>
      </c>
      <c r="C1679" s="44">
        <v>-2.7766259999999999E-3</v>
      </c>
      <c r="D1679" s="44">
        <v>-1.7797804E-2</v>
      </c>
      <c r="E1679" s="44">
        <v>-2.36667E-3</v>
      </c>
      <c r="F1679" s="44">
        <v>-7.4391040000000002E-3</v>
      </c>
    </row>
    <row r="1680" spans="1:6" x14ac:dyDescent="0.2">
      <c r="A1680" s="45" t="s">
        <v>1712</v>
      </c>
      <c r="B1680" s="44">
        <v>1.1836813999999999E-2</v>
      </c>
      <c r="C1680" s="44">
        <v>1.6403699999999999E-4</v>
      </c>
      <c r="D1680" s="44">
        <v>1.918194E-3</v>
      </c>
      <c r="E1680" s="44">
        <v>3.9367100000000001E-4</v>
      </c>
      <c r="F1680" s="44">
        <v>6.3706329999999997E-3</v>
      </c>
    </row>
    <row r="1681" spans="1:6" x14ac:dyDescent="0.2">
      <c r="A1681" s="45" t="s">
        <v>1713</v>
      </c>
      <c r="B1681" s="44">
        <v>1.64185E-3</v>
      </c>
      <c r="C1681" s="44">
        <v>-6.2894450000000003E-3</v>
      </c>
      <c r="D1681" s="44">
        <v>6.0915120000000003E-3</v>
      </c>
      <c r="E1681" s="44">
        <v>-4.6095119999999996E-3</v>
      </c>
      <c r="F1681" s="44">
        <v>-5.5205710000000002E-3</v>
      </c>
    </row>
    <row r="1682" spans="1:6" x14ac:dyDescent="0.2">
      <c r="A1682" s="45" t="s">
        <v>1714</v>
      </c>
      <c r="B1682" s="44">
        <v>-7.7162330000000003E-3</v>
      </c>
      <c r="C1682" s="44">
        <v>-1.5618276E-2</v>
      </c>
      <c r="D1682" s="44">
        <v>-1.4756821E-2</v>
      </c>
      <c r="E1682" s="44">
        <v>-9.6810239999999999E-3</v>
      </c>
      <c r="F1682" s="44">
        <v>-7.4938599999999998E-3</v>
      </c>
    </row>
    <row r="1683" spans="1:6" x14ac:dyDescent="0.2">
      <c r="A1683" s="45" t="s">
        <v>1715</v>
      </c>
      <c r="B1683" s="44">
        <v>-8.4319010000000003E-3</v>
      </c>
      <c r="C1683" s="44">
        <v>-2.8473650000000001E-3</v>
      </c>
      <c r="D1683" s="44">
        <v>-1.7396315999999998E-2</v>
      </c>
      <c r="E1683" s="44">
        <v>-1.1620271999999999E-2</v>
      </c>
      <c r="F1683" s="44">
        <v>-8.9458349999999992E-3</v>
      </c>
    </row>
    <row r="1684" spans="1:6" x14ac:dyDescent="0.2">
      <c r="A1684" s="45" t="s">
        <v>1716</v>
      </c>
      <c r="B1684" s="44">
        <v>1.4497065E-2</v>
      </c>
      <c r="C1684" s="44">
        <v>-9.20903E-3</v>
      </c>
      <c r="D1684" s="44">
        <v>-6.3814607999999995E-2</v>
      </c>
      <c r="E1684" s="44">
        <v>-1.6588914E-2</v>
      </c>
      <c r="F1684" s="44">
        <v>-1.2974664E-2</v>
      </c>
    </row>
    <row r="1685" spans="1:6" x14ac:dyDescent="0.2">
      <c r="A1685" s="45" t="s">
        <v>1717</v>
      </c>
      <c r="B1685" s="44">
        <v>-1.4852028999999999E-2</v>
      </c>
      <c r="C1685" s="44">
        <v>-1.3942052E-2</v>
      </c>
      <c r="D1685" s="44">
        <v>-0.111534338</v>
      </c>
      <c r="E1685" s="44">
        <v>-3.2408534000000003E-2</v>
      </c>
      <c r="F1685" s="44">
        <v>-2.5381025000000002E-2</v>
      </c>
    </row>
    <row r="1686" spans="1:6" x14ac:dyDescent="0.2">
      <c r="A1686" s="45" t="s">
        <v>1718</v>
      </c>
      <c r="B1686" s="44">
        <v>1.0461042E-2</v>
      </c>
      <c r="C1686" s="44">
        <v>-1.7187285E-2</v>
      </c>
      <c r="D1686" s="44">
        <v>5.5223203999999998E-2</v>
      </c>
      <c r="E1686" s="44">
        <v>-2.0335769E-2</v>
      </c>
      <c r="F1686" s="44">
        <v>-2.2547550999999999E-2</v>
      </c>
    </row>
    <row r="1687" spans="1:6" x14ac:dyDescent="0.2">
      <c r="A1687" s="45" t="s">
        <v>1719</v>
      </c>
      <c r="B1687" s="44">
        <v>-1.1439634000000001E-2</v>
      </c>
      <c r="C1687" s="44">
        <v>1.7333009E-2</v>
      </c>
      <c r="D1687" s="44">
        <v>-1.4515892000000001E-2</v>
      </c>
      <c r="E1687" s="44">
        <v>2.1721761999999999E-2</v>
      </c>
      <c r="F1687" s="44">
        <v>2.3965187999999998E-2</v>
      </c>
    </row>
    <row r="1688" spans="1:6" x14ac:dyDescent="0.2">
      <c r="A1688" s="45" t="s">
        <v>1720</v>
      </c>
      <c r="B1688" s="44">
        <v>-1.5047184999999999E-2</v>
      </c>
      <c r="C1688" s="44">
        <v>3.8583430000000002E-3</v>
      </c>
      <c r="D1688" s="44">
        <v>2.6868737E-2</v>
      </c>
      <c r="E1688" s="44">
        <v>1.129021E-3</v>
      </c>
      <c r="F1688" s="44">
        <v>6.31928E-3</v>
      </c>
    </row>
    <row r="1689" spans="1:6" x14ac:dyDescent="0.2">
      <c r="A1689" s="45" t="s">
        <v>1721</v>
      </c>
      <c r="B1689" s="44">
        <v>1.2038452E-2</v>
      </c>
      <c r="C1689" s="44">
        <v>5.73947E-3</v>
      </c>
      <c r="D1689" s="44">
        <v>-1.6670734999999999E-2</v>
      </c>
      <c r="E1689" s="44">
        <v>3.4566499999999999E-3</v>
      </c>
      <c r="F1689" s="44">
        <v>5.3862509999999999E-3</v>
      </c>
    </row>
    <row r="1690" spans="1:6" x14ac:dyDescent="0.2">
      <c r="A1690" s="45" t="s">
        <v>1722</v>
      </c>
      <c r="B1690" s="44">
        <v>7.9099019999999999E-3</v>
      </c>
      <c r="C1690" s="44">
        <v>1.455739E-2</v>
      </c>
      <c r="D1690" s="44">
        <v>-1.531417E-3</v>
      </c>
      <c r="E1690" s="44">
        <v>1.8799463999999998E-2</v>
      </c>
      <c r="F1690" s="44">
        <v>1.3983232999999999E-2</v>
      </c>
    </row>
    <row r="1691" spans="1:6" x14ac:dyDescent="0.2">
      <c r="A1691" s="45" t="s">
        <v>1723</v>
      </c>
      <c r="B1691" s="44">
        <v>2.5018538E-2</v>
      </c>
      <c r="C1691" s="44">
        <v>3.376446E-3</v>
      </c>
      <c r="D1691" s="44">
        <v>1.0660503999999999E-2</v>
      </c>
      <c r="E1691" s="44">
        <v>1.841507E-3</v>
      </c>
      <c r="F1691" s="44">
        <v>8.8968100000000002E-4</v>
      </c>
    </row>
    <row r="1692" spans="1:6" x14ac:dyDescent="0.2">
      <c r="A1692" s="45" t="s">
        <v>1724</v>
      </c>
      <c r="B1692" s="44">
        <v>6.7534220000000002E-3</v>
      </c>
      <c r="C1692" s="44">
        <v>6.3192200000000004E-4</v>
      </c>
      <c r="D1692" s="44">
        <v>-6.0585020000000003E-3</v>
      </c>
      <c r="E1692" s="44">
        <v>-1.113433E-3</v>
      </c>
      <c r="F1692" s="44">
        <v>1.150149E-3</v>
      </c>
    </row>
    <row r="1693" spans="1:6" x14ac:dyDescent="0.2">
      <c r="A1693" s="45" t="s">
        <v>1725</v>
      </c>
      <c r="B1693" s="44">
        <v>9.334887E-3</v>
      </c>
      <c r="C1693" s="44">
        <v>4.6770040000000002E-3</v>
      </c>
      <c r="D1693" s="44">
        <v>-2.0541140000000001E-3</v>
      </c>
      <c r="E1693" s="44">
        <v>-6.0404800000000004E-4</v>
      </c>
      <c r="F1693" s="44">
        <v>2.7259599999999999E-3</v>
      </c>
    </row>
    <row r="1694" spans="1:6" x14ac:dyDescent="0.2">
      <c r="A1694" s="45" t="s">
        <v>1726</v>
      </c>
      <c r="B1694" s="44">
        <v>8.8194099999999997E-3</v>
      </c>
      <c r="C1694" s="44">
        <v>2.7153820000000001E-3</v>
      </c>
      <c r="D1694" s="44">
        <v>2.6056533999999999E-2</v>
      </c>
      <c r="E1694" s="44">
        <v>1.7540987000000001E-2</v>
      </c>
      <c r="F1694" s="44">
        <v>9.1459950000000005E-3</v>
      </c>
    </row>
    <row r="1695" spans="1:6" x14ac:dyDescent="0.2">
      <c r="A1695" s="45" t="s">
        <v>1727</v>
      </c>
      <c r="B1695" s="44">
        <v>8.0051229999999994E-3</v>
      </c>
      <c r="C1695" s="44">
        <v>-6.6694689999999999E-3</v>
      </c>
      <c r="D1695" s="44">
        <v>4.7585639999999998E-3</v>
      </c>
      <c r="E1695" s="44">
        <v>-2.247055E-3</v>
      </c>
      <c r="F1695" s="44">
        <v>-8.800156E-3</v>
      </c>
    </row>
    <row r="1696" spans="1:6" x14ac:dyDescent="0.2">
      <c r="A1696" s="45" t="s">
        <v>1728</v>
      </c>
      <c r="B1696" s="44">
        <v>-1.277736E-3</v>
      </c>
      <c r="C1696" s="44">
        <v>1.6975442E-2</v>
      </c>
      <c r="D1696" s="44">
        <v>-4.7997650000000001E-3</v>
      </c>
      <c r="E1696" s="44">
        <v>1.9478688000000001E-2</v>
      </c>
      <c r="F1696" s="44">
        <v>1.6304703E-2</v>
      </c>
    </row>
    <row r="1697" spans="1:6" x14ac:dyDescent="0.2">
      <c r="A1697" s="45" t="s">
        <v>1729</v>
      </c>
      <c r="B1697" s="44">
        <v>1.4382904E-2</v>
      </c>
      <c r="C1697" s="44">
        <v>1.1740349999999999E-3</v>
      </c>
      <c r="D1697" s="44">
        <v>1.0809540000000001E-3</v>
      </c>
      <c r="E1697" s="44">
        <v>-6.2416700000000002E-4</v>
      </c>
      <c r="F1697" s="44">
        <v>-2.92524E-3</v>
      </c>
    </row>
    <row r="1698" spans="1:6" x14ac:dyDescent="0.2">
      <c r="A1698" s="45" t="s">
        <v>1730</v>
      </c>
      <c r="B1698" s="44">
        <v>-7.5707300000000003E-4</v>
      </c>
      <c r="C1698" s="44">
        <v>-1.650028E-3</v>
      </c>
      <c r="D1698" s="44">
        <v>-1.0689835E-2</v>
      </c>
      <c r="E1698" s="44">
        <v>-2.78733E-6</v>
      </c>
      <c r="F1698" s="44">
        <v>-2.9152099999999999E-4</v>
      </c>
    </row>
    <row r="1699" spans="1:6" x14ac:dyDescent="0.2">
      <c r="A1699" s="45" t="s">
        <v>1731</v>
      </c>
      <c r="B1699" s="44">
        <v>-3.7975550000000002E-3</v>
      </c>
      <c r="C1699" s="44">
        <v>5.6556360000000003E-3</v>
      </c>
      <c r="D1699" s="44">
        <v>-3.2479330000000002E-3</v>
      </c>
      <c r="E1699" s="44">
        <v>5.531472E-3</v>
      </c>
      <c r="F1699" s="44">
        <v>1.588409E-3</v>
      </c>
    </row>
    <row r="1700" spans="1:6" x14ac:dyDescent="0.2">
      <c r="A1700" s="45" t="s">
        <v>1732</v>
      </c>
      <c r="B1700" s="44">
        <v>-1.0723569999999999E-3</v>
      </c>
      <c r="C1700" s="44">
        <v>-5.6040320000000001E-3</v>
      </c>
      <c r="D1700" s="44">
        <v>6.8421400000000005E-4</v>
      </c>
      <c r="E1700" s="44">
        <v>-5.047986E-3</v>
      </c>
      <c r="F1700" s="44">
        <v>-4.9177789999999997E-3</v>
      </c>
    </row>
    <row r="1701" spans="1:6" x14ac:dyDescent="0.2">
      <c r="A1701" s="45" t="s">
        <v>1733</v>
      </c>
      <c r="B1701" s="44">
        <v>-7.1578479999999996E-3</v>
      </c>
      <c r="C1701" s="44">
        <v>8.0211850000000001E-3</v>
      </c>
      <c r="D1701" s="44">
        <v>1.8302067000000002E-2</v>
      </c>
      <c r="E1701" s="44">
        <v>5.3126730000000004E-3</v>
      </c>
      <c r="F1701" s="44">
        <v>8.3069340000000002E-3</v>
      </c>
    </row>
    <row r="1702" spans="1:6" x14ac:dyDescent="0.2">
      <c r="A1702" s="45" t="s">
        <v>1734</v>
      </c>
      <c r="B1702" s="44">
        <v>-9.75934E-3</v>
      </c>
      <c r="C1702" s="44">
        <v>-3.8152800000000001E-4</v>
      </c>
      <c r="D1702" s="44">
        <v>-4.9651729999999998E-3</v>
      </c>
      <c r="E1702" s="44">
        <v>-1.6863270000000001E-3</v>
      </c>
      <c r="F1702" s="44">
        <v>-5.729657E-3</v>
      </c>
    </row>
    <row r="1703" spans="1:6" x14ac:dyDescent="0.2">
      <c r="A1703" s="45" t="s">
        <v>1735</v>
      </c>
      <c r="B1703" s="44">
        <v>-1.5367529E-2</v>
      </c>
      <c r="C1703" s="44">
        <v>-2.1225985999999999E-2</v>
      </c>
      <c r="D1703" s="44">
        <v>-3.6421280000000001E-3</v>
      </c>
      <c r="E1703" s="44">
        <v>-2.1322667E-2</v>
      </c>
      <c r="F1703" s="44">
        <v>-2.373838E-2</v>
      </c>
    </row>
    <row r="1704" spans="1:6" x14ac:dyDescent="0.2">
      <c r="A1704" s="45" t="s">
        <v>1736</v>
      </c>
      <c r="B1704" s="44">
        <v>1.60469E-3</v>
      </c>
      <c r="C1704" s="44">
        <v>4.5534390000000003E-3</v>
      </c>
      <c r="D1704" s="44">
        <v>-1.2172163E-2</v>
      </c>
      <c r="E1704" s="44">
        <v>1.7716279999999999E-3</v>
      </c>
      <c r="F1704" s="44">
        <v>7.0199080000000001E-3</v>
      </c>
    </row>
    <row r="1705" spans="1:6" x14ac:dyDescent="0.2">
      <c r="A1705" s="45" t="s">
        <v>1737</v>
      </c>
      <c r="B1705" s="44">
        <v>1.8094538E-2</v>
      </c>
      <c r="C1705" s="44">
        <v>2.1040902E-2</v>
      </c>
      <c r="D1705" s="44">
        <v>1.7408178999999999E-2</v>
      </c>
      <c r="E1705" s="44">
        <v>2.9379584E-2</v>
      </c>
      <c r="F1705" s="44">
        <v>2.4274181999999998E-2</v>
      </c>
    </row>
    <row r="1706" spans="1:6" x14ac:dyDescent="0.2">
      <c r="A1706" s="45" t="s">
        <v>1738</v>
      </c>
      <c r="B1706" s="44">
        <v>6.718183E-3</v>
      </c>
      <c r="C1706" s="44">
        <v>-6.5777700000000001E-4</v>
      </c>
      <c r="D1706" s="44">
        <v>8.1845349999999997E-3</v>
      </c>
      <c r="E1706" s="44">
        <v>6.3666110000000003E-3</v>
      </c>
      <c r="F1706" s="44">
        <v>4.2988549999999999E-3</v>
      </c>
    </row>
    <row r="1707" spans="1:6" x14ac:dyDescent="0.2">
      <c r="A1707" s="45" t="s">
        <v>1739</v>
      </c>
      <c r="B1707" s="44">
        <v>-4.9576910000000002E-3</v>
      </c>
      <c r="C1707" s="44">
        <v>-1.97734E-4</v>
      </c>
      <c r="D1707" s="44">
        <v>1.3833606E-2</v>
      </c>
      <c r="E1707" s="44">
        <v>6.5630599999999999E-3</v>
      </c>
      <c r="F1707" s="44">
        <v>5.5306749999999997E-3</v>
      </c>
    </row>
    <row r="1708" spans="1:6" x14ac:dyDescent="0.2">
      <c r="A1708" s="45" t="s">
        <v>1740</v>
      </c>
      <c r="B1708" s="44">
        <v>-8.0881770000000002E-3</v>
      </c>
      <c r="C1708" s="44">
        <v>2.8670200000000001E-4</v>
      </c>
      <c r="D1708" s="44">
        <v>1.6160765000000001E-2</v>
      </c>
      <c r="E1708" s="44">
        <v>9.4448550000000003E-3</v>
      </c>
      <c r="F1708" s="44">
        <v>9.097773E-3</v>
      </c>
    </row>
    <row r="1709" spans="1:6" x14ac:dyDescent="0.2">
      <c r="A1709" s="45" t="s">
        <v>1741</v>
      </c>
      <c r="B1709" s="44">
        <v>5.4794100000000003E-4</v>
      </c>
      <c r="C1709" s="44">
        <v>-5.7183950000000002E-3</v>
      </c>
      <c r="D1709" s="44">
        <v>-6.5962779999999997E-3</v>
      </c>
      <c r="E1709" s="44">
        <v>-1.0968541E-2</v>
      </c>
      <c r="F1709" s="44">
        <v>-1.2586559000000001E-2</v>
      </c>
    </row>
    <row r="1710" spans="1:6" x14ac:dyDescent="0.2">
      <c r="A1710" s="45" t="s">
        <v>1742</v>
      </c>
      <c r="B1710" s="44">
        <v>-8.7414899999999995E-4</v>
      </c>
      <c r="C1710" s="44">
        <v>1.2740964E-2</v>
      </c>
      <c r="D1710" s="44">
        <v>2.4860899999999998E-3</v>
      </c>
      <c r="E1710" s="44">
        <v>1.2205054E-2</v>
      </c>
      <c r="F1710" s="44">
        <v>1.1229592E-2</v>
      </c>
    </row>
    <row r="1711" spans="1:6" x14ac:dyDescent="0.2">
      <c r="A1711" s="45" t="s">
        <v>1743</v>
      </c>
      <c r="B1711" s="44">
        <v>3.8918870000000001E-3</v>
      </c>
      <c r="C1711" s="44">
        <v>-7.1514090000000001E-3</v>
      </c>
      <c r="D1711" s="44">
        <v>4.6232829999999997E-3</v>
      </c>
      <c r="E1711" s="44">
        <v>-8.6286399999999997E-4</v>
      </c>
      <c r="F1711" s="44">
        <v>1.374274E-3</v>
      </c>
    </row>
    <row r="1712" spans="1:6" x14ac:dyDescent="0.2">
      <c r="A1712" s="45" t="s">
        <v>1744</v>
      </c>
      <c r="B1712" s="44">
        <v>-1.3497764000000001E-2</v>
      </c>
      <c r="C1712" s="44">
        <v>-5.2076459999999998E-3</v>
      </c>
      <c r="D1712" s="44">
        <v>-1.5077215E-2</v>
      </c>
      <c r="E1712" s="44">
        <v>-6.841181E-3</v>
      </c>
      <c r="F1712" s="44">
        <v>-8.6118529999999992E-3</v>
      </c>
    </row>
    <row r="1713" spans="1:6" x14ac:dyDescent="0.2">
      <c r="A1713" s="45" t="s">
        <v>1745</v>
      </c>
      <c r="B1713" s="44">
        <v>1.0605227E-2</v>
      </c>
      <c r="C1713" s="44">
        <v>-3.2162900000000001E-3</v>
      </c>
      <c r="D1713" s="44">
        <v>-7.0104629999999998E-3</v>
      </c>
      <c r="E1713" s="44">
        <v>-5.4744240000000003E-3</v>
      </c>
      <c r="F1713" s="44">
        <v>-1.1041720000000001E-3</v>
      </c>
    </row>
    <row r="1714" spans="1:6" x14ac:dyDescent="0.2">
      <c r="A1714" s="45" t="s">
        <v>1746</v>
      </c>
      <c r="B1714" s="44">
        <v>-1.0101422000000001E-2</v>
      </c>
      <c r="C1714" s="44">
        <v>-3.6794600000000002E-4</v>
      </c>
      <c r="D1714" s="44">
        <v>-9.4205590000000002E-3</v>
      </c>
      <c r="E1714" s="44">
        <v>-2.1324E-3</v>
      </c>
      <c r="F1714" s="44">
        <v>-7.2481500000000001E-3</v>
      </c>
    </row>
    <row r="1715" spans="1:6" x14ac:dyDescent="0.2">
      <c r="A1715" s="45" t="s">
        <v>1747</v>
      </c>
      <c r="B1715" s="44">
        <v>-1.1385345E-2</v>
      </c>
      <c r="C1715" s="44">
        <v>-1.0639328E-2</v>
      </c>
      <c r="D1715" s="44">
        <v>9.1188E-4</v>
      </c>
      <c r="E1715" s="44">
        <v>-1.7876507E-2</v>
      </c>
      <c r="F1715" s="44">
        <v>-1.2164594000000001E-2</v>
      </c>
    </row>
    <row r="1716" spans="1:6" x14ac:dyDescent="0.2">
      <c r="A1716" s="45" t="s">
        <v>1748</v>
      </c>
      <c r="B1716" s="44">
        <v>-2.8241310000000001E-3</v>
      </c>
      <c r="C1716" s="44">
        <v>1.0605565000000001E-2</v>
      </c>
      <c r="D1716" s="44">
        <v>9.8871789999999994E-3</v>
      </c>
      <c r="E1716" s="44">
        <v>6.4395030000000001E-3</v>
      </c>
      <c r="F1716" s="44">
        <v>9.1979560000000002E-3</v>
      </c>
    </row>
    <row r="1717" spans="1:6" x14ac:dyDescent="0.2">
      <c r="A1717" s="45" t="s">
        <v>1749</v>
      </c>
      <c r="B1717" s="44">
        <v>3.0474030000000002E-3</v>
      </c>
      <c r="C1717" s="44">
        <v>5.4716340000000004E-3</v>
      </c>
      <c r="D1717" s="44">
        <v>-4.2794460000000001E-3</v>
      </c>
      <c r="E1717" s="44">
        <v>7.4616220000000002E-3</v>
      </c>
      <c r="F1717" s="44">
        <v>1.2426115999999999E-2</v>
      </c>
    </row>
    <row r="1718" spans="1:6" x14ac:dyDescent="0.2">
      <c r="A1718" s="45" t="s">
        <v>1750</v>
      </c>
      <c r="B1718" s="44">
        <v>1.0129108E-2</v>
      </c>
      <c r="C1718" s="44">
        <v>-1.2600300000000001E-3</v>
      </c>
      <c r="D1718" s="44">
        <v>-1.4291729999999999E-3</v>
      </c>
      <c r="E1718" s="44">
        <v>-1.2500633000000001E-2</v>
      </c>
      <c r="F1718" s="44">
        <v>-9.2017369999999998E-3</v>
      </c>
    </row>
    <row r="1719" spans="1:6" x14ac:dyDescent="0.2">
      <c r="A1719" s="45" t="s">
        <v>1751</v>
      </c>
      <c r="B1719" s="44">
        <v>-1.8324594E-2</v>
      </c>
      <c r="C1719" s="44">
        <v>-1.9110624E-2</v>
      </c>
      <c r="D1719" s="44">
        <v>-1.5361349999999999E-2</v>
      </c>
      <c r="E1719" s="44">
        <v>-2.0197596000000002E-2</v>
      </c>
      <c r="F1719" s="44">
        <v>-2.1240397000000001E-2</v>
      </c>
    </row>
    <row r="1720" spans="1:6" x14ac:dyDescent="0.2">
      <c r="A1720" s="45" t="s">
        <v>1752</v>
      </c>
      <c r="B1720" s="44">
        <v>1.0354030000000001E-3</v>
      </c>
      <c r="C1720" s="44">
        <v>3.8514539999999998E-3</v>
      </c>
      <c r="D1720" s="44">
        <v>1.746771E-3</v>
      </c>
      <c r="E1720" s="44">
        <v>4.0834740000000001E-3</v>
      </c>
      <c r="F1720" s="44">
        <v>2.5326429999999998E-3</v>
      </c>
    </row>
    <row r="1721" spans="1:6" x14ac:dyDescent="0.2">
      <c r="A1721" s="45" t="s">
        <v>1753</v>
      </c>
      <c r="B1721" s="44">
        <v>-9.1876619999999992E-3</v>
      </c>
      <c r="C1721" s="44">
        <v>2.000248E-3</v>
      </c>
      <c r="D1721" s="44">
        <v>-5.7449739999999999E-3</v>
      </c>
      <c r="E1721" s="44">
        <v>2.832088E-3</v>
      </c>
      <c r="F1721" s="44">
        <v>3.0868190000000002E-3</v>
      </c>
    </row>
    <row r="1722" spans="1:6" x14ac:dyDescent="0.2">
      <c r="A1722" s="45" t="s">
        <v>1754</v>
      </c>
      <c r="B1722" s="44">
        <v>1.0999813000000001E-2</v>
      </c>
      <c r="C1722" s="44">
        <v>1.8466310000000001E-3</v>
      </c>
      <c r="D1722" s="44">
        <v>1.4661365000000001E-2</v>
      </c>
      <c r="E1722" s="44">
        <v>-7.9594230000000002E-3</v>
      </c>
      <c r="F1722" s="44">
        <v>-3.0007900000000001E-3</v>
      </c>
    </row>
    <row r="1723" spans="1:6" x14ac:dyDescent="0.2">
      <c r="A1723" s="45" t="s">
        <v>1755</v>
      </c>
      <c r="B1723" s="44">
        <v>1.2198195E-2</v>
      </c>
      <c r="C1723" s="44">
        <v>9.7937649999999994E-3</v>
      </c>
      <c r="D1723" s="44">
        <v>-4.2035299999999996E-3</v>
      </c>
      <c r="E1723" s="44">
        <v>6.9171759999999997E-3</v>
      </c>
      <c r="F1723" s="44">
        <v>8.580196E-3</v>
      </c>
    </row>
    <row r="1724" spans="1:6" x14ac:dyDescent="0.2">
      <c r="A1724" s="45" t="s">
        <v>1756</v>
      </c>
      <c r="B1724" s="44">
        <v>5.6871109999999999E-3</v>
      </c>
      <c r="C1724" s="44">
        <v>-1.0299958E-2</v>
      </c>
      <c r="D1724" s="44">
        <v>2.6662090000000001E-3</v>
      </c>
      <c r="E1724" s="44">
        <v>-1.0510657E-2</v>
      </c>
      <c r="F1724" s="44">
        <v>-1.0569192999999999E-2</v>
      </c>
    </row>
    <row r="1725" spans="1:6" x14ac:dyDescent="0.2">
      <c r="A1725" s="45" t="s">
        <v>1757</v>
      </c>
      <c r="B1725" s="44">
        <v>-6.1790359999999997E-3</v>
      </c>
      <c r="C1725" s="44">
        <v>-1.3703742E-2</v>
      </c>
      <c r="D1725" s="44">
        <v>-1.7076729999999998E-2</v>
      </c>
      <c r="E1725" s="44">
        <v>-2.0055880000000002E-2</v>
      </c>
      <c r="F1725" s="44">
        <v>-1.9083128000000001E-2</v>
      </c>
    </row>
    <row r="1726" spans="1:6" x14ac:dyDescent="0.2">
      <c r="A1726" s="45" t="s">
        <v>1758</v>
      </c>
      <c r="B1726" s="44">
        <v>-6.3845020000000002E-3</v>
      </c>
      <c r="C1726" s="44">
        <v>1.211663E-3</v>
      </c>
      <c r="D1726" s="44">
        <v>-6.5973020000000002E-3</v>
      </c>
      <c r="E1726" s="44">
        <v>4.9227530000000002E-3</v>
      </c>
      <c r="F1726" s="44">
        <v>2.09409E-4</v>
      </c>
    </row>
    <row r="1727" spans="1:6" x14ac:dyDescent="0.2">
      <c r="A1727" s="45" t="s">
        <v>1759</v>
      </c>
      <c r="B1727" s="44">
        <v>2.3714169999999998E-3</v>
      </c>
      <c r="C1727" s="44">
        <v>1.3910019999999999E-3</v>
      </c>
      <c r="D1727" s="44">
        <v>-1.1854386E-2</v>
      </c>
      <c r="E1727" s="44">
        <v>-3.4466269999999999E-3</v>
      </c>
      <c r="F1727" s="44">
        <v>-7.0363489999999999E-3</v>
      </c>
    </row>
    <row r="1728" spans="1:6" x14ac:dyDescent="0.2">
      <c r="A1728" s="45" t="s">
        <v>1760</v>
      </c>
      <c r="B1728" s="44">
        <v>4.0909450000000003E-3</v>
      </c>
      <c r="C1728" s="44">
        <v>2.54097E-4</v>
      </c>
      <c r="D1728" s="44">
        <v>6.6513559999999998E-3</v>
      </c>
      <c r="E1728" s="44">
        <v>2.6332460000000001E-3</v>
      </c>
      <c r="F1728" s="44">
        <v>2.2015490000000001E-3</v>
      </c>
    </row>
    <row r="1729" spans="1:6" x14ac:dyDescent="0.2">
      <c r="A1729" s="45" t="s">
        <v>1761</v>
      </c>
      <c r="B1729" s="44">
        <v>-5.4936569999999999E-3</v>
      </c>
      <c r="C1729" s="44">
        <v>-9.5533019999999996E-3</v>
      </c>
      <c r="D1729" s="44">
        <v>6.8916599999999995E-4</v>
      </c>
      <c r="E1729" s="44">
        <v>-6.0747969999999998E-3</v>
      </c>
      <c r="F1729" s="44">
        <v>-8.8020300000000006E-3</v>
      </c>
    </row>
    <row r="1730" spans="1:6" x14ac:dyDescent="0.2">
      <c r="A1730" s="45" t="s">
        <v>1762</v>
      </c>
      <c r="B1730" s="44">
        <v>-5.1061499999999996E-4</v>
      </c>
      <c r="C1730" s="44">
        <v>8.1353320000000003E-3</v>
      </c>
      <c r="D1730" s="44">
        <v>1.870315E-3</v>
      </c>
      <c r="E1730" s="44">
        <v>1.3984865000000001E-2</v>
      </c>
      <c r="F1730" s="44">
        <v>1.0540928E-2</v>
      </c>
    </row>
    <row r="1731" spans="1:6" x14ac:dyDescent="0.2">
      <c r="A1731" s="45" t="s">
        <v>1763</v>
      </c>
      <c r="B1731" s="44">
        <v>-6.3492210000000004E-3</v>
      </c>
      <c r="C1731" s="44">
        <v>-1.5580923E-2</v>
      </c>
      <c r="D1731" s="44">
        <v>4.9827329999999996E-3</v>
      </c>
      <c r="E1731" s="44">
        <v>-1.2616158000000001E-2</v>
      </c>
      <c r="F1731" s="44">
        <v>-1.91495E-2</v>
      </c>
    </row>
    <row r="1732" spans="1:6" x14ac:dyDescent="0.2">
      <c r="A1732" s="45" t="s">
        <v>1764</v>
      </c>
      <c r="B1732" s="44">
        <v>-1.3740399999999999E-4</v>
      </c>
      <c r="C1732" s="44">
        <v>1.327642E-3</v>
      </c>
      <c r="D1732" s="44">
        <v>-6.9853390000000001E-3</v>
      </c>
      <c r="E1732" s="44">
        <v>2.1532970000000002E-3</v>
      </c>
      <c r="F1732" s="44">
        <v>6.6406099999999997E-4</v>
      </c>
    </row>
    <row r="1733" spans="1:6" x14ac:dyDescent="0.2">
      <c r="A1733" s="45" t="s">
        <v>1765</v>
      </c>
      <c r="B1733" s="44">
        <v>2.3311209999999998E-3</v>
      </c>
      <c r="C1733" s="44">
        <v>5.1258730000000004E-3</v>
      </c>
      <c r="D1733" s="44">
        <v>1.0484409E-2</v>
      </c>
      <c r="E1733" s="44">
        <v>1.674645E-2</v>
      </c>
      <c r="F1733" s="44">
        <v>1.4850443E-2</v>
      </c>
    </row>
    <row r="1734" spans="1:6" x14ac:dyDescent="0.2">
      <c r="A1734" s="45" t="s">
        <v>1766</v>
      </c>
      <c r="B1734" s="44">
        <v>-9.6826029999999997E-3</v>
      </c>
      <c r="C1734" s="44">
        <v>-1.0494065E-2</v>
      </c>
      <c r="D1734" s="44">
        <v>2.7748E-3</v>
      </c>
      <c r="E1734" s="44">
        <v>-1.2529607E-2</v>
      </c>
      <c r="F1734" s="44">
        <v>-1.5050345999999999E-2</v>
      </c>
    </row>
    <row r="1735" spans="1:6" x14ac:dyDescent="0.2">
      <c r="A1735" s="45" t="s">
        <v>1767</v>
      </c>
      <c r="B1735" s="44">
        <v>-8.1045639999999999E-3</v>
      </c>
      <c r="C1735" s="44">
        <v>-7.6459809999999996E-3</v>
      </c>
      <c r="D1735" s="44">
        <v>-1.7175544000000001E-2</v>
      </c>
      <c r="E1735" s="44">
        <v>-6.8610299999999997E-4</v>
      </c>
      <c r="F1735" s="44">
        <v>-3.8272029999999999E-3</v>
      </c>
    </row>
    <row r="1736" spans="1:6" x14ac:dyDescent="0.2">
      <c r="A1736" s="45" t="s">
        <v>1768</v>
      </c>
      <c r="B1736" s="44">
        <v>-6.4340179999999997E-3</v>
      </c>
      <c r="C1736" s="44">
        <v>2.8264169999999999E-3</v>
      </c>
      <c r="D1736" s="44">
        <v>-6.3829050000000003E-3</v>
      </c>
      <c r="E1736" s="44">
        <v>7.5450910000000003E-3</v>
      </c>
      <c r="F1736" s="44">
        <v>8.2541100000000003E-3</v>
      </c>
    </row>
    <row r="1737" spans="1:6" x14ac:dyDescent="0.2">
      <c r="A1737" s="45" t="s">
        <v>1769</v>
      </c>
      <c r="B1737" s="44">
        <v>-2.0573320999999999E-2</v>
      </c>
      <c r="C1737" s="44">
        <v>-3.7779459999999999E-3</v>
      </c>
      <c r="D1737" s="44">
        <v>3.1220400000000001E-4</v>
      </c>
      <c r="E1737" s="44">
        <v>-1.933737E-3</v>
      </c>
      <c r="F1737" s="44">
        <v>-6.317001E-3</v>
      </c>
    </row>
    <row r="1738" spans="1:6" x14ac:dyDescent="0.2">
      <c r="A1738" s="45" t="s">
        <v>1770</v>
      </c>
      <c r="B1738" s="44">
        <v>3.0610059999999998E-3</v>
      </c>
      <c r="C1738" s="44">
        <v>1.4286082E-2</v>
      </c>
      <c r="D1738" s="44">
        <v>1.1198173000000001E-2</v>
      </c>
      <c r="E1738" s="44">
        <v>1.8745716999999999E-2</v>
      </c>
      <c r="F1738" s="44">
        <v>2.0167576999999999E-2</v>
      </c>
    </row>
    <row r="1739" spans="1:6" x14ac:dyDescent="0.2">
      <c r="A1739" s="45" t="s">
        <v>1771</v>
      </c>
      <c r="B1739" s="44">
        <v>-5.5082600000000003E-4</v>
      </c>
      <c r="C1739" s="44">
        <v>-4.0179099999999998E-4</v>
      </c>
      <c r="D1739" s="44">
        <v>1.7787592000000001E-2</v>
      </c>
      <c r="E1739" s="44">
        <v>-1.005239E-3</v>
      </c>
      <c r="F1739" s="44">
        <v>-1.4710509999999999E-3</v>
      </c>
    </row>
    <row r="1740" spans="1:6" x14ac:dyDescent="0.2">
      <c r="A1740" s="45" t="s">
        <v>1772</v>
      </c>
      <c r="B1740" s="44">
        <v>1.0026695E-2</v>
      </c>
      <c r="C1740" s="44">
        <v>-1.7228838E-2</v>
      </c>
      <c r="D1740" s="44">
        <v>-3.4005770000000001E-3</v>
      </c>
      <c r="E1740" s="44">
        <v>-1.7848172999999998E-2</v>
      </c>
      <c r="F1740" s="44">
        <v>-2.1826967999999999E-2</v>
      </c>
    </row>
    <row r="1741" spans="1:6" x14ac:dyDescent="0.2">
      <c r="A1741" s="45" t="s">
        <v>1773</v>
      </c>
      <c r="B1741" s="44">
        <v>2.8537723000000001E-2</v>
      </c>
      <c r="C1741" s="44">
        <v>4.1047890000000002E-3</v>
      </c>
      <c r="D1741" s="44">
        <v>8.5051699999999994E-3</v>
      </c>
      <c r="E1741" s="44">
        <v>-3.9325050000000002E-3</v>
      </c>
      <c r="F1741" s="44">
        <v>-7.9046900000000002E-4</v>
      </c>
    </row>
    <row r="1742" spans="1:6" x14ac:dyDescent="0.2">
      <c r="A1742" s="45" t="s">
        <v>1774</v>
      </c>
      <c r="B1742" s="44">
        <v>9.3706290000000001E-3</v>
      </c>
      <c r="C1742" s="44">
        <v>4.311718E-3</v>
      </c>
      <c r="D1742" s="44">
        <v>-1.0427461000000001E-2</v>
      </c>
      <c r="E1742" s="44">
        <v>-1.880617E-3</v>
      </c>
      <c r="F1742" s="44">
        <v>3.099671E-3</v>
      </c>
    </row>
    <row r="1743" spans="1:6" x14ac:dyDescent="0.2">
      <c r="A1743" s="45" t="s">
        <v>1775</v>
      </c>
      <c r="B1743" s="44">
        <v>4.337647E-3</v>
      </c>
      <c r="C1743" s="44">
        <v>7.7533940000000003E-3</v>
      </c>
      <c r="D1743" s="44">
        <v>7.3510429999999998E-3</v>
      </c>
      <c r="E1743" s="44">
        <v>-2.1139380000000001E-3</v>
      </c>
      <c r="F1743" s="44">
        <v>1.4473501999999999E-2</v>
      </c>
    </row>
    <row r="1744" spans="1:6" x14ac:dyDescent="0.2">
      <c r="A1744" s="45" t="s">
        <v>1776</v>
      </c>
      <c r="B1744" s="44">
        <v>1.0832586999999999E-2</v>
      </c>
      <c r="C1744" s="44">
        <v>1.5327032000000001E-2</v>
      </c>
      <c r="D1744" s="44">
        <v>1.5250544E-2</v>
      </c>
      <c r="E1744" s="44">
        <v>2.7964314000000001E-2</v>
      </c>
      <c r="F1744" s="44">
        <v>1.8604000999999998E-2</v>
      </c>
    </row>
    <row r="1745" spans="1:6" x14ac:dyDescent="0.2">
      <c r="A1745" s="45" t="s">
        <v>1777</v>
      </c>
      <c r="B1745" s="44">
        <v>8.0986640000000002E-3</v>
      </c>
      <c r="C1745" s="44">
        <v>1.5211713E-2</v>
      </c>
      <c r="D1745" s="44">
        <v>1.9201209999999999E-3</v>
      </c>
      <c r="E1745" s="44">
        <v>1.1192738000000001E-2</v>
      </c>
      <c r="F1745" s="44">
        <v>1.4668838E-2</v>
      </c>
    </row>
    <row r="1746" spans="1:6" x14ac:dyDescent="0.2">
      <c r="A1746" s="45" t="s">
        <v>1778</v>
      </c>
      <c r="B1746" s="44">
        <v>-4.4176060000000001E-3</v>
      </c>
      <c r="C1746" s="44">
        <v>7.381393E-3</v>
      </c>
      <c r="D1746" s="44">
        <v>5.2814159999999997E-3</v>
      </c>
      <c r="E1746" s="44">
        <v>5.8395590000000002E-3</v>
      </c>
      <c r="F1746" s="44">
        <v>6.2930160000000002E-3</v>
      </c>
    </row>
    <row r="1747" spans="1:6" x14ac:dyDescent="0.2">
      <c r="A1747" s="45" t="s">
        <v>1779</v>
      </c>
      <c r="B1747" s="44">
        <v>2.7506000000000002E-3</v>
      </c>
      <c r="C1747" s="44">
        <v>4.6271929999999999E-3</v>
      </c>
      <c r="D1747" s="44">
        <v>9.7836929999999996E-3</v>
      </c>
      <c r="E1747" s="44">
        <v>3.1650369999999999E-3</v>
      </c>
      <c r="F1747" s="44">
        <v>-1.0594809999999999E-3</v>
      </c>
    </row>
    <row r="1748" spans="1:6" x14ac:dyDescent="0.2">
      <c r="A1748" s="45" t="s">
        <v>1780</v>
      </c>
      <c r="B1748" s="44">
        <v>-3.7232089999999999E-3</v>
      </c>
      <c r="C1748" s="44">
        <v>1.0779330000000001E-3</v>
      </c>
      <c r="D1748" s="44">
        <v>7.3930899999999995E-4</v>
      </c>
      <c r="E1748" s="44">
        <v>-4.7304200000000002E-4</v>
      </c>
      <c r="F1748" s="44">
        <v>-6.0831619999999996E-3</v>
      </c>
    </row>
    <row r="1749" spans="1:6" x14ac:dyDescent="0.2">
      <c r="A1749" s="45" t="s">
        <v>1781</v>
      </c>
      <c r="B1749" s="44">
        <v>-9.3884600000000002E-4</v>
      </c>
      <c r="C1749" s="44">
        <v>-3.5104530000000002E-3</v>
      </c>
      <c r="D1749" s="44">
        <v>1.0971969999999999E-2</v>
      </c>
      <c r="E1749" s="44">
        <v>-1.10957E-3</v>
      </c>
      <c r="F1749" s="44">
        <v>-4.405656E-3</v>
      </c>
    </row>
    <row r="1750" spans="1:6" x14ac:dyDescent="0.2">
      <c r="A1750" s="45" t="s">
        <v>1782</v>
      </c>
      <c r="B1750" s="44">
        <v>1.8586833000000001E-2</v>
      </c>
      <c r="C1750" s="44">
        <v>8.5640379999999995E-3</v>
      </c>
      <c r="D1750" s="44">
        <v>-1.1253560000000001E-3</v>
      </c>
      <c r="E1750" s="44">
        <v>5.401744E-3</v>
      </c>
      <c r="F1750" s="44">
        <v>4.6888479999999998E-3</v>
      </c>
    </row>
    <row r="1751" spans="1:6" x14ac:dyDescent="0.2">
      <c r="A1751" s="45" t="s">
        <v>1783</v>
      </c>
      <c r="B1751" s="44">
        <v>-1.1612215E-2</v>
      </c>
      <c r="C1751" s="44">
        <v>-1.0621820000000001E-2</v>
      </c>
      <c r="D1751" s="44">
        <v>6.5901989999999997E-3</v>
      </c>
      <c r="E1751" s="44">
        <v>-9.2389010000000008E-3</v>
      </c>
      <c r="F1751" s="44">
        <v>-1.6826695999999999E-2</v>
      </c>
    </row>
    <row r="1752" spans="1:6" x14ac:dyDescent="0.2">
      <c r="A1752" s="45" t="s">
        <v>1784</v>
      </c>
      <c r="B1752" s="44">
        <v>-7.2726279999999997E-3</v>
      </c>
      <c r="C1752" s="44">
        <v>-1.0305685E-2</v>
      </c>
      <c r="D1752" s="44">
        <v>-6.7500750000000003E-3</v>
      </c>
      <c r="E1752" s="44">
        <v>-2.3575236999999999E-2</v>
      </c>
      <c r="F1752" s="44">
        <v>-2.7468553E-2</v>
      </c>
    </row>
    <row r="1753" spans="1:6" x14ac:dyDescent="0.2">
      <c r="A1753" s="45" t="s">
        <v>1785</v>
      </c>
      <c r="B1753" s="44">
        <v>-1.6684733E-2</v>
      </c>
      <c r="C1753" s="44">
        <v>-1.0205104E-2</v>
      </c>
      <c r="D1753" s="44">
        <v>-1.4364515E-2</v>
      </c>
      <c r="E1753" s="44">
        <v>-7.7907200000000001E-3</v>
      </c>
      <c r="F1753" s="44">
        <v>-8.8090760000000008E-3</v>
      </c>
    </row>
    <row r="1754" spans="1:6" x14ac:dyDescent="0.2">
      <c r="A1754" s="45" t="s">
        <v>1786</v>
      </c>
      <c r="B1754" s="44">
        <v>9.9655920000000005E-3</v>
      </c>
      <c r="C1754" s="44">
        <v>6.3641419999999997E-3</v>
      </c>
      <c r="D1754" s="44">
        <v>3.7427649999999999E-3</v>
      </c>
      <c r="E1754" s="44">
        <v>1.298037E-2</v>
      </c>
      <c r="F1754" s="44">
        <v>5.0611859999999996E-3</v>
      </c>
    </row>
    <row r="1755" spans="1:6" x14ac:dyDescent="0.2">
      <c r="A1755" s="45" t="s">
        <v>1787</v>
      </c>
      <c r="B1755" s="44">
        <v>1.192018E-3</v>
      </c>
      <c r="C1755" s="44">
        <v>-1.0121430000000001E-2</v>
      </c>
      <c r="D1755" s="44">
        <v>-2.7156810000000002E-3</v>
      </c>
      <c r="E1755" s="44">
        <v>-7.3371080000000002E-3</v>
      </c>
      <c r="F1755" s="44">
        <v>-1.1143135E-2</v>
      </c>
    </row>
    <row r="1756" spans="1:6" x14ac:dyDescent="0.2">
      <c r="A1756" s="45" t="s">
        <v>1788</v>
      </c>
      <c r="B1756" s="44">
        <v>-3.0274270000000001E-3</v>
      </c>
      <c r="C1756" s="44">
        <v>-5.6284499999999997E-4</v>
      </c>
      <c r="D1756" s="44">
        <v>3.8522259999999998E-3</v>
      </c>
      <c r="E1756" s="44">
        <v>7.4541799999999997E-4</v>
      </c>
      <c r="F1756" s="44">
        <v>-6.5928269999999999E-3</v>
      </c>
    </row>
    <row r="1757" spans="1:6" x14ac:dyDescent="0.2">
      <c r="A1757" s="45" t="s">
        <v>1789</v>
      </c>
      <c r="B1757" s="44">
        <v>-8.1542590000000005E-3</v>
      </c>
      <c r="C1757" s="44">
        <v>1.0963875E-2</v>
      </c>
      <c r="D1757" s="44">
        <v>1.1679085000000001E-2</v>
      </c>
      <c r="E1757" s="44">
        <v>3.9808489999999998E-3</v>
      </c>
      <c r="F1757" s="44">
        <v>1.6015781E-2</v>
      </c>
    </row>
    <row r="1758" spans="1:6" x14ac:dyDescent="0.2">
      <c r="A1758" s="45" t="s">
        <v>1790</v>
      </c>
      <c r="B1758" s="44">
        <v>-3.5837920000000001E-3</v>
      </c>
      <c r="C1758" s="44">
        <v>7.8392670000000005E-3</v>
      </c>
      <c r="D1758" s="44">
        <v>4.4863500000000002E-4</v>
      </c>
      <c r="E1758" s="44">
        <v>9.4794489999999992E-3</v>
      </c>
      <c r="F1758" s="44">
        <v>1.6417520000000001E-2</v>
      </c>
    </row>
    <row r="1759" spans="1:6" x14ac:dyDescent="0.2">
      <c r="A1759" s="45" t="s">
        <v>1791</v>
      </c>
      <c r="B1759" s="44">
        <v>1.5399746000000001E-2</v>
      </c>
      <c r="C1759" s="44">
        <v>5.936691E-3</v>
      </c>
      <c r="D1759" s="44">
        <v>1.2086035E-2</v>
      </c>
      <c r="E1759" s="44">
        <v>4.9601480000000002E-3</v>
      </c>
      <c r="F1759" s="44">
        <v>6.7755530000000001E-3</v>
      </c>
    </row>
    <row r="1760" spans="1:6" x14ac:dyDescent="0.2">
      <c r="A1760" s="45" t="s">
        <v>1792</v>
      </c>
      <c r="B1760" s="44">
        <v>7.9263930000000003E-3</v>
      </c>
      <c r="C1760" s="44">
        <v>-1.64583E-3</v>
      </c>
      <c r="D1760" s="44">
        <v>-8.1359589999999999E-3</v>
      </c>
      <c r="E1760" s="44">
        <v>2.474282E-3</v>
      </c>
      <c r="F1760" s="44">
        <v>-7.7668609999999999E-3</v>
      </c>
    </row>
    <row r="1761" spans="1:6" x14ac:dyDescent="0.2">
      <c r="A1761" s="45" t="s">
        <v>1793</v>
      </c>
      <c r="B1761" s="44">
        <v>-1.8886607E-2</v>
      </c>
      <c r="C1761" s="44">
        <v>7.5411300000000005E-4</v>
      </c>
      <c r="D1761" s="44">
        <v>4.736026E-3</v>
      </c>
      <c r="E1761" s="44">
        <v>6.6830000000000004E-4</v>
      </c>
      <c r="F1761" s="44">
        <v>-6.6011530000000002E-3</v>
      </c>
    </row>
    <row r="1762" spans="1:6" x14ac:dyDescent="0.2">
      <c r="A1762" s="45" t="s">
        <v>1794</v>
      </c>
      <c r="B1762" s="44">
        <v>-4.6532639999999998E-3</v>
      </c>
      <c r="C1762" s="44">
        <v>-1.2412865E-2</v>
      </c>
      <c r="D1762" s="44">
        <v>-5.0166619999999999E-3</v>
      </c>
      <c r="E1762" s="44">
        <v>-1.3254425E-2</v>
      </c>
      <c r="F1762" s="44">
        <v>-1.4308715E-2</v>
      </c>
    </row>
    <row r="1763" spans="1:6" x14ac:dyDescent="0.2">
      <c r="A1763" s="45" t="s">
        <v>1795</v>
      </c>
      <c r="B1763" s="44">
        <v>-1.2157314000000001E-2</v>
      </c>
      <c r="C1763" s="44">
        <v>2.8355170000000001E-3</v>
      </c>
      <c r="D1763" s="44">
        <v>-1.4621881999999999E-2</v>
      </c>
      <c r="E1763" s="44">
        <v>-8.6715390000000007E-3</v>
      </c>
      <c r="F1763" s="44">
        <v>-5.7487249999999997E-3</v>
      </c>
    </row>
    <row r="1764" spans="1:6" x14ac:dyDescent="0.2">
      <c r="A1764" s="45" t="s">
        <v>1796</v>
      </c>
      <c r="B1764" s="44">
        <v>-6.7679800000000005E-4</v>
      </c>
      <c r="C1764" s="44">
        <v>-9.9278730000000003E-3</v>
      </c>
      <c r="D1764" s="44">
        <v>-6.9239849999999997E-3</v>
      </c>
      <c r="E1764" s="44">
        <v>-4.3613380000000002E-3</v>
      </c>
      <c r="F1764" s="44">
        <v>-1.1208918E-2</v>
      </c>
    </row>
    <row r="1765" spans="1:6" x14ac:dyDescent="0.2">
      <c r="A1765" s="45" t="s">
        <v>1797</v>
      </c>
      <c r="B1765" s="44">
        <v>6.4160770000000001E-3</v>
      </c>
      <c r="C1765" s="44">
        <v>-7.0339089999999996E-3</v>
      </c>
      <c r="D1765" s="44">
        <v>1.333283E-2</v>
      </c>
      <c r="E1765" s="44">
        <v>-2.9024021000000001E-2</v>
      </c>
      <c r="F1765" s="44">
        <v>-2.2930835E-2</v>
      </c>
    </row>
    <row r="1766" spans="1:6" x14ac:dyDescent="0.2">
      <c r="A1766" s="45" t="s">
        <v>1798</v>
      </c>
      <c r="B1766" s="44">
        <v>-1.1225616000000001E-2</v>
      </c>
      <c r="C1766" s="44">
        <v>-9.7522530000000007E-3</v>
      </c>
      <c r="D1766" s="44">
        <v>-1.2157891000000001E-2</v>
      </c>
      <c r="E1766" s="44">
        <v>-2.2869601E-2</v>
      </c>
      <c r="F1766" s="44">
        <v>-1.8356577999999998E-2</v>
      </c>
    </row>
    <row r="1767" spans="1:6" x14ac:dyDescent="0.2">
      <c r="A1767" s="45" t="s">
        <v>1799</v>
      </c>
      <c r="B1767" s="44">
        <v>-9.3946840000000004E-3</v>
      </c>
      <c r="C1767" s="44">
        <v>-2.3690604000000001E-2</v>
      </c>
      <c r="D1767" s="44">
        <v>-2.1297681999999998E-2</v>
      </c>
      <c r="E1767" s="44">
        <v>-2.3243742000000001E-2</v>
      </c>
      <c r="F1767" s="44">
        <v>-1.9448531000000002E-2</v>
      </c>
    </row>
    <row r="1768" spans="1:6" x14ac:dyDescent="0.2">
      <c r="A1768" s="45" t="s">
        <v>1800</v>
      </c>
      <c r="B1768" s="44">
        <v>-1.3884258999999999E-2</v>
      </c>
      <c r="C1768" s="44">
        <v>-3.4868917999999999E-2</v>
      </c>
      <c r="D1768" s="44">
        <v>2.284374E-3</v>
      </c>
      <c r="E1768" s="44">
        <v>-3.4599230000000002E-2</v>
      </c>
      <c r="F1768" s="44">
        <v>-3.9735259000000002E-2</v>
      </c>
    </row>
    <row r="1769" spans="1:6" x14ac:dyDescent="0.2">
      <c r="A1769" s="45" t="s">
        <v>1801</v>
      </c>
      <c r="B1769" s="44">
        <v>-2.2133503999999998E-2</v>
      </c>
      <c r="C1769" s="44">
        <v>-2.7473197000000001E-2</v>
      </c>
      <c r="D1769" s="44">
        <v>-3.7907261999999997E-2</v>
      </c>
      <c r="E1769" s="44">
        <v>-2.8236977E-2</v>
      </c>
      <c r="F1769" s="44">
        <v>-1.2665868E-2</v>
      </c>
    </row>
    <row r="1770" spans="1:6" x14ac:dyDescent="0.2">
      <c r="A1770" s="45" t="s">
        <v>1802</v>
      </c>
      <c r="B1770" s="44">
        <v>-1.8410220000000001E-2</v>
      </c>
      <c r="C1770" s="44">
        <v>-3.4520883000000002E-2</v>
      </c>
      <c r="D1770" s="44">
        <v>-2.1995251E-2</v>
      </c>
      <c r="E1770" s="44">
        <v>-5.1475947000000001E-2</v>
      </c>
      <c r="F1770" s="44">
        <v>-4.7908489999999998E-2</v>
      </c>
    </row>
    <row r="1771" spans="1:6" x14ac:dyDescent="0.2">
      <c r="A1771" s="45" t="s">
        <v>1803</v>
      </c>
      <c r="B1771" s="44">
        <v>-7.8155470000000008E-3</v>
      </c>
      <c r="C1771" s="44">
        <v>1.8755918E-2</v>
      </c>
      <c r="D1771" s="44">
        <v>-1.6969662999999999E-2</v>
      </c>
      <c r="E1771" s="44">
        <v>-1.045577E-3</v>
      </c>
      <c r="F1771" s="44">
        <v>1.6187798E-2</v>
      </c>
    </row>
    <row r="1772" spans="1:6" x14ac:dyDescent="0.2">
      <c r="A1772" s="45" t="s">
        <v>1804</v>
      </c>
      <c r="B1772" s="44">
        <v>1.6041100999999999E-2</v>
      </c>
      <c r="C1772" s="44">
        <v>-3.1020724999999999E-2</v>
      </c>
      <c r="D1772" s="44">
        <v>1.0483202E-2</v>
      </c>
      <c r="E1772" s="44">
        <v>-5.2682924999999999E-2</v>
      </c>
      <c r="F1772" s="44">
        <v>-5.6075119E-2</v>
      </c>
    </row>
    <row r="1773" spans="1:6" x14ac:dyDescent="0.2">
      <c r="A1773" s="45" t="s">
        <v>1805</v>
      </c>
      <c r="B1773" s="44">
        <v>-4.1597129999999998E-3</v>
      </c>
      <c r="C1773" s="44">
        <v>3.0615990999999999E-2</v>
      </c>
      <c r="D1773" s="44">
        <v>-6.3038900000000004E-3</v>
      </c>
      <c r="E1773" s="44">
        <v>3.2294228000000001E-2</v>
      </c>
      <c r="F1773" s="44">
        <v>2.8451739E-2</v>
      </c>
    </row>
    <row r="1774" spans="1:6" x14ac:dyDescent="0.2">
      <c r="A1774" s="45" t="s">
        <v>1806</v>
      </c>
      <c r="B1774" s="44">
        <v>-1.2966333999999999E-2</v>
      </c>
      <c r="C1774" s="44">
        <v>2.9994064000000001E-2</v>
      </c>
      <c r="D1774" s="44">
        <v>-2.0305750000000002E-3</v>
      </c>
      <c r="E1774" s="44">
        <v>3.3928343999999999E-2</v>
      </c>
      <c r="F1774" s="44">
        <v>3.9420104999999997E-2</v>
      </c>
    </row>
    <row r="1775" spans="1:6" x14ac:dyDescent="0.2">
      <c r="A1775" s="45" t="s">
        <v>1807</v>
      </c>
      <c r="B1775" s="44">
        <v>6.5448140000000004E-3</v>
      </c>
      <c r="C1775" s="44">
        <v>-4.8703319999999998E-3</v>
      </c>
      <c r="D1775" s="44">
        <v>-5.5239180000000001E-3</v>
      </c>
      <c r="E1775" s="44">
        <v>-7.6960550000000003E-3</v>
      </c>
      <c r="F1775" s="44">
        <v>7.2287569999999997E-3</v>
      </c>
    </row>
    <row r="1776" spans="1:6" x14ac:dyDescent="0.2">
      <c r="A1776" s="45" t="s">
        <v>1808</v>
      </c>
      <c r="B1776" s="44">
        <v>-2.227672E-2</v>
      </c>
      <c r="C1776" s="44">
        <v>-4.5935532000000001E-2</v>
      </c>
      <c r="D1776" s="44">
        <v>-1.2610563999999999E-2</v>
      </c>
      <c r="E1776" s="44">
        <v>-5.9946579999999999E-2</v>
      </c>
      <c r="F1776" s="44">
        <v>-5.6345122999999997E-2</v>
      </c>
    </row>
    <row r="1777" spans="1:6" x14ac:dyDescent="0.2">
      <c r="A1777" s="45" t="s">
        <v>1809</v>
      </c>
      <c r="B1777" s="44">
        <v>-2.0123667000000001E-2</v>
      </c>
      <c r="C1777" s="44">
        <v>-1.0158983999999999E-2</v>
      </c>
      <c r="D1777" s="44">
        <v>-2.5424004E-2</v>
      </c>
      <c r="E1777" s="44">
        <v>-2.2161371999999999E-2</v>
      </c>
      <c r="F1777" s="44">
        <v>-1.9384787000000001E-2</v>
      </c>
    </row>
    <row r="1778" spans="1:6" x14ac:dyDescent="0.2">
      <c r="A1778" s="45" t="s">
        <v>1810</v>
      </c>
      <c r="B1778" s="44">
        <v>1.2315995999999999E-2</v>
      </c>
      <c r="C1778" s="44">
        <v>1.0761682E-2</v>
      </c>
      <c r="D1778" s="44">
        <v>-1.0504283E-2</v>
      </c>
      <c r="E1778" s="44">
        <v>-1.1356809999999999E-3</v>
      </c>
      <c r="F1778" s="44">
        <v>1.1329934999999999E-2</v>
      </c>
    </row>
    <row r="1779" spans="1:6" x14ac:dyDescent="0.2">
      <c r="A1779" s="45" t="s">
        <v>1811</v>
      </c>
      <c r="B1779" s="44">
        <v>9.5475260000000006E-3</v>
      </c>
      <c r="C1779" s="44">
        <v>6.6740460000000003E-3</v>
      </c>
      <c r="D1779" s="44">
        <v>1.2082303000000001E-2</v>
      </c>
      <c r="E1779" s="44">
        <v>1.0648683000000001E-2</v>
      </c>
      <c r="F1779" s="44">
        <v>1.0760008999999999E-2</v>
      </c>
    </row>
    <row r="1780" spans="1:6" x14ac:dyDescent="0.2">
      <c r="A1780" s="45" t="s">
        <v>1812</v>
      </c>
      <c r="B1780" s="44">
        <v>-1.3024439000000001E-2</v>
      </c>
      <c r="C1780" s="44">
        <v>1.4790401E-2</v>
      </c>
      <c r="D1780" s="44">
        <v>-1.0752655999999999E-2</v>
      </c>
      <c r="E1780" s="44">
        <v>2.6523253E-2</v>
      </c>
      <c r="F1780" s="44">
        <v>1.7731193999999999E-2</v>
      </c>
    </row>
    <row r="1781" spans="1:6" x14ac:dyDescent="0.2">
      <c r="A1781" s="45" t="s">
        <v>1813</v>
      </c>
      <c r="B1781" s="44">
        <v>-8.5504310000000007E-3</v>
      </c>
      <c r="C1781" s="44">
        <v>-1.4462932E-2</v>
      </c>
      <c r="D1781" s="44">
        <v>1.5248426000000001E-2</v>
      </c>
      <c r="E1781" s="44">
        <v>-1.7210919000000002E-2</v>
      </c>
      <c r="F1781" s="44">
        <v>-6.5690890000000002E-3</v>
      </c>
    </row>
    <row r="1782" spans="1:6" x14ac:dyDescent="0.2">
      <c r="A1782" s="45" t="s">
        <v>1814</v>
      </c>
      <c r="B1782" s="44">
        <v>-1.8597098999999999E-2</v>
      </c>
      <c r="C1782" s="44">
        <v>-2.2999699999999999E-4</v>
      </c>
      <c r="D1782" s="44">
        <v>2.8935480000000001E-3</v>
      </c>
      <c r="E1782" s="44">
        <v>-8.3909129999999998E-3</v>
      </c>
      <c r="F1782" s="44">
        <v>-1.0103376000000001E-2</v>
      </c>
    </row>
    <row r="1783" spans="1:6" x14ac:dyDescent="0.2">
      <c r="A1783" s="45" t="s">
        <v>1815</v>
      </c>
      <c r="B1783" s="44">
        <v>-6.4488480000000001E-3</v>
      </c>
      <c r="C1783" s="44">
        <v>-3.6455621000000001E-2</v>
      </c>
      <c r="D1783" s="44">
        <v>-1.8751958999999999E-2</v>
      </c>
      <c r="E1783" s="44">
        <v>-5.4192819000000003E-2</v>
      </c>
      <c r="F1783" s="44">
        <v>-4.8475627E-2</v>
      </c>
    </row>
    <row r="1784" spans="1:6" x14ac:dyDescent="0.2">
      <c r="A1784" s="45" t="s">
        <v>1816</v>
      </c>
      <c r="B1784" s="44">
        <v>8.9040009999999999E-3</v>
      </c>
      <c r="C1784" s="44">
        <v>1.0577695E-2</v>
      </c>
      <c r="D1784" s="44">
        <v>-2.2319161000000001E-2</v>
      </c>
      <c r="E1784" s="44">
        <v>-1.0001855E-2</v>
      </c>
      <c r="F1784" s="44">
        <v>-1.1364921E-2</v>
      </c>
    </row>
    <row r="1785" spans="1:6" x14ac:dyDescent="0.2">
      <c r="A1785" s="45" t="s">
        <v>1817</v>
      </c>
      <c r="B1785" s="44">
        <v>1.1918977000000001E-2</v>
      </c>
      <c r="C1785" s="44">
        <v>3.0884241999999999E-2</v>
      </c>
      <c r="D1785" s="44">
        <v>1.9920008999999999E-2</v>
      </c>
      <c r="E1785" s="44">
        <v>3.9924165999999997E-2</v>
      </c>
      <c r="F1785" s="44">
        <v>3.5619976999999997E-2</v>
      </c>
    </row>
    <row r="1786" spans="1:6" x14ac:dyDescent="0.2">
      <c r="A1786" s="45" t="s">
        <v>1818</v>
      </c>
      <c r="B1786" s="44">
        <v>5.874303E-3</v>
      </c>
      <c r="C1786" s="44">
        <v>4.088581E-3</v>
      </c>
      <c r="D1786" s="44">
        <v>3.384499E-3</v>
      </c>
      <c r="E1786" s="44">
        <v>5.4189099999999997E-4</v>
      </c>
      <c r="F1786" s="44">
        <v>4.1055689999999999E-3</v>
      </c>
    </row>
    <row r="1787" spans="1:6" x14ac:dyDescent="0.2">
      <c r="A1787" s="45" t="s">
        <v>1819</v>
      </c>
      <c r="B1787" s="44">
        <v>-1.7546613999999999E-2</v>
      </c>
      <c r="C1787" s="44">
        <v>-2.3824839E-2</v>
      </c>
      <c r="D1787" s="44">
        <v>-6.3271780000000001E-3</v>
      </c>
      <c r="E1787" s="44">
        <v>-4.1244185000000003E-2</v>
      </c>
      <c r="F1787" s="44">
        <v>-3.6713184000000003E-2</v>
      </c>
    </row>
    <row r="1788" spans="1:6" x14ac:dyDescent="0.2">
      <c r="A1788" s="45" t="s">
        <v>1820</v>
      </c>
      <c r="B1788" s="44">
        <v>-2.1891442000000001E-2</v>
      </c>
      <c r="C1788" s="44">
        <v>-1.6440389999999999E-2</v>
      </c>
      <c r="D1788" s="44">
        <v>-2.3388566E-2</v>
      </c>
      <c r="E1788" s="44">
        <v>-2.2919932E-2</v>
      </c>
      <c r="F1788" s="44">
        <v>-4.1102699999999999E-2</v>
      </c>
    </row>
    <row r="1789" spans="1:6" x14ac:dyDescent="0.2">
      <c r="A1789" s="45" t="s">
        <v>1821</v>
      </c>
      <c r="B1789" s="44">
        <v>-2.0807320000000001E-3</v>
      </c>
      <c r="C1789" s="44">
        <v>8.6628190000000004E-3</v>
      </c>
      <c r="D1789" s="44">
        <v>9.4309189999999994E-3</v>
      </c>
      <c r="E1789" s="44">
        <v>1.8368101000000001E-2</v>
      </c>
      <c r="F1789" s="44">
        <v>1.3957281E-2</v>
      </c>
    </row>
    <row r="1790" spans="1:6" x14ac:dyDescent="0.2">
      <c r="A1790" s="45" t="s">
        <v>1822</v>
      </c>
      <c r="B1790" s="44">
        <v>1.4598307E-2</v>
      </c>
      <c r="C1790" s="44">
        <v>1.0146924999999999E-2</v>
      </c>
      <c r="D1790" s="44">
        <v>-1.1436286E-2</v>
      </c>
      <c r="E1790" s="44">
        <v>3.3092853999999998E-2</v>
      </c>
      <c r="F1790" s="44">
        <v>1.8552633999999998E-2</v>
      </c>
    </row>
    <row r="1791" spans="1:6" x14ac:dyDescent="0.2">
      <c r="A1791" s="45" t="s">
        <v>1823</v>
      </c>
      <c r="B1791" s="44">
        <v>9.9410869999999995E-3</v>
      </c>
      <c r="C1791" s="44">
        <v>2.0923547000000001E-2</v>
      </c>
      <c r="D1791" s="44">
        <v>1.7488808000000002E-2</v>
      </c>
      <c r="E1791" s="44">
        <v>3.0983920000000002E-2</v>
      </c>
      <c r="F1791" s="44">
        <v>3.2191798000000001E-2</v>
      </c>
    </row>
    <row r="1792" spans="1:6" x14ac:dyDescent="0.2">
      <c r="A1792" s="45" t="s">
        <v>1824</v>
      </c>
      <c r="B1792" s="44">
        <v>3.3889039999999999E-3</v>
      </c>
      <c r="C1792" s="44">
        <v>5.7669030000000003E-3</v>
      </c>
      <c r="D1792" s="44">
        <v>2.2278886000000001E-2</v>
      </c>
      <c r="E1792" s="44">
        <v>1.1779863999999999E-2</v>
      </c>
      <c r="F1792" s="44">
        <v>-4.7877509999999998E-3</v>
      </c>
    </row>
    <row r="1793" spans="1:6" x14ac:dyDescent="0.2">
      <c r="A1793" s="45" t="s">
        <v>1825</v>
      </c>
      <c r="B1793" s="44">
        <v>-1.9979849999999999E-3</v>
      </c>
      <c r="C1793" s="44">
        <v>-1.4138266E-2</v>
      </c>
      <c r="D1793" s="44">
        <v>2.2814739999999999E-3</v>
      </c>
      <c r="E1793" s="44">
        <v>-2.5057919000000001E-2</v>
      </c>
      <c r="F1793" s="44">
        <v>-1.629425E-2</v>
      </c>
    </row>
    <row r="1794" spans="1:6" x14ac:dyDescent="0.2">
      <c r="A1794" s="45" t="s">
        <v>1826</v>
      </c>
      <c r="B1794" s="44">
        <v>-4.212875E-2</v>
      </c>
      <c r="C1794" s="44">
        <v>-4.7792158000000001E-2</v>
      </c>
      <c r="D1794" s="44">
        <v>-2.0912340000000001E-2</v>
      </c>
      <c r="E1794" s="44">
        <v>-5.0886567000000001E-2</v>
      </c>
      <c r="F1794" s="44">
        <v>-5.3932503999999999E-2</v>
      </c>
    </row>
    <row r="1795" spans="1:6" x14ac:dyDescent="0.2">
      <c r="A1795" s="45" t="s">
        <v>1827</v>
      </c>
      <c r="B1795" s="44">
        <v>2.9038301999999998E-2</v>
      </c>
      <c r="C1795" s="44">
        <v>3.9429498E-2</v>
      </c>
      <c r="D1795" s="44">
        <v>2.7771319999999999E-2</v>
      </c>
      <c r="E1795" s="44">
        <v>5.1566006999999997E-2</v>
      </c>
      <c r="F1795" s="44">
        <v>5.5784869000000001E-2</v>
      </c>
    </row>
    <row r="1796" spans="1:6" x14ac:dyDescent="0.2">
      <c r="A1796" s="45" t="s">
        <v>1828</v>
      </c>
      <c r="B1796" s="44">
        <v>-4.7321819999999997E-3</v>
      </c>
      <c r="C1796" s="44">
        <v>-1.4540272999999999E-2</v>
      </c>
      <c r="D1796" s="44">
        <v>6.6180600000000003E-4</v>
      </c>
      <c r="E1796" s="44">
        <v>-8.9267349999999999E-3</v>
      </c>
      <c r="F1796" s="44">
        <v>-9.2264219999999997E-3</v>
      </c>
    </row>
    <row r="1797" spans="1:6" x14ac:dyDescent="0.2">
      <c r="A1797" s="45" t="s">
        <v>1829</v>
      </c>
      <c r="B1797" s="44">
        <v>1.5209640999999999E-2</v>
      </c>
      <c r="C1797" s="44">
        <v>-3.9925270000000001E-3</v>
      </c>
      <c r="D1797" s="44">
        <v>9.8840779999999993E-3</v>
      </c>
      <c r="E1797" s="44">
        <v>1.0904011999999999E-2</v>
      </c>
      <c r="F1797" s="44">
        <v>1.0637865E-2</v>
      </c>
    </row>
    <row r="1798" spans="1:6" x14ac:dyDescent="0.2">
      <c r="A1798" s="45" t="s">
        <v>1830</v>
      </c>
      <c r="B1798" s="44">
        <v>-1.4739121000000001E-2</v>
      </c>
      <c r="C1798" s="44">
        <v>-1.324143E-2</v>
      </c>
      <c r="D1798" s="44">
        <v>-1.08037E-4</v>
      </c>
      <c r="E1798" s="44">
        <v>-2.4694297E-2</v>
      </c>
      <c r="F1798" s="44">
        <v>-1.5206643000000001E-2</v>
      </c>
    </row>
    <row r="1799" spans="1:6" x14ac:dyDescent="0.2">
      <c r="A1799" s="45" t="s">
        <v>1831</v>
      </c>
      <c r="B1799" s="44">
        <v>-1.8544194E-2</v>
      </c>
      <c r="C1799" s="44">
        <v>-1.0384277000000001E-2</v>
      </c>
      <c r="D1799" s="44">
        <v>-1.795387E-2</v>
      </c>
      <c r="E1799" s="44">
        <v>-2.3040494000000002E-2</v>
      </c>
      <c r="F1799" s="44">
        <v>-1.8662017999999999E-2</v>
      </c>
    </row>
    <row r="1800" spans="1:6" x14ac:dyDescent="0.2">
      <c r="A1800" s="45" t="s">
        <v>1832</v>
      </c>
      <c r="B1800" s="44">
        <v>-1.7903228E-2</v>
      </c>
      <c r="C1800" s="44">
        <v>-2.6161329000000001E-2</v>
      </c>
      <c r="D1800" s="44">
        <v>-1.0512049000000001E-2</v>
      </c>
      <c r="E1800" s="44">
        <v>-3.0207867999999999E-2</v>
      </c>
      <c r="F1800" s="44">
        <v>-2.6408112000000001E-2</v>
      </c>
    </row>
    <row r="1801" spans="1:6" x14ac:dyDescent="0.2">
      <c r="A1801" s="45" t="s">
        <v>1833</v>
      </c>
      <c r="B1801" s="44">
        <v>-4.5771559999999998E-3</v>
      </c>
      <c r="C1801" s="44">
        <v>3.1402225999999998E-2</v>
      </c>
      <c r="D1801" s="44">
        <v>-8.6869800000000004E-3</v>
      </c>
      <c r="E1801" s="44">
        <v>4.7965459000000002E-2</v>
      </c>
      <c r="F1801" s="44">
        <v>4.2361984999999998E-2</v>
      </c>
    </row>
    <row r="1802" spans="1:6" x14ac:dyDescent="0.2">
      <c r="A1802" s="45" t="s">
        <v>1834</v>
      </c>
      <c r="B1802" s="44">
        <v>2.5194451999999999E-2</v>
      </c>
      <c r="C1802" s="44">
        <v>8.5075480000000002E-3</v>
      </c>
      <c r="D1802" s="44">
        <v>-3.9720069999999996E-3</v>
      </c>
      <c r="E1802" s="44">
        <v>2.1833189999999999E-2</v>
      </c>
      <c r="F1802" s="44">
        <v>2.3889809000000001E-2</v>
      </c>
    </row>
    <row r="1803" spans="1:6" x14ac:dyDescent="0.2">
      <c r="A1803" s="45" t="s">
        <v>1835</v>
      </c>
      <c r="B1803" s="44">
        <v>-4.4010070000000002E-3</v>
      </c>
      <c r="C1803" s="44">
        <v>-7.0852049999999998E-3</v>
      </c>
      <c r="D1803" s="44">
        <v>9.6059590000000007E-3</v>
      </c>
      <c r="E1803" s="44">
        <v>-1.337293E-2</v>
      </c>
      <c r="F1803" s="44">
        <v>-1.3345460999999999E-2</v>
      </c>
    </row>
    <row r="1804" spans="1:6" x14ac:dyDescent="0.2">
      <c r="A1804" s="45" t="s">
        <v>1836</v>
      </c>
      <c r="B1804" s="44">
        <v>1.1703979999999999E-2</v>
      </c>
      <c r="C1804" s="44">
        <v>1.1588263E-2</v>
      </c>
      <c r="D1804" s="44">
        <v>-8.5697529999999994E-3</v>
      </c>
      <c r="E1804" s="44">
        <v>8.8133580000000003E-3</v>
      </c>
      <c r="F1804" s="44">
        <v>9.6639770000000007E-3</v>
      </c>
    </row>
    <row r="1805" spans="1:6" x14ac:dyDescent="0.2">
      <c r="A1805" s="45" t="s">
        <v>1837</v>
      </c>
      <c r="B1805" s="44">
        <v>-3.3775319999999999E-3</v>
      </c>
      <c r="C1805" s="44">
        <v>-5.4406879999999999E-3</v>
      </c>
      <c r="D1805" s="44">
        <v>1.4935980999999999E-2</v>
      </c>
      <c r="E1805" s="44">
        <v>-1.8225476000000001E-2</v>
      </c>
      <c r="F1805" s="44">
        <v>-1.6238683E-2</v>
      </c>
    </row>
    <row r="1806" spans="1:6" x14ac:dyDescent="0.2">
      <c r="A1806" s="45" t="s">
        <v>1838</v>
      </c>
      <c r="B1806" s="44">
        <v>-1.6391975E-2</v>
      </c>
      <c r="C1806" s="44">
        <v>-4.8584730000000003E-3</v>
      </c>
      <c r="D1806" s="44">
        <v>-1.5627809999999999E-2</v>
      </c>
      <c r="E1806" s="44">
        <v>3.0638589999999999E-3</v>
      </c>
      <c r="F1806" s="44">
        <v>-7.9151480000000003E-3</v>
      </c>
    </row>
    <row r="1807" spans="1:6" x14ac:dyDescent="0.2">
      <c r="A1807" s="45" t="s">
        <v>1839</v>
      </c>
      <c r="B1807" s="44">
        <v>1.9924621999999999E-2</v>
      </c>
      <c r="C1807" s="44">
        <v>7.3917269999999998E-3</v>
      </c>
      <c r="D1807" s="44">
        <v>3.4976870000000002E-3</v>
      </c>
      <c r="E1807" s="44">
        <v>6.126757E-3</v>
      </c>
      <c r="F1807" s="44">
        <v>5.1577660000000003E-3</v>
      </c>
    </row>
    <row r="1808" spans="1:6" x14ac:dyDescent="0.2">
      <c r="A1808" s="45" t="s">
        <v>1840</v>
      </c>
      <c r="B1808" s="44">
        <v>-8.7267030000000006E-3</v>
      </c>
      <c r="C1808" s="44">
        <v>-1.2147628000000001E-2</v>
      </c>
      <c r="D1808" s="44">
        <v>-1.0357194E-2</v>
      </c>
      <c r="E1808" s="44">
        <v>-2.5181103E-2</v>
      </c>
      <c r="F1808" s="44">
        <v>-2.3481799000000001E-2</v>
      </c>
    </row>
    <row r="1809" spans="1:6" x14ac:dyDescent="0.2">
      <c r="A1809" s="45" t="s">
        <v>1841</v>
      </c>
      <c r="B1809" s="44">
        <v>-8.970324E-3</v>
      </c>
      <c r="C1809" s="44">
        <v>1.9124439E-2</v>
      </c>
      <c r="D1809" s="44">
        <v>-3.75554E-4</v>
      </c>
      <c r="E1809" s="44">
        <v>3.4845875999999998E-2</v>
      </c>
      <c r="F1809" s="44">
        <v>2.7905458000000001E-2</v>
      </c>
    </row>
    <row r="1810" spans="1:6" x14ac:dyDescent="0.2">
      <c r="A1810" s="45" t="s">
        <v>1842</v>
      </c>
      <c r="B1810" s="44">
        <v>9.1114260000000006E-3</v>
      </c>
      <c r="C1810" s="44">
        <v>1.0765993E-2</v>
      </c>
      <c r="D1810" s="44">
        <v>1.8843360999999999E-2</v>
      </c>
      <c r="E1810" s="44">
        <v>1.4021249E-2</v>
      </c>
      <c r="F1810" s="44">
        <v>1.5371493E-2</v>
      </c>
    </row>
    <row r="1811" spans="1:6" x14ac:dyDescent="0.2">
      <c r="A1811" s="45" t="s">
        <v>1843</v>
      </c>
      <c r="B1811" s="44">
        <v>1.8458657999999999E-2</v>
      </c>
      <c r="C1811" s="44">
        <v>-4.0673369999999999E-3</v>
      </c>
      <c r="D1811" s="44">
        <v>-9.2774329999999999E-3</v>
      </c>
      <c r="E1811" s="44">
        <v>-1.40803E-3</v>
      </c>
      <c r="F1811" s="44">
        <v>-1.4441760999999999E-2</v>
      </c>
    </row>
    <row r="1812" spans="1:6" x14ac:dyDescent="0.2">
      <c r="A1812" s="45" t="s">
        <v>1844</v>
      </c>
      <c r="B1812" s="44">
        <v>1.966785E-3</v>
      </c>
      <c r="C1812" s="44">
        <v>5.0005609999999997E-3</v>
      </c>
      <c r="D1812" s="44">
        <v>-1.5807410000000001E-3</v>
      </c>
      <c r="E1812" s="44">
        <v>-5.0867150000000003E-3</v>
      </c>
      <c r="F1812" s="44">
        <v>-1.4725109999999999E-3</v>
      </c>
    </row>
    <row r="1813" spans="1:6" x14ac:dyDescent="0.2">
      <c r="A1813" s="45" t="s">
        <v>1845</v>
      </c>
      <c r="B1813" s="44">
        <v>-5.6204330000000002E-3</v>
      </c>
      <c r="C1813" s="44">
        <v>-2.8103136000000001E-2</v>
      </c>
      <c r="D1813" s="44">
        <v>-6.8829449999999997E-3</v>
      </c>
      <c r="E1813" s="44">
        <v>-3.2811673E-2</v>
      </c>
      <c r="F1813" s="44">
        <v>-3.2099829000000003E-2</v>
      </c>
    </row>
    <row r="1814" spans="1:6" x14ac:dyDescent="0.2">
      <c r="A1814" s="45" t="s">
        <v>1846</v>
      </c>
      <c r="B1814" s="44">
        <v>-1.2742798E-2</v>
      </c>
      <c r="C1814" s="44">
        <v>-2.2370502E-2</v>
      </c>
      <c r="D1814" s="44">
        <v>-1.7153783999999998E-2</v>
      </c>
      <c r="E1814" s="44">
        <v>-5.1252672999999999E-2</v>
      </c>
      <c r="F1814" s="44">
        <v>-5.5316816999999997E-2</v>
      </c>
    </row>
    <row r="1815" spans="1:6" x14ac:dyDescent="0.2">
      <c r="A1815" s="45" t="s">
        <v>1847</v>
      </c>
      <c r="B1815" s="44">
        <v>-9.1456199999999995E-4</v>
      </c>
      <c r="C1815" s="44">
        <v>1.1467555000000001E-2</v>
      </c>
      <c r="D1815" s="44">
        <v>-2.2328767999999999E-2</v>
      </c>
      <c r="E1815" s="44">
        <v>2.2224379999999998E-2</v>
      </c>
      <c r="F1815" s="44">
        <v>1.3680579E-2</v>
      </c>
    </row>
    <row r="1816" spans="1:6" x14ac:dyDescent="0.2">
      <c r="A1816" s="45" t="s">
        <v>1848</v>
      </c>
      <c r="B1816" s="44">
        <v>-1.1876482000000001E-2</v>
      </c>
      <c r="C1816" s="44">
        <v>-1.9398997000000001E-2</v>
      </c>
      <c r="D1816" s="44">
        <v>1.1479108999999999E-2</v>
      </c>
      <c r="E1816" s="44">
        <v>-2.2373968000000001E-2</v>
      </c>
      <c r="F1816" s="44">
        <v>-2.1916883000000002E-2</v>
      </c>
    </row>
    <row r="1817" spans="1:6" x14ac:dyDescent="0.2">
      <c r="A1817" s="45" t="s">
        <v>1849</v>
      </c>
      <c r="B1817" s="44">
        <v>-4.3180850000000002E-3</v>
      </c>
      <c r="C1817" s="44">
        <v>-4.7612169999999999E-3</v>
      </c>
      <c r="D1817" s="44">
        <v>1.0425274E-2</v>
      </c>
      <c r="E1817" s="44">
        <v>-1.1959900000000001E-2</v>
      </c>
      <c r="F1817" s="44">
        <v>-1.2920134999999999E-2</v>
      </c>
    </row>
    <row r="1818" spans="1:6" x14ac:dyDescent="0.2">
      <c r="A1818" s="45" t="s">
        <v>1850</v>
      </c>
      <c r="B1818" s="44">
        <v>-1.3886117999999999E-2</v>
      </c>
      <c r="C1818" s="44">
        <v>-2.89948E-4</v>
      </c>
      <c r="D1818" s="44">
        <v>-7.2053660000000004E-3</v>
      </c>
      <c r="E1818" s="44">
        <v>-8.7060969999999994E-3</v>
      </c>
      <c r="F1818" s="44">
        <v>-1.9427795000000001E-2</v>
      </c>
    </row>
    <row r="1819" spans="1:6" x14ac:dyDescent="0.2">
      <c r="A1819" s="45" t="s">
        <v>1851</v>
      </c>
      <c r="B1819" s="44">
        <v>-6.3461079999999996E-3</v>
      </c>
      <c r="C1819" s="44">
        <v>-1.527236E-3</v>
      </c>
      <c r="D1819" s="44">
        <v>-9.2643510000000005E-3</v>
      </c>
      <c r="E1819" s="44">
        <v>-3.3393860000000002E-3</v>
      </c>
      <c r="F1819" s="44">
        <v>5.1571799999999999E-3</v>
      </c>
    </row>
    <row r="1820" spans="1:6" x14ac:dyDescent="0.2">
      <c r="A1820" s="45" t="s">
        <v>1852</v>
      </c>
      <c r="B1820" s="44">
        <v>-1.8904466000000002E-2</v>
      </c>
      <c r="C1820" s="44">
        <v>-1.5711764999999999E-2</v>
      </c>
      <c r="D1820" s="44">
        <v>1.9441899999999999E-3</v>
      </c>
      <c r="E1820" s="44">
        <v>-1.0743477E-2</v>
      </c>
      <c r="F1820" s="44">
        <v>-1.797874E-2</v>
      </c>
    </row>
    <row r="1821" spans="1:6" x14ac:dyDescent="0.2">
      <c r="A1821" s="45" t="s">
        <v>1853</v>
      </c>
      <c r="B1821" s="44">
        <v>-5.4944490000000002E-3</v>
      </c>
      <c r="C1821" s="44">
        <v>-1.1162651000000001E-2</v>
      </c>
      <c r="D1821" s="44">
        <v>-1.2426484999999999E-2</v>
      </c>
      <c r="E1821" s="44">
        <v>-8.5714250000000006E-3</v>
      </c>
      <c r="F1821" s="44">
        <v>-4.4199060000000004E-3</v>
      </c>
    </row>
    <row r="1822" spans="1:6" x14ac:dyDescent="0.2">
      <c r="A1822" s="45" t="s">
        <v>1854</v>
      </c>
      <c r="B1822" s="44">
        <v>-2.6328344E-2</v>
      </c>
      <c r="C1822" s="44">
        <v>-2.6516970000000001E-2</v>
      </c>
      <c r="D1822" s="44">
        <v>-3.186E-3</v>
      </c>
      <c r="E1822" s="44">
        <v>-3.4061843000000001E-2</v>
      </c>
      <c r="F1822" s="44">
        <v>-3.4652166999999998E-2</v>
      </c>
    </row>
    <row r="1823" spans="1:6" x14ac:dyDescent="0.2">
      <c r="A1823" s="45" t="s">
        <v>1855</v>
      </c>
      <c r="B1823" s="44">
        <v>7.4548510000000002E-3</v>
      </c>
      <c r="C1823" s="44">
        <v>-3.026057E-3</v>
      </c>
      <c r="D1823" s="44">
        <v>-4.0244879999999997E-3</v>
      </c>
      <c r="E1823" s="44">
        <v>-1.2314182E-2</v>
      </c>
      <c r="F1823" s="44">
        <v>-8.4135890000000008E-3</v>
      </c>
    </row>
    <row r="1824" spans="1:6" x14ac:dyDescent="0.2">
      <c r="A1824" s="45" t="s">
        <v>1856</v>
      </c>
      <c r="B1824" s="44">
        <v>-1.0335416E-2</v>
      </c>
      <c r="C1824" s="44">
        <v>7.2054739999999999E-3</v>
      </c>
      <c r="D1824" s="44">
        <v>-6.3337699999999996E-4</v>
      </c>
      <c r="E1824" s="44">
        <v>1.1859880999999999E-2</v>
      </c>
      <c r="F1824" s="44">
        <v>1.222761E-2</v>
      </c>
    </row>
    <row r="1825" spans="1:6" x14ac:dyDescent="0.2">
      <c r="A1825" s="45" t="s">
        <v>1857</v>
      </c>
      <c r="B1825" s="44">
        <v>2.9610581E-2</v>
      </c>
      <c r="C1825" s="44">
        <v>2.8274138000000001E-2</v>
      </c>
      <c r="D1825" s="44">
        <v>1.5501754E-2</v>
      </c>
      <c r="E1825" s="44">
        <v>4.4936463000000003E-2</v>
      </c>
      <c r="F1825" s="44">
        <v>5.3151217000000001E-2</v>
      </c>
    </row>
    <row r="1826" spans="1:6" x14ac:dyDescent="0.2">
      <c r="A1826" s="45" t="s">
        <v>1858</v>
      </c>
      <c r="B1826" s="44">
        <v>-9.8703320000000008E-3</v>
      </c>
      <c r="C1826" s="44">
        <v>4.5522230000000002E-3</v>
      </c>
      <c r="D1826" s="44">
        <v>2.2706192E-2</v>
      </c>
      <c r="E1826" s="44">
        <v>9.4550490000000001E-3</v>
      </c>
      <c r="F1826" s="44">
        <v>4.5811960000000001E-3</v>
      </c>
    </row>
    <row r="1827" spans="1:6" x14ac:dyDescent="0.2">
      <c r="A1827" s="45" t="s">
        <v>1859</v>
      </c>
      <c r="B1827" s="44">
        <v>7.1655180000000001E-3</v>
      </c>
      <c r="C1827" s="44">
        <v>3.1069363999999999E-2</v>
      </c>
      <c r="D1827" s="44">
        <v>-5.1098619999999997E-3</v>
      </c>
      <c r="E1827" s="44">
        <v>4.8615186999999997E-2</v>
      </c>
      <c r="F1827" s="44">
        <v>4.1376517000000002E-2</v>
      </c>
    </row>
    <row r="1828" spans="1:6" x14ac:dyDescent="0.2">
      <c r="A1828" s="45" t="s">
        <v>1860</v>
      </c>
      <c r="B1828" s="44">
        <v>2.2081493000000001E-2</v>
      </c>
      <c r="C1828" s="44">
        <v>-2.9250320000000002E-3</v>
      </c>
      <c r="D1828" s="44">
        <v>1.9114026999999999E-2</v>
      </c>
      <c r="E1828" s="44">
        <v>-8.7359269999999992E-3</v>
      </c>
      <c r="F1828" s="44">
        <v>-7.8513049999999994E-3</v>
      </c>
    </row>
    <row r="1829" spans="1:6" x14ac:dyDescent="0.2">
      <c r="A1829" s="45" t="s">
        <v>1861</v>
      </c>
      <c r="B1829" s="44">
        <v>2.1805661E-2</v>
      </c>
      <c r="C1829" s="44">
        <v>1.1402426E-2</v>
      </c>
      <c r="D1829" s="44">
        <v>5.3790110000000004E-3</v>
      </c>
      <c r="E1829" s="44">
        <v>7.3948720000000003E-3</v>
      </c>
      <c r="F1829" s="44">
        <v>1.1120115E-2</v>
      </c>
    </row>
    <row r="1830" spans="1:6" x14ac:dyDescent="0.2">
      <c r="A1830" s="45" t="s">
        <v>1862</v>
      </c>
      <c r="B1830" s="44">
        <v>-2.466411E-3</v>
      </c>
      <c r="C1830" s="44">
        <v>2.8182839999999999E-3</v>
      </c>
      <c r="D1830" s="44">
        <v>6.0243329999999998E-3</v>
      </c>
      <c r="E1830" s="44">
        <v>4.1701020000000002E-3</v>
      </c>
      <c r="F1830" s="44">
        <v>1.141234E-2</v>
      </c>
    </row>
    <row r="1831" spans="1:6" x14ac:dyDescent="0.2">
      <c r="A1831" s="45" t="s">
        <v>1863</v>
      </c>
      <c r="B1831" s="44">
        <v>-2.3307904000000001E-2</v>
      </c>
      <c r="C1831" s="44">
        <v>-1.1448195E-2</v>
      </c>
      <c r="D1831" s="44">
        <v>-6.6246090000000001E-3</v>
      </c>
      <c r="E1831" s="44">
        <v>-2.0270013999999999E-2</v>
      </c>
      <c r="F1831" s="44">
        <v>-2.5668463999999998E-2</v>
      </c>
    </row>
    <row r="1832" spans="1:6" x14ac:dyDescent="0.2">
      <c r="A1832" s="45" t="s">
        <v>1864</v>
      </c>
      <c r="B1832" s="44">
        <v>-1.6805638000000001E-2</v>
      </c>
      <c r="C1832" s="44">
        <v>8.2521279999999992E-3</v>
      </c>
      <c r="D1832" s="44">
        <v>-1.4897049000000001E-2</v>
      </c>
      <c r="E1832" s="44">
        <v>1.8931276E-2</v>
      </c>
      <c r="F1832" s="44">
        <v>2.4523955E-2</v>
      </c>
    </row>
    <row r="1833" spans="1:6" x14ac:dyDescent="0.2">
      <c r="A1833" s="45" t="s">
        <v>1865</v>
      </c>
      <c r="B1833" s="44">
        <v>-2.1389173000000001E-2</v>
      </c>
      <c r="C1833" s="44">
        <v>-1.8499999E-2</v>
      </c>
      <c r="D1833" s="44">
        <v>1.365444E-2</v>
      </c>
      <c r="E1833" s="44">
        <v>-3.4199324000000003E-2</v>
      </c>
      <c r="F1833" s="44">
        <v>-2.6433385E-2</v>
      </c>
    </row>
    <row r="1834" spans="1:6" x14ac:dyDescent="0.2">
      <c r="A1834" s="45" t="s">
        <v>1866</v>
      </c>
      <c r="B1834" s="44">
        <v>8.2929960000000004E-3</v>
      </c>
      <c r="C1834" s="44">
        <v>1.1410628000000001E-2</v>
      </c>
      <c r="D1834" s="44">
        <v>-1.1740957999999999E-2</v>
      </c>
      <c r="E1834" s="44">
        <v>-1.9325779999999999E-3</v>
      </c>
      <c r="F1834" s="44">
        <v>-3.5234519999999998E-3</v>
      </c>
    </row>
    <row r="1835" spans="1:6" x14ac:dyDescent="0.2">
      <c r="A1835" s="45" t="s">
        <v>1867</v>
      </c>
      <c r="B1835" s="44">
        <v>-7.6133429999999998E-3</v>
      </c>
      <c r="C1835" s="44">
        <v>-2.2723750000000001E-2</v>
      </c>
      <c r="D1835" s="44">
        <v>-3.9456609999999996E-3</v>
      </c>
      <c r="E1835" s="44">
        <v>-1.7314876999999999E-2</v>
      </c>
      <c r="F1835" s="44">
        <v>-3.3877260999999999E-2</v>
      </c>
    </row>
    <row r="1836" spans="1:6" x14ac:dyDescent="0.2">
      <c r="A1836" s="45" t="s">
        <v>1868</v>
      </c>
      <c r="B1836" s="44">
        <v>-2.816734E-3</v>
      </c>
      <c r="C1836" s="44">
        <v>6.3245209999999996E-3</v>
      </c>
      <c r="D1836" s="44">
        <v>-1.6780199999999999E-2</v>
      </c>
      <c r="E1836" s="44">
        <v>9.7284950000000002E-3</v>
      </c>
      <c r="F1836" s="44">
        <v>7.5522990000000002E-3</v>
      </c>
    </row>
    <row r="1837" spans="1:6" x14ac:dyDescent="0.2">
      <c r="A1837" s="45" t="s">
        <v>1869</v>
      </c>
      <c r="B1837" s="44">
        <v>-2.2033704000000001E-2</v>
      </c>
      <c r="C1837" s="44">
        <v>-2.5045919999999999E-3</v>
      </c>
      <c r="D1837" s="44">
        <v>2.9024239999999998E-3</v>
      </c>
      <c r="E1837" s="44">
        <v>-5.0453210000000002E-3</v>
      </c>
      <c r="F1837" s="44">
        <v>-8.8522280000000002E-3</v>
      </c>
    </row>
    <row r="1838" spans="1:6" x14ac:dyDescent="0.2">
      <c r="A1838" s="45" t="s">
        <v>1870</v>
      </c>
      <c r="B1838" s="44">
        <v>-7.2567530000000003E-3</v>
      </c>
      <c r="C1838" s="44">
        <v>-4.157244E-3</v>
      </c>
      <c r="D1838" s="44">
        <v>-1.2648510999999999E-2</v>
      </c>
      <c r="E1838" s="44">
        <v>-5.464076E-3</v>
      </c>
      <c r="F1838" s="44">
        <v>6.3652900000000004E-4</v>
      </c>
    </row>
    <row r="1839" spans="1:6" x14ac:dyDescent="0.2">
      <c r="A1839" s="45" t="s">
        <v>1871</v>
      </c>
      <c r="B1839" s="44">
        <v>-1.3370442E-2</v>
      </c>
      <c r="C1839" s="44">
        <v>1.0127499999999999E-2</v>
      </c>
      <c r="D1839" s="44">
        <v>4.8531290000000003E-3</v>
      </c>
      <c r="E1839" s="44">
        <v>3.0619509999999999E-2</v>
      </c>
      <c r="F1839" s="44">
        <v>2.6934097000000001E-2</v>
      </c>
    </row>
    <row r="1840" spans="1:6" x14ac:dyDescent="0.2">
      <c r="A1840" s="45" t="s">
        <v>1872</v>
      </c>
      <c r="B1840" s="44">
        <v>3.3063621000000001E-2</v>
      </c>
      <c r="C1840" s="44">
        <v>-5.5248659999999998E-3</v>
      </c>
      <c r="D1840" s="44">
        <v>1.4705744999999999E-2</v>
      </c>
      <c r="E1840" s="44">
        <v>-9.5373349999999992E-3</v>
      </c>
      <c r="F1840" s="44">
        <v>-8.1897700000000007E-3</v>
      </c>
    </row>
    <row r="1841" spans="1:6" x14ac:dyDescent="0.2">
      <c r="A1841" s="45" t="s">
        <v>1873</v>
      </c>
      <c r="B1841" s="44">
        <v>8.1369219999999996E-3</v>
      </c>
      <c r="C1841" s="44">
        <v>1.2396544000000001E-2</v>
      </c>
      <c r="D1841" s="44">
        <v>-7.6914599999999998E-3</v>
      </c>
      <c r="E1841" s="44">
        <v>1.0417736E-2</v>
      </c>
      <c r="F1841" s="44">
        <v>1.3545511E-2</v>
      </c>
    </row>
    <row r="1842" spans="1:6" x14ac:dyDescent="0.2">
      <c r="A1842" s="45" t="s">
        <v>1874</v>
      </c>
      <c r="B1842" s="44">
        <v>-1.1762818E-2</v>
      </c>
      <c r="C1842" s="44">
        <v>1.0722351E-2</v>
      </c>
      <c r="D1842" s="44">
        <v>-2.9401100000000001E-3</v>
      </c>
      <c r="E1842" s="44">
        <v>1.3340932E-2</v>
      </c>
      <c r="F1842" s="44">
        <v>1.8222147000000001E-2</v>
      </c>
    </row>
    <row r="1843" spans="1:6" x14ac:dyDescent="0.2">
      <c r="A1843" s="45" t="s">
        <v>1875</v>
      </c>
      <c r="B1843" s="44">
        <v>-5.7428089999999998E-3</v>
      </c>
      <c r="C1843" s="44">
        <v>9.89312E-4</v>
      </c>
      <c r="D1843" s="44">
        <v>6.6998229999999997E-3</v>
      </c>
      <c r="E1843" s="44">
        <v>8.4395579999999998E-3</v>
      </c>
      <c r="F1843" s="44">
        <v>1.0260071000000001E-2</v>
      </c>
    </row>
    <row r="1844" spans="1:6" x14ac:dyDescent="0.2">
      <c r="A1844" s="45" t="s">
        <v>1876</v>
      </c>
      <c r="B1844" s="44">
        <v>-1.6106009999999999E-3</v>
      </c>
      <c r="C1844" s="44">
        <v>-7.8263280000000005E-3</v>
      </c>
      <c r="D1844" s="44">
        <v>-8.3759950000000007E-3</v>
      </c>
      <c r="E1844" s="44">
        <v>-2.5492459999999998E-3</v>
      </c>
      <c r="F1844" s="44">
        <v>-1.5380286999999999E-2</v>
      </c>
    </row>
    <row r="1845" spans="1:6" x14ac:dyDescent="0.2">
      <c r="A1845" s="45" t="s">
        <v>1877</v>
      </c>
      <c r="B1845" s="44">
        <v>6.7139900000000004E-4</v>
      </c>
      <c r="C1845" s="44">
        <v>4.5095229999999997E-3</v>
      </c>
      <c r="D1845" s="44">
        <v>-1.1654809E-2</v>
      </c>
      <c r="E1845" s="44">
        <v>-6.2646710000000003E-3</v>
      </c>
      <c r="F1845" s="44">
        <v>-2.4031199999999999E-3</v>
      </c>
    </row>
    <row r="1846" spans="1:6" x14ac:dyDescent="0.2">
      <c r="A1846" s="45" t="s">
        <v>1878</v>
      </c>
      <c r="B1846" s="44">
        <v>6.6602899999999995E-4</v>
      </c>
      <c r="C1846" s="44">
        <v>-4.5533320000000002E-3</v>
      </c>
      <c r="D1846" s="44">
        <v>3.0373219999999999E-3</v>
      </c>
      <c r="E1846" s="44">
        <v>-1.7279299999999999E-3</v>
      </c>
      <c r="F1846" s="44">
        <v>-1.856847E-3</v>
      </c>
    </row>
    <row r="1847" spans="1:6" x14ac:dyDescent="0.2">
      <c r="A1847" s="45" t="s">
        <v>1879</v>
      </c>
      <c r="B1847" s="44">
        <v>-8.5896540000000004E-3</v>
      </c>
      <c r="C1847" s="44">
        <v>-1.482365E-3</v>
      </c>
      <c r="D1847" s="44">
        <v>-7.4007659999999996E-3</v>
      </c>
      <c r="E1847" s="44">
        <v>4.3579339999999999E-3</v>
      </c>
      <c r="F1847" s="44">
        <v>-1.514877E-3</v>
      </c>
    </row>
    <row r="1848" spans="1:6" x14ac:dyDescent="0.2">
      <c r="A1848" s="45" t="s">
        <v>1880</v>
      </c>
      <c r="B1848" s="44">
        <v>7.2757230000000004E-3</v>
      </c>
      <c r="C1848" s="44">
        <v>-4.5632190000000003E-3</v>
      </c>
      <c r="D1848" s="44">
        <v>1.355376E-2</v>
      </c>
      <c r="E1848" s="44">
        <v>-5.8641869999999999E-3</v>
      </c>
      <c r="F1848" s="44">
        <v>-1.091039E-3</v>
      </c>
    </row>
    <row r="1849" spans="1:6" x14ac:dyDescent="0.2">
      <c r="A1849" s="45" t="s">
        <v>1881</v>
      </c>
      <c r="B1849" s="44">
        <v>2.1481590000000002E-3</v>
      </c>
      <c r="C1849" s="44">
        <v>3.6833500000000002E-3</v>
      </c>
      <c r="D1849" s="44">
        <v>-1.4416325000000001E-2</v>
      </c>
      <c r="E1849" s="44">
        <v>1.2445269E-2</v>
      </c>
      <c r="F1849" s="44">
        <v>8.878314E-3</v>
      </c>
    </row>
    <row r="1850" spans="1:6" x14ac:dyDescent="0.2">
      <c r="A1850" s="45" t="s">
        <v>1882</v>
      </c>
      <c r="B1850" s="44">
        <v>1.6946448999999999E-2</v>
      </c>
      <c r="C1850" s="44">
        <v>6.4327150000000003E-3</v>
      </c>
      <c r="D1850" s="44">
        <v>1.0453198E-2</v>
      </c>
      <c r="E1850" s="44">
        <v>1.7991489999999999E-2</v>
      </c>
      <c r="F1850" s="44">
        <v>1.3854571E-2</v>
      </c>
    </row>
    <row r="1851" spans="1:6" x14ac:dyDescent="0.2">
      <c r="A1851" s="45" t="s">
        <v>1883</v>
      </c>
      <c r="B1851" s="44">
        <v>-8.85851E-4</v>
      </c>
      <c r="C1851" s="44">
        <v>1.4776699999999999E-3</v>
      </c>
      <c r="D1851" s="44">
        <v>9.8937279999999992E-3</v>
      </c>
      <c r="E1851" s="44">
        <v>3.4112349999999999E-3</v>
      </c>
      <c r="F1851" s="44">
        <v>-1.548563E-3</v>
      </c>
    </row>
    <row r="1852" spans="1:6" x14ac:dyDescent="0.2">
      <c r="A1852" s="45" t="s">
        <v>1884</v>
      </c>
      <c r="B1852" s="44">
        <v>1.1619335E-2</v>
      </c>
      <c r="C1852" s="44">
        <v>6.7776609999999999E-3</v>
      </c>
      <c r="D1852" s="44">
        <v>1.0366428E-2</v>
      </c>
      <c r="E1852" s="44">
        <v>9.6611539999999999E-3</v>
      </c>
      <c r="F1852" s="44">
        <v>1.9417329000000001E-2</v>
      </c>
    </row>
    <row r="1853" spans="1:6" x14ac:dyDescent="0.2">
      <c r="A1853" s="45" t="s">
        <v>1885</v>
      </c>
      <c r="B1853" s="44">
        <v>5.7077539999999998E-3</v>
      </c>
      <c r="C1853" s="44">
        <v>-2.1970940000000001E-3</v>
      </c>
      <c r="D1853" s="44">
        <v>1.4556124E-2</v>
      </c>
      <c r="E1853" s="44">
        <v>-1.8517010000000001E-3</v>
      </c>
      <c r="F1853" s="44">
        <v>-2.2378279999999999E-3</v>
      </c>
    </row>
    <row r="1854" spans="1:6" x14ac:dyDescent="0.2">
      <c r="A1854" s="45" t="s">
        <v>1886</v>
      </c>
      <c r="B1854" s="44">
        <v>7.5961300000000002E-4</v>
      </c>
      <c r="C1854" s="44">
        <v>9.3840469999999995E-3</v>
      </c>
      <c r="D1854" s="44">
        <v>-5.2474700000000001E-5</v>
      </c>
      <c r="E1854" s="44">
        <v>5.0198650000000001E-3</v>
      </c>
      <c r="F1854" s="44">
        <v>5.0790269999999998E-3</v>
      </c>
    </row>
    <row r="1855" spans="1:6" x14ac:dyDescent="0.2">
      <c r="A1855" s="45" t="s">
        <v>1887</v>
      </c>
      <c r="B1855" s="44">
        <v>1.4462953000000001E-2</v>
      </c>
      <c r="C1855" s="44">
        <v>-5.3162560000000001E-3</v>
      </c>
      <c r="D1855" s="44">
        <v>2.2140910000000001E-3</v>
      </c>
      <c r="E1855" s="44">
        <v>-2.7069429999999998E-3</v>
      </c>
      <c r="F1855" s="44">
        <v>-4.7349560000000002E-3</v>
      </c>
    </row>
    <row r="1856" spans="1:6" x14ac:dyDescent="0.2">
      <c r="A1856" s="45" t="s">
        <v>1888</v>
      </c>
      <c r="B1856" s="44">
        <v>4.7785800000000002E-3</v>
      </c>
      <c r="C1856" s="44">
        <v>-5.037092E-3</v>
      </c>
      <c r="D1856" s="44">
        <v>1.1133726E-2</v>
      </c>
      <c r="E1856" s="44">
        <v>4.0962300000000002E-4</v>
      </c>
      <c r="F1856" s="44">
        <v>-3.0655610000000001E-3</v>
      </c>
    </row>
    <row r="1857" spans="1:6" x14ac:dyDescent="0.2">
      <c r="A1857" s="45" t="s">
        <v>1889</v>
      </c>
      <c r="B1857" s="44">
        <v>-2.1743353E-2</v>
      </c>
      <c r="C1857" s="44">
        <v>-1.0936105E-2</v>
      </c>
      <c r="D1857" s="44">
        <v>-5.4632389999999999E-3</v>
      </c>
      <c r="E1857" s="44">
        <v>-1.0424262E-2</v>
      </c>
      <c r="F1857" s="44">
        <v>-1.6137635000000001E-2</v>
      </c>
    </row>
    <row r="1858" spans="1:6" x14ac:dyDescent="0.2">
      <c r="A1858" s="45" t="s">
        <v>1890</v>
      </c>
      <c r="B1858" s="44">
        <v>1.9394650999999999E-2</v>
      </c>
      <c r="C1858" s="44">
        <v>1.8533040000000001E-3</v>
      </c>
      <c r="D1858" s="44">
        <v>1.075271E-3</v>
      </c>
      <c r="E1858" s="44">
        <v>2.2412780000000002E-3</v>
      </c>
      <c r="F1858" s="44">
        <v>1.0027988E-2</v>
      </c>
    </row>
    <row r="1859" spans="1:6" x14ac:dyDescent="0.2">
      <c r="A1859" s="45" t="s">
        <v>1891</v>
      </c>
      <c r="B1859" s="44">
        <v>6.2057129999999999E-3</v>
      </c>
      <c r="C1859" s="44">
        <v>1.9021993000000001E-2</v>
      </c>
      <c r="D1859" s="44">
        <v>8.2669500000000001E-4</v>
      </c>
      <c r="E1859" s="44">
        <v>2.4127115000000001E-2</v>
      </c>
      <c r="F1859" s="44">
        <v>2.0676943E-2</v>
      </c>
    </row>
    <row r="1860" spans="1:6" x14ac:dyDescent="0.2">
      <c r="A1860" s="45" t="s">
        <v>1892</v>
      </c>
      <c r="B1860" s="44">
        <v>7.5589660000000003E-3</v>
      </c>
      <c r="C1860" s="44">
        <v>9.2346500000000005E-4</v>
      </c>
      <c r="D1860" s="44">
        <v>7.5797820000000002E-3</v>
      </c>
      <c r="E1860" s="44">
        <v>5.8754250000000001E-3</v>
      </c>
      <c r="F1860" s="44">
        <v>2.7284240000000001E-3</v>
      </c>
    </row>
    <row r="1861" spans="1:6" x14ac:dyDescent="0.2">
      <c r="A1861" s="45" t="s">
        <v>1893</v>
      </c>
      <c r="B1861" s="44">
        <v>9.8816879999999996E-3</v>
      </c>
      <c r="C1861" s="44">
        <v>1.7953588999999999E-2</v>
      </c>
      <c r="D1861" s="44">
        <v>-5.0698210000000004E-3</v>
      </c>
      <c r="E1861" s="44">
        <v>1.6545977E-2</v>
      </c>
      <c r="F1861" s="44">
        <v>1.5067182E-2</v>
      </c>
    </row>
    <row r="1862" spans="1:6" x14ac:dyDescent="0.2">
      <c r="A1862" s="45" t="s">
        <v>1894</v>
      </c>
      <c r="B1862" s="44">
        <v>5.7968680000000002E-3</v>
      </c>
      <c r="C1862" s="44">
        <v>-1.5042479999999999E-3</v>
      </c>
      <c r="D1862" s="44">
        <v>1.0953241000000001E-2</v>
      </c>
      <c r="E1862" s="44">
        <v>-2.7195799999999999E-4</v>
      </c>
      <c r="F1862" s="44">
        <v>-6.6317939999999999E-3</v>
      </c>
    </row>
    <row r="1863" spans="1:6" x14ac:dyDescent="0.2">
      <c r="A1863" s="45" t="s">
        <v>1895</v>
      </c>
      <c r="B1863" s="44">
        <v>-4.8038910000000002E-3</v>
      </c>
      <c r="C1863" s="44">
        <v>-3.2930299999999997E-4</v>
      </c>
      <c r="D1863" s="44">
        <v>-1.3089239999999999E-3</v>
      </c>
      <c r="E1863" s="44">
        <v>-1.5725979999999999E-3</v>
      </c>
      <c r="F1863" s="44">
        <v>1.840604E-3</v>
      </c>
    </row>
    <row r="1864" spans="1:6" x14ac:dyDescent="0.2">
      <c r="A1864" s="45" t="s">
        <v>1896</v>
      </c>
      <c r="B1864" s="44">
        <v>4.8044560000000004E-3</v>
      </c>
      <c r="C1864" s="44">
        <v>-2.4357939999999998E-3</v>
      </c>
      <c r="D1864" s="44">
        <v>1.093742E-2</v>
      </c>
      <c r="E1864" s="44">
        <v>-8.0574900000000003E-4</v>
      </c>
      <c r="F1864" s="44">
        <v>-4.5146500000000002E-4</v>
      </c>
    </row>
    <row r="1865" spans="1:6" x14ac:dyDescent="0.2">
      <c r="A1865" s="45" t="s">
        <v>1897</v>
      </c>
      <c r="B1865" s="44">
        <v>6.9463820000000001E-3</v>
      </c>
      <c r="C1865" s="44">
        <v>3.3199140000000002E-3</v>
      </c>
      <c r="D1865" s="44">
        <v>-1.4818660000000001E-3</v>
      </c>
      <c r="E1865" s="44">
        <v>5.9154109999999998E-3</v>
      </c>
      <c r="F1865" s="44">
        <v>4.3040429999999996E-3</v>
      </c>
    </row>
    <row r="1866" spans="1:6" x14ac:dyDescent="0.2">
      <c r="A1866" s="45" t="s">
        <v>1898</v>
      </c>
      <c r="B1866" s="44">
        <v>-4.6127850000000003E-3</v>
      </c>
      <c r="C1866" s="44">
        <v>-7.3341350000000003E-3</v>
      </c>
      <c r="D1866" s="44">
        <v>-6.1361539999999996E-3</v>
      </c>
      <c r="E1866" s="44">
        <v>-1.4217967999999999E-2</v>
      </c>
      <c r="F1866" s="44">
        <v>-1.5173259E-2</v>
      </c>
    </row>
    <row r="1867" spans="1:6" x14ac:dyDescent="0.2">
      <c r="A1867" s="45" t="s">
        <v>1899</v>
      </c>
      <c r="B1867" s="44">
        <v>1.359739E-3</v>
      </c>
      <c r="C1867" s="44">
        <v>9.067861E-3</v>
      </c>
      <c r="D1867" s="44">
        <v>5.7961810000000001E-3</v>
      </c>
      <c r="E1867" s="44">
        <v>6.7766679999999996E-3</v>
      </c>
      <c r="F1867" s="44">
        <v>3.3774500000000002E-3</v>
      </c>
    </row>
    <row r="1868" spans="1:6" x14ac:dyDescent="0.2">
      <c r="A1868" s="45" t="s">
        <v>1900</v>
      </c>
      <c r="B1868" s="44">
        <v>4.2519439999999997E-3</v>
      </c>
      <c r="C1868" s="44">
        <v>-9.8766900000000005E-4</v>
      </c>
      <c r="D1868" s="44">
        <v>5.8599990000000003E-3</v>
      </c>
      <c r="E1868" s="44">
        <v>-1.5267340000000001E-3</v>
      </c>
      <c r="F1868" s="44">
        <v>-2.6342480000000001E-3</v>
      </c>
    </row>
    <row r="1869" spans="1:6" x14ac:dyDescent="0.2">
      <c r="A1869" s="45" t="s">
        <v>1901</v>
      </c>
      <c r="B1869" s="44">
        <v>1.963061E-2</v>
      </c>
      <c r="C1869" s="44">
        <v>-1.3076629999999999E-3</v>
      </c>
      <c r="D1869" s="44">
        <v>2.2747303999999999E-2</v>
      </c>
      <c r="E1869" s="44">
        <v>4.4119470000000003E-3</v>
      </c>
      <c r="F1869" s="44">
        <v>4.3457130000000002E-3</v>
      </c>
    </row>
    <row r="1870" spans="1:6" x14ac:dyDescent="0.2">
      <c r="A1870" s="45" t="s">
        <v>1902</v>
      </c>
      <c r="B1870" s="44">
        <v>-2.663632E-3</v>
      </c>
      <c r="C1870" s="44">
        <v>-1.1513439999999999E-3</v>
      </c>
      <c r="D1870" s="44">
        <v>-2.404528E-3</v>
      </c>
      <c r="E1870" s="44">
        <v>-8.8527699999999996E-4</v>
      </c>
      <c r="F1870" s="44">
        <v>8.5489500000000005E-4</v>
      </c>
    </row>
    <row r="1871" spans="1:6" x14ac:dyDescent="0.2">
      <c r="A1871" s="45" t="s">
        <v>1903</v>
      </c>
      <c r="B1871" s="44">
        <v>7.4285519999999997E-3</v>
      </c>
      <c r="C1871" s="44">
        <v>3.3399940000000002E-3</v>
      </c>
      <c r="D1871" s="44">
        <v>1.5687989999999999E-2</v>
      </c>
      <c r="E1871" s="44">
        <v>1.4128187E-2</v>
      </c>
      <c r="F1871" s="44">
        <v>1.3575218999999999E-2</v>
      </c>
    </row>
    <row r="1872" spans="1:6" x14ac:dyDescent="0.2">
      <c r="A1872" s="45" t="s">
        <v>1904</v>
      </c>
      <c r="B1872" s="44">
        <v>-1.549553E-2</v>
      </c>
      <c r="C1872" s="44">
        <v>-1.967117E-3</v>
      </c>
      <c r="D1872" s="44">
        <v>9.5683439999999995E-3</v>
      </c>
      <c r="E1872" s="44">
        <v>-9.3528559999999997E-3</v>
      </c>
      <c r="F1872" s="44">
        <v>-5.1692730000000003E-3</v>
      </c>
    </row>
    <row r="1873" spans="1:6" x14ac:dyDescent="0.2">
      <c r="A1873" s="45" t="s">
        <v>1905</v>
      </c>
      <c r="B1873" s="44">
        <v>-3.6854320000000002E-3</v>
      </c>
      <c r="C1873" s="44">
        <v>3.6003430000000002E-3</v>
      </c>
      <c r="D1873" s="44">
        <v>4.3416189999999997E-3</v>
      </c>
      <c r="E1873" s="44">
        <v>-5.0405390000000001E-3</v>
      </c>
      <c r="F1873" s="44">
        <v>-1.71702E-5</v>
      </c>
    </row>
    <row r="1874" spans="1:6" x14ac:dyDescent="0.2">
      <c r="A1874" s="45" t="s">
        <v>1906</v>
      </c>
      <c r="B1874" s="44">
        <v>-8.6067799999999996E-3</v>
      </c>
      <c r="C1874" s="44">
        <v>-4.6492000000000001E-4</v>
      </c>
      <c r="D1874" s="44">
        <v>5.3848419999999999E-3</v>
      </c>
      <c r="E1874" s="44">
        <v>8.0401840000000006E-3</v>
      </c>
      <c r="F1874" s="44">
        <v>5.7033769999999999E-3</v>
      </c>
    </row>
    <row r="1875" spans="1:6" x14ac:dyDescent="0.2">
      <c r="A1875" s="45" t="s">
        <v>1907</v>
      </c>
      <c r="B1875" s="44">
        <v>-2.7020539999999999E-2</v>
      </c>
      <c r="C1875" s="44">
        <v>-3.304455E-3</v>
      </c>
      <c r="D1875" s="44">
        <v>-1.3951339999999999E-3</v>
      </c>
      <c r="E1875" s="44">
        <v>-2.1627500000000002E-3</v>
      </c>
      <c r="F1875" s="44">
        <v>-7.4049550000000004E-3</v>
      </c>
    </row>
    <row r="1876" spans="1:6" x14ac:dyDescent="0.2">
      <c r="A1876" s="45" t="s">
        <v>1908</v>
      </c>
      <c r="B1876" s="44">
        <v>1.6225222000000001E-2</v>
      </c>
      <c r="C1876" s="44">
        <v>2.0872289999999999E-3</v>
      </c>
      <c r="D1876" s="44">
        <v>9.1536020000000003E-3</v>
      </c>
      <c r="E1876" s="44">
        <v>5.5367929999999999E-3</v>
      </c>
      <c r="F1876" s="44">
        <v>3.6352390000000002E-3</v>
      </c>
    </row>
    <row r="1877" spans="1:6" x14ac:dyDescent="0.2">
      <c r="A1877" s="45" t="s">
        <v>1909</v>
      </c>
      <c r="B1877" s="44">
        <v>1.215203E-3</v>
      </c>
      <c r="C1877" s="44">
        <v>-9.5598650000000007E-3</v>
      </c>
      <c r="D1877" s="44">
        <v>7.4052099999999995E-5</v>
      </c>
      <c r="E1877" s="44">
        <v>-4.5911989999999998E-3</v>
      </c>
      <c r="F1877" s="44">
        <v>-4.4573799999999999E-4</v>
      </c>
    </row>
    <row r="1878" spans="1:6" x14ac:dyDescent="0.2">
      <c r="A1878" s="45" t="s">
        <v>1910</v>
      </c>
      <c r="B1878" s="44">
        <v>-9.5487990000000002E-3</v>
      </c>
      <c r="C1878" s="44">
        <v>1.0123142E-2</v>
      </c>
      <c r="D1878" s="44">
        <v>-1.6335049999999999E-3</v>
      </c>
      <c r="E1878" s="44">
        <v>1.2420934999999999E-2</v>
      </c>
      <c r="F1878" s="44">
        <v>1.3602944E-2</v>
      </c>
    </row>
    <row r="1879" spans="1:6" x14ac:dyDescent="0.2">
      <c r="A1879" s="45" t="s">
        <v>1911</v>
      </c>
      <c r="B1879" s="44">
        <v>2.9999369999999998E-3</v>
      </c>
      <c r="C1879" s="44">
        <v>-3.3979689999999998E-3</v>
      </c>
      <c r="D1879" s="44">
        <v>7.150366E-3</v>
      </c>
      <c r="E1879" s="44">
        <v>-2.9430580000000001E-3</v>
      </c>
      <c r="F1879" s="44">
        <v>4.1143100000000003E-4</v>
      </c>
    </row>
    <row r="1880" spans="1:6" x14ac:dyDescent="0.2">
      <c r="A1880" s="45" t="s">
        <v>1912</v>
      </c>
      <c r="B1880" s="44">
        <v>-1.0978748E-2</v>
      </c>
      <c r="C1880" s="44">
        <v>-1.8731509E-2</v>
      </c>
      <c r="D1880" s="44">
        <v>-6.3052860000000002E-3</v>
      </c>
      <c r="E1880" s="44">
        <v>-3.4574914999999998E-2</v>
      </c>
      <c r="F1880" s="44">
        <v>-3.6493121000000003E-2</v>
      </c>
    </row>
    <row r="1881" spans="1:6" x14ac:dyDescent="0.2">
      <c r="A1881" s="45" t="s">
        <v>1913</v>
      </c>
      <c r="B1881" s="44">
        <v>-1.6183549999999999E-3</v>
      </c>
      <c r="C1881" s="44">
        <v>4.4318730000000002E-3</v>
      </c>
      <c r="D1881" s="44">
        <v>-6.4089940000000003E-3</v>
      </c>
      <c r="E1881" s="44">
        <v>5.7124890000000003E-3</v>
      </c>
      <c r="F1881" s="44">
        <v>8.8136059999999999E-3</v>
      </c>
    </row>
    <row r="1882" spans="1:6" x14ac:dyDescent="0.2">
      <c r="A1882" s="45" t="s">
        <v>1914</v>
      </c>
      <c r="B1882" s="44">
        <v>4.8120819999999996E-3</v>
      </c>
      <c r="C1882" s="44">
        <v>8.9302100000000003E-4</v>
      </c>
      <c r="D1882" s="44">
        <v>-4.0243049999999997E-3</v>
      </c>
      <c r="E1882" s="44">
        <v>3.0678699999999999E-3</v>
      </c>
      <c r="F1882" s="44">
        <v>7.3993500000000005E-4</v>
      </c>
    </row>
    <row r="1883" spans="1:6" x14ac:dyDescent="0.2">
      <c r="A1883" s="45" t="s">
        <v>1915</v>
      </c>
      <c r="B1883" s="44">
        <v>1.2765245E-2</v>
      </c>
      <c r="C1883" s="44">
        <v>1.0661222E-2</v>
      </c>
      <c r="D1883" s="44">
        <v>9.3183399999999998E-4</v>
      </c>
      <c r="E1883" s="44">
        <v>1.3608647999999999E-2</v>
      </c>
      <c r="F1883" s="44">
        <v>1.7072079E-2</v>
      </c>
    </row>
    <row r="1884" spans="1:6" x14ac:dyDescent="0.2">
      <c r="A1884" s="45" t="s">
        <v>1916</v>
      </c>
      <c r="B1884" s="44">
        <v>5.9150110000000004E-3</v>
      </c>
      <c r="C1884" s="44">
        <v>-1.761147E-3</v>
      </c>
      <c r="D1884" s="44">
        <v>1.5182551000000001E-2</v>
      </c>
      <c r="E1884" s="44">
        <v>1.1866290999999999E-2</v>
      </c>
      <c r="F1884" s="44">
        <v>4.0351459999999999E-3</v>
      </c>
    </row>
    <row r="1885" spans="1:6" x14ac:dyDescent="0.2">
      <c r="A1885" s="45" t="s">
        <v>1917</v>
      </c>
      <c r="B1885" s="44">
        <v>-1.3679043E-2</v>
      </c>
      <c r="C1885" s="44">
        <v>-7.9251899999999999E-4</v>
      </c>
      <c r="D1885" s="44">
        <v>7.2133479999999996E-3</v>
      </c>
      <c r="E1885" s="44">
        <v>9.1438479999999996E-3</v>
      </c>
      <c r="F1885" s="44">
        <v>4.392656E-3</v>
      </c>
    </row>
    <row r="1886" spans="1:6" x14ac:dyDescent="0.2">
      <c r="A1886" s="45" t="s">
        <v>1918</v>
      </c>
      <c r="B1886" s="44">
        <v>-1.1931716E-2</v>
      </c>
      <c r="C1886" s="44">
        <v>4.1759470000000002E-3</v>
      </c>
      <c r="D1886" s="44">
        <v>6.46814E-4</v>
      </c>
      <c r="E1886" s="44">
        <v>1.869634E-3</v>
      </c>
      <c r="F1886" s="44">
        <v>4.0767720000000002E-3</v>
      </c>
    </row>
    <row r="1887" spans="1:6" x14ac:dyDescent="0.2">
      <c r="A1887" s="45" t="s">
        <v>1919</v>
      </c>
      <c r="B1887" s="44">
        <v>-1.1101576E-2</v>
      </c>
      <c r="C1887" s="44">
        <v>-7.49579E-4</v>
      </c>
      <c r="D1887" s="44">
        <v>1.199695E-3</v>
      </c>
      <c r="E1887" s="44">
        <v>-5.0307300000000004E-4</v>
      </c>
      <c r="F1887" s="44">
        <v>-4.725234E-3</v>
      </c>
    </row>
    <row r="1888" spans="1:6" x14ac:dyDescent="0.2">
      <c r="A1888" s="45" t="s">
        <v>1920</v>
      </c>
      <c r="B1888" s="44">
        <v>-2.3291926000000001E-2</v>
      </c>
      <c r="C1888" s="44">
        <v>-7.8892179999999999E-3</v>
      </c>
      <c r="D1888" s="44">
        <v>4.0161190000000003E-3</v>
      </c>
      <c r="E1888" s="44">
        <v>-1.2817751E-2</v>
      </c>
      <c r="F1888" s="44">
        <v>-1.5689752000000001E-2</v>
      </c>
    </row>
    <row r="1889" spans="1:6" x14ac:dyDescent="0.2">
      <c r="A1889" s="45" t="s">
        <v>1921</v>
      </c>
      <c r="B1889" s="44">
        <v>9.5648039999999997E-3</v>
      </c>
      <c r="C1889" s="44">
        <v>1.579415E-3</v>
      </c>
      <c r="D1889" s="44">
        <v>-1.1481587999999999E-2</v>
      </c>
      <c r="E1889" s="44">
        <v>2.0548229999999999E-3</v>
      </c>
      <c r="F1889" s="44">
        <v>1.0704180000000001E-3</v>
      </c>
    </row>
    <row r="1890" spans="1:6" x14ac:dyDescent="0.2">
      <c r="A1890" s="45" t="s">
        <v>1922</v>
      </c>
      <c r="B1890" s="44">
        <v>-1.7955694000000001E-2</v>
      </c>
      <c r="C1890" s="44">
        <v>8.1326639999999995E-3</v>
      </c>
      <c r="D1890" s="44">
        <v>6.75996E-4</v>
      </c>
      <c r="E1890" s="44">
        <v>1.1880906E-2</v>
      </c>
      <c r="F1890" s="44">
        <v>7.3957529999999997E-3</v>
      </c>
    </row>
    <row r="1891" spans="1:6" x14ac:dyDescent="0.2">
      <c r="A1891" s="45" t="s">
        <v>1923</v>
      </c>
      <c r="B1891" s="44">
        <v>1.1925478999999999E-2</v>
      </c>
      <c r="C1891" s="44">
        <v>-5.6319029999999997E-3</v>
      </c>
      <c r="D1891" s="44">
        <v>2.3372587E-2</v>
      </c>
      <c r="E1891" s="44">
        <v>-4.6616300000000003E-5</v>
      </c>
      <c r="F1891" s="44">
        <v>-9.292771E-3</v>
      </c>
    </row>
    <row r="1892" spans="1:6" x14ac:dyDescent="0.2">
      <c r="A1892" s="45" t="s">
        <v>1924</v>
      </c>
      <c r="B1892" s="44">
        <v>-7.8967269999999992E-3</v>
      </c>
      <c r="C1892" s="44">
        <v>-1.0371251999999999E-2</v>
      </c>
      <c r="D1892" s="44">
        <v>-7.102583E-3</v>
      </c>
      <c r="E1892" s="44">
        <v>-1.1379823000000001E-2</v>
      </c>
      <c r="F1892" s="44">
        <v>-1.1431960999999999E-2</v>
      </c>
    </row>
    <row r="1893" spans="1:6" x14ac:dyDescent="0.2">
      <c r="A1893" s="45" t="s">
        <v>1925</v>
      </c>
      <c r="B1893" s="44">
        <v>-3.6869310000000001E-3</v>
      </c>
      <c r="C1893" s="44">
        <v>-1.1593911E-2</v>
      </c>
      <c r="D1893" s="44">
        <v>-6.6787260000000003E-3</v>
      </c>
      <c r="E1893" s="44">
        <v>-1.7825244000000001E-2</v>
      </c>
      <c r="F1893" s="44">
        <v>-1.4396081999999999E-2</v>
      </c>
    </row>
    <row r="1894" spans="1:6" x14ac:dyDescent="0.2">
      <c r="A1894" s="45" t="s">
        <v>1926</v>
      </c>
      <c r="B1894" s="44">
        <v>2.0056495000000001E-2</v>
      </c>
      <c r="C1894" s="44">
        <v>4.590607E-3</v>
      </c>
      <c r="D1894" s="44">
        <v>-3.092334E-3</v>
      </c>
      <c r="E1894" s="44">
        <v>1.0371979E-2</v>
      </c>
      <c r="F1894" s="44">
        <v>1.2545552999999999E-2</v>
      </c>
    </row>
    <row r="1895" spans="1:6" x14ac:dyDescent="0.2">
      <c r="A1895" s="45" t="s">
        <v>1927</v>
      </c>
      <c r="B1895" s="44">
        <v>4.2399730000000002E-3</v>
      </c>
      <c r="C1895" s="44">
        <v>1.8283923000000001E-2</v>
      </c>
      <c r="D1895" s="44">
        <v>2.6057989999999998E-3</v>
      </c>
      <c r="E1895" s="44">
        <v>1.5684994000000001E-2</v>
      </c>
      <c r="F1895" s="44">
        <v>1.1357299E-2</v>
      </c>
    </row>
    <row r="1896" spans="1:6" x14ac:dyDescent="0.2">
      <c r="A1896" s="45" t="s">
        <v>1928</v>
      </c>
      <c r="B1896" s="44">
        <v>6.8007709999999997E-3</v>
      </c>
      <c r="C1896" s="44">
        <v>-6.240827E-3</v>
      </c>
      <c r="D1896" s="44">
        <v>-5.9007349999999998E-3</v>
      </c>
      <c r="E1896" s="44">
        <v>-1.0594924E-2</v>
      </c>
      <c r="F1896" s="44">
        <v>-1.6342407E-2</v>
      </c>
    </row>
    <row r="1897" spans="1:6" x14ac:dyDescent="0.2">
      <c r="A1897" s="45" t="s">
        <v>1929</v>
      </c>
      <c r="B1897" s="44">
        <v>-6.350596E-3</v>
      </c>
      <c r="C1897" s="44">
        <v>-2.331915E-2</v>
      </c>
      <c r="D1897" s="44">
        <v>-2.3191336E-2</v>
      </c>
      <c r="E1897" s="44">
        <v>-2.8799768E-2</v>
      </c>
      <c r="F1897" s="44">
        <v>-2.7770706999999999E-2</v>
      </c>
    </row>
    <row r="1898" spans="1:6" x14ac:dyDescent="0.2">
      <c r="A1898" s="45" t="s">
        <v>1930</v>
      </c>
      <c r="B1898" s="44">
        <v>-2.5804790000000001E-3</v>
      </c>
      <c r="C1898" s="44">
        <v>6.9793670000000002E-3</v>
      </c>
      <c r="D1898" s="44">
        <v>-8.3467349999999992E-3</v>
      </c>
      <c r="E1898" s="44">
        <v>1.0285337E-2</v>
      </c>
      <c r="F1898" s="44">
        <v>6.2231769999999999E-3</v>
      </c>
    </row>
    <row r="1899" spans="1:6" x14ac:dyDescent="0.2">
      <c r="A1899" s="45" t="s">
        <v>1931</v>
      </c>
      <c r="B1899" s="44">
        <v>7.7157759999999997E-3</v>
      </c>
      <c r="C1899" s="44">
        <v>1.3348575E-2</v>
      </c>
      <c r="D1899" s="44">
        <v>6.9586919999999998E-3</v>
      </c>
      <c r="E1899" s="44">
        <v>1.0211768E-2</v>
      </c>
      <c r="F1899" s="44">
        <v>9.8665119999999992E-3</v>
      </c>
    </row>
    <row r="1900" spans="1:6" x14ac:dyDescent="0.2">
      <c r="A1900" s="45" t="s">
        <v>1932</v>
      </c>
      <c r="B1900" s="44">
        <v>-1.3832916000000001E-2</v>
      </c>
      <c r="C1900" s="44">
        <v>-1.0327272E-2</v>
      </c>
      <c r="D1900" s="44">
        <v>1.1814707000000001E-2</v>
      </c>
      <c r="E1900" s="44">
        <v>-2.3913246999999999E-2</v>
      </c>
      <c r="F1900" s="44">
        <v>-2.4991518000000001E-2</v>
      </c>
    </row>
    <row r="1901" spans="1:6" x14ac:dyDescent="0.2">
      <c r="A1901" s="45" t="s">
        <v>1933</v>
      </c>
      <c r="B1901" s="44">
        <v>3.2962059999999999E-3</v>
      </c>
      <c r="C1901" s="44">
        <v>2.5605089999999999E-3</v>
      </c>
      <c r="D1901" s="44">
        <v>-1.7516093999999999E-2</v>
      </c>
      <c r="E1901" s="44">
        <v>6.2517759999999997E-3</v>
      </c>
      <c r="F1901" s="44">
        <v>5.0654569999999998E-3</v>
      </c>
    </row>
    <row r="1902" spans="1:6" x14ac:dyDescent="0.2">
      <c r="A1902" s="45" t="s">
        <v>1934</v>
      </c>
      <c r="B1902" s="44">
        <v>1.1996473000000001E-2</v>
      </c>
      <c r="C1902" s="44">
        <v>1.7610527000000001E-2</v>
      </c>
      <c r="D1902" s="44">
        <v>-6.26342E-4</v>
      </c>
      <c r="E1902" s="44">
        <v>2.6190609E-2</v>
      </c>
      <c r="F1902" s="44">
        <v>2.6849232000000001E-2</v>
      </c>
    </row>
    <row r="1903" spans="1:6" x14ac:dyDescent="0.2">
      <c r="A1903" s="45" t="s">
        <v>1935</v>
      </c>
      <c r="B1903" s="44">
        <v>1.9827159999999998E-3</v>
      </c>
      <c r="C1903" s="44">
        <v>-3.762956E-3</v>
      </c>
      <c r="D1903" s="44">
        <v>2.1174774E-2</v>
      </c>
      <c r="E1903" s="44">
        <v>-1.0192928E-2</v>
      </c>
      <c r="F1903" s="44">
        <v>-1.5986776000000001E-2</v>
      </c>
    </row>
    <row r="1904" spans="1:6" x14ac:dyDescent="0.2">
      <c r="A1904" s="45" t="s">
        <v>1936</v>
      </c>
      <c r="B1904" s="44">
        <v>6.3801040000000002E-3</v>
      </c>
      <c r="C1904" s="44">
        <v>-1.2880899999999999E-4</v>
      </c>
      <c r="D1904" s="44">
        <v>-8.1929700000000008E-3</v>
      </c>
      <c r="E1904" s="44">
        <v>-9.0739810000000001E-3</v>
      </c>
      <c r="F1904" s="44">
        <v>-2.0665103000000001E-2</v>
      </c>
    </row>
    <row r="1905" spans="1:6" x14ac:dyDescent="0.2">
      <c r="A1905" s="45" t="s">
        <v>1937</v>
      </c>
      <c r="B1905" s="44">
        <v>-7.4472319999999998E-3</v>
      </c>
      <c r="C1905" s="44">
        <v>4.7930489999999997E-3</v>
      </c>
      <c r="D1905" s="44">
        <v>-2.8219719999999998E-3</v>
      </c>
      <c r="E1905" s="44">
        <v>1.1757531E-2</v>
      </c>
      <c r="F1905" s="44">
        <v>4.5776330000000002E-3</v>
      </c>
    </row>
    <row r="1906" spans="1:6" x14ac:dyDescent="0.2">
      <c r="A1906" s="45" t="s">
        <v>1938</v>
      </c>
      <c r="B1906" s="44">
        <v>-1.6081333999999999E-2</v>
      </c>
      <c r="C1906" s="44">
        <v>-1.8637121E-2</v>
      </c>
      <c r="D1906" s="44">
        <v>-2.0090529999999998E-3</v>
      </c>
      <c r="E1906" s="44">
        <v>-3.4225890000000002E-2</v>
      </c>
      <c r="F1906" s="44">
        <v>-2.8698846E-2</v>
      </c>
    </row>
    <row r="1907" spans="1:6" x14ac:dyDescent="0.2">
      <c r="A1907" s="45" t="s">
        <v>1939</v>
      </c>
      <c r="B1907" s="44">
        <v>6.4488389999999996E-3</v>
      </c>
      <c r="C1907" s="44">
        <v>7.7221950000000003E-3</v>
      </c>
      <c r="D1907" s="44">
        <v>-7.7990070000000002E-3</v>
      </c>
      <c r="E1907" s="44">
        <v>1.0281169E-2</v>
      </c>
      <c r="F1907" s="44">
        <v>2.2638973999999999E-2</v>
      </c>
    </row>
    <row r="1908" spans="1:6" x14ac:dyDescent="0.2">
      <c r="A1908" s="45" t="s">
        <v>1940</v>
      </c>
      <c r="B1908" s="44">
        <v>-3.2597419999999999E-3</v>
      </c>
      <c r="C1908" s="44">
        <v>1.645028E-3</v>
      </c>
      <c r="D1908" s="44">
        <v>9.7714540000000006E-3</v>
      </c>
      <c r="E1908" s="44">
        <v>1.7163380999999998E-2</v>
      </c>
      <c r="F1908" s="44">
        <v>2.0036200000000001E-2</v>
      </c>
    </row>
    <row r="1909" spans="1:6" x14ac:dyDescent="0.2">
      <c r="A1909" s="45" t="s">
        <v>1941</v>
      </c>
      <c r="B1909" s="44">
        <v>-1.2029650000000001E-3</v>
      </c>
      <c r="C1909" s="44">
        <v>5.2024910000000001E-3</v>
      </c>
      <c r="D1909" s="44">
        <v>8.5761300000000002E-5</v>
      </c>
      <c r="E1909" s="44">
        <v>5.2661449999999999E-3</v>
      </c>
      <c r="F1909" s="44">
        <v>-1.2796680000000001E-3</v>
      </c>
    </row>
    <row r="1910" spans="1:6" x14ac:dyDescent="0.2">
      <c r="A1910" s="45" t="s">
        <v>1942</v>
      </c>
      <c r="B1910" s="44">
        <v>2.0896000000000001E-4</v>
      </c>
      <c r="C1910" s="44">
        <v>4.9263359999999999E-3</v>
      </c>
      <c r="D1910" s="44">
        <v>-4.2908E-3</v>
      </c>
      <c r="E1910" s="44">
        <v>9.0716229999999991E-3</v>
      </c>
      <c r="F1910" s="44">
        <v>1.1375158999999999E-2</v>
      </c>
    </row>
    <row r="1911" spans="1:6" x14ac:dyDescent="0.2">
      <c r="A1911" s="45" t="s">
        <v>1943</v>
      </c>
      <c r="B1911" s="44">
        <v>-4.033221E-3</v>
      </c>
      <c r="C1911" s="44">
        <v>-4.4205549999999996E-3</v>
      </c>
      <c r="D1911" s="44">
        <v>-1.4988174999999999E-2</v>
      </c>
      <c r="E1911" s="44">
        <v>4.7321890000000004E-3</v>
      </c>
      <c r="F1911" s="44">
        <v>-1.970454E-3</v>
      </c>
    </row>
    <row r="1912" spans="1:6" x14ac:dyDescent="0.2">
      <c r="A1912" s="45" t="s">
        <v>1944</v>
      </c>
      <c r="B1912" s="44">
        <v>-3.61889E-3</v>
      </c>
      <c r="C1912" s="44">
        <v>2.5103859999999999E-3</v>
      </c>
      <c r="D1912" s="44">
        <v>-3.9225270000000003E-3</v>
      </c>
      <c r="E1912" s="44">
        <v>6.571098E-3</v>
      </c>
      <c r="F1912" s="44">
        <v>3.688321E-3</v>
      </c>
    </row>
    <row r="1913" spans="1:6" x14ac:dyDescent="0.2">
      <c r="A1913" s="45" t="s">
        <v>1945</v>
      </c>
      <c r="B1913" s="44">
        <v>-7.7688089999999998E-3</v>
      </c>
      <c r="C1913" s="44">
        <v>5.6783429999999998E-3</v>
      </c>
      <c r="D1913" s="44">
        <v>-6.272929E-3</v>
      </c>
      <c r="E1913" s="44">
        <v>9.4565269999999993E-3</v>
      </c>
      <c r="F1913" s="44">
        <v>-1.28787E-4</v>
      </c>
    </row>
    <row r="1914" spans="1:6" x14ac:dyDescent="0.2">
      <c r="A1914" s="45" t="s">
        <v>1946</v>
      </c>
      <c r="B1914" s="44">
        <v>-4.7457979999999999E-3</v>
      </c>
      <c r="C1914" s="44">
        <v>-1.9926317999999998E-2</v>
      </c>
      <c r="D1914" s="44">
        <v>2.2903820000000001E-3</v>
      </c>
      <c r="E1914" s="44">
        <v>-1.9638596000000001E-2</v>
      </c>
      <c r="F1914" s="44">
        <v>-2.3202372999999998E-2</v>
      </c>
    </row>
    <row r="1915" spans="1:6" x14ac:dyDescent="0.2">
      <c r="A1915" s="45" t="s">
        <v>1947</v>
      </c>
      <c r="B1915" s="44">
        <v>6.9081940000000003E-3</v>
      </c>
      <c r="C1915" s="44">
        <v>-5.1178029999999998E-3</v>
      </c>
      <c r="D1915" s="44">
        <v>-8.1792589999999995E-3</v>
      </c>
      <c r="E1915" s="44">
        <v>-7.9219089999999995E-3</v>
      </c>
      <c r="F1915" s="44">
        <v>-6.1413860000000004E-3</v>
      </c>
    </row>
    <row r="1916" spans="1:6" x14ac:dyDescent="0.2">
      <c r="A1916" s="45" t="s">
        <v>1948</v>
      </c>
      <c r="B1916" s="44">
        <v>-1.8429154999999999E-2</v>
      </c>
      <c r="C1916" s="44">
        <v>-5.9707620000000001E-3</v>
      </c>
      <c r="D1916" s="44">
        <v>-1.1249752E-2</v>
      </c>
      <c r="E1916" s="44">
        <v>-2.6280159999999999E-3</v>
      </c>
      <c r="F1916" s="44">
        <v>3.0892530000000001E-3</v>
      </c>
    </row>
    <row r="1917" spans="1:6" x14ac:dyDescent="0.2">
      <c r="A1917" s="45" t="s">
        <v>1949</v>
      </c>
      <c r="B1917" s="44">
        <v>2.516468E-3</v>
      </c>
      <c r="C1917" s="44">
        <v>-1.2448467E-2</v>
      </c>
      <c r="D1917" s="44">
        <v>8.5328069999999999E-3</v>
      </c>
      <c r="E1917" s="44">
        <v>-1.1864741E-2</v>
      </c>
      <c r="F1917" s="44">
        <v>-1.2104266000000001E-2</v>
      </c>
    </row>
    <row r="1918" spans="1:6" x14ac:dyDescent="0.2">
      <c r="A1918" s="45" t="s">
        <v>1950</v>
      </c>
      <c r="B1918" s="44">
        <v>5.1062649999999996E-3</v>
      </c>
      <c r="C1918" s="44">
        <v>-1.3343588999999999E-2</v>
      </c>
      <c r="D1918" s="44">
        <v>-3.0341019E-2</v>
      </c>
      <c r="E1918" s="44">
        <v>-5.9999320000000004E-3</v>
      </c>
      <c r="F1918" s="44">
        <v>-1.3254549999999999E-3</v>
      </c>
    </row>
    <row r="1919" spans="1:6" x14ac:dyDescent="0.2">
      <c r="A1919" s="45" t="s">
        <v>1951</v>
      </c>
      <c r="B1919" s="44">
        <v>1.887061E-3</v>
      </c>
      <c r="C1919" s="44">
        <v>6.973099E-3</v>
      </c>
      <c r="D1919" s="44">
        <v>2.6187010000000002E-3</v>
      </c>
      <c r="E1919" s="44">
        <v>9.4936069999999994E-3</v>
      </c>
      <c r="F1919" s="44">
        <v>6.3450019999999998E-3</v>
      </c>
    </row>
    <row r="1920" spans="1:6" x14ac:dyDescent="0.2">
      <c r="A1920" s="45" t="s">
        <v>1952</v>
      </c>
      <c r="B1920" s="44">
        <v>-9.7393879999999999E-3</v>
      </c>
      <c r="C1920" s="44">
        <v>1.8454430000000001E-2</v>
      </c>
      <c r="D1920" s="44">
        <v>1.0988881000000001E-2</v>
      </c>
      <c r="E1920" s="44">
        <v>1.6380557E-2</v>
      </c>
      <c r="F1920" s="44">
        <v>1.8636021999999999E-2</v>
      </c>
    </row>
    <row r="1921" spans="1:6" x14ac:dyDescent="0.2">
      <c r="A1921" s="45" t="s">
        <v>1953</v>
      </c>
      <c r="B1921" s="44">
        <v>-4.8982870000000003E-3</v>
      </c>
      <c r="C1921" s="44">
        <v>-2.5657261000000001E-2</v>
      </c>
      <c r="D1921" s="44">
        <v>-1.9981123E-2</v>
      </c>
      <c r="E1921" s="44">
        <v>-2.355991E-2</v>
      </c>
      <c r="F1921" s="44">
        <v>-2.6554839E-2</v>
      </c>
    </row>
    <row r="1922" spans="1:6" x14ac:dyDescent="0.2">
      <c r="A1922" s="45" t="s">
        <v>1954</v>
      </c>
      <c r="B1922" s="44">
        <v>1.7047138999999999E-2</v>
      </c>
      <c r="C1922" s="44">
        <v>1.5756991000000001E-2</v>
      </c>
      <c r="D1922" s="44">
        <v>7.9205699999999998E-4</v>
      </c>
      <c r="E1922" s="44">
        <v>4.7835129999999997E-3</v>
      </c>
      <c r="F1922" s="44">
        <v>1.157972E-2</v>
      </c>
    </row>
    <row r="1923" spans="1:6" x14ac:dyDescent="0.2">
      <c r="A1923" s="45" t="s">
        <v>1955</v>
      </c>
      <c r="B1923" s="44">
        <v>-2.7620100000000001E-4</v>
      </c>
      <c r="C1923" s="44">
        <v>2.7659499999999998E-4</v>
      </c>
      <c r="D1923" s="44">
        <v>1.9843949999999999E-3</v>
      </c>
      <c r="E1923" s="44">
        <v>3.8006250000000002E-3</v>
      </c>
      <c r="F1923" s="44">
        <v>3.1851119999999999E-3</v>
      </c>
    </row>
    <row r="1924" spans="1:6" x14ac:dyDescent="0.2">
      <c r="A1924" s="45" t="s">
        <v>1956</v>
      </c>
      <c r="B1924" s="44">
        <v>1.2197E-2</v>
      </c>
      <c r="C1924" s="44">
        <v>8.9840500000000002E-4</v>
      </c>
      <c r="D1924" s="44">
        <v>1.4860069999999999E-3</v>
      </c>
      <c r="E1924" s="44">
        <v>-2.6454769999999998E-3</v>
      </c>
      <c r="F1924" s="44">
        <v>-1.631525E-3</v>
      </c>
    </row>
    <row r="1925" spans="1:6" x14ac:dyDescent="0.2">
      <c r="A1925" s="45" t="s">
        <v>1957</v>
      </c>
      <c r="B1925" s="44">
        <v>1.323374E-3</v>
      </c>
      <c r="C1925" s="44">
        <v>6.4759589999999999E-3</v>
      </c>
      <c r="D1925" s="44">
        <v>7.4121090000000001E-3</v>
      </c>
      <c r="E1925" s="44">
        <v>1.1580291E-2</v>
      </c>
      <c r="F1925" s="44">
        <v>1.3619763E-2</v>
      </c>
    </row>
    <row r="1926" spans="1:6" x14ac:dyDescent="0.2">
      <c r="A1926" s="45" t="s">
        <v>1958</v>
      </c>
      <c r="B1926" s="44">
        <v>-7.7207819999999998E-3</v>
      </c>
      <c r="C1926" s="44">
        <v>-1.7563384000000001E-2</v>
      </c>
      <c r="D1926" s="44">
        <v>-2.7634059999999999E-3</v>
      </c>
      <c r="E1926" s="44">
        <v>-1.8306757999999999E-2</v>
      </c>
      <c r="F1926" s="44">
        <v>-2.2660920000000001E-2</v>
      </c>
    </row>
    <row r="1927" spans="1:6" x14ac:dyDescent="0.2">
      <c r="A1927" s="45" t="s">
        <v>1959</v>
      </c>
      <c r="B1927" s="44">
        <v>-5.7558130000000002E-3</v>
      </c>
      <c r="C1927" s="44">
        <v>4.4414629999999997E-3</v>
      </c>
      <c r="D1927" s="44">
        <v>-1.0533449E-2</v>
      </c>
      <c r="E1927" s="44">
        <v>-2.6177399999999999E-3</v>
      </c>
      <c r="F1927" s="44">
        <v>4.7131799999999998E-4</v>
      </c>
    </row>
    <row r="1928" spans="1:6" x14ac:dyDescent="0.2">
      <c r="A1928" s="45" t="s">
        <v>1960</v>
      </c>
      <c r="B1928" s="44">
        <v>-1.5745568000000001E-2</v>
      </c>
      <c r="C1928" s="44">
        <v>-1.1467797E-2</v>
      </c>
      <c r="D1928" s="44">
        <v>-1.20687E-2</v>
      </c>
      <c r="E1928" s="44">
        <v>-3.4773416000000001E-2</v>
      </c>
      <c r="F1928" s="44">
        <v>-2.2299718999999999E-2</v>
      </c>
    </row>
    <row r="1929" spans="1:6" x14ac:dyDescent="0.2">
      <c r="A1929" s="45" t="s">
        <v>1961</v>
      </c>
      <c r="B1929" s="44">
        <v>1.1766317E-2</v>
      </c>
      <c r="C1929" s="44">
        <v>1.1757999E-2</v>
      </c>
      <c r="D1929" s="44">
        <v>1.2367065E-2</v>
      </c>
      <c r="E1929" s="44">
        <v>8.2087630000000009E-3</v>
      </c>
      <c r="F1929" s="44">
        <v>4.1521739999999998E-3</v>
      </c>
    </row>
    <row r="1930" spans="1:6" x14ac:dyDescent="0.2">
      <c r="A1930" s="45" t="s">
        <v>1962</v>
      </c>
      <c r="B1930" s="44">
        <v>4.1848639999999999E-3</v>
      </c>
      <c r="C1930" s="44">
        <v>-2.3357819999999998E-3</v>
      </c>
      <c r="D1930" s="44">
        <v>-2.1108476000000001E-2</v>
      </c>
      <c r="E1930" s="44">
        <v>-2.1832930000000002E-3</v>
      </c>
      <c r="F1930" s="44">
        <v>-6.3604550000000001E-3</v>
      </c>
    </row>
    <row r="1931" spans="1:6" x14ac:dyDescent="0.2">
      <c r="A1931" s="45" t="s">
        <v>1963</v>
      </c>
      <c r="B1931" s="44">
        <v>-3.046708E-3</v>
      </c>
      <c r="C1931" s="44">
        <v>-4.9873699999999997E-4</v>
      </c>
      <c r="D1931" s="44">
        <v>1.9391669E-2</v>
      </c>
      <c r="E1931" s="44">
        <v>1.667228E-3</v>
      </c>
      <c r="F1931" s="44">
        <v>-2.9302500000000001E-3</v>
      </c>
    </row>
    <row r="1932" spans="1:6" x14ac:dyDescent="0.2">
      <c r="A1932" s="45" t="s">
        <v>1964</v>
      </c>
      <c r="B1932" s="44">
        <v>1.1618699E-2</v>
      </c>
      <c r="C1932" s="44">
        <v>7.5866090000000002E-3</v>
      </c>
      <c r="D1932" s="44">
        <v>-1.0276510000000001E-2</v>
      </c>
      <c r="E1932" s="44">
        <v>3.2823190000000001E-3</v>
      </c>
      <c r="F1932" s="44">
        <v>1.363069E-3</v>
      </c>
    </row>
    <row r="1933" spans="1:6" x14ac:dyDescent="0.2">
      <c r="A1933" s="45" t="s">
        <v>1965</v>
      </c>
      <c r="B1933" s="44">
        <v>1.04969E-3</v>
      </c>
      <c r="C1933" s="44">
        <v>1.8380029999999999E-3</v>
      </c>
      <c r="D1933" s="44">
        <v>5.9703899999999999E-3</v>
      </c>
      <c r="E1933" s="44">
        <v>-1.4211779999999999E-3</v>
      </c>
      <c r="F1933" s="44">
        <v>-5.5524659999999998E-3</v>
      </c>
    </row>
    <row r="1934" spans="1:6" x14ac:dyDescent="0.2">
      <c r="A1934" s="45" t="s">
        <v>1966</v>
      </c>
      <c r="B1934" s="44">
        <v>-1.2076411E-2</v>
      </c>
      <c r="C1934" s="44">
        <v>-3.0609489999999999E-3</v>
      </c>
      <c r="D1934" s="44">
        <v>-2.209047E-3</v>
      </c>
      <c r="E1934" s="44">
        <v>-2.2585460000000002E-3</v>
      </c>
      <c r="F1934" s="44">
        <v>7.9525600000000004E-4</v>
      </c>
    </row>
    <row r="1935" spans="1:6" x14ac:dyDescent="0.2">
      <c r="A1935" s="45" t="s">
        <v>1967</v>
      </c>
      <c r="B1935" s="44">
        <v>1.6174514000000001E-2</v>
      </c>
      <c r="C1935" s="44">
        <v>2.1487580000000002E-3</v>
      </c>
      <c r="D1935" s="44">
        <v>5.0180299999999998E-5</v>
      </c>
      <c r="E1935" s="44">
        <v>1.4683293E-2</v>
      </c>
      <c r="F1935" s="44">
        <v>1.8030685000000001E-2</v>
      </c>
    </row>
    <row r="1936" spans="1:6" x14ac:dyDescent="0.2">
      <c r="A1936" s="45" t="s">
        <v>1968</v>
      </c>
      <c r="B1936" s="44">
        <v>-1.4500044E-2</v>
      </c>
      <c r="C1936" s="44">
        <v>2.2388550000000001E-3</v>
      </c>
      <c r="D1936" s="44">
        <v>1.7547821000000002E-2</v>
      </c>
      <c r="E1936" s="44">
        <v>3.0117970000000001E-3</v>
      </c>
      <c r="F1936" s="44">
        <v>-6.965906E-3</v>
      </c>
    </row>
    <row r="1937" spans="1:6" x14ac:dyDescent="0.2">
      <c r="A1937" s="45" t="s">
        <v>1969</v>
      </c>
      <c r="B1937" s="44">
        <v>9.1743299999999996E-3</v>
      </c>
      <c r="C1937" s="44">
        <v>1.7192183E-2</v>
      </c>
      <c r="D1937" s="44">
        <v>-7.4985E-3</v>
      </c>
      <c r="E1937" s="44">
        <v>1.8263116999999999E-2</v>
      </c>
      <c r="F1937" s="44">
        <v>1.6729429000000001E-2</v>
      </c>
    </row>
    <row r="1938" spans="1:6" x14ac:dyDescent="0.2">
      <c r="A1938" s="45" t="s">
        <v>1970</v>
      </c>
      <c r="B1938" s="44">
        <v>2.1821039999999998E-3</v>
      </c>
      <c r="C1938" s="44">
        <v>6.4200919999999996E-3</v>
      </c>
      <c r="D1938" s="44">
        <v>1.1079962E-2</v>
      </c>
      <c r="E1938" s="44">
        <v>4.5110059999999997E-3</v>
      </c>
      <c r="F1938" s="44">
        <v>2.7548870000000001E-3</v>
      </c>
    </row>
    <row r="1939" spans="1:6" x14ac:dyDescent="0.2">
      <c r="A1939" s="45" t="s">
        <v>1971</v>
      </c>
      <c r="B1939" s="44">
        <v>8.012613E-3</v>
      </c>
      <c r="C1939" s="44">
        <v>-9.9977150000000008E-3</v>
      </c>
      <c r="D1939" s="44">
        <v>8.1655489999999994E-3</v>
      </c>
      <c r="E1939" s="44">
        <v>-7.6952089999999997E-3</v>
      </c>
      <c r="F1939" s="44">
        <v>-3.9407460000000002E-3</v>
      </c>
    </row>
    <row r="1940" spans="1:6" x14ac:dyDescent="0.2">
      <c r="A1940" s="45" t="s">
        <v>1972</v>
      </c>
      <c r="B1940" s="44">
        <v>-3.5318300000000001E-3</v>
      </c>
      <c r="C1940" s="44">
        <v>-9.5072490000000006E-3</v>
      </c>
      <c r="D1940" s="44">
        <v>-2.919011E-3</v>
      </c>
      <c r="E1940" s="44">
        <v>-1.2673118000000001E-2</v>
      </c>
      <c r="F1940" s="44">
        <v>-7.5174309999999998E-3</v>
      </c>
    </row>
    <row r="1941" spans="1:6" x14ac:dyDescent="0.2">
      <c r="A1941" s="45" t="s">
        <v>1973</v>
      </c>
      <c r="B1941" s="44">
        <v>-5.3375330000000002E-3</v>
      </c>
      <c r="C1941" s="44">
        <v>-1.1499222999999999E-2</v>
      </c>
      <c r="D1941" s="44">
        <v>-7.2697639999999997E-3</v>
      </c>
      <c r="E1941" s="44">
        <v>-2.111466E-2</v>
      </c>
      <c r="F1941" s="44">
        <v>-2.2662787E-2</v>
      </c>
    </row>
    <row r="1942" spans="1:6" x14ac:dyDescent="0.2">
      <c r="A1942" s="45" t="s">
        <v>1974</v>
      </c>
      <c r="B1942" s="44">
        <v>1.4454520000000001E-3</v>
      </c>
      <c r="C1942" s="44">
        <v>-6.7721299999999997E-4</v>
      </c>
      <c r="D1942" s="44">
        <v>-8.1190840000000004E-3</v>
      </c>
      <c r="E1942" s="44">
        <v>7.0094899999999997E-4</v>
      </c>
      <c r="F1942" s="44">
        <v>-2.958694E-3</v>
      </c>
    </row>
    <row r="1943" spans="1:6" x14ac:dyDescent="0.2">
      <c r="A1943" s="45" t="s">
        <v>1975</v>
      </c>
      <c r="B1943" s="44">
        <v>3.6121780000000002E-3</v>
      </c>
      <c r="C1943" s="44">
        <v>1.4030098E-2</v>
      </c>
      <c r="D1943" s="44">
        <v>7.6461410000000004E-3</v>
      </c>
      <c r="E1943" s="44">
        <v>1.4928692E-2</v>
      </c>
      <c r="F1943" s="44">
        <v>1.6592586999999999E-2</v>
      </c>
    </row>
    <row r="1944" spans="1:6" x14ac:dyDescent="0.2">
      <c r="A1944" s="45" t="s">
        <v>1976</v>
      </c>
      <c r="B1944" s="44">
        <v>1.354594E-3</v>
      </c>
      <c r="C1944" s="44">
        <v>-5.6022759999999998E-3</v>
      </c>
      <c r="D1944" s="44">
        <v>1.6316552000000002E-2</v>
      </c>
      <c r="E1944" s="44">
        <v>-1.2776753E-2</v>
      </c>
      <c r="F1944" s="44">
        <v>-3.7412259999999998E-3</v>
      </c>
    </row>
    <row r="1945" spans="1:6" x14ac:dyDescent="0.2">
      <c r="A1945" s="45" t="s">
        <v>1977</v>
      </c>
      <c r="B1945" s="44">
        <v>2.5522045E-2</v>
      </c>
      <c r="C1945" s="44">
        <v>1.4116019E-2</v>
      </c>
      <c r="D1945" s="44">
        <v>1.4839578000000001E-2</v>
      </c>
      <c r="E1945" s="44">
        <v>4.2401063000000003E-2</v>
      </c>
      <c r="F1945" s="44">
        <v>4.6409873999999997E-2</v>
      </c>
    </row>
    <row r="1946" spans="1:6" x14ac:dyDescent="0.2">
      <c r="A1946" s="45" t="s">
        <v>1978</v>
      </c>
      <c r="B1946" s="44">
        <v>-1.780128E-3</v>
      </c>
      <c r="C1946" s="44">
        <v>1.2396038E-2</v>
      </c>
      <c r="D1946" s="44">
        <v>-3.6645800000000001E-4</v>
      </c>
      <c r="E1946" s="44">
        <v>1.2360408E-2</v>
      </c>
      <c r="F1946" s="44">
        <v>1.3531633E-2</v>
      </c>
    </row>
    <row r="1947" spans="1:6" x14ac:dyDescent="0.2">
      <c r="A1947" s="45" t="s">
        <v>1979</v>
      </c>
      <c r="B1947" s="44">
        <v>1.535118E-3</v>
      </c>
      <c r="C1947" s="44">
        <v>8.3136890000000008E-3</v>
      </c>
      <c r="D1947" s="44">
        <v>6.9850590000000001E-3</v>
      </c>
      <c r="E1947" s="44">
        <v>1.2563754E-2</v>
      </c>
      <c r="F1947" s="44">
        <v>9.5234659999999995E-3</v>
      </c>
    </row>
    <row r="1948" spans="1:6" x14ac:dyDescent="0.2">
      <c r="A1948" s="45" t="s">
        <v>1980</v>
      </c>
      <c r="B1948" s="44">
        <v>2.126775E-3</v>
      </c>
      <c r="C1948" s="44">
        <v>-5.7332800000000001E-4</v>
      </c>
      <c r="D1948" s="44">
        <v>4.1363219999999996E-3</v>
      </c>
      <c r="E1948" s="44">
        <v>-2.040629E-3</v>
      </c>
      <c r="F1948" s="44">
        <v>-1.054117E-3</v>
      </c>
    </row>
    <row r="1949" spans="1:6" x14ac:dyDescent="0.2">
      <c r="A1949" s="45" t="s">
        <v>1981</v>
      </c>
      <c r="B1949" s="44">
        <v>4.334681E-3</v>
      </c>
      <c r="C1949" s="44">
        <v>1.4344609999999999E-3</v>
      </c>
      <c r="D1949" s="44">
        <v>-2.6803840000000001E-3</v>
      </c>
      <c r="E1949" s="44">
        <v>-4.4640069999999999E-3</v>
      </c>
      <c r="F1949" s="44">
        <v>-1.181927E-2</v>
      </c>
    </row>
    <row r="1950" spans="1:6" x14ac:dyDescent="0.2">
      <c r="A1950" s="45" t="s">
        <v>1982</v>
      </c>
      <c r="B1950" s="44">
        <v>-1.001147E-3</v>
      </c>
      <c r="C1950" s="44">
        <v>-5.283907E-3</v>
      </c>
      <c r="D1950" s="44">
        <v>-6.5246870000000004E-3</v>
      </c>
      <c r="E1950" s="44">
        <v>-1.9381604E-2</v>
      </c>
      <c r="F1950" s="44">
        <v>-1.8934810999999999E-2</v>
      </c>
    </row>
    <row r="1951" spans="1:6" x14ac:dyDescent="0.2">
      <c r="A1951" s="45" t="s">
        <v>1983</v>
      </c>
      <c r="B1951" s="44">
        <v>-7.3978300000000002E-3</v>
      </c>
      <c r="C1951" s="44">
        <v>-6.253364E-3</v>
      </c>
      <c r="D1951" s="44">
        <v>-1.3826826E-2</v>
      </c>
      <c r="E1951" s="44">
        <v>-3.5225170000000002E-3</v>
      </c>
      <c r="F1951" s="44">
        <v>-3.791268E-3</v>
      </c>
    </row>
    <row r="1952" spans="1:6" x14ac:dyDescent="0.2">
      <c r="A1952" s="45" t="s">
        <v>1984</v>
      </c>
      <c r="B1952" s="44">
        <v>1.2931791999999999E-2</v>
      </c>
      <c r="C1952" s="44">
        <v>6.5076309999999998E-3</v>
      </c>
      <c r="D1952" s="44">
        <v>-4.4101289999999996E-3</v>
      </c>
      <c r="E1952" s="44">
        <v>7.9152749999999994E-3</v>
      </c>
      <c r="F1952" s="44">
        <v>5.8777930000000001E-3</v>
      </c>
    </row>
    <row r="1953" spans="1:6" x14ac:dyDescent="0.2">
      <c r="A1953" s="45" t="s">
        <v>1985</v>
      </c>
      <c r="B1953" s="44">
        <v>-7.3608559999999998E-3</v>
      </c>
      <c r="C1953" s="44">
        <v>7.2383499999999996E-5</v>
      </c>
      <c r="D1953" s="44">
        <v>-7.6007699999999995E-4</v>
      </c>
      <c r="E1953" s="44">
        <v>2.4076620000000001E-3</v>
      </c>
      <c r="F1953" s="44">
        <v>-5.7330239999999998E-3</v>
      </c>
    </row>
    <row r="1954" spans="1:6" x14ac:dyDescent="0.2">
      <c r="A1954" s="45" t="s">
        <v>1986</v>
      </c>
      <c r="B1954" s="44">
        <v>-1.4780079999999999E-2</v>
      </c>
      <c r="C1954" s="44">
        <v>-9.9763709999999995E-3</v>
      </c>
      <c r="D1954" s="44">
        <v>-1.4910062E-2</v>
      </c>
      <c r="E1954" s="44">
        <v>-5.3599850000000003E-3</v>
      </c>
      <c r="F1954" s="44">
        <v>-7.0143469999999998E-3</v>
      </c>
    </row>
    <row r="1955" spans="1:6" x14ac:dyDescent="0.2">
      <c r="A1955" s="45" t="s">
        <v>1987</v>
      </c>
      <c r="B1955" s="44">
        <v>-1.0944590000000001E-3</v>
      </c>
      <c r="C1955" s="44">
        <v>1.0267617E-2</v>
      </c>
      <c r="D1955" s="44">
        <v>4.7121899999999999E-4</v>
      </c>
      <c r="E1955" s="44">
        <v>2.1231566E-2</v>
      </c>
      <c r="F1955" s="44">
        <v>1.4447096E-2</v>
      </c>
    </row>
    <row r="1956" spans="1:6" x14ac:dyDescent="0.2">
      <c r="A1956" s="45" t="s">
        <v>1988</v>
      </c>
      <c r="B1956" s="44">
        <v>4.6491350000000004E-3</v>
      </c>
      <c r="C1956" s="44">
        <v>1.0018767E-2</v>
      </c>
      <c r="D1956" s="44">
        <v>-3.233091E-3</v>
      </c>
      <c r="E1956" s="44">
        <v>1.6103427E-2</v>
      </c>
      <c r="F1956" s="44">
        <v>1.8224587E-2</v>
      </c>
    </row>
    <row r="1957" spans="1:6" x14ac:dyDescent="0.2">
      <c r="A1957" s="45" t="s">
        <v>1989</v>
      </c>
      <c r="B1957" s="44">
        <v>5.4457180000000004E-3</v>
      </c>
      <c r="C1957" s="44">
        <v>4.9859930000000002E-3</v>
      </c>
      <c r="D1957" s="44">
        <v>7.8540369999999995E-3</v>
      </c>
      <c r="E1957" s="44">
        <v>1.1005251000000001E-2</v>
      </c>
      <c r="F1957" s="44">
        <v>8.6895410000000003E-3</v>
      </c>
    </row>
    <row r="1958" spans="1:6" x14ac:dyDescent="0.2">
      <c r="A1958" s="45" t="s">
        <v>1990</v>
      </c>
      <c r="B1958" s="44">
        <v>-6.9930290000000004E-3</v>
      </c>
      <c r="C1958" s="44">
        <v>-1.0983784E-2</v>
      </c>
      <c r="D1958" s="44">
        <v>-1.4392115E-2</v>
      </c>
      <c r="E1958" s="44">
        <v>-1.9176874999999999E-2</v>
      </c>
      <c r="F1958" s="44">
        <v>-2.1601351000000001E-2</v>
      </c>
    </row>
    <row r="1959" spans="1:6" x14ac:dyDescent="0.2">
      <c r="A1959" s="45" t="s">
        <v>1991</v>
      </c>
      <c r="B1959" s="44">
        <v>-1.6517694999999999E-2</v>
      </c>
      <c r="C1959" s="44">
        <v>-2.108138E-2</v>
      </c>
      <c r="D1959" s="44">
        <v>-1.8809288E-2</v>
      </c>
      <c r="E1959" s="44">
        <v>-3.2294070000000001E-2</v>
      </c>
      <c r="F1959" s="44">
        <v>-2.9344334999999999E-2</v>
      </c>
    </row>
    <row r="1960" spans="1:6" x14ac:dyDescent="0.2">
      <c r="A1960" s="45" t="s">
        <v>1992</v>
      </c>
      <c r="B1960" s="44">
        <v>2.410386E-3</v>
      </c>
      <c r="C1960" s="44">
        <v>-6.2793079999999999E-3</v>
      </c>
      <c r="D1960" s="44">
        <v>-2.3805039999999999E-3</v>
      </c>
      <c r="E1960" s="44">
        <v>-4.5153220000000004E-3</v>
      </c>
      <c r="F1960" s="44">
        <v>-8.6949269999999999E-3</v>
      </c>
    </row>
    <row r="1961" spans="1:6" x14ac:dyDescent="0.2">
      <c r="A1961" s="45" t="s">
        <v>1993</v>
      </c>
      <c r="B1961" s="44">
        <v>-4.2666650000000002E-3</v>
      </c>
      <c r="C1961" s="44">
        <v>-1.6549100000000001E-4</v>
      </c>
      <c r="D1961" s="44">
        <v>-1.4500084999999999E-2</v>
      </c>
      <c r="E1961" s="44">
        <v>2.5177929999999999E-3</v>
      </c>
      <c r="F1961" s="44">
        <v>2.2934800000000001E-3</v>
      </c>
    </row>
    <row r="1962" spans="1:6" x14ac:dyDescent="0.2">
      <c r="A1962" s="45" t="s">
        <v>1994</v>
      </c>
      <c r="B1962" s="44">
        <v>-1.231759E-2</v>
      </c>
      <c r="C1962" s="44">
        <v>1.3519626999999999E-2</v>
      </c>
      <c r="D1962" s="44">
        <v>9.1856200000000002E-3</v>
      </c>
      <c r="E1962" s="44">
        <v>2.7168270000000001E-2</v>
      </c>
      <c r="F1962" s="44">
        <v>3.9879285E-2</v>
      </c>
    </row>
    <row r="1963" spans="1:6" x14ac:dyDescent="0.2">
      <c r="A1963" s="45" t="s">
        <v>1995</v>
      </c>
      <c r="B1963" s="44">
        <v>1.191029E-2</v>
      </c>
      <c r="C1963" s="44">
        <v>9.6515420000000008E-3</v>
      </c>
      <c r="D1963" s="44">
        <v>1.4526051E-2</v>
      </c>
      <c r="E1963" s="44">
        <v>1.6039692000000001E-2</v>
      </c>
      <c r="F1963" s="44">
        <v>2.2527739000000001E-2</v>
      </c>
    </row>
    <row r="1964" spans="1:6" x14ac:dyDescent="0.2">
      <c r="A1964" s="45" t="s">
        <v>1996</v>
      </c>
      <c r="B1964" s="44">
        <v>1.7920684999999999E-2</v>
      </c>
      <c r="C1964" s="44">
        <v>1.1734246E-2</v>
      </c>
      <c r="D1964" s="44">
        <v>7.9990749999999996E-3</v>
      </c>
      <c r="E1964" s="44">
        <v>1.2576428000000001E-2</v>
      </c>
      <c r="F1964" s="44">
        <v>1.2276367E-2</v>
      </c>
    </row>
    <row r="1965" spans="1:6" x14ac:dyDescent="0.2">
      <c r="A1965" s="45" t="s">
        <v>1997</v>
      </c>
      <c r="B1965" s="44">
        <v>5.38107E-3</v>
      </c>
      <c r="C1965" s="44">
        <v>-1.030117E-2</v>
      </c>
      <c r="D1965" s="44">
        <v>6.8803830000000003E-3</v>
      </c>
      <c r="E1965" s="44">
        <v>-2.6575500000000001E-4</v>
      </c>
      <c r="F1965" s="44">
        <v>-8.7867970000000007E-3</v>
      </c>
    </row>
    <row r="1966" spans="1:6" x14ac:dyDescent="0.2">
      <c r="A1966" s="45" t="s">
        <v>1998</v>
      </c>
      <c r="B1966" s="44">
        <v>1.2292150000000001E-3</v>
      </c>
      <c r="C1966" s="44">
        <v>1.3665936E-2</v>
      </c>
      <c r="D1966" s="44">
        <v>-6.1383679999999999E-3</v>
      </c>
      <c r="E1966" s="44">
        <v>-2.631829E-3</v>
      </c>
      <c r="F1966" s="44">
        <v>9.0420899999999992E-3</v>
      </c>
    </row>
    <row r="1967" spans="1:6" x14ac:dyDescent="0.2">
      <c r="A1967" s="45" t="s">
        <v>1999</v>
      </c>
      <c r="B1967" s="44">
        <v>-1.9152170000000001E-3</v>
      </c>
      <c r="C1967" s="44">
        <v>-8.8826019999999999E-3</v>
      </c>
      <c r="D1967" s="44">
        <v>1.310203E-3</v>
      </c>
      <c r="E1967" s="44">
        <v>-2.2211076999999999E-2</v>
      </c>
      <c r="F1967" s="44">
        <v>-2.7189366E-2</v>
      </c>
    </row>
    <row r="1968" spans="1:6" x14ac:dyDescent="0.2">
      <c r="A1968" s="45" t="s">
        <v>2000</v>
      </c>
      <c r="B1968" s="44">
        <v>-1.535633E-3</v>
      </c>
      <c r="C1968" s="44">
        <v>2.1832236000000001E-2</v>
      </c>
      <c r="D1968" s="44">
        <v>-1.1398118E-2</v>
      </c>
      <c r="E1968" s="44">
        <v>3.8540223999999998E-2</v>
      </c>
      <c r="F1968" s="44">
        <v>4.2912027999999998E-2</v>
      </c>
    </row>
    <row r="1969" spans="1:6" x14ac:dyDescent="0.2">
      <c r="A1969" s="45" t="s">
        <v>2001</v>
      </c>
      <c r="B1969" s="44">
        <v>1.2425729E-2</v>
      </c>
      <c r="C1969" s="44">
        <v>3.7064390000000002E-3</v>
      </c>
      <c r="D1969" s="44">
        <v>1.9811543000000001E-2</v>
      </c>
      <c r="E1969" s="44">
        <v>7.6986069999999997E-3</v>
      </c>
      <c r="F1969" s="44">
        <v>8.0777369999999998E-3</v>
      </c>
    </row>
    <row r="1970" spans="1:6" x14ac:dyDescent="0.2">
      <c r="A1970" s="45" t="s">
        <v>2002</v>
      </c>
      <c r="B1970" s="44">
        <v>1.0785276999999999E-2</v>
      </c>
      <c r="C1970" s="44">
        <v>5.5742589999999998E-3</v>
      </c>
      <c r="D1970" s="44">
        <v>8.7874790000000008E-3</v>
      </c>
      <c r="E1970" s="44">
        <v>7.0902819999999998E-3</v>
      </c>
      <c r="F1970" s="44">
        <v>1.5091755E-2</v>
      </c>
    </row>
    <row r="1971" spans="1:6" x14ac:dyDescent="0.2">
      <c r="A1971" s="45" t="s">
        <v>2003</v>
      </c>
      <c r="B1971" s="44">
        <v>-6.9313600000000007E-5</v>
      </c>
      <c r="C1971" s="44">
        <v>8.00879E-4</v>
      </c>
      <c r="D1971" s="44">
        <v>8.8043919999999994E-3</v>
      </c>
      <c r="E1971" s="44">
        <v>-2.58359E-4</v>
      </c>
      <c r="F1971" s="44">
        <v>-4.3613020000000001E-3</v>
      </c>
    </row>
    <row r="1972" spans="1:6" x14ac:dyDescent="0.2">
      <c r="A1972" s="45" t="s">
        <v>2004</v>
      </c>
      <c r="B1972" s="44">
        <v>-2.257588E-3</v>
      </c>
      <c r="C1972" s="44">
        <v>9.5576600000000004E-4</v>
      </c>
      <c r="D1972" s="44">
        <v>1.0911789E-2</v>
      </c>
      <c r="E1972" s="44">
        <v>-1.6653300000000001E-4</v>
      </c>
      <c r="F1972" s="44">
        <v>5.3538609999999997E-3</v>
      </c>
    </row>
    <row r="1973" spans="1:6" x14ac:dyDescent="0.2">
      <c r="A1973" s="45" t="s">
        <v>2005</v>
      </c>
      <c r="B1973" s="44">
        <v>-1.7825299999999999E-4</v>
      </c>
      <c r="C1973" s="44">
        <v>-7.5222600000000004E-4</v>
      </c>
      <c r="D1973" s="44">
        <v>-9.7549520000000008E-3</v>
      </c>
      <c r="E1973" s="44">
        <v>-2.937552E-3</v>
      </c>
      <c r="F1973" s="44">
        <v>-6.120304E-3</v>
      </c>
    </row>
    <row r="1974" spans="1:6" x14ac:dyDescent="0.2">
      <c r="A1974" s="45" t="s">
        <v>2006</v>
      </c>
      <c r="B1974" s="44">
        <v>4.3027880000000001E-3</v>
      </c>
      <c r="C1974" s="44">
        <v>-2.608104E-3</v>
      </c>
      <c r="D1974" s="44">
        <v>-7.0767200000000001E-4</v>
      </c>
      <c r="E1974" s="44">
        <v>-5.0352920000000002E-3</v>
      </c>
      <c r="F1974" s="44">
        <v>-2.6861070000000001E-3</v>
      </c>
    </row>
    <row r="1975" spans="1:6" x14ac:dyDescent="0.2">
      <c r="A1975" s="45" t="s">
        <v>2007</v>
      </c>
      <c r="B1975" s="44">
        <v>5.358926E-3</v>
      </c>
      <c r="C1975" s="44">
        <v>5.6255519999999998E-3</v>
      </c>
      <c r="D1975" s="44">
        <v>5.0216130000000003E-3</v>
      </c>
      <c r="E1975" s="44">
        <v>9.3215420000000004E-3</v>
      </c>
      <c r="F1975" s="44">
        <v>6.9414639999999996E-3</v>
      </c>
    </row>
    <row r="1976" spans="1:6" x14ac:dyDescent="0.2">
      <c r="A1976" s="45" t="s">
        <v>2008</v>
      </c>
      <c r="B1976" s="44">
        <v>1.9163590000000001E-3</v>
      </c>
      <c r="C1976" s="44">
        <v>3.0649649999999998E-3</v>
      </c>
      <c r="D1976" s="44">
        <v>7.6405750000000001E-3</v>
      </c>
      <c r="E1976" s="44">
        <v>6.3531539999999997E-3</v>
      </c>
      <c r="F1976" s="44">
        <v>2.266531E-3</v>
      </c>
    </row>
    <row r="1977" spans="1:6" x14ac:dyDescent="0.2">
      <c r="A1977" s="45" t="s">
        <v>2009</v>
      </c>
      <c r="B1977" s="44">
        <v>-2.1493279999999998E-3</v>
      </c>
      <c r="C1977" s="44">
        <v>-1.4326587E-2</v>
      </c>
      <c r="D1977" s="44">
        <v>-2.7536209999999999E-3</v>
      </c>
      <c r="E1977" s="44">
        <v>-1.0146772E-2</v>
      </c>
      <c r="F1977" s="44">
        <v>-1.4804573999999999E-2</v>
      </c>
    </row>
    <row r="1978" spans="1:6" x14ac:dyDescent="0.2">
      <c r="A1978" s="45" t="s">
        <v>2010</v>
      </c>
      <c r="B1978" s="44">
        <v>1.8825100000000001E-4</v>
      </c>
      <c r="C1978" s="44">
        <v>4.1555599999999998E-4</v>
      </c>
      <c r="D1978" s="44">
        <v>5.0661339999999999E-3</v>
      </c>
      <c r="E1978" s="44">
        <v>-9.7628669999999997E-3</v>
      </c>
      <c r="F1978" s="44">
        <v>-8.4366210000000001E-3</v>
      </c>
    </row>
    <row r="1979" spans="1:6" x14ac:dyDescent="0.2">
      <c r="A1979" s="45" t="s">
        <v>2011</v>
      </c>
      <c r="B1979" s="44">
        <v>-8.0233849999999992E-3</v>
      </c>
      <c r="C1979" s="44">
        <v>-5.5871890000000002E-3</v>
      </c>
      <c r="D1979" s="44">
        <v>4.0346740000000002E-3</v>
      </c>
      <c r="E1979" s="44">
        <v>1.1260770000000001E-3</v>
      </c>
      <c r="F1979" s="44">
        <v>-5.1606209999999998E-3</v>
      </c>
    </row>
    <row r="1980" spans="1:6" x14ac:dyDescent="0.2">
      <c r="A1980" s="45" t="s">
        <v>2012</v>
      </c>
      <c r="B1980" s="44">
        <v>2.9018830000000001E-3</v>
      </c>
      <c r="C1980" s="44">
        <v>-4.2013570000000002E-3</v>
      </c>
      <c r="D1980" s="44">
        <v>-9.5305870000000001E-3</v>
      </c>
      <c r="E1980" s="44">
        <v>-1.6551435E-2</v>
      </c>
      <c r="F1980" s="44">
        <v>-1.0239463000000001E-2</v>
      </c>
    </row>
    <row r="1981" spans="1:6" x14ac:dyDescent="0.2">
      <c r="A1981" s="45" t="s">
        <v>2013</v>
      </c>
      <c r="B1981" s="44">
        <v>-6.409868E-3</v>
      </c>
      <c r="C1981" s="44">
        <v>-1.394462E-3</v>
      </c>
      <c r="D1981" s="44">
        <v>-1.6144034000000002E-2</v>
      </c>
      <c r="E1981" s="44">
        <v>1.0860987000000001E-2</v>
      </c>
      <c r="F1981" s="44">
        <v>9.9993559999999992E-3</v>
      </c>
    </row>
    <row r="1982" spans="1:6" x14ac:dyDescent="0.2">
      <c r="A1982" s="45" t="s">
        <v>2014</v>
      </c>
      <c r="B1982" s="44">
        <v>-2.5943630000000001E-3</v>
      </c>
      <c r="C1982" s="44">
        <v>8.1832099999999998E-3</v>
      </c>
      <c r="D1982" s="44">
        <v>-6.3573340000000001E-3</v>
      </c>
      <c r="E1982" s="44">
        <v>6.2979179999999996E-3</v>
      </c>
      <c r="F1982" s="44">
        <v>1.1836516E-2</v>
      </c>
    </row>
    <row r="1983" spans="1:6" x14ac:dyDescent="0.2">
      <c r="A1983" s="45" t="s">
        <v>2015</v>
      </c>
      <c r="B1983" s="44">
        <v>3.2430499999999999E-3</v>
      </c>
      <c r="C1983" s="44">
        <v>-1.5117843000000001E-2</v>
      </c>
      <c r="D1983" s="44">
        <v>-9.5447499999999998E-4</v>
      </c>
      <c r="E1983" s="44">
        <v>-1.1794440999999999E-2</v>
      </c>
      <c r="F1983" s="44">
        <v>-1.5953882999999999E-2</v>
      </c>
    </row>
    <row r="1984" spans="1:6" x14ac:dyDescent="0.2">
      <c r="A1984" s="45" t="s">
        <v>2016</v>
      </c>
      <c r="B1984" s="44">
        <v>-7.339E-3</v>
      </c>
      <c r="C1984" s="44">
        <v>-2.4978230000000001E-3</v>
      </c>
      <c r="D1984" s="44">
        <v>-1.0964096E-2</v>
      </c>
      <c r="E1984" s="44">
        <v>4.6210599999999998E-3</v>
      </c>
      <c r="F1984" s="44">
        <v>1.9842380000000001E-3</v>
      </c>
    </row>
    <row r="1985" spans="1:6" x14ac:dyDescent="0.2">
      <c r="A1985" s="45" t="s">
        <v>2017</v>
      </c>
      <c r="B1985" s="44">
        <v>1.9001949999999999E-3</v>
      </c>
      <c r="C1985" s="44">
        <v>2.0897639999999999E-2</v>
      </c>
      <c r="D1985" s="44">
        <v>8.6403599999999994E-5</v>
      </c>
      <c r="E1985" s="44">
        <v>2.8680101999999999E-2</v>
      </c>
      <c r="F1985" s="44">
        <v>3.0104754000000001E-2</v>
      </c>
    </row>
    <row r="1986" spans="1:6" x14ac:dyDescent="0.2">
      <c r="A1986" s="45" t="s">
        <v>2018</v>
      </c>
      <c r="B1986" s="44">
        <v>1.9267510000000002E-2</v>
      </c>
      <c r="C1986" s="44">
        <v>3.0175950000000001E-3</v>
      </c>
      <c r="D1986" s="44">
        <v>2.1773605000000001E-2</v>
      </c>
      <c r="E1986" s="44">
        <v>6.5596889999999996E-3</v>
      </c>
      <c r="F1986" s="44">
        <v>2.6083439999999999E-3</v>
      </c>
    </row>
    <row r="1987" spans="1:6" x14ac:dyDescent="0.2">
      <c r="A1987" s="45" t="s">
        <v>2019</v>
      </c>
      <c r="B1987" s="44">
        <v>4.6854139999999997E-3</v>
      </c>
      <c r="C1987" s="44">
        <v>-2.7614799999999999E-4</v>
      </c>
      <c r="D1987" s="44">
        <v>-2.5703100000000001E-4</v>
      </c>
      <c r="E1987" s="44">
        <v>-1.10894E-4</v>
      </c>
      <c r="F1987" s="44">
        <v>-3.7007920000000001E-3</v>
      </c>
    </row>
    <row r="1988" spans="1:6" x14ac:dyDescent="0.2">
      <c r="A1988" s="45" t="s">
        <v>2020</v>
      </c>
      <c r="B1988" s="44">
        <v>4.8383389999999997E-3</v>
      </c>
      <c r="C1988" s="44">
        <v>-1.74358E-4</v>
      </c>
      <c r="D1988" s="44">
        <v>-7.0137610000000003E-3</v>
      </c>
      <c r="E1988" s="44">
        <v>1.3276326E-2</v>
      </c>
      <c r="F1988" s="44">
        <v>8.87282E-3</v>
      </c>
    </row>
    <row r="1989" spans="1:6" x14ac:dyDescent="0.2">
      <c r="A1989" s="45" t="s">
        <v>2021</v>
      </c>
      <c r="B1989" s="44">
        <v>8.2046640000000004E-3</v>
      </c>
      <c r="C1989" s="44">
        <v>-1.7469790000000001E-3</v>
      </c>
      <c r="D1989" s="44">
        <v>1.7175756E-2</v>
      </c>
      <c r="E1989" s="44">
        <v>4.5613320000000004E-3</v>
      </c>
      <c r="F1989" s="44">
        <v>1.834233E-3</v>
      </c>
    </row>
    <row r="1990" spans="1:6" x14ac:dyDescent="0.2">
      <c r="A1990" s="45" t="s">
        <v>2022</v>
      </c>
      <c r="B1990" s="44">
        <v>1.1731980000000001E-3</v>
      </c>
      <c r="C1990" s="44">
        <v>6.5230360000000003E-3</v>
      </c>
      <c r="D1990" s="44">
        <v>3.9197809999999998E-3</v>
      </c>
      <c r="E1990" s="44">
        <v>-4.5326050000000003E-3</v>
      </c>
      <c r="F1990" s="44">
        <v>-1.1837903E-2</v>
      </c>
    </row>
    <row r="1991" spans="1:6" x14ac:dyDescent="0.2">
      <c r="A1991" s="45" t="s">
        <v>2023</v>
      </c>
      <c r="B1991" s="44">
        <v>2.4290889999999999E-2</v>
      </c>
      <c r="C1991" s="44">
        <v>1.6297961E-2</v>
      </c>
      <c r="D1991" s="44">
        <v>1.8094038999999999E-2</v>
      </c>
      <c r="E1991" s="44">
        <v>1.3830799E-2</v>
      </c>
      <c r="F1991" s="44">
        <v>2.2445653999999999E-2</v>
      </c>
    </row>
    <row r="1992" spans="1:6" x14ac:dyDescent="0.2">
      <c r="A1992" s="45" t="s">
        <v>2024</v>
      </c>
      <c r="B1992" s="44">
        <v>2.1755973000000001E-2</v>
      </c>
      <c r="C1992" s="44">
        <v>-3.4508500000000002E-4</v>
      </c>
      <c r="D1992" s="44">
        <v>2.5300919999999998E-3</v>
      </c>
      <c r="E1992" s="44">
        <v>8.3727379999999994E-3</v>
      </c>
      <c r="F1992" s="44">
        <v>5.9099110000000003E-3</v>
      </c>
    </row>
    <row r="1993" spans="1:6" x14ac:dyDescent="0.2">
      <c r="A1993" s="45" t="s">
        <v>2025</v>
      </c>
      <c r="B1993" s="44">
        <v>-4.2478359999999996E-3</v>
      </c>
      <c r="C1993" s="44">
        <v>-2.3572770000000001E-3</v>
      </c>
      <c r="D1993" s="44">
        <v>-4.4787300000000002E-3</v>
      </c>
      <c r="E1993" s="44">
        <v>-5.1746589999999999E-3</v>
      </c>
      <c r="F1993" s="44">
        <v>-9.5349800000000002E-3</v>
      </c>
    </row>
    <row r="1994" spans="1:6" x14ac:dyDescent="0.2">
      <c r="A1994" s="45" t="s">
        <v>2026</v>
      </c>
      <c r="B1994" s="44">
        <v>1.127711E-3</v>
      </c>
      <c r="C1994" s="44">
        <v>3.567967E-3</v>
      </c>
      <c r="D1994" s="44">
        <v>2.4503300000000001E-3</v>
      </c>
      <c r="E1994" s="44">
        <v>1.6107000000000001E-3</v>
      </c>
      <c r="F1994" s="44">
        <v>4.7323540000000002E-3</v>
      </c>
    </row>
    <row r="1995" spans="1:6" x14ac:dyDescent="0.2">
      <c r="A1995" s="45" t="s">
        <v>2027</v>
      </c>
      <c r="B1995" s="44">
        <v>-3.3348919999999999E-3</v>
      </c>
      <c r="C1995" s="44">
        <v>-1.5759110999999999E-2</v>
      </c>
      <c r="D1995" s="44">
        <v>-2.0540507999999999E-2</v>
      </c>
      <c r="E1995" s="44">
        <v>-2.0216148E-2</v>
      </c>
      <c r="F1995" s="44">
        <v>-2.8570302999999998E-2</v>
      </c>
    </row>
    <row r="1996" spans="1:6" x14ac:dyDescent="0.2">
      <c r="A1996" s="45" t="s">
        <v>2028</v>
      </c>
      <c r="B1996" s="44">
        <v>-2.830834E-3</v>
      </c>
      <c r="C1996" s="44">
        <v>1.9623280000000002E-3</v>
      </c>
      <c r="D1996" s="44">
        <v>4.8352050000000004E-3</v>
      </c>
      <c r="E1996" s="44">
        <v>1.854938E-3</v>
      </c>
      <c r="F1996" s="44">
        <v>7.1448149999999997E-3</v>
      </c>
    </row>
    <row r="1997" spans="1:6" x14ac:dyDescent="0.2">
      <c r="A1997" s="45" t="s">
        <v>2029</v>
      </c>
      <c r="B1997" s="44">
        <v>9.8141659999999992E-3</v>
      </c>
      <c r="C1997" s="44">
        <v>-6.4835589999999999E-3</v>
      </c>
      <c r="D1997" s="44">
        <v>-8.946173E-3</v>
      </c>
      <c r="E1997" s="44">
        <v>-1.018472E-2</v>
      </c>
      <c r="F1997" s="44">
        <v>-2.4875397E-2</v>
      </c>
    </row>
    <row r="1998" spans="1:6" x14ac:dyDescent="0.2">
      <c r="A1998" s="45" t="s">
        <v>2030</v>
      </c>
      <c r="B1998" s="44">
        <v>3.2548820000000002E-3</v>
      </c>
      <c r="C1998" s="44">
        <v>1.3557806E-2</v>
      </c>
      <c r="D1998" s="44">
        <v>-8.3377829999999997E-3</v>
      </c>
      <c r="E1998" s="44">
        <v>1.5207735E-2</v>
      </c>
      <c r="F1998" s="44">
        <v>2.3611879999999998E-2</v>
      </c>
    </row>
    <row r="1999" spans="1:6" x14ac:dyDescent="0.2">
      <c r="A1999" s="45" t="s">
        <v>2031</v>
      </c>
      <c r="B1999" s="44">
        <v>9.9379010000000007E-3</v>
      </c>
      <c r="C1999" s="44">
        <v>3.3809299999999998E-4</v>
      </c>
      <c r="D1999" s="44">
        <v>8.8462209999999996E-3</v>
      </c>
      <c r="E1999" s="44">
        <v>-2.3066480000000001E-3</v>
      </c>
      <c r="F1999" s="44">
        <v>-1.4153169999999999E-3</v>
      </c>
    </row>
    <row r="2000" spans="1:6" x14ac:dyDescent="0.2">
      <c r="A2000" s="45" t="s">
        <v>2032</v>
      </c>
      <c r="B2000" s="44">
        <v>-6.3000570000000004E-3</v>
      </c>
      <c r="C2000" s="44">
        <v>7.3922450000000004E-3</v>
      </c>
      <c r="D2000" s="44">
        <v>4.3770129999999999E-3</v>
      </c>
      <c r="E2000" s="44">
        <v>1.2604328999999999E-2</v>
      </c>
      <c r="F2000" s="44">
        <v>1.6284270999999999E-2</v>
      </c>
    </row>
    <row r="2001" spans="1:6" x14ac:dyDescent="0.2">
      <c r="A2001" s="45" t="s">
        <v>2033</v>
      </c>
      <c r="B2001" s="44">
        <v>-8.6713889999999998E-3</v>
      </c>
      <c r="C2001" s="44">
        <v>-5.7892830000000001E-3</v>
      </c>
      <c r="D2001" s="44">
        <v>-1.9966319999999999E-2</v>
      </c>
      <c r="E2001" s="44">
        <v>-4.0582450000000003E-3</v>
      </c>
      <c r="F2001" s="44">
        <v>-5.0110850000000002E-3</v>
      </c>
    </row>
    <row r="2002" spans="1:6" x14ac:dyDescent="0.2">
      <c r="A2002" s="45" t="s">
        <v>2034</v>
      </c>
      <c r="B2002" s="44">
        <v>9.2772700000000007E-3</v>
      </c>
      <c r="C2002" s="44">
        <v>9.1398009999999995E-3</v>
      </c>
      <c r="D2002" s="44">
        <v>-5.7691310000000003E-3</v>
      </c>
      <c r="E2002" s="44">
        <v>1.0557199999999999E-2</v>
      </c>
      <c r="F2002" s="44">
        <v>1.4117309999999999E-2</v>
      </c>
    </row>
    <row r="2003" spans="1:6" x14ac:dyDescent="0.2">
      <c r="A2003" s="45" t="s">
        <v>2035</v>
      </c>
      <c r="B2003" s="44">
        <v>-6.9141280000000003E-3</v>
      </c>
      <c r="C2003" s="44">
        <v>-6.2685880000000003E-3</v>
      </c>
      <c r="D2003" s="44">
        <v>-1.482358E-3</v>
      </c>
      <c r="E2003" s="44">
        <v>-6.7809760000000002E-3</v>
      </c>
      <c r="F2003" s="44">
        <v>-7.2435620000000003E-3</v>
      </c>
    </row>
    <row r="2004" spans="1:6" x14ac:dyDescent="0.2">
      <c r="A2004" s="45" t="s">
        <v>2036</v>
      </c>
      <c r="B2004" s="44">
        <v>2.052491E-3</v>
      </c>
      <c r="C2004" s="44">
        <v>2.119162E-3</v>
      </c>
      <c r="D2004" s="44">
        <v>5.1203799999999999E-3</v>
      </c>
      <c r="E2004" s="44">
        <v>3.968615E-3</v>
      </c>
      <c r="F2004" s="44">
        <v>9.1631200000000003E-3</v>
      </c>
    </row>
    <row r="2005" spans="1:6" x14ac:dyDescent="0.2">
      <c r="A2005" s="45" t="s">
        <v>2037</v>
      </c>
      <c r="B2005" s="44">
        <v>-7.285924E-3</v>
      </c>
      <c r="C2005" s="44">
        <v>1.1121931E-2</v>
      </c>
      <c r="D2005" s="44">
        <v>1.4280963000000001E-2</v>
      </c>
      <c r="E2005" s="44">
        <v>1.57161E-2</v>
      </c>
      <c r="F2005" s="44">
        <v>2.3308229E-2</v>
      </c>
    </row>
    <row r="2006" spans="1:6" x14ac:dyDescent="0.2">
      <c r="A2006" s="45" t="s">
        <v>2038</v>
      </c>
      <c r="B2006" s="44">
        <v>1.7785089999999999E-3</v>
      </c>
      <c r="C2006" s="44">
        <v>6.8531729999999997E-3</v>
      </c>
      <c r="D2006" s="44">
        <v>1.2022174E-2</v>
      </c>
      <c r="E2006" s="44">
        <v>2.475152E-3</v>
      </c>
      <c r="F2006" s="44">
        <v>7.5569829999999998E-3</v>
      </c>
    </row>
    <row r="2007" spans="1:6" x14ac:dyDescent="0.2">
      <c r="A2007" s="45" t="s">
        <v>2039</v>
      </c>
      <c r="B2007" s="44">
        <v>9.6870770000000005E-3</v>
      </c>
      <c r="C2007" s="44">
        <v>1.038218E-3</v>
      </c>
      <c r="D2007" s="44">
        <v>1.9822553999999999E-2</v>
      </c>
      <c r="E2007" s="44">
        <v>5.7552250000000001E-3</v>
      </c>
      <c r="F2007" s="44">
        <v>2.1748380000000001E-3</v>
      </c>
    </row>
    <row r="2008" spans="1:6" x14ac:dyDescent="0.2">
      <c r="A2008" s="45" t="s">
        <v>2040</v>
      </c>
      <c r="B2008" s="44">
        <v>-5.8504359999999997E-3</v>
      </c>
      <c r="C2008" s="44">
        <v>-3.5384180000000002E-3</v>
      </c>
      <c r="D2008" s="44">
        <v>2.2039939999999999E-3</v>
      </c>
      <c r="E2008" s="44">
        <v>-7.6381119999999999E-3</v>
      </c>
      <c r="F2008" s="44">
        <v>-8.6994040000000009E-3</v>
      </c>
    </row>
    <row r="2009" spans="1:6" x14ac:dyDescent="0.2">
      <c r="A2009" s="45" t="s">
        <v>2041</v>
      </c>
      <c r="B2009" s="44">
        <v>5.9307860000000004E-3</v>
      </c>
      <c r="C2009" s="44">
        <v>-2.2480579999999998E-3</v>
      </c>
      <c r="D2009" s="44">
        <v>8.9155899999999999E-4</v>
      </c>
      <c r="E2009" s="44">
        <v>-7.1509049999999999E-3</v>
      </c>
      <c r="F2009" s="44">
        <v>-6.0968790000000004E-3</v>
      </c>
    </row>
    <row r="2010" spans="1:6" x14ac:dyDescent="0.2">
      <c r="A2010" s="45" t="s">
        <v>2042</v>
      </c>
      <c r="B2010" s="44">
        <v>-4.4486639999999997E-3</v>
      </c>
      <c r="C2010" s="44">
        <v>-1.4554030000000001E-2</v>
      </c>
      <c r="D2010" s="44">
        <v>3.92789E-4</v>
      </c>
      <c r="E2010" s="44">
        <v>-2.1289283999999999E-2</v>
      </c>
      <c r="F2010" s="44">
        <v>-2.2282679E-2</v>
      </c>
    </row>
    <row r="2011" spans="1:6" x14ac:dyDescent="0.2">
      <c r="A2011" s="45" t="s">
        <v>2043</v>
      </c>
      <c r="B2011" s="44">
        <v>-7.1308939999999996E-3</v>
      </c>
      <c r="C2011" s="44">
        <v>2.8591700000000001E-4</v>
      </c>
      <c r="D2011" s="44">
        <v>-1.3580177000000001E-2</v>
      </c>
      <c r="E2011" s="44">
        <v>4.381912E-3</v>
      </c>
      <c r="F2011" s="44">
        <v>6.8827319999999999E-3</v>
      </c>
    </row>
    <row r="2012" spans="1:6" x14ac:dyDescent="0.2">
      <c r="A2012" s="45" t="s">
        <v>2044</v>
      </c>
      <c r="B2012" s="44">
        <v>5.6251599999999999E-4</v>
      </c>
      <c r="C2012" s="44">
        <v>-2.0014130000000001E-3</v>
      </c>
      <c r="D2012" s="44">
        <v>-4.1651699999999998E-4</v>
      </c>
      <c r="E2012" s="44">
        <v>-3.975063E-3</v>
      </c>
      <c r="F2012" s="44">
        <v>-7.6557880000000002E-3</v>
      </c>
    </row>
    <row r="2013" spans="1:6" x14ac:dyDescent="0.2">
      <c r="A2013" s="45" t="s">
        <v>2045</v>
      </c>
      <c r="B2013" s="44">
        <v>-1.1059644E-2</v>
      </c>
      <c r="C2013" s="44">
        <v>9.4118340000000009E-3</v>
      </c>
      <c r="D2013" s="44">
        <v>-9.8316510000000003E-3</v>
      </c>
      <c r="E2013" s="44">
        <v>1.1215256999999999E-2</v>
      </c>
      <c r="F2013" s="44">
        <v>1.4720043E-2</v>
      </c>
    </row>
    <row r="2014" spans="1:6" x14ac:dyDescent="0.2">
      <c r="A2014" s="45" t="s">
        <v>2046</v>
      </c>
      <c r="B2014" s="44">
        <v>4.0356100000000002E-3</v>
      </c>
      <c r="C2014" s="44">
        <v>-1.1553865E-2</v>
      </c>
      <c r="D2014" s="44">
        <v>9.7140539999999997E-3</v>
      </c>
      <c r="E2014" s="44">
        <v>-3.268473E-3</v>
      </c>
      <c r="F2014" s="44">
        <v>-8.7602219999999998E-3</v>
      </c>
    </row>
    <row r="2015" spans="1:6" x14ac:dyDescent="0.2">
      <c r="A2015" s="45" t="s">
        <v>2047</v>
      </c>
      <c r="B2015" s="44">
        <v>3.0388170000000001E-3</v>
      </c>
      <c r="C2015" s="44">
        <v>1.3606493000000001E-2</v>
      </c>
      <c r="D2015" s="44">
        <v>2.0788629999999998E-3</v>
      </c>
      <c r="E2015" s="44">
        <v>1.0282148E-2</v>
      </c>
      <c r="F2015" s="44">
        <v>1.3363708E-2</v>
      </c>
    </row>
    <row r="2016" spans="1:6" x14ac:dyDescent="0.2">
      <c r="A2016" s="45" t="s">
        <v>2048</v>
      </c>
      <c r="B2016" s="44">
        <v>1.0384058999999999E-2</v>
      </c>
      <c r="C2016" s="44">
        <v>1.13039E-3</v>
      </c>
      <c r="D2016" s="44">
        <v>1.1595805000000001E-2</v>
      </c>
      <c r="E2016" s="44">
        <v>3.8341429999999999E-3</v>
      </c>
      <c r="F2016" s="44">
        <v>4.8944840000000002E-3</v>
      </c>
    </row>
    <row r="2017" spans="1:6" x14ac:dyDescent="0.2">
      <c r="A2017" s="45" t="s">
        <v>2049</v>
      </c>
      <c r="B2017" s="44">
        <v>3.9554E-4</v>
      </c>
      <c r="C2017" s="44">
        <v>-5.0377599999999996E-3</v>
      </c>
      <c r="D2017" s="44">
        <v>-4.8486529999999996E-3</v>
      </c>
      <c r="E2017" s="44">
        <v>-5.0890759999999997E-3</v>
      </c>
      <c r="F2017" s="44">
        <v>-1.2666637999999999E-2</v>
      </c>
    </row>
    <row r="2018" spans="1:6" x14ac:dyDescent="0.2">
      <c r="A2018" s="45" t="s">
        <v>2050</v>
      </c>
      <c r="B2018" s="44">
        <v>2.9009940000000001E-3</v>
      </c>
      <c r="C2018" s="44">
        <v>7.8199229999999995E-3</v>
      </c>
      <c r="D2018" s="44">
        <v>-3.5912549999999998E-3</v>
      </c>
      <c r="E2018" s="44">
        <v>6.9762519999999996E-3</v>
      </c>
      <c r="F2018" s="44">
        <v>8.7092769999999996E-3</v>
      </c>
    </row>
    <row r="2019" spans="1:6" x14ac:dyDescent="0.2">
      <c r="A2019" s="45" t="s">
        <v>2051</v>
      </c>
      <c r="B2019" s="44">
        <v>4.5085159999999997E-3</v>
      </c>
      <c r="C2019" s="44">
        <v>-1.5975975999999999E-2</v>
      </c>
      <c r="D2019" s="44">
        <v>-2.51838E-4</v>
      </c>
      <c r="E2019" s="44">
        <v>-1.9839684999999999E-2</v>
      </c>
      <c r="F2019" s="44">
        <v>-2.0056788999999998E-2</v>
      </c>
    </row>
    <row r="2020" spans="1:6" x14ac:dyDescent="0.2">
      <c r="A2020" s="45" t="s">
        <v>2052</v>
      </c>
      <c r="B2020" s="44">
        <v>-2.974941E-3</v>
      </c>
      <c r="C2020" s="44">
        <v>-2.6937139999999998E-3</v>
      </c>
      <c r="D2020" s="44">
        <v>-1.5243382999999999E-2</v>
      </c>
      <c r="E2020" s="44">
        <v>-3.8607060000000002E-3</v>
      </c>
      <c r="F2020" s="44">
        <v>-5.6027500000000005E-4</v>
      </c>
    </row>
    <row r="2021" spans="1:6" x14ac:dyDescent="0.2">
      <c r="A2021" s="45" t="s">
        <v>2053</v>
      </c>
      <c r="B2021" s="44">
        <v>-8.6640699999999994E-3</v>
      </c>
      <c r="C2021" s="44">
        <v>-1.103438E-3</v>
      </c>
      <c r="D2021" s="44">
        <v>-9.0425320000000007E-3</v>
      </c>
      <c r="E2021" s="44">
        <v>-5.7709889999999998E-3</v>
      </c>
      <c r="F2021" s="44">
        <v>4.6541890000000004E-3</v>
      </c>
    </row>
    <row r="2022" spans="1:6" x14ac:dyDescent="0.2">
      <c r="A2022" s="45" t="s">
        <v>2054</v>
      </c>
      <c r="B2022" s="44">
        <v>-7.1424699999999999E-4</v>
      </c>
      <c r="C2022" s="44">
        <v>-4.1778799999999999E-4</v>
      </c>
      <c r="D2022" s="44">
        <v>-9.3105889999999993E-3</v>
      </c>
      <c r="E2022" s="44">
        <v>7.3400799999999997E-4</v>
      </c>
      <c r="F2022" s="44">
        <v>-3.4902869999999999E-3</v>
      </c>
    </row>
    <row r="2023" spans="1:6" x14ac:dyDescent="0.2">
      <c r="A2023" s="45" t="s">
        <v>2055</v>
      </c>
      <c r="B2023" s="44">
        <v>-2.7605860000000002E-3</v>
      </c>
      <c r="C2023" s="44">
        <v>3.285582E-3</v>
      </c>
      <c r="D2023" s="44">
        <v>-1.7753440000000001E-3</v>
      </c>
      <c r="E2023" s="44">
        <v>5.0216600000000003E-5</v>
      </c>
      <c r="F2023" s="44">
        <v>5.5405489999999996E-3</v>
      </c>
    </row>
    <row r="2024" spans="1:6" x14ac:dyDescent="0.2">
      <c r="A2024" s="45" t="s">
        <v>2056</v>
      </c>
      <c r="B2024" s="44">
        <v>-8.8090149999999999E-3</v>
      </c>
      <c r="C2024" s="44">
        <v>-1.2790713E-2</v>
      </c>
      <c r="D2024" s="44">
        <v>2.1782121000000002E-2</v>
      </c>
      <c r="E2024" s="44">
        <v>-1.3275932000000001E-2</v>
      </c>
      <c r="F2024" s="44">
        <v>-1.2159758999999999E-2</v>
      </c>
    </row>
    <row r="2025" spans="1:6" x14ac:dyDescent="0.2">
      <c r="A2025" s="45" t="s">
        <v>2057</v>
      </c>
      <c r="B2025" s="44">
        <v>1.6169890000000001E-3</v>
      </c>
      <c r="C2025" s="44">
        <v>2.3287148000000001E-2</v>
      </c>
      <c r="D2025" s="44">
        <v>1.419812E-2</v>
      </c>
      <c r="E2025" s="44">
        <v>2.462899E-2</v>
      </c>
      <c r="F2025" s="44">
        <v>2.892262E-2</v>
      </c>
    </row>
    <row r="2026" spans="1:6" x14ac:dyDescent="0.2">
      <c r="A2026" s="45" t="s">
        <v>2058</v>
      </c>
      <c r="B2026" s="44">
        <v>-5.2797599999999999E-4</v>
      </c>
      <c r="C2026" s="44">
        <v>1.817904E-3</v>
      </c>
      <c r="D2026" s="44">
        <v>-1.154361E-3</v>
      </c>
      <c r="E2026" s="44">
        <v>6.8756770000000002E-3</v>
      </c>
      <c r="F2026" s="44">
        <v>6.5159240000000002E-3</v>
      </c>
    </row>
    <row r="2027" spans="1:6" x14ac:dyDescent="0.2">
      <c r="A2027" s="45" t="s">
        <v>2059</v>
      </c>
      <c r="B2027" s="44">
        <v>7.1248500000000003E-3</v>
      </c>
      <c r="C2027" s="44">
        <v>6.8347099999999995E-4</v>
      </c>
      <c r="D2027" s="44">
        <v>8.6991350000000002E-3</v>
      </c>
      <c r="E2027" s="44">
        <v>1.6325739999999999E-3</v>
      </c>
      <c r="F2027" s="44">
        <v>4.4082039999999998E-3</v>
      </c>
    </row>
    <row r="2028" spans="1:6" x14ac:dyDescent="0.2">
      <c r="A2028" s="45" t="s">
        <v>2060</v>
      </c>
      <c r="B2028" s="44">
        <v>3.0807759999999999E-3</v>
      </c>
      <c r="C2028" s="44">
        <v>6.7573329999999999E-3</v>
      </c>
      <c r="D2028" s="44">
        <v>1.5523202999999999E-2</v>
      </c>
      <c r="E2028" s="44">
        <v>8.3550389999999999E-3</v>
      </c>
      <c r="F2028" s="44">
        <v>5.9822479999999999E-3</v>
      </c>
    </row>
    <row r="2029" spans="1:6" x14ac:dyDescent="0.2">
      <c r="A2029" s="45" t="s">
        <v>2061</v>
      </c>
      <c r="B2029" s="44">
        <v>1.6323391999999999E-2</v>
      </c>
      <c r="C2029" s="44">
        <v>2.2422789999999998E-3</v>
      </c>
      <c r="D2029" s="44">
        <v>3.6529449999999999E-3</v>
      </c>
      <c r="E2029" s="44">
        <v>5.5113660000000002E-3</v>
      </c>
      <c r="F2029" s="44">
        <v>3.4027500000000002E-4</v>
      </c>
    </row>
    <row r="2030" spans="1:6" x14ac:dyDescent="0.2">
      <c r="A2030" s="45" t="s">
        <v>2062</v>
      </c>
      <c r="B2030" s="44">
        <v>8.7762929999999992E-3</v>
      </c>
      <c r="C2030" s="44">
        <v>-5.9299000000000005E-4</v>
      </c>
      <c r="D2030" s="44">
        <v>4.7891280000000001E-3</v>
      </c>
      <c r="E2030" s="44">
        <v>6.1324600000000002E-4</v>
      </c>
      <c r="F2030" s="44">
        <v>-3.254481E-3</v>
      </c>
    </row>
    <row r="2031" spans="1:6" x14ac:dyDescent="0.2">
      <c r="A2031" s="45" t="s">
        <v>2063</v>
      </c>
      <c r="B2031" s="44">
        <v>-1.7896139999999999E-3</v>
      </c>
      <c r="C2031" s="44">
        <v>7.5310600000000002E-4</v>
      </c>
      <c r="D2031" s="44">
        <v>1.287545E-3</v>
      </c>
      <c r="E2031" s="44">
        <v>4.0038570000000004E-3</v>
      </c>
      <c r="F2031" s="44">
        <v>2.6123209999999999E-3</v>
      </c>
    </row>
    <row r="2032" spans="1:6" x14ac:dyDescent="0.2">
      <c r="A2032" s="45" t="s">
        <v>2064</v>
      </c>
      <c r="B2032" s="44">
        <v>2.2145519999999998E-3</v>
      </c>
      <c r="C2032" s="44">
        <v>-3.7477799999999998E-4</v>
      </c>
      <c r="D2032" s="44">
        <v>-2.7230430000000001E-3</v>
      </c>
      <c r="E2032" s="44">
        <v>-1.2104599999999999E-5</v>
      </c>
      <c r="F2032" s="44">
        <v>3.8867390000000002E-3</v>
      </c>
    </row>
    <row r="2033" spans="1:6" x14ac:dyDescent="0.2">
      <c r="A2033" s="45" t="s">
        <v>2065</v>
      </c>
      <c r="B2033" s="44">
        <v>2.2581329999999998E-3</v>
      </c>
      <c r="C2033" s="44">
        <v>3.9179990000000001E-3</v>
      </c>
      <c r="D2033" s="44">
        <v>3.8494750000000002E-3</v>
      </c>
      <c r="E2033" s="44">
        <v>2.6098649999999998E-3</v>
      </c>
      <c r="F2033" s="44">
        <v>2.7954669999999998E-3</v>
      </c>
    </row>
    <row r="2034" spans="1:6" x14ac:dyDescent="0.2">
      <c r="A2034" s="45" t="s">
        <v>2066</v>
      </c>
      <c r="B2034" s="44">
        <v>4.8839230000000001E-3</v>
      </c>
      <c r="C2034" s="44">
        <v>1.583924E-3</v>
      </c>
      <c r="D2034" s="44">
        <v>8.0278120000000005E-3</v>
      </c>
      <c r="E2034" s="44">
        <v>1.0673198E-2</v>
      </c>
      <c r="F2034" s="44">
        <v>3.1011749999999999E-3</v>
      </c>
    </row>
    <row r="2035" spans="1:6" x14ac:dyDescent="0.2">
      <c r="A2035" s="45" t="s">
        <v>2067</v>
      </c>
      <c r="B2035" s="44">
        <v>-3.2227499999999999E-3</v>
      </c>
      <c r="C2035" s="44">
        <v>2.1970549999999998E-3</v>
      </c>
      <c r="D2035" s="44">
        <v>-1.8634120000000001E-3</v>
      </c>
      <c r="E2035" s="44">
        <v>-2.2242400000000002E-3</v>
      </c>
      <c r="F2035" s="44">
        <v>1.0989470000000001E-3</v>
      </c>
    </row>
    <row r="2036" spans="1:6" x14ac:dyDescent="0.2">
      <c r="A2036" s="45" t="s">
        <v>2068</v>
      </c>
      <c r="B2036" s="44">
        <v>-7.4213700000000003E-4</v>
      </c>
      <c r="C2036" s="44">
        <v>1.2216939999999999E-3</v>
      </c>
      <c r="D2036" s="44">
        <v>6.6732599999999999E-4</v>
      </c>
      <c r="E2036" s="44">
        <v>1.7436699999999999E-3</v>
      </c>
      <c r="F2036" s="44">
        <v>1.7972229999999999E-3</v>
      </c>
    </row>
    <row r="2037" spans="1:6" x14ac:dyDescent="0.2">
      <c r="A2037" s="45" t="s">
        <v>2069</v>
      </c>
      <c r="B2037" s="44">
        <v>-1.162466E-3</v>
      </c>
      <c r="C2037" s="44">
        <v>5.6387500000000003E-4</v>
      </c>
      <c r="D2037" s="44">
        <v>-8.8461799999999999E-4</v>
      </c>
      <c r="E2037" s="44">
        <v>7.7814399999999997E-3</v>
      </c>
      <c r="F2037" s="44">
        <v>9.3814320000000003E-3</v>
      </c>
    </row>
    <row r="2038" spans="1:6" x14ac:dyDescent="0.2">
      <c r="A2038" s="45" t="s">
        <v>2070</v>
      </c>
      <c r="B2038" s="44">
        <v>-1.6457430000000001E-3</v>
      </c>
      <c r="C2038" s="44">
        <v>3.5178729999999999E-3</v>
      </c>
      <c r="D2038" s="44">
        <v>5.876465E-3</v>
      </c>
      <c r="E2038" s="44">
        <v>3.2937560000000001E-3</v>
      </c>
      <c r="F2038" s="44">
        <v>1.4144599999999999E-4</v>
      </c>
    </row>
    <row r="2039" spans="1:6" x14ac:dyDescent="0.2">
      <c r="A2039" s="45" t="s">
        <v>2071</v>
      </c>
      <c r="B2039" s="44">
        <v>-6.5311400000000004E-3</v>
      </c>
      <c r="C2039" s="44">
        <v>-2.7350539999999998E-3</v>
      </c>
      <c r="D2039" s="44">
        <v>1.6691385E-2</v>
      </c>
      <c r="E2039" s="44">
        <v>-4.3180299999999996E-3</v>
      </c>
      <c r="F2039" s="44">
        <v>-9.6953800000000004E-4</v>
      </c>
    </row>
    <row r="2040" spans="1:6" x14ac:dyDescent="0.2">
      <c r="A2040" s="45" t="s">
        <v>2072</v>
      </c>
      <c r="B2040" s="44">
        <v>4.5654019999999997E-3</v>
      </c>
      <c r="C2040" s="44">
        <v>-1.3247420000000001E-3</v>
      </c>
      <c r="D2040" s="44">
        <v>-5.30793E-4</v>
      </c>
      <c r="E2040" s="44">
        <v>1.9092860000000001E-3</v>
      </c>
      <c r="F2040" s="44">
        <v>4.1748800000000003E-5</v>
      </c>
    </row>
    <row r="2041" spans="1:6" x14ac:dyDescent="0.2">
      <c r="A2041" s="45" t="s">
        <v>2073</v>
      </c>
      <c r="B2041" s="44">
        <v>-3.7773310000000001E-3</v>
      </c>
      <c r="C2041" s="44">
        <v>-1.624147E-3</v>
      </c>
      <c r="D2041" s="44">
        <v>9.3344180000000006E-3</v>
      </c>
      <c r="E2041" s="44">
        <v>1.1143699999999999E-3</v>
      </c>
      <c r="F2041" s="44">
        <v>-1.4232979999999999E-3</v>
      </c>
    </row>
    <row r="2042" spans="1:6" x14ac:dyDescent="0.2">
      <c r="A2042" s="45" t="s">
        <v>2074</v>
      </c>
      <c r="B2042" s="44">
        <v>6.2332539999999997E-3</v>
      </c>
      <c r="C2042" s="44">
        <v>4.0091040000000003E-3</v>
      </c>
      <c r="D2042" s="44">
        <v>9.5313120000000001E-3</v>
      </c>
      <c r="E2042" s="44">
        <v>6.3754759999999997E-3</v>
      </c>
      <c r="F2042" s="44">
        <v>2.89142E-3</v>
      </c>
    </row>
    <row r="2043" spans="1:6" x14ac:dyDescent="0.2">
      <c r="A2043" s="45" t="s">
        <v>2075</v>
      </c>
      <c r="B2043" s="44">
        <v>5.7285349999999999E-3</v>
      </c>
      <c r="C2043" s="44">
        <v>4.3185649999999999E-3</v>
      </c>
      <c r="D2043" s="44">
        <v>2.3641509000000002E-2</v>
      </c>
      <c r="E2043" s="44">
        <v>1.947517E-3</v>
      </c>
      <c r="F2043" s="44">
        <v>4.3634269999999996E-3</v>
      </c>
    </row>
    <row r="2044" spans="1:6" x14ac:dyDescent="0.2">
      <c r="A2044" s="45" t="s">
        <v>2076</v>
      </c>
      <c r="B2044" s="44">
        <v>-1.1343460000000001E-3</v>
      </c>
      <c r="C2044" s="44">
        <v>-5.4530500000000005E-4</v>
      </c>
      <c r="D2044" s="44">
        <v>-1.1987431999999999E-2</v>
      </c>
      <c r="E2044" s="44">
        <v>4.69343E-4</v>
      </c>
      <c r="F2044" s="44">
        <v>5.8568100000000001E-4</v>
      </c>
    </row>
    <row r="2045" spans="1:6" x14ac:dyDescent="0.2">
      <c r="A2045" s="45" t="s">
        <v>2077</v>
      </c>
      <c r="B2045" s="44">
        <v>-1.0953202E-2</v>
      </c>
      <c r="C2045" s="44">
        <v>-3.0844689999999998E-3</v>
      </c>
      <c r="D2045" s="44">
        <v>-9.9373220000000002E-3</v>
      </c>
      <c r="E2045" s="44">
        <v>-4.6863460000000001E-3</v>
      </c>
      <c r="F2045" s="44">
        <v>-1.455432E-3</v>
      </c>
    </row>
    <row r="2046" spans="1:6" x14ac:dyDescent="0.2">
      <c r="A2046" s="45" t="s">
        <v>2078</v>
      </c>
      <c r="B2046" s="44">
        <v>6.2442419999999997E-3</v>
      </c>
      <c r="C2046" s="44">
        <v>-4.8705149999999997E-3</v>
      </c>
      <c r="D2046" s="44">
        <v>6.9697589999999999E-3</v>
      </c>
      <c r="E2046" s="44">
        <v>-5.696797E-3</v>
      </c>
      <c r="F2046" s="44">
        <v>-1.4807199E-2</v>
      </c>
    </row>
    <row r="2047" spans="1:6" x14ac:dyDescent="0.2">
      <c r="A2047" s="45" t="s">
        <v>2079</v>
      </c>
      <c r="B2047" s="44">
        <v>-4.6945659999999998E-3</v>
      </c>
      <c r="C2047" s="44">
        <v>-4.156519E-3</v>
      </c>
      <c r="D2047" s="44">
        <v>-8.3713079999999992E-3</v>
      </c>
      <c r="E2047" s="44">
        <v>-5.6367309999999999E-3</v>
      </c>
      <c r="F2047" s="44">
        <v>-6.8283579999999997E-3</v>
      </c>
    </row>
    <row r="2048" spans="1:6" x14ac:dyDescent="0.2">
      <c r="A2048" s="45" t="s">
        <v>2080</v>
      </c>
      <c r="B2048" s="44">
        <v>2.591678E-3</v>
      </c>
      <c r="C2048" s="44">
        <v>-1.8071980000000001E-3</v>
      </c>
      <c r="D2048" s="44">
        <v>-8.6180189999999993E-3</v>
      </c>
      <c r="E2048" s="44">
        <v>-4.7742940000000001E-3</v>
      </c>
      <c r="F2048" s="44">
        <v>3.3412200000000001E-4</v>
      </c>
    </row>
    <row r="2049" spans="1:6" x14ac:dyDescent="0.2">
      <c r="A2049" s="45" t="s">
        <v>2081</v>
      </c>
      <c r="B2049" s="44">
        <v>-3.8534289999999998E-3</v>
      </c>
      <c r="C2049" s="44">
        <v>7.4093429999999997E-3</v>
      </c>
      <c r="D2049" s="44">
        <v>6.6876749999999997E-3</v>
      </c>
      <c r="E2049" s="44">
        <v>3.1966189999999999E-3</v>
      </c>
      <c r="F2049" s="44">
        <v>3.1179699999999999E-3</v>
      </c>
    </row>
    <row r="2050" spans="1:6" x14ac:dyDescent="0.2">
      <c r="A2050" s="45" t="s">
        <v>2082</v>
      </c>
      <c r="B2050" s="44">
        <v>-1.5458900000000001E-4</v>
      </c>
      <c r="C2050" s="44">
        <v>4.6884599999999998E-4</v>
      </c>
      <c r="D2050" s="44">
        <v>6.9774920000000001E-3</v>
      </c>
      <c r="E2050" s="44">
        <v>-1.555519E-3</v>
      </c>
      <c r="F2050" s="44">
        <v>-3.8613760000000001E-3</v>
      </c>
    </row>
    <row r="2051" spans="1:6" x14ac:dyDescent="0.2">
      <c r="A2051" s="45" t="s">
        <v>2083</v>
      </c>
      <c r="B2051" s="44">
        <v>4.5769899999999997E-6</v>
      </c>
      <c r="C2051" s="44">
        <v>3.2839520000000001E-3</v>
      </c>
      <c r="D2051" s="44">
        <v>1.3883744999999999E-2</v>
      </c>
      <c r="E2051" s="44">
        <v>9.1545600000000004E-4</v>
      </c>
      <c r="F2051" s="44">
        <v>7.82652E-4</v>
      </c>
    </row>
    <row r="2052" spans="1:6" x14ac:dyDescent="0.2">
      <c r="A2052" s="45" t="s">
        <v>2084</v>
      </c>
      <c r="B2052" s="44">
        <v>-8.5011110000000004E-3</v>
      </c>
      <c r="C2052" s="44">
        <v>-2.1814400000000002E-3</v>
      </c>
      <c r="D2052" s="44">
        <v>-2.5946169000000002E-2</v>
      </c>
      <c r="E2052" s="44">
        <v>1.9808640000000001E-3</v>
      </c>
      <c r="F2052" s="44">
        <v>3.0073040000000001E-3</v>
      </c>
    </row>
    <row r="2053" spans="1:6" x14ac:dyDescent="0.2">
      <c r="A2053" s="45" t="s">
        <v>2085</v>
      </c>
      <c r="B2053" s="44">
        <v>7.3602090000000004E-3</v>
      </c>
      <c r="C2053" s="44">
        <v>4.6386500000000002E-3</v>
      </c>
      <c r="D2053" s="44">
        <v>8.6751199999999997E-4</v>
      </c>
      <c r="E2053" s="44">
        <v>5.7472349999999998E-3</v>
      </c>
      <c r="F2053" s="44">
        <v>9.5593529999999996E-3</v>
      </c>
    </row>
    <row r="2054" spans="1:6" x14ac:dyDescent="0.2">
      <c r="A2054" s="45" t="s">
        <v>2086</v>
      </c>
      <c r="B2054" s="44">
        <v>3.7502170000000001E-3</v>
      </c>
      <c r="C2054" s="44">
        <v>3.5892300000000001E-3</v>
      </c>
      <c r="D2054" s="44">
        <v>2.8219207E-2</v>
      </c>
      <c r="E2054" s="44">
        <v>-4.3050550000000003E-3</v>
      </c>
      <c r="F2054" s="44">
        <v>-6.7543799999999999E-4</v>
      </c>
    </row>
    <row r="2055" spans="1:6" x14ac:dyDescent="0.2">
      <c r="A2055" s="45" t="s">
        <v>2087</v>
      </c>
      <c r="B2055" s="44">
        <v>3.127987E-3</v>
      </c>
      <c r="C2055" s="44">
        <v>4.3079370000000004E-3</v>
      </c>
      <c r="D2055" s="44">
        <v>-1.5286729000000001E-2</v>
      </c>
      <c r="E2055" s="44">
        <v>6.035838E-3</v>
      </c>
      <c r="F2055" s="44">
        <v>5.7153580000000002E-3</v>
      </c>
    </row>
    <row r="2056" spans="1:6" x14ac:dyDescent="0.2">
      <c r="A2056" s="45" t="s">
        <v>2088</v>
      </c>
      <c r="B2056" s="44">
        <v>-6.0000100000000001E-3</v>
      </c>
      <c r="C2056" s="44">
        <v>-2.9287699999999998E-4</v>
      </c>
      <c r="D2056" s="44">
        <v>-3.5241510000000001E-3</v>
      </c>
      <c r="E2056" s="44">
        <v>-6.8177359999999996E-3</v>
      </c>
      <c r="F2056" s="44">
        <v>-5.8687770000000004E-3</v>
      </c>
    </row>
    <row r="2057" spans="1:6" x14ac:dyDescent="0.2">
      <c r="A2057" s="45" t="s">
        <v>2089</v>
      </c>
      <c r="B2057" s="44">
        <v>2.2515410000000001E-3</v>
      </c>
      <c r="C2057" s="44">
        <v>2.9846159999999998E-3</v>
      </c>
      <c r="D2057" s="44">
        <v>-2.1035907E-2</v>
      </c>
      <c r="E2057" s="44">
        <v>1.471071E-3</v>
      </c>
      <c r="F2057" s="44">
        <v>-3.9741840000000004E-3</v>
      </c>
    </row>
    <row r="2058" spans="1:6" x14ac:dyDescent="0.2">
      <c r="A2058" s="45" t="s">
        <v>2090</v>
      </c>
      <c r="B2058" s="44">
        <v>-5.1478959999999999E-3</v>
      </c>
      <c r="C2058" s="44">
        <v>1.0795648E-2</v>
      </c>
      <c r="D2058" s="44">
        <v>1.2685492E-2</v>
      </c>
      <c r="E2058" s="44">
        <v>5.2524529999999998E-3</v>
      </c>
      <c r="F2058" s="44">
        <v>6.9549340000000003E-3</v>
      </c>
    </row>
    <row r="2059" spans="1:6" x14ac:dyDescent="0.2">
      <c r="A2059" s="45" t="s">
        <v>2091</v>
      </c>
      <c r="B2059" s="44">
        <v>8.9814279999999996E-3</v>
      </c>
      <c r="C2059" s="44">
        <v>3.1141060000000002E-3</v>
      </c>
      <c r="D2059" s="44">
        <v>2.8383826000000001E-2</v>
      </c>
      <c r="E2059" s="44">
        <v>1.4076778999999999E-2</v>
      </c>
      <c r="F2059" s="44">
        <v>6.902788E-3</v>
      </c>
    </row>
    <row r="2060" spans="1:6" x14ac:dyDescent="0.2">
      <c r="A2060" s="45" t="s">
        <v>2092</v>
      </c>
      <c r="B2060" s="44">
        <v>-8.9536899999999996E-6</v>
      </c>
      <c r="C2060" s="44">
        <v>1.5836100000000001E-3</v>
      </c>
      <c r="D2060" s="44">
        <v>-9.4102290000000009E-3</v>
      </c>
      <c r="E2060" s="44">
        <v>-3.182725E-3</v>
      </c>
      <c r="F2060" s="44">
        <v>7.2103800000000002E-4</v>
      </c>
    </row>
    <row r="2061" spans="1:6" x14ac:dyDescent="0.2">
      <c r="A2061" s="45" t="s">
        <v>2093</v>
      </c>
      <c r="B2061" s="44">
        <v>-5.6092980000000004E-3</v>
      </c>
      <c r="C2061" s="44">
        <v>7.0890620000000001E-3</v>
      </c>
      <c r="D2061" s="44">
        <v>3.9103769999999996E-3</v>
      </c>
      <c r="E2061" s="44">
        <v>1.9857709999999999E-3</v>
      </c>
      <c r="F2061" s="44">
        <v>1.3029669999999999E-3</v>
      </c>
    </row>
    <row r="2062" spans="1:6" x14ac:dyDescent="0.2">
      <c r="A2062" s="45" t="s">
        <v>2094</v>
      </c>
      <c r="B2062" s="44">
        <v>7.0507199999999995E-4</v>
      </c>
      <c r="C2062" s="44">
        <v>-2.539824E-3</v>
      </c>
      <c r="D2062" s="44">
        <v>2.2496168E-2</v>
      </c>
      <c r="E2062" s="44">
        <v>-4.7586659999999999E-3</v>
      </c>
      <c r="F2062" s="44">
        <v>-5.3774870000000002E-3</v>
      </c>
    </row>
    <row r="2063" spans="1:6" x14ac:dyDescent="0.2">
      <c r="A2063" s="45" t="s">
        <v>2095</v>
      </c>
      <c r="B2063" s="44">
        <v>-5.5148039999999999E-3</v>
      </c>
      <c r="C2063" s="44">
        <v>-7.3381339999999996E-3</v>
      </c>
      <c r="D2063" s="44">
        <v>2.2208639999999999E-3</v>
      </c>
      <c r="E2063" s="44">
        <v>-4.5241860000000004E-3</v>
      </c>
      <c r="F2063" s="44">
        <v>-8.7790799999999999E-3</v>
      </c>
    </row>
    <row r="2064" spans="1:6" x14ac:dyDescent="0.2">
      <c r="A2064" s="45" t="s">
        <v>2096</v>
      </c>
      <c r="B2064" s="44">
        <v>-5.7359519999999999E-3</v>
      </c>
      <c r="C2064" s="44">
        <v>1.1147031E-2</v>
      </c>
      <c r="D2064" s="44">
        <v>4.7183249999999998E-3</v>
      </c>
      <c r="E2064" s="44">
        <v>7.3468689999999998E-3</v>
      </c>
      <c r="F2064" s="44">
        <v>1.0905766000000001E-2</v>
      </c>
    </row>
    <row r="2065" spans="1:6" x14ac:dyDescent="0.2">
      <c r="A2065" s="45" t="s">
        <v>2097</v>
      </c>
      <c r="B2065" s="44">
        <v>-1.517743E-3</v>
      </c>
      <c r="C2065" s="44">
        <v>-1.5944336999999999E-2</v>
      </c>
      <c r="D2065" s="44">
        <v>6.147441E-3</v>
      </c>
      <c r="E2065" s="44">
        <v>-2.5229465999999999E-2</v>
      </c>
      <c r="F2065" s="44">
        <v>-3.0572450000000001E-2</v>
      </c>
    </row>
    <row r="2066" spans="1:6" x14ac:dyDescent="0.2">
      <c r="A2066" s="45" t="s">
        <v>2098</v>
      </c>
      <c r="B2066" s="44">
        <v>-4.6367839999999997E-3</v>
      </c>
      <c r="C2066" s="44">
        <v>5.7336380000000001E-3</v>
      </c>
      <c r="D2066" s="44">
        <v>-1.9136050000000002E-2</v>
      </c>
      <c r="E2066" s="44">
        <v>3.454253E-3</v>
      </c>
      <c r="F2066" s="44">
        <v>9.4599690000000004E-3</v>
      </c>
    </row>
    <row r="2067" spans="1:6" x14ac:dyDescent="0.2">
      <c r="A2067" s="45" t="s">
        <v>2099</v>
      </c>
      <c r="B2067" s="44">
        <v>-1.0229130000000001E-3</v>
      </c>
      <c r="C2067" s="44">
        <v>2.0003030000000002E-3</v>
      </c>
      <c r="D2067" s="44">
        <v>3.7038227E-2</v>
      </c>
      <c r="E2067" s="44">
        <v>-1.0951294E-2</v>
      </c>
      <c r="F2067" s="44">
        <v>-1.411831E-2</v>
      </c>
    </row>
    <row r="2068" spans="1:6" x14ac:dyDescent="0.2">
      <c r="A2068" s="45" t="s">
        <v>2100</v>
      </c>
      <c r="B2068" s="44">
        <v>-3.029066E-3</v>
      </c>
      <c r="C2068" s="44">
        <v>-1.0686988E-2</v>
      </c>
      <c r="D2068" s="44">
        <v>-9.3494249999999997E-3</v>
      </c>
      <c r="E2068" s="44">
        <v>1.2747139999999999E-3</v>
      </c>
      <c r="F2068" s="44">
        <v>-1.1555582999999999E-2</v>
      </c>
    </row>
    <row r="2069" spans="1:6" x14ac:dyDescent="0.2">
      <c r="A2069" s="45" t="s">
        <v>2101</v>
      </c>
      <c r="B2069" s="44">
        <v>-4.8918449999999997E-3</v>
      </c>
      <c r="C2069" s="44">
        <v>5.6850950000000003E-3</v>
      </c>
      <c r="D2069" s="44">
        <v>-1.8117591999999998E-2</v>
      </c>
      <c r="E2069" s="44">
        <v>8.0417730000000003E-3</v>
      </c>
      <c r="F2069" s="44">
        <v>1.3364777E-2</v>
      </c>
    </row>
    <row r="2070" spans="1:6" x14ac:dyDescent="0.2">
      <c r="A2070" s="45" t="s">
        <v>2102</v>
      </c>
      <c r="B2070" s="44">
        <v>2.401893E-3</v>
      </c>
      <c r="C2070" s="44">
        <v>3.2652150000000001E-3</v>
      </c>
      <c r="D2070" s="44">
        <v>-1.0407454E-2</v>
      </c>
      <c r="E2070" s="44">
        <v>6.7265060000000002E-3</v>
      </c>
      <c r="F2070" s="44">
        <v>3.2388360000000001E-3</v>
      </c>
    </row>
    <row r="2071" spans="1:6" x14ac:dyDescent="0.2">
      <c r="A2071" s="45" t="s">
        <v>2103</v>
      </c>
      <c r="B2071" s="44">
        <v>-5.6718860000000001E-3</v>
      </c>
      <c r="C2071" s="44">
        <v>-5.0053429999999998E-3</v>
      </c>
      <c r="D2071" s="44">
        <v>4.9533119999999996E-3</v>
      </c>
      <c r="E2071" s="44">
        <v>-1.0519496999999999E-2</v>
      </c>
      <c r="F2071" s="44">
        <v>-7.8526930000000009E-3</v>
      </c>
    </row>
    <row r="2072" spans="1:6" x14ac:dyDescent="0.2">
      <c r="A2072" s="45" t="s">
        <v>2104</v>
      </c>
      <c r="B2072" s="44">
        <v>-1.4900429999999999E-3</v>
      </c>
      <c r="C2072" s="44">
        <v>1.4222900000000001E-4</v>
      </c>
      <c r="D2072" s="44">
        <v>-1.1872328999999999E-2</v>
      </c>
      <c r="E2072" s="44">
        <v>-4.9498609999999998E-3</v>
      </c>
      <c r="F2072" s="44">
        <v>-2.5186890000000002E-3</v>
      </c>
    </row>
    <row r="2073" spans="1:6" x14ac:dyDescent="0.2">
      <c r="A2073" s="45" t="s">
        <v>2105</v>
      </c>
      <c r="B2073" s="44">
        <v>1.690052E-3</v>
      </c>
      <c r="C2073" s="44">
        <v>-1.592542E-3</v>
      </c>
      <c r="D2073" s="44">
        <v>2.0729030999999998E-2</v>
      </c>
      <c r="E2073" s="44">
        <v>4.6274480000000002E-3</v>
      </c>
      <c r="F2073" s="44">
        <v>1.8205059999999999E-3</v>
      </c>
    </row>
    <row r="2074" spans="1:6" x14ac:dyDescent="0.2">
      <c r="A2074" s="45" t="s">
        <v>2106</v>
      </c>
      <c r="B2074" s="44">
        <v>6.8805079999999996E-3</v>
      </c>
      <c r="C2074" s="44">
        <v>9.5895440000000002E-3</v>
      </c>
      <c r="D2074" s="44">
        <v>-3.119377E-3</v>
      </c>
      <c r="E2074" s="44">
        <v>1.6087539000000001E-2</v>
      </c>
      <c r="F2074" s="44">
        <v>1.8581525000000002E-2</v>
      </c>
    </row>
    <row r="2075" spans="1:6" x14ac:dyDescent="0.2">
      <c r="A2075" s="45" t="s">
        <v>2107</v>
      </c>
      <c r="B2075" s="44">
        <v>3.57957E-4</v>
      </c>
      <c r="C2075" s="44">
        <v>2.551972E-3</v>
      </c>
      <c r="D2075" s="44">
        <v>8.4008720000000002E-3</v>
      </c>
      <c r="E2075" s="44">
        <v>-3.0423730000000001E-3</v>
      </c>
      <c r="F2075" s="44">
        <v>-6.9669370000000003E-3</v>
      </c>
    </row>
    <row r="2076" spans="1:6" x14ac:dyDescent="0.2">
      <c r="A2076" s="45" t="s">
        <v>2108</v>
      </c>
      <c r="B2076" s="44">
        <v>-1.629009E-2</v>
      </c>
      <c r="C2076" s="44">
        <v>-1.6368417E-2</v>
      </c>
      <c r="D2076" s="44">
        <v>-1.3974599000000001E-2</v>
      </c>
      <c r="E2076" s="44">
        <v>-1.8982485E-2</v>
      </c>
      <c r="F2076" s="44">
        <v>-2.3200675E-2</v>
      </c>
    </row>
    <row r="2077" spans="1:6" x14ac:dyDescent="0.2">
      <c r="A2077" s="45" t="s">
        <v>2109</v>
      </c>
      <c r="B2077" s="44">
        <v>-4.3216800000000003E-4</v>
      </c>
      <c r="C2077" s="44">
        <v>6.9944309999999997E-3</v>
      </c>
      <c r="D2077" s="44">
        <v>6.7688970000000003E-3</v>
      </c>
      <c r="E2077" s="44">
        <v>1.0277234999999999E-2</v>
      </c>
      <c r="F2077" s="44">
        <v>2.2228950000000001E-2</v>
      </c>
    </row>
    <row r="2078" spans="1:6" x14ac:dyDescent="0.2">
      <c r="A2078" s="45" t="s">
        <v>2110</v>
      </c>
      <c r="B2078" s="44">
        <v>7.5966300000000005E-4</v>
      </c>
      <c r="C2078" s="44">
        <v>3.0998200000000001E-3</v>
      </c>
      <c r="D2078" s="44">
        <v>2.4001020000000001E-2</v>
      </c>
      <c r="E2078" s="44">
        <v>1.4419334000000001E-2</v>
      </c>
      <c r="F2078" s="44">
        <v>4.0534500000000001E-3</v>
      </c>
    </row>
    <row r="2079" spans="1:6" x14ac:dyDescent="0.2">
      <c r="A2079" s="45" t="s">
        <v>2111</v>
      </c>
      <c r="B2079" s="44">
        <v>-1.6510213999999999E-2</v>
      </c>
      <c r="C2079" s="44">
        <v>-1.3453596999999999E-2</v>
      </c>
      <c r="D2079" s="44">
        <v>-2.2871316999999999E-2</v>
      </c>
      <c r="E2079" s="44">
        <v>-2.2912722E-2</v>
      </c>
      <c r="F2079" s="44">
        <v>-2.7079117E-2</v>
      </c>
    </row>
    <row r="2080" spans="1:6" x14ac:dyDescent="0.2">
      <c r="A2080" s="45" t="s">
        <v>2112</v>
      </c>
      <c r="B2080" s="44">
        <v>7.1930520000000001E-3</v>
      </c>
      <c r="C2080" s="44">
        <v>8.8026279999999998E-3</v>
      </c>
      <c r="D2080" s="44">
        <v>-1.2788008999999999E-2</v>
      </c>
      <c r="E2080" s="44">
        <v>1.0308519E-2</v>
      </c>
      <c r="F2080" s="44">
        <v>1.9028382E-2</v>
      </c>
    </row>
    <row r="2081" spans="1:6" x14ac:dyDescent="0.2">
      <c r="A2081" s="45" t="s">
        <v>2113</v>
      </c>
      <c r="B2081" s="44">
        <v>-1.5303628E-2</v>
      </c>
      <c r="C2081" s="44">
        <v>5.5065720000000004E-3</v>
      </c>
      <c r="D2081" s="44">
        <v>2.6774543000000001E-2</v>
      </c>
      <c r="E2081" s="44">
        <v>8.5448710000000008E-3</v>
      </c>
      <c r="F2081" s="44">
        <v>8.4972750000000003E-3</v>
      </c>
    </row>
    <row r="2082" spans="1:6" x14ac:dyDescent="0.2">
      <c r="A2082" s="45" t="s">
        <v>2114</v>
      </c>
      <c r="B2082" s="44">
        <v>3.0164079999999999E-3</v>
      </c>
      <c r="C2082" s="44">
        <v>2.79291E-3</v>
      </c>
      <c r="D2082" s="44">
        <v>4.0594489999999997E-3</v>
      </c>
      <c r="E2082" s="44">
        <v>-4.3417940000000004E-3</v>
      </c>
      <c r="F2082" s="44">
        <v>-6.2197590000000001E-3</v>
      </c>
    </row>
    <row r="2083" spans="1:6" x14ac:dyDescent="0.2">
      <c r="A2083" s="45" t="s">
        <v>2115</v>
      </c>
      <c r="B2083" s="44">
        <v>-2.1462320000000001E-3</v>
      </c>
      <c r="C2083" s="44">
        <v>-5.1822509999999997E-3</v>
      </c>
      <c r="D2083" s="44">
        <v>3.9477799999999997E-3</v>
      </c>
      <c r="E2083" s="44">
        <v>-2.1402830000000002E-3</v>
      </c>
      <c r="F2083" s="44">
        <v>2.6595299999999998E-3</v>
      </c>
    </row>
    <row r="2084" spans="1:6" x14ac:dyDescent="0.2">
      <c r="A2084" s="45" t="s">
        <v>2116</v>
      </c>
      <c r="B2084" s="44">
        <v>1.3950890000000001E-2</v>
      </c>
      <c r="C2084" s="44">
        <v>1.3511370999999999E-2</v>
      </c>
      <c r="D2084" s="44">
        <v>2.6705829999999998E-3</v>
      </c>
      <c r="E2084" s="44">
        <v>2.2958227000000001E-2</v>
      </c>
      <c r="F2084" s="44">
        <v>2.0655508E-2</v>
      </c>
    </row>
    <row r="2085" spans="1:6" x14ac:dyDescent="0.2">
      <c r="A2085" s="45" t="s">
        <v>2117</v>
      </c>
      <c r="B2085" s="44">
        <v>5.7006419999999997E-3</v>
      </c>
      <c r="C2085" s="44">
        <v>-6.7031700000000003E-4</v>
      </c>
      <c r="D2085" s="44">
        <v>2.1073183999999998E-2</v>
      </c>
      <c r="E2085" s="44">
        <v>6.2091550000000001E-3</v>
      </c>
      <c r="F2085" s="44">
        <v>-3.551617E-3</v>
      </c>
    </row>
    <row r="2086" spans="1:6" x14ac:dyDescent="0.2">
      <c r="A2086" s="45" t="s">
        <v>2118</v>
      </c>
      <c r="B2086" s="44">
        <v>8.3241249999999999E-3</v>
      </c>
      <c r="C2086" s="44">
        <v>1.7906549999999999E-3</v>
      </c>
      <c r="D2086" s="44">
        <v>2.9966110000000002E-3</v>
      </c>
      <c r="E2086" s="44">
        <v>2.577701E-3</v>
      </c>
      <c r="F2086" s="44">
        <v>5.2906699999999999E-3</v>
      </c>
    </row>
    <row r="2087" spans="1:6" x14ac:dyDescent="0.2">
      <c r="A2087" s="45" t="s">
        <v>2119</v>
      </c>
      <c r="B2087" s="44">
        <v>1.3796243E-2</v>
      </c>
      <c r="C2087" s="44">
        <v>6.8747299999999999E-3</v>
      </c>
      <c r="D2087" s="44">
        <v>2.6023562E-2</v>
      </c>
      <c r="E2087" s="44">
        <v>5.8645520000000003E-3</v>
      </c>
      <c r="F2087" s="44">
        <v>1.2147488999999999E-2</v>
      </c>
    </row>
    <row r="2088" spans="1:6" x14ac:dyDescent="0.2">
      <c r="A2088" s="45" t="s">
        <v>2120</v>
      </c>
      <c r="B2088" s="44">
        <v>-1.8825599999999999E-3</v>
      </c>
      <c r="C2088" s="44">
        <v>3.0876559999999998E-3</v>
      </c>
      <c r="D2088" s="44">
        <v>5.3124690000000002E-3</v>
      </c>
      <c r="E2088" s="44">
        <v>-2.7299900000000001E-4</v>
      </c>
      <c r="F2088" s="44">
        <v>-1.0108000000000001E-3</v>
      </c>
    </row>
    <row r="2089" spans="1:6" x14ac:dyDescent="0.2">
      <c r="A2089" s="45" t="s">
        <v>2121</v>
      </c>
      <c r="B2089" s="44">
        <v>-4.1462779999999998E-3</v>
      </c>
      <c r="C2089" s="44">
        <v>1.074207E-3</v>
      </c>
      <c r="D2089" s="44">
        <v>-2.7765340000000002E-3</v>
      </c>
      <c r="E2089" s="44">
        <v>-2.2783119999999998E-3</v>
      </c>
      <c r="F2089" s="44">
        <v>9.6458000000000004E-4</v>
      </c>
    </row>
    <row r="2090" spans="1:6" x14ac:dyDescent="0.2">
      <c r="A2090" s="45" t="s">
        <v>2122</v>
      </c>
      <c r="B2090" s="44">
        <v>-1.0397379E-2</v>
      </c>
      <c r="C2090" s="44">
        <v>-4.4827249999999999E-3</v>
      </c>
      <c r="D2090" s="44">
        <v>-6.1211039999999996E-3</v>
      </c>
      <c r="E2090" s="44">
        <v>6.0111599999999996E-4</v>
      </c>
      <c r="F2090" s="44">
        <v>-1.0238319999999999E-3</v>
      </c>
    </row>
    <row r="2091" spans="1:6" x14ac:dyDescent="0.2">
      <c r="A2091" s="45" t="s">
        <v>2123</v>
      </c>
      <c r="B2091" s="44">
        <v>1.0679476E-2</v>
      </c>
      <c r="C2091" s="44">
        <v>7.3646220000000004E-3</v>
      </c>
      <c r="D2091" s="44">
        <v>1.1496886E-2</v>
      </c>
      <c r="E2091" s="44">
        <v>1.0912638000000001E-2</v>
      </c>
      <c r="F2091" s="44">
        <v>9.2210550000000006E-3</v>
      </c>
    </row>
    <row r="2092" spans="1:6" x14ac:dyDescent="0.2">
      <c r="A2092" s="45" t="s">
        <v>2124</v>
      </c>
      <c r="B2092" s="44">
        <v>-7.3275880000000003E-3</v>
      </c>
      <c r="C2092" s="44">
        <v>-6.1079869999999996E-3</v>
      </c>
      <c r="D2092" s="44">
        <v>1.4414410000000001E-2</v>
      </c>
      <c r="E2092" s="44">
        <v>-1.9278050000000001E-3</v>
      </c>
      <c r="F2092" s="44">
        <v>-7.1397889999999997E-3</v>
      </c>
    </row>
    <row r="2093" spans="1:6" x14ac:dyDescent="0.2">
      <c r="A2093" s="45" t="s">
        <v>2125</v>
      </c>
      <c r="B2093" s="44">
        <v>-6.9399739999999998E-3</v>
      </c>
      <c r="C2093" s="44">
        <v>-4.9013160000000002E-3</v>
      </c>
      <c r="D2093" s="44">
        <v>-2.7467287999999999E-2</v>
      </c>
      <c r="E2093" s="44">
        <v>-4.0053500000000004E-3</v>
      </c>
      <c r="F2093" s="44">
        <v>-4.8413930000000003E-3</v>
      </c>
    </row>
    <row r="2094" spans="1:6" x14ac:dyDescent="0.2">
      <c r="A2094" s="45" t="s">
        <v>2126</v>
      </c>
      <c r="B2094" s="44">
        <v>-1.4887498000000001E-2</v>
      </c>
      <c r="C2094" s="44">
        <v>-2.5737960000000002E-3</v>
      </c>
      <c r="D2094" s="44">
        <v>2.0058302E-2</v>
      </c>
      <c r="E2094" s="44">
        <v>-7.8842449999999998E-3</v>
      </c>
      <c r="F2094" s="44">
        <v>-1.3081115000000001E-2</v>
      </c>
    </row>
    <row r="2095" spans="1:6" x14ac:dyDescent="0.2">
      <c r="A2095" s="45" t="s">
        <v>2127</v>
      </c>
      <c r="B2095" s="44">
        <v>-3.052085E-3</v>
      </c>
      <c r="C2095" s="44">
        <v>6.5877399999999999E-4</v>
      </c>
      <c r="D2095" s="44">
        <v>-2.3798462999999999E-2</v>
      </c>
      <c r="E2095" s="44">
        <v>-2.671068E-3</v>
      </c>
      <c r="F2095" s="44">
        <v>-1.209162E-3</v>
      </c>
    </row>
    <row r="2096" spans="1:6" x14ac:dyDescent="0.2">
      <c r="A2096" s="45" t="s">
        <v>2128</v>
      </c>
      <c r="B2096" s="44">
        <v>-2.8960100000000001E-3</v>
      </c>
      <c r="C2096" s="44">
        <v>-2.2519530000000001E-3</v>
      </c>
      <c r="D2096" s="44">
        <v>1.6711666999999999E-2</v>
      </c>
      <c r="E2096" s="44">
        <v>-5.1260230000000004E-3</v>
      </c>
      <c r="F2096" s="44">
        <v>-1.128413E-2</v>
      </c>
    </row>
    <row r="2097" spans="1:6" x14ac:dyDescent="0.2">
      <c r="A2097" s="45" t="s">
        <v>2129</v>
      </c>
      <c r="B2097" s="44">
        <v>1.2362930000000001E-3</v>
      </c>
      <c r="C2097" s="44">
        <v>3.2854009999999999E-3</v>
      </c>
      <c r="D2097" s="44">
        <v>-5.9828909999999997E-3</v>
      </c>
      <c r="E2097" s="44">
        <v>1.113611E-3</v>
      </c>
      <c r="F2097" s="44">
        <v>5.5254589999999999E-3</v>
      </c>
    </row>
    <row r="2098" spans="1:6" x14ac:dyDescent="0.2">
      <c r="A2098" s="45" t="s">
        <v>2130</v>
      </c>
      <c r="B2098" s="44">
        <v>-1.2647823000000001E-2</v>
      </c>
      <c r="C2098" s="44">
        <v>-1.0902490000000001E-2</v>
      </c>
      <c r="D2098" s="44">
        <v>2.9450987000000001E-2</v>
      </c>
      <c r="E2098" s="44">
        <v>-8.7391239999999992E-3</v>
      </c>
      <c r="F2098" s="44">
        <v>-1.3336499999999999E-2</v>
      </c>
    </row>
    <row r="2099" spans="1:6" x14ac:dyDescent="0.2">
      <c r="A2099" s="45" t="s">
        <v>2131</v>
      </c>
      <c r="B2099" s="44">
        <v>-1.5649181000000002E-2</v>
      </c>
      <c r="C2099" s="44">
        <v>-1.1934907E-2</v>
      </c>
      <c r="D2099" s="44">
        <v>2.1790904E-2</v>
      </c>
      <c r="E2099" s="44">
        <v>-7.3106990000000004E-3</v>
      </c>
      <c r="F2099" s="44">
        <v>-7.6972610000000004E-3</v>
      </c>
    </row>
    <row r="2100" spans="1:6" x14ac:dyDescent="0.2">
      <c r="A2100" s="45" t="s">
        <v>2132</v>
      </c>
      <c r="B2100" s="44">
        <v>-3.2180820000000001E-3</v>
      </c>
      <c r="C2100" s="44">
        <v>-1.498216E-2</v>
      </c>
      <c r="D2100" s="44">
        <v>1.5635514999999999E-2</v>
      </c>
      <c r="E2100" s="44">
        <v>-2.0501953999999999E-2</v>
      </c>
      <c r="F2100" s="44">
        <v>-1.6966913E-2</v>
      </c>
    </row>
    <row r="2101" spans="1:6" x14ac:dyDescent="0.2">
      <c r="A2101" s="45" t="s">
        <v>2133</v>
      </c>
      <c r="B2101" s="44">
        <v>-6.7501599999999996E-4</v>
      </c>
      <c r="C2101" s="44">
        <v>4.3379380000000004E-3</v>
      </c>
      <c r="D2101" s="44">
        <v>2.7585459999999999E-2</v>
      </c>
      <c r="E2101" s="44">
        <v>5.07787E-4</v>
      </c>
      <c r="F2101" s="44">
        <v>9.0028099999999995E-4</v>
      </c>
    </row>
    <row r="2102" spans="1:6" x14ac:dyDescent="0.2">
      <c r="A2102" s="45" t="s">
        <v>2134</v>
      </c>
      <c r="B2102" s="44">
        <v>-1.1526339E-2</v>
      </c>
      <c r="C2102" s="44">
        <v>5.7600790000000004E-3</v>
      </c>
      <c r="D2102" s="44">
        <v>-1.8192199999999998E-5</v>
      </c>
      <c r="E2102" s="44">
        <v>-3.2849379999999998E-3</v>
      </c>
      <c r="F2102" s="44">
        <v>1.0742740000000001E-3</v>
      </c>
    </row>
    <row r="2103" spans="1:6" x14ac:dyDescent="0.2">
      <c r="A2103" s="45" t="s">
        <v>2135</v>
      </c>
      <c r="B2103" s="44">
        <v>1.0260201E-2</v>
      </c>
      <c r="C2103" s="44">
        <v>1.1679924E-2</v>
      </c>
      <c r="D2103" s="44">
        <v>7.2340390000000003E-3</v>
      </c>
      <c r="E2103" s="44">
        <v>2.2413993E-2</v>
      </c>
      <c r="F2103" s="44">
        <v>1.9689986E-2</v>
      </c>
    </row>
    <row r="2104" spans="1:6" x14ac:dyDescent="0.2">
      <c r="A2104" s="45" t="s">
        <v>2136</v>
      </c>
      <c r="B2104" s="44">
        <v>6.9135330000000004E-3</v>
      </c>
      <c r="C2104" s="44">
        <v>4.4940880000000002E-3</v>
      </c>
      <c r="D2104" s="44">
        <v>1.9453397000000001E-2</v>
      </c>
      <c r="E2104" s="44">
        <v>7.7795299999999998E-3</v>
      </c>
      <c r="F2104" s="44">
        <v>8.4991189999999994E-3</v>
      </c>
    </row>
    <row r="2105" spans="1:6" x14ac:dyDescent="0.2">
      <c r="A2105" s="45" t="s">
        <v>2137</v>
      </c>
      <c r="B2105" s="44">
        <v>-1.629189E-2</v>
      </c>
      <c r="C2105" s="44">
        <v>-4.9607419999999998E-3</v>
      </c>
      <c r="D2105" s="44">
        <v>-4.7362139999999999E-3</v>
      </c>
      <c r="E2105" s="44">
        <v>-1.6247379999999999E-2</v>
      </c>
      <c r="F2105" s="44">
        <v>-1.2355929999999999E-2</v>
      </c>
    </row>
    <row r="2106" spans="1:6" x14ac:dyDescent="0.2">
      <c r="A2106" s="45" t="s">
        <v>2138</v>
      </c>
      <c r="B2106" s="44">
        <v>6.2972269999999999E-3</v>
      </c>
      <c r="C2106" s="44">
        <v>-6.4098590000000004E-3</v>
      </c>
      <c r="D2106" s="44">
        <v>-1.5656054999999999E-2</v>
      </c>
      <c r="E2106" s="44">
        <v>-4.1585320000000004E-3</v>
      </c>
      <c r="F2106" s="44">
        <v>-5.0574970000000002E-3</v>
      </c>
    </row>
    <row r="2107" spans="1:6" x14ac:dyDescent="0.2">
      <c r="A2107" s="45" t="s">
        <v>2139</v>
      </c>
      <c r="B2107" s="44">
        <v>2.0868764000000001E-2</v>
      </c>
      <c r="C2107" s="44">
        <v>-6.1700890000000001E-3</v>
      </c>
      <c r="D2107" s="44">
        <v>-4.0925290000000001E-3</v>
      </c>
      <c r="E2107" s="44">
        <v>-3.903817E-3</v>
      </c>
      <c r="F2107" s="44">
        <v>-6.6766890000000004E-3</v>
      </c>
    </row>
    <row r="2108" spans="1:6" x14ac:dyDescent="0.2">
      <c r="A2108" s="45" t="s">
        <v>2140</v>
      </c>
      <c r="B2108" s="44">
        <v>-7.3486899999999997E-4</v>
      </c>
      <c r="C2108" s="44">
        <v>-9.6219649999999997E-3</v>
      </c>
      <c r="D2108" s="44">
        <v>1.2137271E-2</v>
      </c>
      <c r="E2108" s="44">
        <v>-2.3648489000000002E-2</v>
      </c>
      <c r="F2108" s="44">
        <v>-2.3766058999999999E-2</v>
      </c>
    </row>
    <row r="2109" spans="1:6" x14ac:dyDescent="0.2">
      <c r="A2109" s="45" t="s">
        <v>2141</v>
      </c>
      <c r="B2109" s="44">
        <v>1.5116473E-2</v>
      </c>
      <c r="C2109" s="44">
        <v>-8.5686000000000006E-5</v>
      </c>
      <c r="D2109" s="44">
        <v>-1.2240895999999999E-2</v>
      </c>
      <c r="E2109" s="44">
        <v>-3.9127340000000002E-3</v>
      </c>
      <c r="F2109" s="44">
        <v>3.5764099999999999E-5</v>
      </c>
    </row>
    <row r="2110" spans="1:6" x14ac:dyDescent="0.2">
      <c r="A2110" s="45" t="s">
        <v>2142</v>
      </c>
      <c r="B2110" s="44">
        <v>4.9701200000000002E-4</v>
      </c>
      <c r="C2110" s="44">
        <v>1.9785852999999999E-2</v>
      </c>
      <c r="D2110" s="44">
        <v>-2.8577749999999999E-3</v>
      </c>
      <c r="E2110" s="44">
        <v>2.3798189000000001E-2</v>
      </c>
      <c r="F2110" s="44">
        <v>3.5220732999999997E-2</v>
      </c>
    </row>
    <row r="2111" spans="1:6" x14ac:dyDescent="0.2">
      <c r="A2111" s="45" t="s">
        <v>2143</v>
      </c>
      <c r="B2111" s="44">
        <v>-6.2093199999999999E-3</v>
      </c>
      <c r="C2111" s="44">
        <v>-2.513052E-3</v>
      </c>
      <c r="D2111" s="44">
        <v>-3.01688E-3</v>
      </c>
      <c r="E2111" s="44">
        <v>-2.3134520000000001E-3</v>
      </c>
      <c r="F2111" s="44">
        <v>-7.9522810000000003E-3</v>
      </c>
    </row>
    <row r="2112" spans="1:6" x14ac:dyDescent="0.2">
      <c r="A2112" s="45" t="s">
        <v>2144</v>
      </c>
      <c r="B2112" s="44">
        <v>5.0768519999999998E-3</v>
      </c>
      <c r="C2112" s="44">
        <v>3.9842000000000002E-3</v>
      </c>
      <c r="D2112" s="44">
        <v>7.4088909999999999E-3</v>
      </c>
      <c r="E2112" s="44">
        <v>8.2683170000000007E-3</v>
      </c>
      <c r="F2112" s="44">
        <v>8.8761250000000003E-3</v>
      </c>
    </row>
    <row r="2113" spans="1:6" x14ac:dyDescent="0.2">
      <c r="A2113" s="45" t="s">
        <v>2145</v>
      </c>
      <c r="B2113" s="44">
        <v>-2.5615339999999999E-3</v>
      </c>
      <c r="C2113" s="44">
        <v>1.404874E-3</v>
      </c>
      <c r="D2113" s="44">
        <v>-6.6165520000000004E-3</v>
      </c>
      <c r="E2113" s="44">
        <v>1.555208E-3</v>
      </c>
      <c r="F2113" s="44">
        <v>-7.0268630000000004E-3</v>
      </c>
    </row>
    <row r="2114" spans="1:6" x14ac:dyDescent="0.2">
      <c r="A2114" s="45" t="s">
        <v>2146</v>
      </c>
      <c r="B2114" s="44">
        <v>7.175145E-3</v>
      </c>
      <c r="C2114" s="44">
        <v>4.8780079999999996E-3</v>
      </c>
      <c r="D2114" s="44">
        <v>2.8896049E-2</v>
      </c>
      <c r="E2114" s="44">
        <v>1.939407E-3</v>
      </c>
      <c r="F2114" s="44">
        <v>6.4071550000000003E-3</v>
      </c>
    </row>
    <row r="2115" spans="1:6" x14ac:dyDescent="0.2">
      <c r="A2115" s="45" t="s">
        <v>2147</v>
      </c>
      <c r="B2115" s="44">
        <v>1.5537649999999999E-3</v>
      </c>
      <c r="C2115" s="44">
        <v>8.1538300000000008E-3</v>
      </c>
      <c r="D2115" s="44">
        <v>-1.610663E-3</v>
      </c>
      <c r="E2115" s="44">
        <v>7.1992799999999997E-3</v>
      </c>
      <c r="F2115" s="44">
        <v>5.2744020000000001E-3</v>
      </c>
    </row>
    <row r="2116" spans="1:6" x14ac:dyDescent="0.2">
      <c r="A2116" s="45" t="s">
        <v>2148</v>
      </c>
      <c r="B2116" s="44">
        <v>2.4574515000000002E-2</v>
      </c>
      <c r="C2116" s="44">
        <v>1.1200089999999999E-3</v>
      </c>
      <c r="D2116" s="44">
        <v>2.2618027999999998E-2</v>
      </c>
      <c r="E2116" s="44">
        <v>2.7913629999999998E-3</v>
      </c>
      <c r="F2116" s="44">
        <v>4.0693989999999996E-3</v>
      </c>
    </row>
    <row r="2117" spans="1:6" x14ac:dyDescent="0.2">
      <c r="A2117" s="45" t="s">
        <v>2149</v>
      </c>
      <c r="B2117" s="44">
        <v>1.6989500000000001E-3</v>
      </c>
      <c r="C2117" s="44">
        <v>-8.5925300000000003E-4</v>
      </c>
      <c r="D2117" s="44">
        <v>-3.9020040000000001E-3</v>
      </c>
      <c r="E2117" s="44">
        <v>8.9049400000000003E-4</v>
      </c>
      <c r="F2117" s="44">
        <v>-7.9592200000000001E-4</v>
      </c>
    </row>
    <row r="2118" spans="1:6" x14ac:dyDescent="0.2">
      <c r="A2118" s="45" t="s">
        <v>2150</v>
      </c>
      <c r="B2118" s="44">
        <v>1.9139750000000001E-3</v>
      </c>
      <c r="C2118" s="44">
        <v>5.25736E-3</v>
      </c>
      <c r="D2118" s="44">
        <v>6.6862750000000002E-3</v>
      </c>
      <c r="E2118" s="44">
        <v>3.3552299999999998E-3</v>
      </c>
      <c r="F2118" s="44">
        <v>5.5637710000000003E-3</v>
      </c>
    </row>
    <row r="2119" spans="1:6" x14ac:dyDescent="0.2">
      <c r="A2119" s="45" t="s">
        <v>2151</v>
      </c>
      <c r="B2119" s="44">
        <v>-3.0678789999999999E-3</v>
      </c>
      <c r="C2119" s="44">
        <v>4.833937E-3</v>
      </c>
      <c r="D2119" s="44">
        <v>1.4603395E-2</v>
      </c>
      <c r="E2119" s="44">
        <v>6.862562E-3</v>
      </c>
      <c r="F2119" s="44">
        <v>5.3793069999999998E-3</v>
      </c>
    </row>
    <row r="2120" spans="1:6" x14ac:dyDescent="0.2">
      <c r="A2120" s="45" t="s">
        <v>2152</v>
      </c>
      <c r="B2120" s="44">
        <v>-5.5717689999999999E-3</v>
      </c>
      <c r="C2120" s="44">
        <v>7.1156179999999998E-3</v>
      </c>
      <c r="D2120" s="44">
        <v>1.3148210000000001E-3</v>
      </c>
      <c r="E2120" s="44">
        <v>1.9340710000000001E-3</v>
      </c>
      <c r="F2120" s="44">
        <v>3.3080399999999999E-3</v>
      </c>
    </row>
    <row r="2121" spans="1:6" x14ac:dyDescent="0.2">
      <c r="A2121" s="45" t="s">
        <v>2153</v>
      </c>
      <c r="B2121" s="44">
        <v>-2.457819E-3</v>
      </c>
      <c r="C2121" s="44">
        <v>5.3355770000000002E-3</v>
      </c>
      <c r="D2121" s="44">
        <v>1.5882542999999999E-2</v>
      </c>
      <c r="E2121" s="44">
        <v>6.9034780000000002E-3</v>
      </c>
      <c r="F2121" s="44">
        <v>3.692936E-3</v>
      </c>
    </row>
    <row r="2122" spans="1:6" x14ac:dyDescent="0.2">
      <c r="A2122" s="45" t="s">
        <v>2154</v>
      </c>
      <c r="B2122" s="44">
        <v>-1.9524700999999998E-2</v>
      </c>
      <c r="C2122" s="44">
        <v>-2.1200098000000001E-2</v>
      </c>
      <c r="D2122" s="44">
        <v>-7.5973613999999995E-2</v>
      </c>
      <c r="E2122" s="44">
        <v>-2.1195057E-2</v>
      </c>
      <c r="F2122" s="44">
        <v>-2.0943537000000002E-2</v>
      </c>
    </row>
    <row r="2123" spans="1:6" x14ac:dyDescent="0.2">
      <c r="A2123" s="45" t="s">
        <v>2155</v>
      </c>
      <c r="B2123" s="44">
        <v>1.5236679999999999E-3</v>
      </c>
      <c r="C2123" s="44">
        <v>-6.3582780000000002E-3</v>
      </c>
      <c r="D2123" s="44">
        <v>8.830694E-3</v>
      </c>
      <c r="E2123" s="44">
        <v>-5.602363E-3</v>
      </c>
      <c r="F2123" s="44">
        <v>-2.613906E-3</v>
      </c>
    </row>
    <row r="2124" spans="1:6" x14ac:dyDescent="0.2">
      <c r="A2124" s="45" t="s">
        <v>2156</v>
      </c>
      <c r="B2124" s="44">
        <v>-6.5395700000000004E-4</v>
      </c>
      <c r="C2124" s="44">
        <v>-2.0142014E-2</v>
      </c>
      <c r="D2124" s="44">
        <v>1.0112280000000001E-3</v>
      </c>
      <c r="E2124" s="44">
        <v>-1.7159978999999999E-2</v>
      </c>
      <c r="F2124" s="44">
        <v>-1.9052538000000001E-2</v>
      </c>
    </row>
    <row r="2125" spans="1:6" x14ac:dyDescent="0.2">
      <c r="A2125" s="45" t="s">
        <v>2157</v>
      </c>
      <c r="B2125" s="44">
        <v>3.3575300000000001E-3</v>
      </c>
      <c r="C2125" s="44">
        <v>4.4895999999999998E-3</v>
      </c>
      <c r="D2125" s="44">
        <v>-5.2845327999999997E-2</v>
      </c>
      <c r="E2125" s="44">
        <v>7.6024550000000002E-3</v>
      </c>
      <c r="F2125" s="44">
        <v>5.568038E-3</v>
      </c>
    </row>
    <row r="2126" spans="1:6" x14ac:dyDescent="0.2">
      <c r="A2126" s="45" t="s">
        <v>2158</v>
      </c>
      <c r="B2126" s="44">
        <v>-2.2769815999999998E-2</v>
      </c>
      <c r="C2126" s="44">
        <v>-1.1163721E-2</v>
      </c>
      <c r="D2126" s="44">
        <v>1.3559111E-2</v>
      </c>
      <c r="E2126" s="44">
        <v>-6.1329080000000003E-3</v>
      </c>
      <c r="F2126" s="44">
        <v>-1.2012853E-2</v>
      </c>
    </row>
    <row r="2127" spans="1:6" x14ac:dyDescent="0.2">
      <c r="A2127" s="45" t="s">
        <v>2159</v>
      </c>
      <c r="B2127" s="44">
        <v>-7.6107570000000001E-3</v>
      </c>
      <c r="C2127" s="44">
        <v>-8.8445299999999998E-3</v>
      </c>
      <c r="D2127" s="44">
        <v>-3.7932729999999998E-2</v>
      </c>
      <c r="E2127" s="44">
        <v>-7.5794010000000004E-3</v>
      </c>
      <c r="F2127" s="44">
        <v>-7.0955139999999998E-3</v>
      </c>
    </row>
    <row r="2128" spans="1:6" x14ac:dyDescent="0.2">
      <c r="A2128" s="45" t="s">
        <v>2160</v>
      </c>
      <c r="B2128" s="44">
        <v>-3.3047110000000001E-3</v>
      </c>
      <c r="C2128" s="44">
        <v>5.1145169999999998E-3</v>
      </c>
      <c r="D2128" s="44">
        <v>2.0298073999999999E-2</v>
      </c>
      <c r="E2128" s="44">
        <v>1.2254430000000001E-3</v>
      </c>
      <c r="F2128" s="44">
        <v>1.3154379999999999E-3</v>
      </c>
    </row>
    <row r="2129" spans="1:6" x14ac:dyDescent="0.2">
      <c r="A2129" s="45" t="s">
        <v>2161</v>
      </c>
      <c r="B2129" s="44">
        <v>1.1474149999999999E-3</v>
      </c>
      <c r="C2129" s="44">
        <v>-2.1463487999999999E-2</v>
      </c>
      <c r="D2129" s="44">
        <v>-3.9094755000000002E-2</v>
      </c>
      <c r="E2129" s="44">
        <v>-1.2100457E-2</v>
      </c>
      <c r="F2129" s="44">
        <v>-1.8871611E-2</v>
      </c>
    </row>
    <row r="2130" spans="1:6" x14ac:dyDescent="0.2">
      <c r="A2130" s="45" t="s">
        <v>2162</v>
      </c>
      <c r="B2130" s="44">
        <v>-2.4933680000000001E-3</v>
      </c>
      <c r="C2130" s="44">
        <v>-1.3045383000000001E-2</v>
      </c>
      <c r="D2130" s="44">
        <v>-8.5536589999999999E-3</v>
      </c>
      <c r="E2130" s="44">
        <v>-1.1951055E-2</v>
      </c>
      <c r="F2130" s="44">
        <v>-9.9545799999999993E-3</v>
      </c>
    </row>
    <row r="2131" spans="1:6" x14ac:dyDescent="0.2">
      <c r="A2131" s="45" t="s">
        <v>2163</v>
      </c>
      <c r="B2131" s="44">
        <v>-4.6348200000000004E-3</v>
      </c>
      <c r="C2131" s="44">
        <v>1.1903731000000001E-2</v>
      </c>
      <c r="D2131" s="44">
        <v>-2.0549589999999999E-3</v>
      </c>
      <c r="E2131" s="44">
        <v>1.9063175000000002E-2</v>
      </c>
      <c r="F2131" s="44">
        <v>1.5171209999999999E-2</v>
      </c>
    </row>
    <row r="2132" spans="1:6" x14ac:dyDescent="0.2">
      <c r="A2132" s="45" t="s">
        <v>2164</v>
      </c>
      <c r="B2132" s="44">
        <v>6.0920600000000005E-4</v>
      </c>
      <c r="C2132" s="44">
        <v>-1.800407E-3</v>
      </c>
      <c r="D2132" s="44">
        <v>4.8257052000000002E-2</v>
      </c>
      <c r="E2132" s="44">
        <v>6.4012799999999996E-3</v>
      </c>
      <c r="F2132" s="44">
        <v>-2.1267640000000002E-3</v>
      </c>
    </row>
    <row r="2133" spans="1:6" x14ac:dyDescent="0.2">
      <c r="A2133" s="45" t="s">
        <v>2165</v>
      </c>
      <c r="B2133" s="44">
        <v>-1.5450725E-2</v>
      </c>
      <c r="C2133" s="44">
        <v>-9.4771149999999995E-3</v>
      </c>
      <c r="D2133" s="44">
        <v>-1.4653014000000001E-2</v>
      </c>
      <c r="E2133" s="44">
        <v>-1.0312158E-2</v>
      </c>
      <c r="F2133" s="44">
        <v>-1.4020237E-2</v>
      </c>
    </row>
    <row r="2134" spans="1:6" x14ac:dyDescent="0.2">
      <c r="A2134" s="45" t="s">
        <v>2166</v>
      </c>
      <c r="B2134" s="44">
        <v>-5.3357370000000001E-3</v>
      </c>
      <c r="C2134" s="44">
        <v>-6.4299300000000004E-3</v>
      </c>
      <c r="D2134" s="44">
        <v>-2.1272650000000001E-3</v>
      </c>
      <c r="E2134" s="44">
        <v>-9.6776150000000005E-3</v>
      </c>
      <c r="F2134" s="44">
        <v>-4.4348429999999999E-3</v>
      </c>
    </row>
    <row r="2135" spans="1:6" x14ac:dyDescent="0.2">
      <c r="A2135" s="45" t="s">
        <v>2167</v>
      </c>
      <c r="B2135" s="44">
        <v>-1.1300868E-2</v>
      </c>
      <c r="C2135" s="44">
        <v>8.2263300000000002E-4</v>
      </c>
      <c r="D2135" s="44">
        <v>-6.5611235000000004E-2</v>
      </c>
      <c r="E2135" s="44">
        <v>-5.897055E-3</v>
      </c>
      <c r="F2135" s="44">
        <v>1.1289920000000001E-3</v>
      </c>
    </row>
    <row r="2136" spans="1:6" x14ac:dyDescent="0.2">
      <c r="A2136" s="45" t="s">
        <v>2168</v>
      </c>
      <c r="B2136" s="44">
        <v>1.8459631000000001E-2</v>
      </c>
      <c r="C2136" s="44">
        <v>5.7518700000000001E-4</v>
      </c>
      <c r="D2136" s="44">
        <v>1.9190543000000001E-2</v>
      </c>
      <c r="E2136" s="44">
        <v>4.0152060000000003E-3</v>
      </c>
      <c r="F2136" s="44">
        <v>1.8870849999999999E-3</v>
      </c>
    </row>
    <row r="2137" spans="1:6" x14ac:dyDescent="0.2">
      <c r="A2137" s="45" t="s">
        <v>2169</v>
      </c>
      <c r="B2137" s="44">
        <v>7.6844740000000002E-3</v>
      </c>
      <c r="C2137" s="44">
        <v>3.5182159999999998E-3</v>
      </c>
      <c r="D2137" s="44">
        <v>2.6953797000000002E-2</v>
      </c>
      <c r="E2137" s="44">
        <v>1.0740639999999999E-2</v>
      </c>
      <c r="F2137" s="44">
        <v>1.5258649000000001E-2</v>
      </c>
    </row>
    <row r="2138" spans="1:6" x14ac:dyDescent="0.2">
      <c r="A2138" s="45" t="s">
        <v>2170</v>
      </c>
      <c r="B2138" s="44">
        <v>-5.3225679999999997E-3</v>
      </c>
      <c r="C2138" s="44">
        <v>6.881809E-3</v>
      </c>
      <c r="D2138" s="44">
        <v>-1.984609E-3</v>
      </c>
      <c r="E2138" s="44">
        <v>1.6758649999999999E-3</v>
      </c>
      <c r="F2138" s="44">
        <v>-8.0710000000000005E-4</v>
      </c>
    </row>
    <row r="2139" spans="1:6" x14ac:dyDescent="0.2">
      <c r="A2139" s="45" t="s">
        <v>2171</v>
      </c>
      <c r="B2139" s="44">
        <v>1.1656150000000001E-3</v>
      </c>
      <c r="C2139" s="44">
        <v>-3.9902490000000004E-3</v>
      </c>
      <c r="D2139" s="44">
        <v>1.8127531999999998E-2</v>
      </c>
      <c r="E2139" s="44">
        <v>-3.9484810000000002E-3</v>
      </c>
      <c r="F2139" s="44">
        <v>-5.5086279999999998E-3</v>
      </c>
    </row>
    <row r="2140" spans="1:6" x14ac:dyDescent="0.2">
      <c r="A2140" s="45" t="s">
        <v>2172</v>
      </c>
      <c r="B2140" s="44">
        <v>-2.7733115999999999E-2</v>
      </c>
      <c r="C2140" s="44">
        <v>-3.0272666E-2</v>
      </c>
      <c r="D2140" s="44">
        <v>-1.7566465E-2</v>
      </c>
      <c r="E2140" s="44">
        <v>-3.3316653000000002E-2</v>
      </c>
      <c r="F2140" s="44">
        <v>-3.7255491000000002E-2</v>
      </c>
    </row>
    <row r="2141" spans="1:6" x14ac:dyDescent="0.2">
      <c r="A2141" s="45" t="s">
        <v>2173</v>
      </c>
      <c r="B2141" s="44">
        <v>2.9311739999999999E-3</v>
      </c>
      <c r="C2141" s="44">
        <v>-7.0608470000000003E-3</v>
      </c>
      <c r="D2141" s="44">
        <v>1.6426537000000001E-2</v>
      </c>
      <c r="E2141" s="44">
        <v>-1.7718046000000001E-2</v>
      </c>
      <c r="F2141" s="44">
        <v>-1.1115992999999999E-2</v>
      </c>
    </row>
    <row r="2142" spans="1:6" x14ac:dyDescent="0.2">
      <c r="A2142" s="45" t="s">
        <v>2174</v>
      </c>
      <c r="B2142" s="44">
        <v>-1.2507153999999999E-2</v>
      </c>
      <c r="C2142" s="44">
        <v>-1.4338276E-2</v>
      </c>
      <c r="D2142" s="44">
        <v>-1.2729839E-2</v>
      </c>
      <c r="E2142" s="44">
        <v>-1.2503966E-2</v>
      </c>
      <c r="F2142" s="44">
        <v>-1.7208892E-2</v>
      </c>
    </row>
    <row r="2143" spans="1:6" x14ac:dyDescent="0.2">
      <c r="A2143" s="45" t="s">
        <v>2175</v>
      </c>
      <c r="B2143" s="44">
        <v>4.7489949999999998E-3</v>
      </c>
      <c r="C2143" s="44">
        <v>1.2004997E-2</v>
      </c>
      <c r="D2143" s="44">
        <v>-7.1788549999999996E-3</v>
      </c>
      <c r="E2143" s="44">
        <v>1.5332075000000001E-2</v>
      </c>
      <c r="F2143" s="44">
        <v>1.4959279000000001E-2</v>
      </c>
    </row>
    <row r="2144" spans="1:6" x14ac:dyDescent="0.2">
      <c r="A2144" s="45" t="s">
        <v>2176</v>
      </c>
      <c r="B2144" s="44">
        <v>-4.1434899999999997E-3</v>
      </c>
      <c r="C2144" s="44">
        <v>1.0363219999999999E-2</v>
      </c>
      <c r="D2144" s="44">
        <v>-1.0489432E-2</v>
      </c>
      <c r="E2144" s="44">
        <v>1.6466549E-2</v>
      </c>
      <c r="F2144" s="44">
        <v>2.0666306999999998E-2</v>
      </c>
    </row>
    <row r="2145" spans="1:6" x14ac:dyDescent="0.2">
      <c r="A2145" s="45" t="s">
        <v>2177</v>
      </c>
      <c r="B2145" s="44">
        <v>1.7304557000000002E-2</v>
      </c>
      <c r="C2145" s="44">
        <v>1.2559063000000001E-2</v>
      </c>
      <c r="D2145" s="44">
        <v>2.9144139999999999E-2</v>
      </c>
      <c r="E2145" s="44">
        <v>6.2466700000000002E-3</v>
      </c>
      <c r="F2145" s="44">
        <v>9.6564489999999992E-3</v>
      </c>
    </row>
    <row r="2146" spans="1:6" x14ac:dyDescent="0.2">
      <c r="A2146" s="45" t="s">
        <v>2178</v>
      </c>
      <c r="B2146" s="44">
        <v>2.7168438E-2</v>
      </c>
      <c r="C2146" s="44">
        <v>-4.4834590000000004E-3</v>
      </c>
      <c r="D2146" s="44">
        <v>3.4496168000000001E-2</v>
      </c>
      <c r="E2146" s="44">
        <v>-3.9536179999999999E-3</v>
      </c>
      <c r="F2146" s="44">
        <v>-6.2069200000000003E-3</v>
      </c>
    </row>
    <row r="2147" spans="1:6" x14ac:dyDescent="0.2">
      <c r="A2147" s="45" t="s">
        <v>2179</v>
      </c>
      <c r="B2147" s="44">
        <v>9.3182660000000004E-3</v>
      </c>
      <c r="C2147" s="44">
        <v>1.4742088E-2</v>
      </c>
      <c r="D2147" s="44">
        <v>1.2726734999999999E-2</v>
      </c>
      <c r="E2147" s="44">
        <v>3.0985140000000001E-3</v>
      </c>
      <c r="F2147" s="44">
        <v>7.6119830000000001E-3</v>
      </c>
    </row>
    <row r="2148" spans="1:6" x14ac:dyDescent="0.2">
      <c r="A2148" s="45" t="s">
        <v>2180</v>
      </c>
      <c r="B2148" s="44">
        <v>-5.8179709999999999E-3</v>
      </c>
      <c r="C2148" s="44">
        <v>-6.0809500000000001E-4</v>
      </c>
      <c r="D2148" s="44">
        <v>1.761971E-2</v>
      </c>
      <c r="E2148" s="44">
        <v>-9.2043969999999996E-3</v>
      </c>
      <c r="F2148" s="44">
        <v>-6.6350339999999997E-3</v>
      </c>
    </row>
    <row r="2149" spans="1:6" x14ac:dyDescent="0.2">
      <c r="A2149" s="45" t="s">
        <v>2181</v>
      </c>
      <c r="B2149" s="44">
        <v>-1.4806082999999999E-2</v>
      </c>
      <c r="C2149" s="44">
        <v>-1.1819862E-2</v>
      </c>
      <c r="D2149" s="44">
        <v>-3.0673850000000002E-3</v>
      </c>
      <c r="E2149" s="44">
        <v>-1.0349461000000001E-2</v>
      </c>
      <c r="F2149" s="44">
        <v>-1.0896529E-2</v>
      </c>
    </row>
    <row r="2150" spans="1:6" x14ac:dyDescent="0.2">
      <c r="A2150" s="45" t="s">
        <v>2182</v>
      </c>
      <c r="B2150" s="44">
        <v>1.2080399E-2</v>
      </c>
      <c r="C2150" s="44">
        <v>3.0323195000000001E-2</v>
      </c>
      <c r="D2150" s="44">
        <v>-2.6094880000000001E-3</v>
      </c>
      <c r="E2150" s="44">
        <v>2.0854378E-2</v>
      </c>
      <c r="F2150" s="44">
        <v>2.8573135999999999E-2</v>
      </c>
    </row>
    <row r="2151" spans="1:6" x14ac:dyDescent="0.2">
      <c r="A2151" s="45" t="s">
        <v>2183</v>
      </c>
      <c r="B2151" s="44">
        <v>4.368411E-3</v>
      </c>
      <c r="C2151" s="44">
        <v>-7.2126009999999999E-3</v>
      </c>
      <c r="D2151" s="44">
        <v>2.0547938000000002E-2</v>
      </c>
      <c r="E2151" s="44">
        <v>-2.383737E-2</v>
      </c>
      <c r="F2151" s="44">
        <v>-1.4665490999999999E-2</v>
      </c>
    </row>
    <row r="2152" spans="1:6" x14ac:dyDescent="0.2">
      <c r="A2152" s="45" t="s">
        <v>2184</v>
      </c>
      <c r="B2152" s="44">
        <v>-8.8123909999999993E-3</v>
      </c>
      <c r="C2152" s="44">
        <v>1.1625075E-2</v>
      </c>
      <c r="D2152" s="44">
        <v>-1.4119507999999999E-2</v>
      </c>
      <c r="E2152" s="44">
        <v>2.0608620000000001E-2</v>
      </c>
      <c r="F2152" s="44">
        <v>1.8469481999999999E-2</v>
      </c>
    </row>
    <row r="2153" spans="1:6" x14ac:dyDescent="0.2">
      <c r="A2153" s="45" t="s">
        <v>2185</v>
      </c>
      <c r="B2153" s="44">
        <v>5.918357E-3</v>
      </c>
      <c r="C2153" s="44">
        <v>9.7217569999999993E-3</v>
      </c>
      <c r="D2153" s="44">
        <v>2.5440945999999999E-2</v>
      </c>
      <c r="E2153" s="44">
        <v>1.1133072000000001E-2</v>
      </c>
      <c r="F2153" s="44">
        <v>5.1463940000000003E-3</v>
      </c>
    </row>
    <row r="2154" spans="1:6" x14ac:dyDescent="0.2">
      <c r="A2154" s="45" t="s">
        <v>2186</v>
      </c>
      <c r="B2154" s="44">
        <v>-7.5056630000000001E-3</v>
      </c>
      <c r="C2154" s="44">
        <v>-1.2475019999999999E-3</v>
      </c>
      <c r="D2154" s="44">
        <v>-3.8976150000000001E-3</v>
      </c>
      <c r="E2154" s="44">
        <v>1.082843E-3</v>
      </c>
      <c r="F2154" s="44">
        <v>-7.8838300000000003E-4</v>
      </c>
    </row>
    <row r="2155" spans="1:6" x14ac:dyDescent="0.2">
      <c r="A2155" s="45" t="s">
        <v>2187</v>
      </c>
      <c r="B2155" s="44">
        <v>1.9602281999999999E-2</v>
      </c>
      <c r="C2155" s="44">
        <v>5.8923170000000002E-3</v>
      </c>
      <c r="D2155" s="44">
        <v>3.8755040000000001E-3</v>
      </c>
      <c r="E2155" s="44">
        <v>1.1379896E-2</v>
      </c>
      <c r="F2155" s="44">
        <v>7.3809230000000002E-3</v>
      </c>
    </row>
    <row r="2156" spans="1:6" x14ac:dyDescent="0.2">
      <c r="A2156" s="45" t="s">
        <v>2188</v>
      </c>
      <c r="B2156" s="44">
        <v>1.4250946E-2</v>
      </c>
      <c r="C2156" s="44">
        <v>2.3457299999999999E-4</v>
      </c>
      <c r="D2156" s="44">
        <v>2.3237660000000001E-3</v>
      </c>
      <c r="E2156" s="44">
        <v>6.5931610000000002E-3</v>
      </c>
      <c r="F2156" s="44">
        <v>-3.5974219999999999E-3</v>
      </c>
    </row>
    <row r="2157" spans="1:6" x14ac:dyDescent="0.2">
      <c r="A2157" s="45" t="s">
        <v>2189</v>
      </c>
      <c r="B2157" s="44">
        <v>4.899512E-3</v>
      </c>
      <c r="C2157" s="44">
        <v>2.3738919999999998E-3</v>
      </c>
      <c r="D2157" s="44">
        <v>1.089883E-3</v>
      </c>
      <c r="E2157" s="44">
        <v>6.5229629999999997E-3</v>
      </c>
      <c r="F2157" s="44">
        <v>5.4352760000000002E-3</v>
      </c>
    </row>
    <row r="2158" spans="1:6" x14ac:dyDescent="0.2">
      <c r="A2158" s="45" t="s">
        <v>2190</v>
      </c>
      <c r="B2158" s="44">
        <v>8.966768E-3</v>
      </c>
      <c r="C2158" s="44">
        <v>9.4549809999999995E-3</v>
      </c>
      <c r="D2158" s="44">
        <v>1.3150205E-2</v>
      </c>
      <c r="E2158" s="44">
        <v>9.9290769999999997E-3</v>
      </c>
      <c r="F2158" s="44">
        <v>1.4302408000000001E-2</v>
      </c>
    </row>
    <row r="2159" spans="1:6" x14ac:dyDescent="0.2">
      <c r="A2159" s="45" t="s">
        <v>2191</v>
      </c>
      <c r="B2159" s="44">
        <v>1.0645940000000001E-3</v>
      </c>
      <c r="C2159" s="44">
        <v>-5.5632399999999997E-4</v>
      </c>
      <c r="D2159" s="44">
        <v>-1.4871146E-2</v>
      </c>
      <c r="E2159" s="44">
        <v>-6.62321E-4</v>
      </c>
      <c r="F2159" s="44">
        <v>-6.2913200000000002E-4</v>
      </c>
    </row>
    <row r="2160" spans="1:6" x14ac:dyDescent="0.2">
      <c r="A2160" s="45" t="s">
        <v>2192</v>
      </c>
      <c r="B2160" s="44">
        <v>4.5994699999999999E-4</v>
      </c>
      <c r="C2160" s="44">
        <v>-1.1314669999999999E-3</v>
      </c>
      <c r="D2160" s="44">
        <v>4.6587959999999998E-3</v>
      </c>
      <c r="E2160" s="44">
        <v>-6.1214800000000002E-5</v>
      </c>
      <c r="F2160" s="44">
        <v>3.712609E-3</v>
      </c>
    </row>
    <row r="2161" spans="1:6" x14ac:dyDescent="0.2">
      <c r="A2161" s="45" t="s">
        <v>2193</v>
      </c>
      <c r="B2161" s="44">
        <v>7.0690149999999997E-3</v>
      </c>
      <c r="C2161" s="44">
        <v>-3.8933280000000002E-3</v>
      </c>
      <c r="D2161" s="44">
        <v>8.185108E-3</v>
      </c>
      <c r="E2161" s="44">
        <v>-2.0221940000000002E-3</v>
      </c>
      <c r="F2161" s="44">
        <v>-4.2826660000000001E-3</v>
      </c>
    </row>
    <row r="2162" spans="1:6" x14ac:dyDescent="0.2">
      <c r="A2162" s="45" t="s">
        <v>2194</v>
      </c>
      <c r="B2162" s="44">
        <v>-1.0469780999999999E-2</v>
      </c>
      <c r="C2162" s="44">
        <v>3.4787189999999999E-3</v>
      </c>
      <c r="D2162" s="44">
        <v>-3.2009740000000001E-3</v>
      </c>
      <c r="E2162" s="44">
        <v>7.7731989999999997E-3</v>
      </c>
      <c r="F2162" s="44">
        <v>1.0060067000000001E-2</v>
      </c>
    </row>
    <row r="2163" spans="1:6" x14ac:dyDescent="0.2">
      <c r="A2163" s="45" t="s">
        <v>2195</v>
      </c>
      <c r="B2163" s="44">
        <v>-1.4333713E-2</v>
      </c>
      <c r="C2163" s="44">
        <v>-4.9172640000000002E-3</v>
      </c>
      <c r="D2163" s="44">
        <v>-1.1493865000000001E-2</v>
      </c>
      <c r="E2163" s="44">
        <v>-9.609088E-3</v>
      </c>
      <c r="F2163" s="44">
        <v>-1.6998479999999999E-3</v>
      </c>
    </row>
    <row r="2164" spans="1:6" x14ac:dyDescent="0.2">
      <c r="A2164" s="45" t="s">
        <v>2196</v>
      </c>
      <c r="B2164" s="44">
        <v>-2.8604709999999998E-3</v>
      </c>
      <c r="C2164" s="44">
        <v>-5.0462249999999997E-3</v>
      </c>
      <c r="D2164" s="44">
        <v>-3.0180478E-2</v>
      </c>
      <c r="E2164" s="44">
        <v>-6.5365750000000002E-3</v>
      </c>
      <c r="F2164" s="44">
        <v>3.2343200000000002E-3</v>
      </c>
    </row>
    <row r="2165" spans="1:6" x14ac:dyDescent="0.2">
      <c r="A2165" s="45" t="s">
        <v>2197</v>
      </c>
      <c r="B2165" s="44">
        <v>-7.8751910000000001E-3</v>
      </c>
      <c r="C2165" s="44">
        <v>8.3276499999999996E-4</v>
      </c>
      <c r="D2165" s="44">
        <v>-3.3744206999999998E-2</v>
      </c>
      <c r="E2165" s="44">
        <v>1.7111069999999999E-3</v>
      </c>
      <c r="F2165" s="44">
        <v>1.8024900000000001E-5</v>
      </c>
    </row>
    <row r="2166" spans="1:6" x14ac:dyDescent="0.2">
      <c r="A2166" s="45" t="s">
        <v>2198</v>
      </c>
      <c r="B2166" s="44">
        <v>-1.2580022999999999E-2</v>
      </c>
      <c r="C2166" s="44">
        <v>1.629768E-3</v>
      </c>
      <c r="D2166" s="44">
        <v>1.5160682999999999E-2</v>
      </c>
      <c r="E2166" s="44">
        <v>1.450692E-3</v>
      </c>
      <c r="F2166" s="44">
        <v>4.4492580000000002E-3</v>
      </c>
    </row>
    <row r="2167" spans="1:6" x14ac:dyDescent="0.2">
      <c r="A2167" s="45" t="s">
        <v>2199</v>
      </c>
      <c r="B2167" s="44">
        <v>-1.3645500000000001E-4</v>
      </c>
      <c r="C2167" s="44">
        <v>7.5971229999999999E-3</v>
      </c>
      <c r="D2167" s="44">
        <v>-1.463451E-2</v>
      </c>
      <c r="E2167" s="44">
        <v>5.9829600000000001E-4</v>
      </c>
      <c r="F2167" s="44">
        <v>1.5243570000000001E-3</v>
      </c>
    </row>
    <row r="2168" spans="1:6" x14ac:dyDescent="0.2">
      <c r="A2168" s="45" t="s">
        <v>2200</v>
      </c>
      <c r="B2168" s="44">
        <v>-1.4747989999999999E-3</v>
      </c>
      <c r="C2168" s="44">
        <v>9.1575920000000009E-3</v>
      </c>
      <c r="D2168" s="44">
        <v>2.4388640999999999E-2</v>
      </c>
      <c r="E2168" s="44">
        <v>1.6152137E-2</v>
      </c>
      <c r="F2168" s="44">
        <v>1.2454781E-2</v>
      </c>
    </row>
    <row r="2169" spans="1:6" x14ac:dyDescent="0.2">
      <c r="A2169" s="45" t="s">
        <v>2201</v>
      </c>
      <c r="B2169" s="44">
        <v>-7.9608100000000005E-3</v>
      </c>
      <c r="C2169" s="44">
        <v>-5.1170599999999997E-3</v>
      </c>
      <c r="D2169" s="44">
        <v>3.2342741000000001E-2</v>
      </c>
      <c r="E2169" s="44">
        <v>-4.5071599999999999E-4</v>
      </c>
      <c r="F2169" s="44">
        <v>7.2202500000000005E-4</v>
      </c>
    </row>
    <row r="2170" spans="1:6" x14ac:dyDescent="0.2">
      <c r="A2170" s="45" t="s">
        <v>2202</v>
      </c>
      <c r="B2170" s="44">
        <v>9.5133100000000003E-4</v>
      </c>
      <c r="C2170" s="44">
        <v>-4.2641379999999998E-3</v>
      </c>
      <c r="D2170" s="44">
        <v>-1.4491171000000001E-2</v>
      </c>
      <c r="E2170" s="44">
        <v>-1.0187250000000001E-3</v>
      </c>
      <c r="F2170" s="44">
        <v>1.067847E-3</v>
      </c>
    </row>
    <row r="2171" spans="1:6" x14ac:dyDescent="0.2">
      <c r="A2171" s="45" t="s">
        <v>2203</v>
      </c>
      <c r="B2171" s="44">
        <v>-2.3697084E-2</v>
      </c>
      <c r="C2171" s="44">
        <v>-2.3251489999999999E-3</v>
      </c>
      <c r="D2171" s="44">
        <v>9.9808569999999992E-3</v>
      </c>
      <c r="E2171" s="44">
        <v>-1.1815846E-2</v>
      </c>
      <c r="F2171" s="44">
        <v>-4.3042590000000004E-3</v>
      </c>
    </row>
    <row r="2172" spans="1:6" x14ac:dyDescent="0.2">
      <c r="A2172" s="45" t="s">
        <v>2204</v>
      </c>
      <c r="B2172" s="44">
        <v>-3.6451270000000002E-3</v>
      </c>
      <c r="C2172" s="44">
        <v>-1.4182007999999999E-2</v>
      </c>
      <c r="D2172" s="44">
        <v>-4.0827608000000001E-2</v>
      </c>
      <c r="E2172" s="44">
        <v>-4.7402870000000001E-3</v>
      </c>
      <c r="F2172" s="44">
        <v>1.4646990000000001E-3</v>
      </c>
    </row>
    <row r="2173" spans="1:6" x14ac:dyDescent="0.2">
      <c r="A2173" s="45" t="s">
        <v>2205</v>
      </c>
      <c r="B2173" s="44">
        <v>6.646005E-3</v>
      </c>
      <c r="C2173" s="44">
        <v>2.8321290000000001E-3</v>
      </c>
      <c r="D2173" s="44">
        <v>-1.5995675000000001E-2</v>
      </c>
      <c r="E2173" s="44">
        <v>6.977614E-3</v>
      </c>
      <c r="F2173" s="44">
        <v>6.3765169999999999E-3</v>
      </c>
    </row>
    <row r="2174" spans="1:6" x14ac:dyDescent="0.2">
      <c r="A2174" s="45" t="s">
        <v>2206</v>
      </c>
      <c r="B2174" s="44">
        <v>1.4818687000000001E-2</v>
      </c>
      <c r="C2174" s="44">
        <v>5.701528E-3</v>
      </c>
      <c r="D2174" s="44">
        <v>2.5384007E-2</v>
      </c>
      <c r="E2174" s="44">
        <v>6.7374280000000002E-3</v>
      </c>
      <c r="F2174" s="44">
        <v>5.0996660000000001E-3</v>
      </c>
    </row>
    <row r="2175" spans="1:6" x14ac:dyDescent="0.2">
      <c r="A2175" s="45" t="s">
        <v>2207</v>
      </c>
      <c r="B2175" s="44">
        <v>7.137811E-3</v>
      </c>
      <c r="C2175" s="44">
        <v>-3.7132770000000001E-3</v>
      </c>
      <c r="D2175" s="44">
        <v>1.3121867000000001E-2</v>
      </c>
      <c r="E2175" s="44">
        <v>2.653397E-3</v>
      </c>
      <c r="F2175" s="44">
        <v>5.2873670000000003E-3</v>
      </c>
    </row>
    <row r="2176" spans="1:6" x14ac:dyDescent="0.2">
      <c r="A2176" s="45" t="s">
        <v>2208</v>
      </c>
      <c r="B2176" s="44">
        <v>-1.5751821999999999E-2</v>
      </c>
      <c r="C2176" s="44">
        <v>-5.2847240000000002E-3</v>
      </c>
      <c r="D2176" s="44">
        <v>7.8823420000000005E-3</v>
      </c>
      <c r="E2176" s="44">
        <v>-3.0611850000000001E-3</v>
      </c>
      <c r="F2176" s="44">
        <v>-9.7268719999999993E-3</v>
      </c>
    </row>
    <row r="2177" spans="1:6" x14ac:dyDescent="0.2">
      <c r="A2177" s="45" t="s">
        <v>2209</v>
      </c>
      <c r="B2177" s="44">
        <v>-3.363834E-3</v>
      </c>
      <c r="C2177" s="44">
        <v>-1.89952E-3</v>
      </c>
      <c r="D2177" s="44">
        <v>-2.6645400999999999E-2</v>
      </c>
      <c r="E2177" s="44">
        <v>-7.9514070000000006E-3</v>
      </c>
      <c r="F2177" s="44">
        <v>-1.3570169E-2</v>
      </c>
    </row>
    <row r="2178" spans="1:6" x14ac:dyDescent="0.2">
      <c r="A2178" s="45" t="s">
        <v>2210</v>
      </c>
      <c r="B2178" s="44">
        <v>-1.8817244E-2</v>
      </c>
      <c r="C2178" s="44">
        <v>-9.7502839999999997E-3</v>
      </c>
      <c r="D2178" s="44">
        <v>2.0842109999999999E-3</v>
      </c>
      <c r="E2178" s="44">
        <v>-1.762993E-3</v>
      </c>
      <c r="F2178" s="44">
        <v>-3.4413719999999998E-3</v>
      </c>
    </row>
    <row r="2179" spans="1:6" x14ac:dyDescent="0.2">
      <c r="A2179" s="45" t="s">
        <v>2211</v>
      </c>
      <c r="B2179" s="44">
        <v>2.2477087999999999E-2</v>
      </c>
      <c r="C2179" s="44">
        <v>8.7291279999999992E-3</v>
      </c>
      <c r="D2179" s="44">
        <v>-4.4166630000000004E-3</v>
      </c>
      <c r="E2179" s="44">
        <v>1.3484347000000001E-2</v>
      </c>
      <c r="F2179" s="44">
        <v>1.0907310999999999E-2</v>
      </c>
    </row>
    <row r="2180" spans="1:6" x14ac:dyDescent="0.2">
      <c r="A2180" s="45" t="s">
        <v>2212</v>
      </c>
      <c r="B2180" s="44">
        <v>1.1213077E-2</v>
      </c>
      <c r="C2180" s="44">
        <v>6.9915580000000001E-3</v>
      </c>
      <c r="D2180" s="44">
        <v>2.1860048E-2</v>
      </c>
      <c r="E2180" s="44">
        <v>2.2717979999999998E-3</v>
      </c>
      <c r="F2180" s="44">
        <v>2.5457850000000001E-3</v>
      </c>
    </row>
    <row r="2181" spans="1:6" x14ac:dyDescent="0.2">
      <c r="A2181" s="45" t="s">
        <v>2213</v>
      </c>
      <c r="B2181" s="44">
        <v>1.560996E-3</v>
      </c>
      <c r="C2181" s="44">
        <v>-1.694454E-3</v>
      </c>
      <c r="D2181" s="44">
        <v>-1.5171698000000001E-2</v>
      </c>
      <c r="E2181" s="44">
        <v>-1.0324191999999999E-2</v>
      </c>
      <c r="F2181" s="44">
        <v>-2.0861370000000001E-3</v>
      </c>
    </row>
    <row r="2182" spans="1:6" x14ac:dyDescent="0.2">
      <c r="A2182" s="45" t="s">
        <v>2214</v>
      </c>
      <c r="B2182" s="44">
        <v>2.2249339E-2</v>
      </c>
      <c r="C2182" s="44">
        <v>8.2069489999999998E-3</v>
      </c>
      <c r="D2182" s="44">
        <v>9.0491870000000002E-3</v>
      </c>
      <c r="E2182" s="44">
        <v>4.4825159999999998E-3</v>
      </c>
      <c r="F2182" s="44">
        <v>6.5149240000000001E-3</v>
      </c>
    </row>
    <row r="2183" spans="1:6" x14ac:dyDescent="0.2">
      <c r="A2183" s="45" t="s">
        <v>2215</v>
      </c>
      <c r="B2183" s="44">
        <v>1.1814049E-2</v>
      </c>
      <c r="C2183" s="44">
        <v>-1.0875128E-2</v>
      </c>
      <c r="D2183" s="44">
        <v>-5.2777609999999997E-3</v>
      </c>
      <c r="E2183" s="44">
        <v>-1.1216423999999999E-2</v>
      </c>
      <c r="F2183" s="44">
        <v>-1.3274485000000001E-2</v>
      </c>
    </row>
    <row r="2184" spans="1:6" x14ac:dyDescent="0.2">
      <c r="A2184" s="45" t="s">
        <v>2216</v>
      </c>
      <c r="B2184" s="44">
        <v>1.4206556E-2</v>
      </c>
      <c r="C2184" s="44">
        <v>1.4437834E-2</v>
      </c>
      <c r="D2184" s="44">
        <v>1.3653613E-2</v>
      </c>
      <c r="E2184" s="44">
        <v>1.7217019E-2</v>
      </c>
      <c r="F2184" s="44">
        <v>1.8194335999999998E-2</v>
      </c>
    </row>
    <row r="2185" spans="1:6" x14ac:dyDescent="0.2">
      <c r="A2185" s="45" t="s">
        <v>2217</v>
      </c>
      <c r="B2185" s="44">
        <v>-3.5103611999999999E-2</v>
      </c>
      <c r="C2185" s="44">
        <v>-5.8238200000000004E-3</v>
      </c>
      <c r="D2185" s="44">
        <v>2.9439511000000002E-2</v>
      </c>
      <c r="E2185" s="44">
        <v>-7.6909500000000002E-3</v>
      </c>
      <c r="F2185" s="44">
        <v>-8.0042710000000003E-3</v>
      </c>
    </row>
    <row r="2186" spans="1:6" x14ac:dyDescent="0.2">
      <c r="A2186" s="45" t="s">
        <v>2218</v>
      </c>
      <c r="B2186" s="44">
        <v>1.8091255000000001E-2</v>
      </c>
      <c r="C2186" s="44">
        <v>9.7843800000000009E-4</v>
      </c>
      <c r="D2186" s="44">
        <v>5.3816599999999999E-3</v>
      </c>
      <c r="E2186" s="44">
        <v>1.857526E-3</v>
      </c>
      <c r="F2186" s="44">
        <v>1.5960550000000001E-3</v>
      </c>
    </row>
    <row r="2187" spans="1:6" x14ac:dyDescent="0.2">
      <c r="A2187" s="45" t="s">
        <v>2219</v>
      </c>
      <c r="B2187" s="44">
        <v>2.1957714999999999E-2</v>
      </c>
      <c r="C2187" s="44">
        <v>8.8718930000000005E-3</v>
      </c>
      <c r="D2187" s="44">
        <v>7.7884099999999995E-4</v>
      </c>
      <c r="E2187" s="44">
        <v>4.7544650000000003E-3</v>
      </c>
      <c r="F2187" s="44">
        <v>6.6048670000000004E-3</v>
      </c>
    </row>
    <row r="2188" spans="1:6" x14ac:dyDescent="0.2">
      <c r="A2188" s="45" t="s">
        <v>2220</v>
      </c>
      <c r="B2188" s="44">
        <v>1.5179448E-2</v>
      </c>
      <c r="C2188" s="44">
        <v>2.2769330000000001E-3</v>
      </c>
      <c r="D2188" s="44">
        <v>-1.4611211000000001E-2</v>
      </c>
      <c r="E2188" s="44">
        <v>4.9289499999999997E-3</v>
      </c>
      <c r="F2188" s="44">
        <v>1.0524347E-2</v>
      </c>
    </row>
    <row r="2189" spans="1:6" x14ac:dyDescent="0.2">
      <c r="A2189" s="45" t="s">
        <v>2221</v>
      </c>
      <c r="B2189" s="44">
        <v>1.75024E-5</v>
      </c>
      <c r="C2189" s="44">
        <v>6.7365600000000002E-4</v>
      </c>
      <c r="D2189" s="44">
        <v>1.18551E-4</v>
      </c>
      <c r="E2189" s="44">
        <v>5.8067939999999997E-3</v>
      </c>
      <c r="F2189" s="44">
        <v>6.0007599999999995E-4</v>
      </c>
    </row>
    <row r="2190" spans="1:6" x14ac:dyDescent="0.2">
      <c r="A2190" s="45" t="s">
        <v>2222</v>
      </c>
      <c r="B2190" s="44">
        <v>-1.0838398000000001E-2</v>
      </c>
      <c r="C2190" s="44">
        <v>8.3855600000000004E-5</v>
      </c>
      <c r="D2190" s="44">
        <v>-2.6238770000000002E-3</v>
      </c>
      <c r="E2190" s="44">
        <v>-2.0365199999999999E-4</v>
      </c>
      <c r="F2190" s="44">
        <v>-3.0340520000000002E-3</v>
      </c>
    </row>
    <row r="2191" spans="1:6" x14ac:dyDescent="0.2">
      <c r="A2191" s="45" t="s">
        <v>2223</v>
      </c>
      <c r="B2191" s="44">
        <v>-2.486168E-3</v>
      </c>
      <c r="C2191" s="44">
        <v>-7.8628400000000005E-4</v>
      </c>
      <c r="D2191" s="44">
        <v>1.208672E-3</v>
      </c>
      <c r="E2191" s="44">
        <v>1.813753E-3</v>
      </c>
      <c r="F2191" s="44">
        <v>1.9138580000000001E-3</v>
      </c>
    </row>
    <row r="2192" spans="1:6" x14ac:dyDescent="0.2">
      <c r="A2192" s="45" t="s">
        <v>2224</v>
      </c>
      <c r="B2192" s="44">
        <v>7.9530290000000003E-3</v>
      </c>
      <c r="C2192" s="44">
        <v>-1.7293020000000001E-3</v>
      </c>
      <c r="D2192" s="44">
        <v>1.3442948E-2</v>
      </c>
      <c r="E2192" s="44">
        <v>4.5389710000000002E-3</v>
      </c>
      <c r="F2192" s="44">
        <v>5.986168E-3</v>
      </c>
    </row>
    <row r="2193" spans="1:6" x14ac:dyDescent="0.2">
      <c r="A2193" s="45" t="s">
        <v>2225</v>
      </c>
      <c r="B2193" s="44">
        <v>3.3714112999999997E-2</v>
      </c>
      <c r="C2193" s="44">
        <v>1.009882E-2</v>
      </c>
      <c r="D2193" s="44">
        <v>1.7821193999999999E-2</v>
      </c>
      <c r="E2193" s="44">
        <v>6.7073760000000001E-3</v>
      </c>
      <c r="F2193" s="44">
        <v>8.5087050000000001E-3</v>
      </c>
    </row>
    <row r="2194" spans="1:6" x14ac:dyDescent="0.2">
      <c r="A2194" s="45" t="s">
        <v>2226</v>
      </c>
      <c r="B2194" s="44">
        <v>-1.8720992999999998E-2</v>
      </c>
      <c r="C2194" s="44">
        <v>-4.3803499999999999E-3</v>
      </c>
      <c r="D2194" s="44">
        <v>-1.610378E-3</v>
      </c>
      <c r="E2194" s="44">
        <v>-2.1243640000000001E-3</v>
      </c>
      <c r="F2194" s="44">
        <v>-5.6540099999999999E-4</v>
      </c>
    </row>
    <row r="2195" spans="1:6" x14ac:dyDescent="0.2">
      <c r="A2195" s="45" t="s">
        <v>2227</v>
      </c>
      <c r="B2195" s="44">
        <v>-3.216479E-3</v>
      </c>
      <c r="C2195" s="44">
        <v>-3.0382989999999999E-3</v>
      </c>
      <c r="D2195" s="44">
        <v>-7.6366990000000003E-3</v>
      </c>
      <c r="E2195" s="44">
        <v>1.18867E-4</v>
      </c>
      <c r="F2195" s="44">
        <v>-6.2806999999999997E-5</v>
      </c>
    </row>
    <row r="2196" spans="1:6" x14ac:dyDescent="0.2">
      <c r="A2196" s="45" t="s">
        <v>2228</v>
      </c>
      <c r="B2196" s="44">
        <v>1.892323E-3</v>
      </c>
      <c r="C2196" s="44">
        <v>2.144375E-3</v>
      </c>
      <c r="D2196" s="44">
        <v>1.2141014E-2</v>
      </c>
      <c r="E2196" s="44">
        <v>-1.76575E-4</v>
      </c>
      <c r="F2196" s="44">
        <v>-2.0583379999999998E-3</v>
      </c>
    </row>
    <row r="2197" spans="1:6" x14ac:dyDescent="0.2">
      <c r="A2197" s="45" t="s">
        <v>2229</v>
      </c>
      <c r="B2197" s="44">
        <v>-8.4086960000000002E-3</v>
      </c>
      <c r="C2197" s="44">
        <v>-8.0949009999999998E-3</v>
      </c>
      <c r="D2197" s="44">
        <v>-2.6421579999999999E-3</v>
      </c>
      <c r="E2197" s="44">
        <v>-2.98979E-4</v>
      </c>
      <c r="F2197" s="44">
        <v>1.31277E-5</v>
      </c>
    </row>
    <row r="2198" spans="1:6" x14ac:dyDescent="0.2">
      <c r="A2198" s="45" t="s">
        <v>2230</v>
      </c>
      <c r="B2198" s="44">
        <v>-1.7772204E-2</v>
      </c>
      <c r="C2198" s="44">
        <v>-7.775265E-3</v>
      </c>
      <c r="D2198" s="44">
        <v>-2.0829844E-2</v>
      </c>
      <c r="E2198" s="44">
        <v>-7.7782440000000001E-3</v>
      </c>
      <c r="F2198" s="44">
        <v>-1.0403778000000001E-2</v>
      </c>
    </row>
    <row r="2199" spans="1:6" x14ac:dyDescent="0.2">
      <c r="A2199" s="45" t="s">
        <v>2231</v>
      </c>
      <c r="B2199" s="44">
        <v>7.0638280000000003E-3</v>
      </c>
      <c r="C2199" s="44">
        <v>-3.4111299999999998E-4</v>
      </c>
      <c r="D2199" s="44">
        <v>1.998583E-3</v>
      </c>
      <c r="E2199" s="44">
        <v>1.0963142E-2</v>
      </c>
      <c r="F2199" s="44">
        <v>1.2748944999999999E-2</v>
      </c>
    </row>
    <row r="2200" spans="1:6" x14ac:dyDescent="0.2">
      <c r="A2200" s="45" t="s">
        <v>2232</v>
      </c>
      <c r="B2200" s="44">
        <v>6.9717200000000003E-4</v>
      </c>
      <c r="C2200" s="44">
        <v>7.5091899999999996E-4</v>
      </c>
      <c r="D2200" s="44">
        <v>-9.4346080000000006E-3</v>
      </c>
      <c r="E2200" s="44">
        <v>2.9104220000000002E-3</v>
      </c>
      <c r="F2200" s="44">
        <v>8.7470340000000008E-3</v>
      </c>
    </row>
    <row r="2201" spans="1:6" x14ac:dyDescent="0.2">
      <c r="A2201" s="45" t="s">
        <v>2233</v>
      </c>
      <c r="B2201" s="44">
        <v>-1.0474480000000001E-3</v>
      </c>
      <c r="C2201" s="44">
        <v>-2.575506E-3</v>
      </c>
      <c r="D2201" s="44">
        <v>-1.2267337E-2</v>
      </c>
      <c r="E2201" s="44">
        <v>-3.6469190000000002E-3</v>
      </c>
      <c r="F2201" s="44">
        <v>3.1901199999999997E-4</v>
      </c>
    </row>
    <row r="2202" spans="1:6" x14ac:dyDescent="0.2">
      <c r="A2202" s="45" t="s">
        <v>2234</v>
      </c>
      <c r="B2202" s="44">
        <v>4.4389670000000003E-3</v>
      </c>
      <c r="C2202" s="44">
        <v>-1.1162083999999999E-2</v>
      </c>
      <c r="D2202" s="44">
        <v>2.9760799999999999E-3</v>
      </c>
      <c r="E2202" s="44">
        <v>-4.1627189999999996E-3</v>
      </c>
      <c r="F2202" s="44">
        <v>-7.7236960000000004E-3</v>
      </c>
    </row>
    <row r="2203" spans="1:6" x14ac:dyDescent="0.2">
      <c r="A2203" s="45" t="s">
        <v>2235</v>
      </c>
      <c r="B2203" s="44">
        <v>1.3205812000000001E-2</v>
      </c>
      <c r="C2203" s="44">
        <v>-4.3946569999999997E-3</v>
      </c>
      <c r="D2203" s="44">
        <v>1.0255545E-2</v>
      </c>
      <c r="E2203" s="44">
        <v>-4.5921670000000003E-3</v>
      </c>
      <c r="F2203" s="44">
        <v>-1.566717E-3</v>
      </c>
    </row>
    <row r="2204" spans="1:6" x14ac:dyDescent="0.2">
      <c r="A2204" s="45" t="s">
        <v>2236</v>
      </c>
      <c r="B2204" s="44">
        <v>1.1672620000000001E-3</v>
      </c>
      <c r="C2204" s="44">
        <v>1.4501206000000001E-2</v>
      </c>
      <c r="D2204" s="44">
        <v>1.1112818999999999E-2</v>
      </c>
      <c r="E2204" s="44">
        <v>1.9658287E-2</v>
      </c>
      <c r="F2204" s="44">
        <v>2.1824420000000001E-2</v>
      </c>
    </row>
    <row r="2205" spans="1:6" x14ac:dyDescent="0.2">
      <c r="A2205" s="45" t="s">
        <v>2237</v>
      </c>
      <c r="B2205" s="44">
        <v>1.2533037E-2</v>
      </c>
      <c r="C2205" s="44">
        <v>8.7781990000000004E-3</v>
      </c>
      <c r="D2205" s="44">
        <v>1.4687959E-2</v>
      </c>
      <c r="E2205" s="44">
        <v>4.4869289999999997E-3</v>
      </c>
      <c r="F2205" s="44">
        <v>4.4225900000000002E-4</v>
      </c>
    </row>
    <row r="2206" spans="1:6" x14ac:dyDescent="0.2">
      <c r="A2206" s="45" t="s">
        <v>2238</v>
      </c>
      <c r="B2206" s="44">
        <v>2.2635256999999999E-2</v>
      </c>
      <c r="C2206" s="44">
        <v>7.034378E-3</v>
      </c>
      <c r="D2206" s="44">
        <v>-1.7133230000000001E-3</v>
      </c>
      <c r="E2206" s="44">
        <v>6.0100600000000002E-3</v>
      </c>
      <c r="F2206" s="44">
        <v>1.0883509E-2</v>
      </c>
    </row>
    <row r="2207" spans="1:6" x14ac:dyDescent="0.2">
      <c r="A2207" s="45" t="s">
        <v>2239</v>
      </c>
      <c r="B2207" s="44">
        <v>5.2660800000000002E-4</v>
      </c>
      <c r="C2207" s="44">
        <v>4.762573E-3</v>
      </c>
      <c r="D2207" s="44">
        <v>9.0261769999999998E-3</v>
      </c>
      <c r="E2207" s="44">
        <v>2.3911099999999999E-4</v>
      </c>
      <c r="F2207" s="44">
        <v>-2.1274100000000002E-3</v>
      </c>
    </row>
    <row r="2208" spans="1:6" x14ac:dyDescent="0.2">
      <c r="A2208" s="45" t="s">
        <v>2240</v>
      </c>
      <c r="B2208" s="44">
        <v>-1.3850959999999999E-3</v>
      </c>
      <c r="C2208" s="44">
        <v>6.2125460000000002E-3</v>
      </c>
      <c r="D2208" s="44">
        <v>1.3384650000000001E-3</v>
      </c>
      <c r="E2208" s="44">
        <v>9.0083620000000007E-3</v>
      </c>
      <c r="F2208" s="44">
        <v>4.3171219999999996E-3</v>
      </c>
    </row>
    <row r="2209" spans="1:6" x14ac:dyDescent="0.2">
      <c r="A2209" s="45" t="s">
        <v>2241</v>
      </c>
      <c r="B2209" s="44">
        <v>-4.6641139999999996E-3</v>
      </c>
      <c r="C2209" s="44">
        <v>-3.168545E-3</v>
      </c>
      <c r="D2209" s="44">
        <v>-1.9712848000000002E-2</v>
      </c>
      <c r="E2209" s="44">
        <v>-3.089442E-3</v>
      </c>
      <c r="F2209" s="44">
        <v>-8.1274950000000002E-3</v>
      </c>
    </row>
    <row r="2210" spans="1:6" x14ac:dyDescent="0.2">
      <c r="A2210" s="45" t="s">
        <v>2242</v>
      </c>
      <c r="B2210" s="44">
        <v>-2.0461139999999999E-3</v>
      </c>
      <c r="C2210" s="44">
        <v>5.7803639999999996E-3</v>
      </c>
      <c r="D2210" s="44">
        <v>4.175369E-3</v>
      </c>
      <c r="E2210" s="44">
        <v>6.7897840000000001E-3</v>
      </c>
      <c r="F2210" s="44">
        <v>3.5204839999999999E-3</v>
      </c>
    </row>
    <row r="2211" spans="1:6" x14ac:dyDescent="0.2">
      <c r="A2211" s="45" t="s">
        <v>2243</v>
      </c>
      <c r="B2211" s="44">
        <v>-2.0242010000000002E-3</v>
      </c>
      <c r="C2211" s="44">
        <v>1.214704E-3</v>
      </c>
      <c r="D2211" s="44">
        <v>-2.7874111E-2</v>
      </c>
      <c r="E2211" s="44">
        <v>5.6884100000000005E-4</v>
      </c>
      <c r="F2211" s="44">
        <v>-7.9020100000000003E-4</v>
      </c>
    </row>
    <row r="2212" spans="1:6" x14ac:dyDescent="0.2">
      <c r="A2212" s="45" t="s">
        <v>2244</v>
      </c>
      <c r="B2212" s="44">
        <v>-5.4899320000000003E-3</v>
      </c>
      <c r="C2212" s="44">
        <v>6.6743300000000005E-4</v>
      </c>
      <c r="D2212" s="44">
        <v>2.1616310999999999E-2</v>
      </c>
      <c r="E2212" s="44">
        <v>-7.8933900000000001E-4</v>
      </c>
      <c r="F2212" s="44">
        <v>-4.8555059999999999E-3</v>
      </c>
    </row>
    <row r="2213" spans="1:6" x14ac:dyDescent="0.2">
      <c r="A2213" s="45" t="s">
        <v>2245</v>
      </c>
      <c r="B2213" s="44">
        <v>1.7288919E-2</v>
      </c>
      <c r="C2213" s="44">
        <v>7.2447989999999997E-3</v>
      </c>
      <c r="D2213" s="44">
        <v>-4.8784969999999999E-3</v>
      </c>
      <c r="E2213" s="44">
        <v>4.8209359999999996E-3</v>
      </c>
      <c r="F2213" s="44">
        <v>6.2072969999999996E-3</v>
      </c>
    </row>
    <row r="2214" spans="1:6" x14ac:dyDescent="0.2">
      <c r="A2214" s="45" t="s">
        <v>2246</v>
      </c>
      <c r="B2214" s="44">
        <v>5.0025149999999999E-3</v>
      </c>
      <c r="C2214" s="44">
        <v>4.3925300000000002E-4</v>
      </c>
      <c r="D2214" s="44">
        <v>1.2236033E-2</v>
      </c>
      <c r="E2214" s="44">
        <v>-1.305435E-3</v>
      </c>
      <c r="F2214" s="44">
        <v>-9.3056900000000001E-4</v>
      </c>
    </row>
    <row r="2215" spans="1:6" x14ac:dyDescent="0.2">
      <c r="A2215" s="45" t="s">
        <v>2247</v>
      </c>
      <c r="B2215" s="44">
        <v>6.1874449999999998E-3</v>
      </c>
      <c r="C2215" s="44">
        <v>-6.8504569999999999E-3</v>
      </c>
      <c r="D2215" s="44">
        <v>-1.2099228E-2</v>
      </c>
      <c r="E2215" s="44">
        <v>2.6213439999999998E-3</v>
      </c>
      <c r="F2215" s="44">
        <v>6.0152089999999997E-3</v>
      </c>
    </row>
    <row r="2216" spans="1:6" x14ac:dyDescent="0.2">
      <c r="A2216" s="45" t="s">
        <v>2248</v>
      </c>
      <c r="B2216" s="44">
        <v>1.5245040000000001E-3</v>
      </c>
      <c r="C2216" s="44">
        <v>4.9194799999999997E-4</v>
      </c>
      <c r="D2216" s="44">
        <v>-8.858955E-3</v>
      </c>
      <c r="E2216" s="44">
        <v>-2.892183E-3</v>
      </c>
      <c r="F2216" s="44">
        <v>-6.2293579999999999E-3</v>
      </c>
    </row>
    <row r="2217" spans="1:6" x14ac:dyDescent="0.2">
      <c r="A2217" s="45" t="s">
        <v>2249</v>
      </c>
      <c r="B2217" s="44">
        <v>-3.814216E-3</v>
      </c>
      <c r="C2217" s="44">
        <v>-7.6365999999999999E-4</v>
      </c>
      <c r="D2217" s="44">
        <v>7.8382399999999998E-3</v>
      </c>
      <c r="E2217" s="44">
        <v>3.5191210000000001E-3</v>
      </c>
      <c r="F2217" s="44">
        <v>7.8648950000000002E-3</v>
      </c>
    </row>
    <row r="2218" spans="1:6" x14ac:dyDescent="0.2">
      <c r="A2218" s="45" t="s">
        <v>2250</v>
      </c>
      <c r="B2218" s="44">
        <v>-3.459925E-3</v>
      </c>
      <c r="C2218" s="44">
        <v>-6.6183350000000004E-3</v>
      </c>
      <c r="D2218" s="44">
        <v>-7.622452E-3</v>
      </c>
      <c r="E2218" s="44">
        <v>4.4322140000000003E-3</v>
      </c>
      <c r="F2218" s="44">
        <v>-1.385205E-3</v>
      </c>
    </row>
    <row r="2219" spans="1:6" x14ac:dyDescent="0.2">
      <c r="A2219" s="45" t="s">
        <v>2251</v>
      </c>
      <c r="B2219" s="44">
        <v>-7.5500029999999996E-3</v>
      </c>
      <c r="C2219" s="44">
        <v>1.670361E-3</v>
      </c>
      <c r="D2219" s="44">
        <v>-1.0004590000000001E-2</v>
      </c>
      <c r="E2219" s="44">
        <v>-3.0287499999999998E-4</v>
      </c>
      <c r="F2219" s="44">
        <v>-4.811325E-3</v>
      </c>
    </row>
    <row r="2220" spans="1:6" x14ac:dyDescent="0.2">
      <c r="A2220" s="45" t="s">
        <v>2252</v>
      </c>
      <c r="B2220" s="44">
        <v>-8.513283E-3</v>
      </c>
      <c r="C2220" s="44">
        <v>2.9696309999999999E-3</v>
      </c>
      <c r="D2220" s="44">
        <v>1.2910029999999999E-2</v>
      </c>
      <c r="E2220" s="44">
        <v>3.2530300000000001E-3</v>
      </c>
      <c r="F2220" s="44">
        <v>6.9450149999999997E-3</v>
      </c>
    </row>
    <row r="2221" spans="1:6" x14ac:dyDescent="0.2">
      <c r="A2221" s="45" t="s">
        <v>2253</v>
      </c>
      <c r="B2221" s="44">
        <v>-1.0254457999999999E-2</v>
      </c>
      <c r="C2221" s="44">
        <v>-2.3464699999999999E-4</v>
      </c>
      <c r="D2221" s="44">
        <v>2.2097665999999998E-2</v>
      </c>
      <c r="E2221" s="44">
        <v>-3.4513249999999999E-3</v>
      </c>
      <c r="F2221" s="44">
        <v>-6.1618740000000003E-3</v>
      </c>
    </row>
    <row r="2222" spans="1:6" x14ac:dyDescent="0.2">
      <c r="A2222" s="45" t="s">
        <v>2254</v>
      </c>
      <c r="B2222" s="44">
        <v>-4.3240170000000003E-3</v>
      </c>
      <c r="C2222" s="44">
        <v>-1.4493852E-2</v>
      </c>
      <c r="D2222" s="44">
        <v>-1.476205E-3</v>
      </c>
      <c r="E2222" s="44">
        <v>-2.388135E-3</v>
      </c>
      <c r="F2222" s="44">
        <v>-5.6078719999999999E-3</v>
      </c>
    </row>
    <row r="2223" spans="1:6" x14ac:dyDescent="0.2">
      <c r="A2223" s="45" t="s">
        <v>2255</v>
      </c>
      <c r="B2223" s="44">
        <v>1.0101130999999999E-2</v>
      </c>
      <c r="C2223" s="44">
        <v>5.4350910000000004E-3</v>
      </c>
      <c r="D2223" s="44">
        <v>2.1007056999999999E-2</v>
      </c>
      <c r="E2223" s="44">
        <v>1.0418403E-2</v>
      </c>
      <c r="F2223" s="44">
        <v>1.0317955E-2</v>
      </c>
    </row>
    <row r="2224" spans="1:6" x14ac:dyDescent="0.2">
      <c r="A2224" s="45" t="s">
        <v>2256</v>
      </c>
      <c r="B2224" s="44">
        <v>1.920389E-3</v>
      </c>
      <c r="C2224" s="44">
        <v>-3.7929130000000002E-3</v>
      </c>
      <c r="D2224" s="44">
        <v>-2.4918420000000002E-3</v>
      </c>
      <c r="E2224" s="44">
        <v>-3.4899309999999999E-3</v>
      </c>
      <c r="F2224" s="44">
        <v>-1.126274E-2</v>
      </c>
    </row>
    <row r="2225" spans="1:6" x14ac:dyDescent="0.2">
      <c r="A2225" s="45" t="s">
        <v>2257</v>
      </c>
      <c r="B2225" s="44">
        <v>-1.2314864999999999E-2</v>
      </c>
      <c r="C2225" s="44">
        <v>-2.5299139999999999E-3</v>
      </c>
      <c r="D2225" s="44">
        <v>-3.342757E-3</v>
      </c>
      <c r="E2225" s="44">
        <v>9.5458900000000005E-4</v>
      </c>
      <c r="F2225" s="44">
        <v>-9.1888199999999999E-4</v>
      </c>
    </row>
    <row r="2226" spans="1:6" x14ac:dyDescent="0.2">
      <c r="A2226" s="45" t="s">
        <v>2258</v>
      </c>
      <c r="B2226" s="44">
        <v>-1.9875272999999999E-2</v>
      </c>
      <c r="C2226" s="44">
        <v>3.6099600000000002E-5</v>
      </c>
      <c r="D2226" s="44">
        <v>1.9021863E-2</v>
      </c>
      <c r="E2226" s="44">
        <v>-6.51152E-4</v>
      </c>
      <c r="F2226" s="44">
        <v>-3.3950640000000002E-3</v>
      </c>
    </row>
    <row r="2227" spans="1:6" x14ac:dyDescent="0.2">
      <c r="A2227" s="45" t="s">
        <v>2259</v>
      </c>
      <c r="B2227" s="44">
        <v>-5.7656500000000002E-4</v>
      </c>
      <c r="C2227" s="44">
        <v>-1.052786E-3</v>
      </c>
      <c r="D2227" s="44">
        <v>1.0485469999999999E-3</v>
      </c>
      <c r="E2227" s="44">
        <v>2.493604E-3</v>
      </c>
      <c r="F2227" s="44">
        <v>5.7732629999999998E-3</v>
      </c>
    </row>
    <row r="2228" spans="1:6" x14ac:dyDescent="0.2">
      <c r="A2228" s="45" t="s">
        <v>2260</v>
      </c>
      <c r="B2228" s="44">
        <v>1.8994522E-2</v>
      </c>
      <c r="C2228" s="44">
        <v>3.0409299999999998E-3</v>
      </c>
      <c r="D2228" s="44">
        <v>1.5316654000000001E-2</v>
      </c>
      <c r="E2228" s="44">
        <v>8.7381130000000005E-3</v>
      </c>
      <c r="F2228" s="44">
        <v>5.4622020000000002E-3</v>
      </c>
    </row>
    <row r="2229" spans="1:6" x14ac:dyDescent="0.2">
      <c r="A2229" s="45" t="s">
        <v>2261</v>
      </c>
      <c r="B2229" s="44">
        <v>-8.7770269999999997E-3</v>
      </c>
      <c r="C2229" s="44">
        <v>-8.7617609999999999E-3</v>
      </c>
      <c r="D2229" s="44">
        <v>-6.6736779999999997E-3</v>
      </c>
      <c r="E2229" s="44">
        <v>-1.062936E-3</v>
      </c>
      <c r="F2229" s="44">
        <v>-5.6861230000000004E-3</v>
      </c>
    </row>
    <row r="2230" spans="1:6" x14ac:dyDescent="0.2">
      <c r="A2230" s="45" t="s">
        <v>2262</v>
      </c>
      <c r="B2230" s="44">
        <v>-2.3307499999999999E-4</v>
      </c>
      <c r="C2230" s="44">
        <v>1.994497E-3</v>
      </c>
      <c r="D2230" s="44">
        <v>-4.2377120000000002E-3</v>
      </c>
      <c r="E2230" s="44">
        <v>6.5511040000000003E-3</v>
      </c>
      <c r="F2230" s="44">
        <v>3.6130810000000002E-3</v>
      </c>
    </row>
    <row r="2231" spans="1:6" x14ac:dyDescent="0.2">
      <c r="A2231" s="45" t="s">
        <v>2263</v>
      </c>
      <c r="B2231" s="44">
        <v>5.5988189999999997E-3</v>
      </c>
      <c r="C2231" s="44">
        <v>7.5201100000000002E-4</v>
      </c>
      <c r="D2231" s="44">
        <v>1.7801556E-2</v>
      </c>
      <c r="E2231" s="44">
        <v>3.8679769999999999E-3</v>
      </c>
      <c r="F2231" s="44">
        <v>2.177815E-3</v>
      </c>
    </row>
    <row r="2232" spans="1:6" x14ac:dyDescent="0.2">
      <c r="A2232" s="45" t="s">
        <v>2264</v>
      </c>
      <c r="B2232" s="44">
        <v>1.2438566E-2</v>
      </c>
      <c r="C2232" s="44">
        <v>-5.8691899999999998E-4</v>
      </c>
      <c r="D2232" s="44">
        <v>-4.1575149999999996E-3</v>
      </c>
      <c r="E2232" s="44">
        <v>1.9081910000000001E-3</v>
      </c>
      <c r="F2232" s="44">
        <v>-1.6761969999999999E-3</v>
      </c>
    </row>
    <row r="2233" spans="1:6" x14ac:dyDescent="0.2">
      <c r="A2233" s="45" t="s">
        <v>2265</v>
      </c>
      <c r="B2233" s="44">
        <v>5.0890079999999999E-3</v>
      </c>
      <c r="C2233" s="44">
        <v>-8.3399379999999999E-3</v>
      </c>
      <c r="D2233" s="44">
        <v>-4.3427E-4</v>
      </c>
      <c r="E2233" s="44">
        <v>-3.55182E-4</v>
      </c>
      <c r="F2233" s="44">
        <v>-2.1918380000000002E-3</v>
      </c>
    </row>
    <row r="2234" spans="1:6" x14ac:dyDescent="0.2">
      <c r="A2234" s="45" t="s">
        <v>2266</v>
      </c>
      <c r="B2234" s="44">
        <v>-2.0640469999999998E-3</v>
      </c>
      <c r="C2234" s="44">
        <v>-9.5826720000000004E-3</v>
      </c>
      <c r="D2234" s="44">
        <v>6.023952E-3</v>
      </c>
      <c r="E2234" s="44">
        <v>-1.9174444999999998E-2</v>
      </c>
      <c r="F2234" s="44">
        <v>-2.6808484E-2</v>
      </c>
    </row>
    <row r="2235" spans="1:6" x14ac:dyDescent="0.2">
      <c r="A2235" s="45" t="s">
        <v>2267</v>
      </c>
      <c r="B2235" s="44">
        <v>-7.0355069999999999E-3</v>
      </c>
      <c r="C2235" s="44">
        <v>-3.4449569999999998E-3</v>
      </c>
      <c r="D2235" s="44">
        <v>-2.1935817E-2</v>
      </c>
      <c r="E2235" s="44">
        <v>-9.0144219999999994E-3</v>
      </c>
      <c r="F2235" s="44">
        <v>-5.7480489999999999E-3</v>
      </c>
    </row>
    <row r="2236" spans="1:6" x14ac:dyDescent="0.2">
      <c r="A2236" s="45" t="s">
        <v>2268</v>
      </c>
      <c r="B2236" s="44">
        <v>1.1956985E-2</v>
      </c>
      <c r="C2236" s="44">
        <v>-1.790088E-3</v>
      </c>
      <c r="D2236" s="44">
        <v>-1.5069552E-2</v>
      </c>
      <c r="E2236" s="44">
        <v>-6.1101130000000003E-3</v>
      </c>
      <c r="F2236" s="44">
        <v>-1.1787489999999999E-2</v>
      </c>
    </row>
    <row r="2237" spans="1:6" x14ac:dyDescent="0.2">
      <c r="A2237" s="45" t="s">
        <v>2269</v>
      </c>
      <c r="B2237" s="44">
        <v>1.845817E-3</v>
      </c>
      <c r="C2237" s="44">
        <v>8.2237709999999995E-3</v>
      </c>
      <c r="D2237" s="44">
        <v>8.0302689999999996E-3</v>
      </c>
      <c r="E2237" s="44">
        <v>9.5808669999999999E-3</v>
      </c>
      <c r="F2237" s="44">
        <v>7.1603680000000003E-3</v>
      </c>
    </row>
    <row r="2238" spans="1:6" x14ac:dyDescent="0.2">
      <c r="A2238" s="45" t="s">
        <v>2270</v>
      </c>
      <c r="B2238" s="44">
        <v>1.5589494000000001E-2</v>
      </c>
      <c r="C2238" s="44">
        <v>1.1431709999999999E-3</v>
      </c>
      <c r="D2238" s="44">
        <v>2.2640657000000002E-2</v>
      </c>
      <c r="E2238" s="44">
        <v>2.4782810000000001E-3</v>
      </c>
      <c r="F2238" s="44">
        <v>1.144338E-3</v>
      </c>
    </row>
    <row r="2239" spans="1:6" x14ac:dyDescent="0.2">
      <c r="A2239" s="45" t="s">
        <v>2271</v>
      </c>
      <c r="B2239" s="44">
        <v>-3.3422859999999999E-3</v>
      </c>
      <c r="C2239" s="44">
        <v>-5.5301810000000003E-3</v>
      </c>
      <c r="D2239" s="44">
        <v>-2.4886840000000001E-3</v>
      </c>
      <c r="E2239" s="44">
        <v>-8.8183770000000005E-3</v>
      </c>
      <c r="F2239" s="44">
        <v>-1.0444894E-2</v>
      </c>
    </row>
    <row r="2240" spans="1:6" x14ac:dyDescent="0.2">
      <c r="A2240" s="45" t="s">
        <v>2272</v>
      </c>
      <c r="B2240" s="44">
        <v>-3.9527080000000001E-3</v>
      </c>
      <c r="C2240" s="44">
        <v>-2.3917270000000002E-3</v>
      </c>
      <c r="D2240" s="44">
        <v>-6.1844860000000003E-3</v>
      </c>
      <c r="E2240" s="44">
        <v>-4.1041089999999999E-3</v>
      </c>
      <c r="F2240" s="44">
        <v>-1.0474359999999999E-3</v>
      </c>
    </row>
    <row r="2241" spans="1:6" x14ac:dyDescent="0.2">
      <c r="A2241" s="45" t="s">
        <v>2273</v>
      </c>
      <c r="B2241" s="44">
        <v>-1.1677919E-2</v>
      </c>
      <c r="C2241" s="44">
        <v>-9.6457880000000006E-3</v>
      </c>
      <c r="D2241" s="44">
        <v>-1.1228732E-2</v>
      </c>
      <c r="E2241" s="44">
        <v>-6.6441750000000004E-3</v>
      </c>
      <c r="F2241" s="44">
        <v>-4.3503700000000001E-3</v>
      </c>
    </row>
    <row r="2242" spans="1:6" x14ac:dyDescent="0.2">
      <c r="A2242" s="45" t="s">
        <v>2274</v>
      </c>
      <c r="B2242" s="44">
        <v>-1.0087693999999999E-2</v>
      </c>
      <c r="C2242" s="44">
        <v>-8.2149499999999999E-4</v>
      </c>
      <c r="D2242" s="44">
        <v>3.9870039999999997E-3</v>
      </c>
      <c r="E2242" s="44">
        <v>-1.1695869999999999E-3</v>
      </c>
      <c r="F2242" s="44">
        <v>-2.31541E-3</v>
      </c>
    </row>
    <row r="2243" spans="1:6" x14ac:dyDescent="0.2">
      <c r="A2243" s="45" t="s">
        <v>2275</v>
      </c>
      <c r="B2243" s="44">
        <v>-2.7098439999999999E-3</v>
      </c>
      <c r="C2243" s="44">
        <v>1.2689054E-2</v>
      </c>
      <c r="D2243" s="44">
        <v>-1.6376844000000002E-2</v>
      </c>
      <c r="E2243" s="44">
        <v>1.7292651999999999E-2</v>
      </c>
      <c r="F2243" s="44">
        <v>1.4711965E-2</v>
      </c>
    </row>
    <row r="2244" spans="1:6" x14ac:dyDescent="0.2">
      <c r="A2244" s="45" t="s">
        <v>2276</v>
      </c>
      <c r="B2244" s="44">
        <v>-2.296008E-3</v>
      </c>
      <c r="C2244" s="44">
        <v>-5.5357150000000001E-3</v>
      </c>
      <c r="D2244" s="44">
        <v>8.2625270000000004E-3</v>
      </c>
      <c r="E2244" s="44">
        <v>-8.5968390000000002E-3</v>
      </c>
      <c r="F2244" s="44">
        <v>-1.2515029E-2</v>
      </c>
    </row>
    <row r="2245" spans="1:6" x14ac:dyDescent="0.2">
      <c r="A2245" s="45" t="s">
        <v>2277</v>
      </c>
      <c r="B2245" s="44">
        <v>1.1946516000000001E-2</v>
      </c>
      <c r="C2245" s="44">
        <v>9.0714400000000003E-4</v>
      </c>
      <c r="D2245" s="44">
        <v>2.0033437000000001E-2</v>
      </c>
      <c r="E2245" s="44">
        <v>1.0579908000000001E-2</v>
      </c>
      <c r="F2245" s="44">
        <v>9.9960640000000007E-3</v>
      </c>
    </row>
    <row r="2246" spans="1:6" x14ac:dyDescent="0.2">
      <c r="A2246" s="45" t="s">
        <v>2278</v>
      </c>
      <c r="B2246" s="44">
        <v>-7.2766990000000002E-3</v>
      </c>
      <c r="C2246" s="44">
        <v>1.4165888E-2</v>
      </c>
      <c r="D2246" s="44">
        <v>1.7262478000000001E-2</v>
      </c>
      <c r="E2246" s="44">
        <v>1.6632226999999999E-2</v>
      </c>
      <c r="F2246" s="44">
        <v>1.6297103E-2</v>
      </c>
    </row>
    <row r="2247" spans="1:6" x14ac:dyDescent="0.2">
      <c r="A2247" s="45" t="s">
        <v>2279</v>
      </c>
      <c r="B2247" s="44">
        <v>1.7761401999999999E-2</v>
      </c>
      <c r="C2247" s="44">
        <v>3.3180380000000002E-3</v>
      </c>
      <c r="D2247" s="44">
        <v>7.0596500000000002E-4</v>
      </c>
      <c r="E2247" s="44">
        <v>6.8787930000000002E-3</v>
      </c>
      <c r="F2247" s="44">
        <v>3.9982780000000001E-3</v>
      </c>
    </row>
    <row r="2248" spans="1:6" x14ac:dyDescent="0.2">
      <c r="A2248" s="45" t="s">
        <v>2280</v>
      </c>
      <c r="B2248" s="44">
        <v>-2.3889509999999998E-3</v>
      </c>
      <c r="C2248" s="44">
        <v>-2.9074349999999999E-3</v>
      </c>
      <c r="D2248" s="44">
        <v>6.9214400000000001E-3</v>
      </c>
      <c r="E2248" s="44">
        <v>-3.8899719999999998E-3</v>
      </c>
      <c r="F2248" s="44">
        <v>-4.5382400000000002E-4</v>
      </c>
    </row>
    <row r="2249" spans="1:6" x14ac:dyDescent="0.2">
      <c r="A2249" s="45" t="s">
        <v>2281</v>
      </c>
      <c r="B2249" s="44">
        <v>-4.5351460000000003E-3</v>
      </c>
      <c r="C2249" s="44">
        <v>3.665274E-3</v>
      </c>
      <c r="D2249" s="44">
        <v>-5.9584240000000004E-3</v>
      </c>
      <c r="E2249" s="44">
        <v>8.2602319999999993E-3</v>
      </c>
      <c r="F2249" s="44">
        <v>8.2776659999999995E-3</v>
      </c>
    </row>
    <row r="2250" spans="1:6" x14ac:dyDescent="0.2">
      <c r="A2250" s="45" t="s">
        <v>2282</v>
      </c>
      <c r="B2250" s="44">
        <v>1.7449410000000001E-3</v>
      </c>
      <c r="C2250" s="44">
        <v>-4.9969130000000004E-3</v>
      </c>
      <c r="D2250" s="44">
        <v>1.9231663E-2</v>
      </c>
      <c r="E2250" s="44">
        <v>-8.7981300000000001E-4</v>
      </c>
      <c r="F2250" s="44">
        <v>-4.0536100000000002E-4</v>
      </c>
    </row>
    <row r="2251" spans="1:6" x14ac:dyDescent="0.2">
      <c r="A2251" s="45" t="s">
        <v>2283</v>
      </c>
      <c r="B2251" s="44">
        <v>-7.7263199999999998E-4</v>
      </c>
      <c r="C2251" s="44">
        <v>-4.5380309999999997E-3</v>
      </c>
      <c r="D2251" s="44">
        <v>-1.5069447E-2</v>
      </c>
      <c r="E2251" s="44">
        <v>-8.058417E-3</v>
      </c>
      <c r="F2251" s="44">
        <v>-8.4404370000000003E-3</v>
      </c>
    </row>
    <row r="2252" spans="1:6" x14ac:dyDescent="0.2">
      <c r="A2252" s="45" t="s">
        <v>2284</v>
      </c>
      <c r="B2252" s="44">
        <v>2.175934E-3</v>
      </c>
      <c r="C2252" s="44">
        <v>7.2367680000000002E-3</v>
      </c>
      <c r="D2252" s="44">
        <v>1.9960759999999998E-3</v>
      </c>
      <c r="E2252" s="44">
        <v>5.4649950000000003E-3</v>
      </c>
      <c r="F2252" s="44">
        <v>6.0061810000000002E-3</v>
      </c>
    </row>
    <row r="2253" spans="1:6" x14ac:dyDescent="0.2">
      <c r="A2253" s="45" t="s">
        <v>2285</v>
      </c>
      <c r="B2253" s="44">
        <v>1.2126596E-2</v>
      </c>
      <c r="C2253" s="44">
        <v>7.8020930000000004E-3</v>
      </c>
      <c r="D2253" s="44">
        <v>2.4741451000000001E-2</v>
      </c>
      <c r="E2253" s="44">
        <v>2.0058448999999999E-2</v>
      </c>
      <c r="F2253" s="44">
        <v>1.3449505E-2</v>
      </c>
    </row>
    <row r="2254" spans="1:6" x14ac:dyDescent="0.2">
      <c r="A2254" s="45" t="s">
        <v>2286</v>
      </c>
      <c r="B2254" s="44">
        <v>-1.1425300000000001E-3</v>
      </c>
      <c r="C2254" s="44">
        <v>-6.5129900000000004E-4</v>
      </c>
      <c r="D2254" s="44">
        <v>-3.899811E-3</v>
      </c>
      <c r="E2254" s="44">
        <v>-1.655398E-3</v>
      </c>
      <c r="F2254" s="44">
        <v>-2.960533E-3</v>
      </c>
    </row>
    <row r="2255" spans="1:6" x14ac:dyDescent="0.2">
      <c r="A2255" s="45" t="s">
        <v>2287</v>
      </c>
      <c r="B2255" s="44">
        <v>-9.5236120000000007E-3</v>
      </c>
      <c r="C2255" s="44">
        <v>2.0355260000000002E-3</v>
      </c>
      <c r="D2255" s="44">
        <v>-8.0923300000000002E-4</v>
      </c>
      <c r="E2255" s="44">
        <v>2.5949789999999999E-3</v>
      </c>
      <c r="F2255" s="44">
        <v>1.9054759999999999E-3</v>
      </c>
    </row>
    <row r="2256" spans="1:6" x14ac:dyDescent="0.2">
      <c r="A2256" s="45" t="s">
        <v>2288</v>
      </c>
      <c r="B2256" s="44">
        <v>6.6919789999999998E-3</v>
      </c>
      <c r="C2256" s="44">
        <v>1.087181E-3</v>
      </c>
      <c r="D2256" s="44">
        <v>-5.9141289999999997E-3</v>
      </c>
      <c r="E2256" s="44">
        <v>-2.7812539999999999E-3</v>
      </c>
      <c r="F2256" s="44">
        <v>-1.073037E-3</v>
      </c>
    </row>
    <row r="2257" spans="1:6" x14ac:dyDescent="0.2">
      <c r="A2257" s="45" t="s">
        <v>2289</v>
      </c>
      <c r="B2257" s="44">
        <v>2.170239E-3</v>
      </c>
      <c r="C2257" s="44">
        <v>-3.6165299999999997E-4</v>
      </c>
      <c r="D2257" s="44">
        <v>9.8150649999999996E-3</v>
      </c>
      <c r="E2257" s="44">
        <v>1.46251E-3</v>
      </c>
      <c r="F2257" s="44">
        <v>2.33429E-4</v>
      </c>
    </row>
    <row r="2258" spans="1:6" x14ac:dyDescent="0.2">
      <c r="A2258" s="45" t="s">
        <v>2290</v>
      </c>
      <c r="B2258" s="44">
        <v>4.0644549999999998E-3</v>
      </c>
      <c r="C2258" s="44">
        <v>-1.1617839999999999E-3</v>
      </c>
      <c r="D2258" s="44">
        <v>1.581495E-3</v>
      </c>
      <c r="E2258" s="44">
        <v>-1.029294E-3</v>
      </c>
      <c r="F2258" s="44">
        <v>2.5565899999999999E-4</v>
      </c>
    </row>
    <row r="2259" spans="1:6" x14ac:dyDescent="0.2">
      <c r="A2259" s="45" t="s">
        <v>2291</v>
      </c>
      <c r="B2259" s="44">
        <v>1.685268E-3</v>
      </c>
      <c r="C2259" s="44">
        <v>-7.8009209999999997E-3</v>
      </c>
      <c r="D2259" s="44">
        <v>-7.9367480000000004E-3</v>
      </c>
      <c r="E2259" s="44">
        <v>-9.2057189999999994E-3</v>
      </c>
      <c r="F2259" s="44">
        <v>-1.023042E-2</v>
      </c>
    </row>
    <row r="2260" spans="1:6" x14ac:dyDescent="0.2">
      <c r="A2260" s="45" t="s">
        <v>2292</v>
      </c>
      <c r="B2260" s="44">
        <v>-1.1297025E-2</v>
      </c>
      <c r="C2260" s="44">
        <v>-1.6304579E-2</v>
      </c>
      <c r="D2260" s="44">
        <v>-1.9579716E-2</v>
      </c>
      <c r="E2260" s="44">
        <v>-2.5130823E-2</v>
      </c>
      <c r="F2260" s="44">
        <v>-2.8307898000000001E-2</v>
      </c>
    </row>
    <row r="2261" spans="1:6" x14ac:dyDescent="0.2">
      <c r="A2261" s="45" t="s">
        <v>2293</v>
      </c>
      <c r="B2261" s="44">
        <v>-2.0368759E-2</v>
      </c>
      <c r="C2261" s="44">
        <v>-1.7115426E-2</v>
      </c>
      <c r="D2261" s="44">
        <v>-2.5387113999999999E-2</v>
      </c>
      <c r="E2261" s="44">
        <v>-4.5674749999999997E-3</v>
      </c>
      <c r="F2261" s="44">
        <v>-4.0727269999999999E-3</v>
      </c>
    </row>
    <row r="2262" spans="1:6" x14ac:dyDescent="0.2">
      <c r="A2262" s="45" t="s">
        <v>2294</v>
      </c>
      <c r="B2262" s="44">
        <v>-1.156774E-3</v>
      </c>
      <c r="C2262" s="44">
        <v>3.302391E-3</v>
      </c>
      <c r="D2262" s="44">
        <v>-1.705469E-3</v>
      </c>
      <c r="E2262" s="44">
        <v>6.1516080000000002E-3</v>
      </c>
      <c r="F2262" s="44">
        <v>9.7808059999999995E-3</v>
      </c>
    </row>
    <row r="2263" spans="1:6" x14ac:dyDescent="0.2">
      <c r="A2263" s="45" t="s">
        <v>2295</v>
      </c>
      <c r="B2263" s="44">
        <v>-1.752204E-3</v>
      </c>
      <c r="C2263" s="44">
        <v>-4.2769339999999996E-3</v>
      </c>
      <c r="D2263" s="44">
        <v>2.6595499000000002E-2</v>
      </c>
      <c r="E2263" s="44">
        <v>-7.4884419999999997E-3</v>
      </c>
      <c r="F2263" s="44">
        <v>-6.7876059999999998E-3</v>
      </c>
    </row>
    <row r="2264" spans="1:6" x14ac:dyDescent="0.2">
      <c r="A2264" s="45" t="s">
        <v>2296</v>
      </c>
      <c r="B2264" s="44">
        <v>-7.245044E-3</v>
      </c>
      <c r="C2264" s="44">
        <v>-8.9067699999999998E-4</v>
      </c>
      <c r="D2264" s="44">
        <v>-2.4801468E-2</v>
      </c>
      <c r="E2264" s="44">
        <v>3.9283419999999996E-3</v>
      </c>
      <c r="F2264" s="44">
        <v>5.5276919999999998E-3</v>
      </c>
    </row>
    <row r="2265" spans="1:6" x14ac:dyDescent="0.2">
      <c r="A2265" s="45" t="s">
        <v>2297</v>
      </c>
      <c r="B2265" s="44">
        <v>7.6075100000000005E-4</v>
      </c>
      <c r="C2265" s="44">
        <v>-4.2942029999999999E-3</v>
      </c>
      <c r="D2265" s="44">
        <v>-6.1847179999999996E-3</v>
      </c>
      <c r="E2265" s="44">
        <v>-7.1734939999999999E-3</v>
      </c>
      <c r="F2265" s="44">
        <v>-3.4275030000000001E-3</v>
      </c>
    </row>
    <row r="2266" spans="1:6" x14ac:dyDescent="0.2">
      <c r="A2266" s="45" t="s">
        <v>2298</v>
      </c>
      <c r="B2266" s="44">
        <v>-1.4959353E-2</v>
      </c>
      <c r="C2266" s="44">
        <v>-6.9005050000000004E-3</v>
      </c>
      <c r="D2266" s="44">
        <v>-2.0005096E-2</v>
      </c>
      <c r="E2266" s="44">
        <v>-1.2973739999999999E-2</v>
      </c>
      <c r="F2266" s="44">
        <v>-1.4013734E-2</v>
      </c>
    </row>
    <row r="2267" spans="1:6" x14ac:dyDescent="0.2">
      <c r="A2267" s="45" t="s">
        <v>2299</v>
      </c>
      <c r="B2267" s="44">
        <v>1.3210899999999999E-4</v>
      </c>
      <c r="C2267" s="44">
        <v>-2.5387640000000002E-3</v>
      </c>
      <c r="D2267" s="44">
        <v>-4.2668800999999999E-2</v>
      </c>
      <c r="E2267" s="44">
        <v>-6.400439E-3</v>
      </c>
      <c r="F2267" s="44">
        <v>2.357938E-3</v>
      </c>
    </row>
    <row r="2268" spans="1:6" x14ac:dyDescent="0.2">
      <c r="A2268" s="45" t="s">
        <v>2300</v>
      </c>
      <c r="B2268" s="44">
        <v>2.4263119999999999E-3</v>
      </c>
      <c r="C2268" s="44">
        <v>1.335929E-3</v>
      </c>
      <c r="D2268" s="44">
        <v>1.2197173E-2</v>
      </c>
      <c r="E2268" s="44">
        <v>-1.270539E-3</v>
      </c>
      <c r="F2268" s="44">
        <v>8.3867299999999996E-5</v>
      </c>
    </row>
    <row r="2269" spans="1:6" x14ac:dyDescent="0.2">
      <c r="A2269" s="45" t="s">
        <v>2301</v>
      </c>
      <c r="B2269" s="44">
        <v>2.4504739999999998E-3</v>
      </c>
      <c r="C2269" s="44">
        <v>1.5425583E-2</v>
      </c>
      <c r="D2269" s="44">
        <v>-1.7827819999999999E-3</v>
      </c>
      <c r="E2269" s="44">
        <v>1.5268436E-2</v>
      </c>
      <c r="F2269" s="44">
        <v>1.6929199999999998E-2</v>
      </c>
    </row>
    <row r="2270" spans="1:6" x14ac:dyDescent="0.2">
      <c r="A2270" s="45" t="s">
        <v>2302</v>
      </c>
      <c r="B2270" s="44">
        <v>3.2354100000000002E-3</v>
      </c>
      <c r="C2270" s="44">
        <v>2.041565E-3</v>
      </c>
      <c r="D2270" s="44">
        <v>2.1476403000000002E-2</v>
      </c>
      <c r="E2270" s="44">
        <v>4.8861800000000004E-3</v>
      </c>
      <c r="F2270" s="44">
        <v>9.5257090000000003E-3</v>
      </c>
    </row>
    <row r="2271" spans="1:6" x14ac:dyDescent="0.2">
      <c r="A2271" s="45" t="s">
        <v>2303</v>
      </c>
      <c r="B2271" s="44">
        <v>-2.0775809999999998E-3</v>
      </c>
      <c r="C2271" s="44">
        <v>3.0177250000000002E-3</v>
      </c>
      <c r="D2271" s="44">
        <v>1.7541465999999999E-2</v>
      </c>
      <c r="E2271" s="44">
        <v>-1.297348E-3</v>
      </c>
      <c r="F2271" s="44">
        <v>2.1130820000000001E-3</v>
      </c>
    </row>
    <row r="2272" spans="1:6" x14ac:dyDescent="0.2">
      <c r="A2272" s="45" t="s">
        <v>2304</v>
      </c>
      <c r="B2272" s="44">
        <v>-1.2555699E-2</v>
      </c>
      <c r="C2272" s="44">
        <v>-2.341311E-3</v>
      </c>
      <c r="D2272" s="44">
        <v>-1.8089659000000001E-2</v>
      </c>
      <c r="E2272" s="44">
        <v>5.9330980000000004E-3</v>
      </c>
      <c r="F2272" s="44">
        <v>1.6944379999999999E-3</v>
      </c>
    </row>
    <row r="2273" spans="1:6" x14ac:dyDescent="0.2">
      <c r="A2273" s="45" t="s">
        <v>2305</v>
      </c>
      <c r="B2273" s="44">
        <v>8.5537640000000002E-3</v>
      </c>
      <c r="C2273" s="44">
        <v>6.3115000000000003E-4</v>
      </c>
      <c r="D2273" s="44">
        <v>-1.5371127E-2</v>
      </c>
      <c r="E2273" s="44">
        <v>6.815481E-3</v>
      </c>
      <c r="F2273" s="44">
        <v>6.319407E-3</v>
      </c>
    </row>
    <row r="2274" spans="1:6" x14ac:dyDescent="0.2">
      <c r="A2274" s="45" t="s">
        <v>2306</v>
      </c>
      <c r="B2274" s="44">
        <v>4.7630709999999998E-3</v>
      </c>
      <c r="C2274" s="44">
        <v>1.0802253E-2</v>
      </c>
      <c r="D2274" s="44">
        <v>5.5792389999999997E-3</v>
      </c>
      <c r="E2274" s="44">
        <v>-5.8387599999999999E-4</v>
      </c>
      <c r="F2274" s="44">
        <v>-1.144375E-3</v>
      </c>
    </row>
    <row r="2275" spans="1:6" x14ac:dyDescent="0.2">
      <c r="A2275" s="45" t="s">
        <v>2307</v>
      </c>
      <c r="B2275" s="44">
        <v>8.2802009999999992E-3</v>
      </c>
      <c r="C2275" s="44">
        <v>8.9321000000000001E-3</v>
      </c>
      <c r="D2275" s="44">
        <v>3.0794788E-2</v>
      </c>
      <c r="E2275" s="44">
        <v>3.1268499999999999E-4</v>
      </c>
      <c r="F2275" s="44">
        <v>-1.031311E-3</v>
      </c>
    </row>
    <row r="2276" spans="1:6" x14ac:dyDescent="0.2">
      <c r="A2276" s="45" t="s">
        <v>2308</v>
      </c>
      <c r="B2276" s="44">
        <v>4.2923689999999999E-3</v>
      </c>
      <c r="C2276" s="44">
        <v>4.0888299999999999E-5</v>
      </c>
      <c r="D2276" s="44">
        <v>-5.1812070000000002E-3</v>
      </c>
      <c r="E2276" s="44">
        <v>2.79506E-5</v>
      </c>
      <c r="F2276" s="44">
        <v>2.3977899999999999E-3</v>
      </c>
    </row>
    <row r="2277" spans="1:6" x14ac:dyDescent="0.2">
      <c r="A2277" s="45" t="s">
        <v>2309</v>
      </c>
      <c r="B2277" s="44">
        <v>-9.0321389999999998E-3</v>
      </c>
      <c r="C2277" s="44">
        <v>2.3927029999999999E-3</v>
      </c>
      <c r="D2277" s="44">
        <v>-2.1725535000000001E-2</v>
      </c>
      <c r="E2277" s="44">
        <v>-4.2741089999999999E-3</v>
      </c>
      <c r="F2277" s="44">
        <v>3.308718E-3</v>
      </c>
    </row>
    <row r="2278" spans="1:6" x14ac:dyDescent="0.2">
      <c r="A2278" s="45" t="s">
        <v>2310</v>
      </c>
      <c r="B2278" s="44">
        <v>7.9593240000000003E-3</v>
      </c>
      <c r="C2278" s="44">
        <v>3.6729839999999998E-3</v>
      </c>
      <c r="D2278" s="44">
        <v>2.8416996999999999E-2</v>
      </c>
      <c r="E2278" s="44">
        <v>3.9531480000000001E-3</v>
      </c>
      <c r="F2278" s="44">
        <v>5.8540830000000004E-3</v>
      </c>
    </row>
    <row r="2279" spans="1:6" x14ac:dyDescent="0.2">
      <c r="A2279" s="45" t="s">
        <v>2311</v>
      </c>
      <c r="B2279" s="44">
        <v>5.3329040000000003E-3</v>
      </c>
      <c r="C2279" s="44">
        <v>4.0573509999999998E-3</v>
      </c>
      <c r="D2279" s="44">
        <v>-1.8847709999999999E-3</v>
      </c>
      <c r="E2279" s="44">
        <v>5.3692469999999997E-3</v>
      </c>
      <c r="F2279" s="44">
        <v>8.6516990000000005E-3</v>
      </c>
    </row>
    <row r="2280" spans="1:6" x14ac:dyDescent="0.2">
      <c r="A2280" s="45" t="s">
        <v>2312</v>
      </c>
      <c r="B2280" s="44">
        <v>1.9695709999999998E-3</v>
      </c>
      <c r="C2280" s="44">
        <v>-5.1635489999999999E-3</v>
      </c>
      <c r="D2280" s="44">
        <v>1.4314538999999999E-2</v>
      </c>
      <c r="E2280" s="44">
        <v>-9.8823800000000001E-4</v>
      </c>
      <c r="F2280" s="44">
        <v>-1.0379689999999999E-3</v>
      </c>
    </row>
    <row r="2281" spans="1:6" x14ac:dyDescent="0.2">
      <c r="A2281" s="45" t="s">
        <v>2313</v>
      </c>
      <c r="B2281" s="44">
        <v>6.4303149999999998E-3</v>
      </c>
      <c r="C2281" s="44">
        <v>-4.6011300000000002E-3</v>
      </c>
      <c r="D2281" s="44">
        <v>-5.3715050000000004E-3</v>
      </c>
      <c r="E2281" s="44">
        <v>-3.8861519999999999E-3</v>
      </c>
      <c r="F2281" s="44">
        <v>-4.0039730000000001E-3</v>
      </c>
    </row>
    <row r="2282" spans="1:6" x14ac:dyDescent="0.2">
      <c r="A2282" s="45" t="s">
        <v>2314</v>
      </c>
      <c r="B2282" s="44">
        <v>-8.2474120000000008E-3</v>
      </c>
      <c r="C2282" s="44">
        <v>-1.4994113E-2</v>
      </c>
      <c r="D2282" s="44">
        <v>-1.2805795E-2</v>
      </c>
      <c r="E2282" s="44">
        <v>-3.4982363000000002E-2</v>
      </c>
      <c r="F2282" s="44">
        <v>-2.6950912E-2</v>
      </c>
    </row>
    <row r="2283" spans="1:6" x14ac:dyDescent="0.2">
      <c r="A2283" s="45" t="s">
        <v>2315</v>
      </c>
      <c r="B2283" s="44">
        <v>1.2481310000000001E-2</v>
      </c>
      <c r="C2283" s="44">
        <v>1.7058856000000001E-2</v>
      </c>
      <c r="D2283" s="44">
        <v>4.7151090000000003E-3</v>
      </c>
      <c r="E2283" s="44">
        <v>2.4305556999999998E-2</v>
      </c>
      <c r="F2283" s="44">
        <v>2.4183527E-2</v>
      </c>
    </row>
    <row r="2284" spans="1:6" x14ac:dyDescent="0.2">
      <c r="A2284" s="45" t="s">
        <v>2316</v>
      </c>
      <c r="B2284" s="44">
        <v>3.1600589999999998E-3</v>
      </c>
      <c r="C2284" s="44">
        <v>-7.1107979999999998E-3</v>
      </c>
      <c r="D2284" s="44">
        <v>1.1894421000000001E-2</v>
      </c>
      <c r="E2284" s="44">
        <v>-4.9270479999999998E-3</v>
      </c>
      <c r="F2284" s="44">
        <v>-1.0579840000000001E-3</v>
      </c>
    </row>
    <row r="2285" spans="1:6" x14ac:dyDescent="0.2">
      <c r="A2285" s="45" t="s">
        <v>2317</v>
      </c>
      <c r="B2285" s="44">
        <v>1.1077745999999999E-2</v>
      </c>
      <c r="C2285" s="44">
        <v>1.92673E-3</v>
      </c>
      <c r="D2285" s="44">
        <v>1.5791352000000002E-2</v>
      </c>
      <c r="E2285" s="44">
        <v>8.9075700000000005E-5</v>
      </c>
      <c r="F2285" s="44">
        <v>5.8555669999999999E-3</v>
      </c>
    </row>
    <row r="2286" spans="1:6" x14ac:dyDescent="0.2">
      <c r="A2286" s="45" t="s">
        <v>2318</v>
      </c>
      <c r="B2286" s="44">
        <v>1.8692038000000001E-2</v>
      </c>
      <c r="C2286" s="44">
        <v>-1.1231842000000001E-2</v>
      </c>
      <c r="D2286" s="44">
        <v>9.1631950000000007E-3</v>
      </c>
      <c r="E2286" s="44">
        <v>-2.0337725000000001E-2</v>
      </c>
      <c r="F2286" s="44">
        <v>-1.1527714E-2</v>
      </c>
    </row>
    <row r="2287" spans="1:6" x14ac:dyDescent="0.2">
      <c r="A2287" s="45" t="s">
        <v>2319</v>
      </c>
      <c r="B2287" s="44">
        <v>6.8590299999999997E-4</v>
      </c>
      <c r="C2287" s="44">
        <v>-3.4653570000000001E-3</v>
      </c>
      <c r="D2287" s="44">
        <v>-1.0128923E-2</v>
      </c>
      <c r="E2287" s="44">
        <v>-9.1587289999999991E-3</v>
      </c>
      <c r="F2287" s="44">
        <v>1.012015E-3</v>
      </c>
    </row>
    <row r="2288" spans="1:6" x14ac:dyDescent="0.2">
      <c r="A2288" s="45" t="s">
        <v>2320</v>
      </c>
      <c r="B2288" s="44">
        <v>-4.9546219999999997E-3</v>
      </c>
      <c r="C2288" s="44">
        <v>-5.8723300000000005E-4</v>
      </c>
      <c r="D2288" s="44">
        <v>6.852594E-3</v>
      </c>
      <c r="E2288" s="44">
        <v>4.5538590000000004E-3</v>
      </c>
      <c r="F2288" s="44">
        <v>-4.8421360000000004E-3</v>
      </c>
    </row>
    <row r="2289" spans="1:6" x14ac:dyDescent="0.2">
      <c r="A2289" s="45" t="s">
        <v>2321</v>
      </c>
      <c r="B2289" s="44">
        <v>1.3643869999999999E-3</v>
      </c>
      <c r="C2289" s="44">
        <v>-9.7129759999999999E-3</v>
      </c>
      <c r="D2289" s="44">
        <v>-2.6201768E-2</v>
      </c>
      <c r="E2289" s="44">
        <v>-1.2878304E-2</v>
      </c>
      <c r="F2289" s="44">
        <v>-1.0042985000000001E-2</v>
      </c>
    </row>
    <row r="2290" spans="1:6" x14ac:dyDescent="0.2">
      <c r="A2290" s="45" t="s">
        <v>2322</v>
      </c>
      <c r="B2290" s="44">
        <v>-3.7409370000000002E-3</v>
      </c>
      <c r="C2290" s="44">
        <v>-1.018955E-2</v>
      </c>
      <c r="D2290" s="44">
        <v>-9.7219299999999999E-4</v>
      </c>
      <c r="E2290" s="44">
        <v>-1.8774086999999998E-2</v>
      </c>
      <c r="F2290" s="44">
        <v>-1.3031287000000001E-2</v>
      </c>
    </row>
    <row r="2291" spans="1:6" x14ac:dyDescent="0.2">
      <c r="A2291" s="45" t="s">
        <v>2323</v>
      </c>
      <c r="B2291" s="44">
        <v>1.614798E-3</v>
      </c>
      <c r="C2291" s="44">
        <v>-3.9572119999999999E-3</v>
      </c>
      <c r="D2291" s="44">
        <v>-3.3514393000000003E-2</v>
      </c>
      <c r="E2291" s="44">
        <v>4.2735009999999999E-3</v>
      </c>
      <c r="F2291" s="44">
        <v>-8.063476E-3</v>
      </c>
    </row>
    <row r="2292" spans="1:6" x14ac:dyDescent="0.2">
      <c r="A2292" s="45" t="s">
        <v>2324</v>
      </c>
      <c r="B2292" s="44">
        <v>1.14507E-5</v>
      </c>
      <c r="C2292" s="44">
        <v>-4.8799799999999999E-3</v>
      </c>
      <c r="D2292" s="44">
        <v>3.5499360000000001E-3</v>
      </c>
      <c r="E2292" s="44">
        <v>3.7257869999999999E-3</v>
      </c>
      <c r="F2292" s="44">
        <v>-1.207056E-3</v>
      </c>
    </row>
    <row r="2293" spans="1:6" x14ac:dyDescent="0.2">
      <c r="A2293" s="45" t="s">
        <v>2325</v>
      </c>
      <c r="B2293" s="44">
        <v>-4.2581529999999998E-3</v>
      </c>
      <c r="C2293" s="44">
        <v>-4.6791389999999997E-3</v>
      </c>
      <c r="D2293" s="44">
        <v>-1.6613626999999999E-2</v>
      </c>
      <c r="E2293" s="44">
        <v>2.0535000000000002E-3</v>
      </c>
      <c r="F2293" s="44">
        <v>4.5972679999999998E-3</v>
      </c>
    </row>
    <row r="2294" spans="1:6" x14ac:dyDescent="0.2">
      <c r="A2294" s="45" t="s">
        <v>2326</v>
      </c>
      <c r="B2294" s="44">
        <v>-1.22419E-5</v>
      </c>
      <c r="C2294" s="44">
        <v>1.2875681999999999E-2</v>
      </c>
      <c r="D2294" s="44">
        <v>-3.6064199999999999E-3</v>
      </c>
      <c r="E2294" s="44">
        <v>1.6152844999999999E-2</v>
      </c>
      <c r="F2294" s="44">
        <v>1.5725428E-2</v>
      </c>
    </row>
    <row r="2295" spans="1:6" x14ac:dyDescent="0.2">
      <c r="A2295" s="45" t="s">
        <v>2327</v>
      </c>
      <c r="B2295" s="44">
        <v>1.8160610000000001E-3</v>
      </c>
      <c r="C2295" s="44">
        <v>6.1690400000000001E-5</v>
      </c>
      <c r="D2295" s="44">
        <v>3.7348379999999999E-3</v>
      </c>
      <c r="E2295" s="44">
        <v>1.1729534E-2</v>
      </c>
      <c r="F2295" s="44">
        <v>9.40094E-3</v>
      </c>
    </row>
    <row r="2296" spans="1:6" x14ac:dyDescent="0.2">
      <c r="A2296" s="45" t="s">
        <v>2328</v>
      </c>
      <c r="B2296" s="44">
        <v>5.3744609999999996E-3</v>
      </c>
      <c r="C2296" s="44">
        <v>-2.5740730000000001E-3</v>
      </c>
      <c r="D2296" s="44">
        <v>1.0015942E-2</v>
      </c>
      <c r="E2296" s="44">
        <v>2.7830999999999998E-4</v>
      </c>
      <c r="F2296" s="44">
        <v>-1.389525E-3</v>
      </c>
    </row>
    <row r="2297" spans="1:6" x14ac:dyDescent="0.2">
      <c r="A2297" s="45" t="s">
        <v>2329</v>
      </c>
      <c r="B2297" s="44">
        <v>5.6380739999999999E-3</v>
      </c>
      <c r="C2297" s="44">
        <v>4.1291009999999996E-3</v>
      </c>
      <c r="D2297" s="44">
        <v>4.9892799999999996E-3</v>
      </c>
      <c r="E2297" s="44">
        <v>1.4285057E-2</v>
      </c>
      <c r="F2297" s="44">
        <v>7.3267439999999996E-3</v>
      </c>
    </row>
    <row r="2298" spans="1:6" x14ac:dyDescent="0.2">
      <c r="A2298" s="45" t="s">
        <v>2330</v>
      </c>
      <c r="B2298" s="44">
        <v>2.0703739999999998E-3</v>
      </c>
      <c r="C2298" s="44">
        <v>-2.6036169999999999E-3</v>
      </c>
      <c r="D2298" s="44">
        <v>8.9282279999999999E-3</v>
      </c>
      <c r="E2298" s="44">
        <v>-3.2680209999999999E-3</v>
      </c>
      <c r="F2298" s="44">
        <v>-4.4905329999999997E-3</v>
      </c>
    </row>
    <row r="2299" spans="1:6" x14ac:dyDescent="0.2">
      <c r="A2299" s="45" t="s">
        <v>2331</v>
      </c>
      <c r="B2299" s="44">
        <v>2.6842020000000001E-3</v>
      </c>
      <c r="C2299" s="44">
        <v>8.1855279999999992E-3</v>
      </c>
      <c r="D2299" s="44">
        <v>-2.420003E-3</v>
      </c>
      <c r="E2299" s="44">
        <v>4.9896710000000002E-3</v>
      </c>
      <c r="F2299" s="44">
        <v>7.9888560000000008E-3</v>
      </c>
    </row>
    <row r="2300" spans="1:6" x14ac:dyDescent="0.2">
      <c r="A2300" s="45" t="s">
        <v>2332</v>
      </c>
      <c r="B2300" s="44">
        <v>4.6691119999999996E-3</v>
      </c>
      <c r="C2300" s="44">
        <v>9.65996E-4</v>
      </c>
      <c r="D2300" s="44">
        <v>1.0379433E-2</v>
      </c>
      <c r="E2300" s="44">
        <v>2.0439939999999999E-3</v>
      </c>
      <c r="F2300" s="44">
        <v>9.3364000000000001E-4</v>
      </c>
    </row>
    <row r="2301" spans="1:6" x14ac:dyDescent="0.2">
      <c r="A2301" s="45" t="s">
        <v>2333</v>
      </c>
      <c r="B2301" s="44">
        <v>-1.8828E-3</v>
      </c>
      <c r="C2301" s="44">
        <v>-1.4867280000000001E-3</v>
      </c>
      <c r="D2301" s="44">
        <v>8.3655740000000006E-3</v>
      </c>
      <c r="E2301" s="44">
        <v>5.6720900000000005E-4</v>
      </c>
      <c r="F2301" s="44">
        <v>4.16037E-3</v>
      </c>
    </row>
    <row r="2302" spans="1:6" x14ac:dyDescent="0.2">
      <c r="A2302" s="45" t="s">
        <v>2334</v>
      </c>
      <c r="B2302" s="44">
        <v>-6.6670519999999997E-3</v>
      </c>
      <c r="C2302" s="44">
        <v>6.9556160000000004E-3</v>
      </c>
      <c r="D2302" s="44">
        <v>-5.3816699999999999E-4</v>
      </c>
      <c r="E2302" s="44">
        <v>6.9290230000000003E-3</v>
      </c>
      <c r="F2302" s="44">
        <v>7.8855469999999997E-3</v>
      </c>
    </row>
    <row r="2303" spans="1:6" x14ac:dyDescent="0.2">
      <c r="A2303" s="45" t="s">
        <v>2335</v>
      </c>
      <c r="B2303" s="44">
        <v>-7.1807299999999995E-4</v>
      </c>
      <c r="C2303" s="44">
        <v>-1.0918974999999999E-2</v>
      </c>
      <c r="D2303" s="44">
        <v>-1.7067413E-2</v>
      </c>
      <c r="E2303" s="44">
        <v>-1.9256456000000002E-2</v>
      </c>
      <c r="F2303" s="44">
        <v>-1.0866996E-2</v>
      </c>
    </row>
    <row r="2304" spans="1:6" x14ac:dyDescent="0.2">
      <c r="A2304" s="45" t="s">
        <v>2336</v>
      </c>
      <c r="B2304" s="44">
        <v>5.7202399999999997E-4</v>
      </c>
      <c r="C2304" s="44">
        <v>9.5703599999999998E-4</v>
      </c>
      <c r="D2304" s="44">
        <v>3.0070099999999999E-5</v>
      </c>
      <c r="E2304" s="44">
        <v>-5.4649470000000004E-3</v>
      </c>
      <c r="F2304" s="44">
        <v>-6.5911299999999997E-3</v>
      </c>
    </row>
    <row r="2305" spans="1:6" x14ac:dyDescent="0.2">
      <c r="A2305" s="45" t="s">
        <v>2337</v>
      </c>
      <c r="B2305" s="44">
        <v>-3.8095249999999998E-3</v>
      </c>
      <c r="C2305" s="44">
        <v>-1.2158087999999999E-2</v>
      </c>
      <c r="D2305" s="44">
        <v>-2.4068248E-2</v>
      </c>
      <c r="E2305" s="44">
        <v>-1.4837912999999999E-2</v>
      </c>
      <c r="F2305" s="44">
        <v>-1.0850139999999999E-2</v>
      </c>
    </row>
    <row r="2306" spans="1:6" x14ac:dyDescent="0.2">
      <c r="A2306" s="45" t="s">
        <v>2338</v>
      </c>
      <c r="B2306" s="44">
        <v>-9.2802260000000008E-3</v>
      </c>
      <c r="C2306" s="44">
        <v>6.4840749999999997E-3</v>
      </c>
      <c r="D2306" s="44">
        <v>2.9625855999999999E-2</v>
      </c>
      <c r="E2306" s="44">
        <v>1.5586911E-2</v>
      </c>
      <c r="F2306" s="44">
        <v>1.3782453E-2</v>
      </c>
    </row>
    <row r="2307" spans="1:6" x14ac:dyDescent="0.2">
      <c r="A2307" s="45" t="s">
        <v>2339</v>
      </c>
      <c r="B2307" s="44">
        <v>1.5660118000000001E-2</v>
      </c>
      <c r="C2307" s="44">
        <v>6.2209240000000001E-3</v>
      </c>
      <c r="D2307" s="44">
        <v>-1.0334599999999999E-5</v>
      </c>
      <c r="E2307" s="44">
        <v>9.8134390000000002E-3</v>
      </c>
      <c r="F2307" s="44">
        <v>5.9194770000000002E-3</v>
      </c>
    </row>
    <row r="2308" spans="1:6" x14ac:dyDescent="0.2">
      <c r="A2308" s="45" t="s">
        <v>2340</v>
      </c>
      <c r="B2308" s="44">
        <v>5.1789410000000003E-3</v>
      </c>
      <c r="C2308" s="44">
        <v>-1.0509199999999999E-3</v>
      </c>
      <c r="D2308" s="44">
        <v>1.0886562000000001E-2</v>
      </c>
      <c r="E2308" s="44">
        <v>-5.8398809999999999E-3</v>
      </c>
      <c r="F2308" s="44">
        <v>-7.4166589999999999E-3</v>
      </c>
    </row>
    <row r="2309" spans="1:6" x14ac:dyDescent="0.2">
      <c r="A2309" s="45" t="s">
        <v>2341</v>
      </c>
      <c r="B2309" s="44">
        <v>-2.4916339999999999E-3</v>
      </c>
      <c r="C2309" s="44">
        <v>2.1622680000000002E-3</v>
      </c>
      <c r="D2309" s="44">
        <v>-9.8221070000000001E-3</v>
      </c>
      <c r="E2309" s="44">
        <v>4.7549130000000004E-3</v>
      </c>
      <c r="F2309" s="44">
        <v>3.7956880000000002E-3</v>
      </c>
    </row>
    <row r="2310" spans="1:6" x14ac:dyDescent="0.2">
      <c r="A2310" s="45" t="s">
        <v>2342</v>
      </c>
      <c r="B2310" s="44">
        <v>9.0176500000000001E-4</v>
      </c>
      <c r="C2310" s="44">
        <v>6.279611E-3</v>
      </c>
      <c r="D2310" s="44">
        <v>9.2443779999999993E-3</v>
      </c>
      <c r="E2310" s="44">
        <v>9.0022409999999994E-3</v>
      </c>
      <c r="F2310" s="44">
        <v>1.3580228E-2</v>
      </c>
    </row>
    <row r="2311" spans="1:6" x14ac:dyDescent="0.2">
      <c r="A2311" s="45" t="s">
        <v>2343</v>
      </c>
      <c r="B2311" s="44">
        <v>2.8683696000000002E-2</v>
      </c>
      <c r="C2311" s="44">
        <v>-3.6158129999999998E-3</v>
      </c>
      <c r="D2311" s="44">
        <v>2.5250189999999999E-3</v>
      </c>
      <c r="E2311" s="44">
        <v>-2.7046969999999998E-3</v>
      </c>
      <c r="F2311" s="44">
        <v>-6.6679360000000002E-3</v>
      </c>
    </row>
    <row r="2312" spans="1:6" x14ac:dyDescent="0.2">
      <c r="A2312" s="45" t="s">
        <v>2344</v>
      </c>
      <c r="B2312" s="44">
        <v>2.3924968000000001E-2</v>
      </c>
      <c r="C2312" s="44">
        <v>5.4421210000000003E-3</v>
      </c>
      <c r="D2312" s="44">
        <v>-3.5323899999999998E-3</v>
      </c>
      <c r="E2312" s="44">
        <v>1.2550524E-2</v>
      </c>
      <c r="F2312" s="44">
        <v>3.6486660000000001E-3</v>
      </c>
    </row>
    <row r="2313" spans="1:6" x14ac:dyDescent="0.2">
      <c r="A2313" s="45" t="s">
        <v>2345</v>
      </c>
      <c r="B2313" s="44">
        <v>1.3505685999999999E-2</v>
      </c>
      <c r="C2313" s="44">
        <v>3.1073559999999999E-3</v>
      </c>
      <c r="D2313" s="44">
        <v>1.9312683000000001E-2</v>
      </c>
      <c r="E2313" s="44">
        <v>5.3420789999999996E-3</v>
      </c>
      <c r="F2313" s="44">
        <v>2.5272150000000002E-3</v>
      </c>
    </row>
    <row r="2314" spans="1:6" x14ac:dyDescent="0.2">
      <c r="A2314" s="45" t="s">
        <v>2346</v>
      </c>
      <c r="B2314" s="44">
        <v>-2.353295E-3</v>
      </c>
      <c r="C2314" s="44">
        <v>7.8715899999999995E-4</v>
      </c>
      <c r="D2314" s="44">
        <v>-1.365118E-3</v>
      </c>
      <c r="E2314" s="44">
        <v>-4.1007100000000002E-6</v>
      </c>
      <c r="F2314" s="44">
        <v>-8.8449199999999996E-4</v>
      </c>
    </row>
    <row r="2315" spans="1:6" x14ac:dyDescent="0.2">
      <c r="A2315" s="45" t="s">
        <v>2347</v>
      </c>
      <c r="B2315" s="44">
        <v>3.792068E-3</v>
      </c>
      <c r="C2315" s="44">
        <v>-5.4810700000000002E-3</v>
      </c>
      <c r="D2315" s="44">
        <v>-7.4938410000000002E-3</v>
      </c>
      <c r="E2315" s="44">
        <v>-1.0132778E-2</v>
      </c>
      <c r="F2315" s="44">
        <v>-1.2543133E-2</v>
      </c>
    </row>
    <row r="2316" spans="1:6" x14ac:dyDescent="0.2">
      <c r="A2316" s="45" t="s">
        <v>2348</v>
      </c>
      <c r="B2316" s="44">
        <v>9.0007669999999998E-3</v>
      </c>
      <c r="C2316" s="44">
        <v>2.1782609999999999E-3</v>
      </c>
      <c r="D2316" s="44">
        <v>-1.4201500000000001E-2</v>
      </c>
      <c r="E2316" s="44">
        <v>-2.7948980000000001E-3</v>
      </c>
      <c r="F2316" s="44">
        <v>2.5502910000000001E-3</v>
      </c>
    </row>
    <row r="2317" spans="1:6" x14ac:dyDescent="0.2">
      <c r="A2317" s="45" t="s">
        <v>2349</v>
      </c>
      <c r="B2317" s="44">
        <v>9.9541319999999992E-3</v>
      </c>
      <c r="C2317" s="44">
        <v>-1.64324E-3</v>
      </c>
      <c r="D2317" s="44">
        <v>-6.4156289999999999E-3</v>
      </c>
      <c r="E2317" s="44">
        <v>3.1407359999999999E-3</v>
      </c>
      <c r="F2317" s="44">
        <v>3.019154E-3</v>
      </c>
    </row>
    <row r="2318" spans="1:6" x14ac:dyDescent="0.2">
      <c r="A2318" s="45" t="s">
        <v>2350</v>
      </c>
      <c r="B2318" s="44">
        <v>5.67502E-4</v>
      </c>
      <c r="C2318" s="44">
        <v>-6.2357840000000003E-3</v>
      </c>
      <c r="D2318" s="44">
        <v>4.9006409999999999E-3</v>
      </c>
      <c r="E2318" s="44">
        <v>-2.1048310000000001E-3</v>
      </c>
      <c r="F2318" s="44">
        <v>-3.9016210000000001E-3</v>
      </c>
    </row>
    <row r="2319" spans="1:6" x14ac:dyDescent="0.2">
      <c r="A2319" s="45" t="s">
        <v>2351</v>
      </c>
      <c r="B2319" s="44">
        <v>-3.2402770000000002E-3</v>
      </c>
      <c r="C2319" s="44">
        <v>2.794651E-3</v>
      </c>
      <c r="D2319" s="44">
        <v>-2.3528479999999998E-3</v>
      </c>
      <c r="E2319" s="44">
        <v>6.0806050000000002E-3</v>
      </c>
      <c r="F2319" s="44">
        <v>3.7391730000000001E-3</v>
      </c>
    </row>
    <row r="2320" spans="1:6" x14ac:dyDescent="0.2">
      <c r="A2320" s="45" t="s">
        <v>2352</v>
      </c>
      <c r="B2320" s="44">
        <v>3.1385359999999999E-3</v>
      </c>
      <c r="C2320" s="44">
        <v>-7.0835999999999997E-5</v>
      </c>
      <c r="D2320" s="44">
        <v>2.0833552000000002E-2</v>
      </c>
      <c r="E2320" s="44">
        <v>2.3729620000000002E-3</v>
      </c>
      <c r="F2320" s="44">
        <v>2.0528289999999999E-3</v>
      </c>
    </row>
    <row r="2321" spans="1:6" x14ac:dyDescent="0.2">
      <c r="A2321" s="45" t="s">
        <v>2353</v>
      </c>
      <c r="B2321" s="44">
        <v>1.3000575E-2</v>
      </c>
      <c r="C2321" s="44">
        <v>-7.0453900000000001E-4</v>
      </c>
      <c r="D2321" s="44">
        <v>8.6377740000000008E-3</v>
      </c>
      <c r="E2321" s="44">
        <v>4.833525E-3</v>
      </c>
      <c r="F2321" s="44">
        <v>3.3292510000000001E-3</v>
      </c>
    </row>
    <row r="2322" spans="1:6" x14ac:dyDescent="0.2">
      <c r="A2322" s="45" t="s">
        <v>2354</v>
      </c>
      <c r="B2322" s="44">
        <v>2.6799400000000002E-4</v>
      </c>
      <c r="C2322" s="44">
        <v>9.17251E-4</v>
      </c>
      <c r="D2322" s="44">
        <v>2.349505E-3</v>
      </c>
      <c r="E2322" s="44">
        <v>-1.6599599999999999E-4</v>
      </c>
      <c r="F2322" s="44">
        <v>4.1503699999999999E-4</v>
      </c>
    </row>
    <row r="2323" spans="1:6" x14ac:dyDescent="0.2">
      <c r="A2323" s="45" t="s">
        <v>2355</v>
      </c>
      <c r="B2323" s="44">
        <v>-1.3197093E-2</v>
      </c>
      <c r="C2323" s="44">
        <v>2.9251920000000001E-3</v>
      </c>
      <c r="D2323" s="44">
        <v>7.3383499999999996E-4</v>
      </c>
      <c r="E2323" s="44">
        <v>-2.71656E-5</v>
      </c>
      <c r="F2323" s="44">
        <v>-2.4723799999999999E-4</v>
      </c>
    </row>
    <row r="2324" spans="1:6" x14ac:dyDescent="0.2">
      <c r="A2324" s="45" t="s">
        <v>2356</v>
      </c>
      <c r="B2324" s="44">
        <v>-6.9388999999999996E-4</v>
      </c>
      <c r="C2324" s="44">
        <v>-3.9041689999999999E-3</v>
      </c>
      <c r="D2324" s="44">
        <v>-3.3663019999999998E-3</v>
      </c>
      <c r="E2324" s="44">
        <v>4.3959000000000001E-4</v>
      </c>
      <c r="F2324" s="44">
        <v>-2.4185410000000002E-3</v>
      </c>
    </row>
    <row r="2325" spans="1:6" x14ac:dyDescent="0.2">
      <c r="A2325" s="45" t="s">
        <v>2357</v>
      </c>
      <c r="B2325" s="44">
        <v>1.9120789999999999E-2</v>
      </c>
      <c r="C2325" s="44">
        <v>2.8582870000000002E-3</v>
      </c>
      <c r="D2325" s="44">
        <v>2.0532371000000001E-2</v>
      </c>
      <c r="E2325" s="44">
        <v>6.8867099999999997E-4</v>
      </c>
      <c r="F2325" s="44">
        <v>-8.1497600000000003E-4</v>
      </c>
    </row>
    <row r="2326" spans="1:6" x14ac:dyDescent="0.2">
      <c r="A2326" s="45" t="s">
        <v>2358</v>
      </c>
      <c r="B2326" s="44">
        <v>7.0136720000000003E-3</v>
      </c>
      <c r="C2326" s="44">
        <v>-4.0596069999999998E-3</v>
      </c>
      <c r="D2326" s="44">
        <v>6.5617480000000001E-3</v>
      </c>
      <c r="E2326" s="44">
        <v>-3.0579000000000001E-3</v>
      </c>
      <c r="F2326" s="44">
        <v>-2.7041639999999998E-3</v>
      </c>
    </row>
    <row r="2327" spans="1:6" x14ac:dyDescent="0.2">
      <c r="A2327" s="45" t="s">
        <v>2359</v>
      </c>
      <c r="B2327" s="44">
        <v>-2.1246609999999999E-3</v>
      </c>
      <c r="C2327" s="44">
        <v>-2.5871660000000001E-3</v>
      </c>
      <c r="D2327" s="44">
        <v>2.2397699999999999E-3</v>
      </c>
      <c r="E2327" s="44">
        <v>6.9836300000000002E-4</v>
      </c>
      <c r="F2327" s="44">
        <v>-5.97538E-4</v>
      </c>
    </row>
    <row r="2328" spans="1:6" x14ac:dyDescent="0.2">
      <c r="A2328" s="45" t="s">
        <v>2360</v>
      </c>
      <c r="B2328" s="44">
        <v>8.5772139999999997E-3</v>
      </c>
      <c r="C2328" s="44">
        <v>-7.5429499999999999E-4</v>
      </c>
      <c r="D2328" s="44">
        <v>7.5694900000000003E-4</v>
      </c>
      <c r="E2328" s="44">
        <v>2.129363E-3</v>
      </c>
      <c r="F2328" s="44">
        <v>1.0547124999999999E-2</v>
      </c>
    </row>
    <row r="2329" spans="1:6" x14ac:dyDescent="0.2">
      <c r="A2329" s="45" t="s">
        <v>2361</v>
      </c>
      <c r="B2329" s="44">
        <v>1.4953874000000001E-2</v>
      </c>
      <c r="C2329" s="44">
        <v>6.5415079999999997E-3</v>
      </c>
      <c r="D2329" s="44">
        <v>-1.41462E-4</v>
      </c>
      <c r="E2329" s="44">
        <v>3.9488350000000004E-3</v>
      </c>
      <c r="F2329" s="44">
        <v>7.0957449999999997E-3</v>
      </c>
    </row>
    <row r="2330" spans="1:6" x14ac:dyDescent="0.2">
      <c r="A2330" s="45" t="s">
        <v>2362</v>
      </c>
      <c r="B2330" s="44">
        <v>7.2092110000000001E-3</v>
      </c>
      <c r="C2330" s="44">
        <v>2.444992E-3</v>
      </c>
      <c r="D2330" s="44">
        <v>3.0966969999999998E-3</v>
      </c>
      <c r="E2330" s="44">
        <v>2.1444490000000001E-3</v>
      </c>
      <c r="F2330" s="44">
        <v>1.745691E-3</v>
      </c>
    </row>
    <row r="2331" spans="1:6" x14ac:dyDescent="0.2">
      <c r="A2331" s="45" t="s">
        <v>2363</v>
      </c>
      <c r="B2331" s="44">
        <v>1.36033E-4</v>
      </c>
      <c r="C2331" s="44">
        <v>-2.0986900000000001E-4</v>
      </c>
      <c r="D2331" s="44">
        <v>-8.5793450000000004E-3</v>
      </c>
      <c r="E2331" s="44">
        <v>2.0132330000000001E-3</v>
      </c>
      <c r="F2331" s="44">
        <v>1.280095E-3</v>
      </c>
    </row>
    <row r="2332" spans="1:6" x14ac:dyDescent="0.2">
      <c r="A2332" s="45" t="s">
        <v>2364</v>
      </c>
      <c r="B2332" s="44">
        <v>-4.3010330000000001E-3</v>
      </c>
      <c r="C2332" s="44">
        <v>-5.0581100000000002E-3</v>
      </c>
      <c r="D2332" s="44">
        <v>4.9679650000000004E-3</v>
      </c>
      <c r="E2332" s="44">
        <v>-7.9074980000000007E-3</v>
      </c>
      <c r="F2332" s="44">
        <v>-8.7182839999999998E-3</v>
      </c>
    </row>
    <row r="2333" spans="1:6" x14ac:dyDescent="0.2">
      <c r="A2333" s="45" t="s">
        <v>2365</v>
      </c>
      <c r="B2333" s="44">
        <v>4.0086169999999999E-3</v>
      </c>
      <c r="C2333" s="44">
        <v>6.19869E-4</v>
      </c>
      <c r="D2333" s="44">
        <v>-6.3874639999999998E-3</v>
      </c>
      <c r="E2333" s="44">
        <v>-1.1172280000000001E-3</v>
      </c>
      <c r="F2333" s="44">
        <v>-1.56606E-4</v>
      </c>
    </row>
    <row r="2334" spans="1:6" x14ac:dyDescent="0.2">
      <c r="A2334" s="45" t="s">
        <v>2366</v>
      </c>
      <c r="B2334" s="44">
        <v>-1.3701395E-2</v>
      </c>
      <c r="C2334" s="44">
        <v>-9.5829350000000008E-3</v>
      </c>
      <c r="D2334" s="44">
        <v>8.2676450000000005E-3</v>
      </c>
      <c r="E2334" s="44">
        <v>-2.602315E-3</v>
      </c>
      <c r="F2334" s="44">
        <v>-2.4447879999999998E-3</v>
      </c>
    </row>
    <row r="2335" spans="1:6" x14ac:dyDescent="0.2">
      <c r="A2335" s="45" t="s">
        <v>2367</v>
      </c>
      <c r="B2335" s="44">
        <v>-1.495082E-3</v>
      </c>
      <c r="C2335" s="44">
        <v>-3.4299320000000001E-3</v>
      </c>
      <c r="D2335" s="44">
        <v>-1.0958805E-2</v>
      </c>
      <c r="E2335" s="44">
        <v>-2.9186479999999998E-3</v>
      </c>
      <c r="F2335" s="44">
        <v>-7.3414129999999998E-3</v>
      </c>
    </row>
    <row r="2336" spans="1:6" x14ac:dyDescent="0.2">
      <c r="A2336" s="45" t="s">
        <v>2368</v>
      </c>
      <c r="B2336" s="44">
        <v>1.3042942E-2</v>
      </c>
      <c r="C2336" s="44">
        <v>1.794351E-3</v>
      </c>
      <c r="D2336" s="44">
        <v>2.8539680000000001E-3</v>
      </c>
      <c r="E2336" s="44">
        <v>3.6699139999999998E-3</v>
      </c>
      <c r="F2336" s="44">
        <v>5.752849E-3</v>
      </c>
    </row>
    <row r="2337" spans="1:6" x14ac:dyDescent="0.2">
      <c r="A2337" s="45" t="s">
        <v>2369</v>
      </c>
      <c r="B2337" s="44">
        <v>-1.0831458E-2</v>
      </c>
      <c r="C2337" s="44">
        <v>1.7404569999999999E-3</v>
      </c>
      <c r="D2337" s="44">
        <v>9.2937709999999993E-3</v>
      </c>
      <c r="E2337" s="44">
        <v>1.008531E-3</v>
      </c>
      <c r="F2337" s="44">
        <v>-1.257551E-3</v>
      </c>
    </row>
    <row r="2338" spans="1:6" x14ac:dyDescent="0.2">
      <c r="A2338" s="45" t="s">
        <v>2370</v>
      </c>
      <c r="B2338" s="44">
        <v>-1.762209E-3</v>
      </c>
      <c r="C2338" s="44">
        <v>4.3498390000000003E-3</v>
      </c>
      <c r="D2338" s="44">
        <v>1.6101625000000001E-2</v>
      </c>
      <c r="E2338" s="44">
        <v>7.3913030000000001E-3</v>
      </c>
      <c r="F2338" s="44">
        <v>7.1853510000000004E-3</v>
      </c>
    </row>
    <row r="2339" spans="1:6" x14ac:dyDescent="0.2">
      <c r="A2339" s="45" t="s">
        <v>2371</v>
      </c>
      <c r="B2339" s="44">
        <v>-3.828077E-3</v>
      </c>
      <c r="C2339" s="44">
        <v>2.5074860000000002E-3</v>
      </c>
      <c r="D2339" s="44">
        <v>-7.6442700000000003E-4</v>
      </c>
      <c r="E2339" s="44">
        <v>-1.6767349999999999E-3</v>
      </c>
      <c r="F2339" s="44">
        <v>-4.7658939999999997E-3</v>
      </c>
    </row>
    <row r="2340" spans="1:6" x14ac:dyDescent="0.2">
      <c r="A2340" s="45" t="s">
        <v>2372</v>
      </c>
      <c r="B2340" s="44">
        <v>-2.959503E-3</v>
      </c>
      <c r="C2340" s="44">
        <v>-3.6173860000000002E-3</v>
      </c>
      <c r="D2340" s="44">
        <v>1.2929580000000001E-3</v>
      </c>
      <c r="E2340" s="44">
        <v>-6.6626189999999998E-3</v>
      </c>
      <c r="F2340" s="44">
        <v>-5.6917499999999998E-3</v>
      </c>
    </row>
    <row r="2341" spans="1:6" x14ac:dyDescent="0.2">
      <c r="A2341" s="45" t="s">
        <v>2373</v>
      </c>
      <c r="B2341" s="44">
        <v>1.3396174E-2</v>
      </c>
      <c r="C2341" s="44">
        <v>-1.9847250000000001E-3</v>
      </c>
      <c r="D2341" s="44">
        <v>4.5255399999999998E-4</v>
      </c>
      <c r="E2341" s="44">
        <v>1.728184E-3</v>
      </c>
      <c r="F2341" s="44">
        <v>6.1293999999999997E-4</v>
      </c>
    </row>
    <row r="2342" spans="1:6" x14ac:dyDescent="0.2">
      <c r="A2342" s="45" t="s">
        <v>2374</v>
      </c>
      <c r="B2342" s="44">
        <v>-2.176683E-3</v>
      </c>
      <c r="C2342" s="44">
        <v>-7.9065160000000006E-3</v>
      </c>
      <c r="D2342" s="44">
        <v>-7.1553060000000002E-3</v>
      </c>
      <c r="E2342" s="44">
        <v>-7.1019789999999996E-3</v>
      </c>
      <c r="F2342" s="44">
        <v>-1.2861411999999999E-2</v>
      </c>
    </row>
    <row r="2343" spans="1:6" x14ac:dyDescent="0.2">
      <c r="A2343" s="45" t="s">
        <v>2375</v>
      </c>
      <c r="B2343" s="44">
        <v>-9.9678430000000005E-3</v>
      </c>
      <c r="C2343" s="44">
        <v>2.21869E-4</v>
      </c>
      <c r="D2343" s="44">
        <v>2.7394210000000001E-3</v>
      </c>
      <c r="E2343" s="44">
        <v>-6.3896029999999998E-3</v>
      </c>
      <c r="F2343" s="44">
        <v>-4.7105669999999997E-3</v>
      </c>
    </row>
    <row r="2344" spans="1:6" x14ac:dyDescent="0.2">
      <c r="A2344" s="45" t="s">
        <v>2376</v>
      </c>
      <c r="B2344" s="44">
        <v>1.485171E-3</v>
      </c>
      <c r="C2344" s="44">
        <v>3.3577030000000001E-3</v>
      </c>
      <c r="D2344" s="44">
        <v>-1.4043883E-2</v>
      </c>
      <c r="E2344" s="44">
        <v>1.046887E-3</v>
      </c>
      <c r="F2344" s="44">
        <v>-5.9663999999999995E-4</v>
      </c>
    </row>
    <row r="2345" spans="1:6" x14ac:dyDescent="0.2">
      <c r="A2345" s="45" t="s">
        <v>2377</v>
      </c>
      <c r="B2345" s="44">
        <v>1.2426888000000001E-2</v>
      </c>
      <c r="C2345" s="44">
        <v>-2.0480540000000001E-3</v>
      </c>
      <c r="D2345" s="44">
        <v>4.4354620000000003E-3</v>
      </c>
      <c r="E2345" s="44">
        <v>1.822047E-3</v>
      </c>
      <c r="F2345" s="44">
        <v>-3.193418E-3</v>
      </c>
    </row>
    <row r="2346" spans="1:6" x14ac:dyDescent="0.2">
      <c r="A2346" s="45" t="s">
        <v>2378</v>
      </c>
      <c r="B2346" s="44">
        <v>4.027877E-3</v>
      </c>
      <c r="C2346" s="44">
        <v>8.7074400000000003E-3</v>
      </c>
      <c r="D2346" s="44">
        <v>1.0764691999999999E-2</v>
      </c>
      <c r="E2346" s="44">
        <v>7.0269670000000003E-3</v>
      </c>
      <c r="F2346" s="44">
        <v>8.6180739999999999E-3</v>
      </c>
    </row>
    <row r="2347" spans="1:6" x14ac:dyDescent="0.2">
      <c r="A2347" s="45" t="s">
        <v>2379</v>
      </c>
      <c r="B2347" s="44">
        <v>1.2651081E-2</v>
      </c>
      <c r="C2347" s="44">
        <v>1.9741899999999998E-3</v>
      </c>
      <c r="D2347" s="44">
        <v>2.8518240000000002E-3</v>
      </c>
      <c r="E2347" s="44">
        <v>8.9433199999999996E-4</v>
      </c>
      <c r="F2347" s="44">
        <v>-3.683722E-3</v>
      </c>
    </row>
    <row r="2348" spans="1:6" x14ac:dyDescent="0.2">
      <c r="A2348" s="45" t="s">
        <v>2380</v>
      </c>
      <c r="B2348" s="44">
        <v>-6.75893E-4</v>
      </c>
      <c r="C2348" s="44">
        <v>7.1400689999999998E-3</v>
      </c>
      <c r="D2348" s="44">
        <v>-1.4115390000000001E-3</v>
      </c>
      <c r="E2348" s="44">
        <v>1.1851277E-2</v>
      </c>
      <c r="F2348" s="44">
        <v>1.0109742E-2</v>
      </c>
    </row>
    <row r="2349" spans="1:6" x14ac:dyDescent="0.2">
      <c r="A2349" s="45" t="s">
        <v>2381</v>
      </c>
      <c r="B2349" s="44">
        <v>5.34163E-3</v>
      </c>
      <c r="C2349" s="44">
        <v>1.21927E-4</v>
      </c>
      <c r="D2349" s="44">
        <v>5.7716440000000003E-3</v>
      </c>
      <c r="E2349" s="44">
        <v>-2.0310900000000002E-3</v>
      </c>
      <c r="F2349" s="44">
        <v>-4.6646190000000001E-3</v>
      </c>
    </row>
    <row r="2350" spans="1:6" x14ac:dyDescent="0.2">
      <c r="A2350" s="45" t="s">
        <v>2382</v>
      </c>
      <c r="B2350" s="44">
        <v>5.3021379999999996E-3</v>
      </c>
      <c r="C2350" s="44">
        <v>-6.2148109999999998E-3</v>
      </c>
      <c r="D2350" s="44">
        <v>-3.7440289999999998E-3</v>
      </c>
      <c r="E2350" s="44">
        <v>-1.034498E-2</v>
      </c>
      <c r="F2350" s="44">
        <v>-1.4248871999999999E-2</v>
      </c>
    </row>
    <row r="2351" spans="1:6" x14ac:dyDescent="0.2">
      <c r="A2351" s="45" t="s">
        <v>2383</v>
      </c>
      <c r="B2351" s="44">
        <v>-2.00451E-2</v>
      </c>
      <c r="C2351" s="44">
        <v>-1.2543666E-2</v>
      </c>
      <c r="D2351" s="44">
        <v>-4.2374020000000004E-3</v>
      </c>
      <c r="E2351" s="44">
        <v>-1.3557985999999999E-2</v>
      </c>
      <c r="F2351" s="44">
        <v>-1.4455829999999999E-2</v>
      </c>
    </row>
    <row r="2352" spans="1:6" x14ac:dyDescent="0.2">
      <c r="A2352" s="45" t="s">
        <v>2384</v>
      </c>
      <c r="B2352" s="44">
        <v>-5.3814860000000004E-3</v>
      </c>
      <c r="C2352" s="44">
        <v>-3.0334279999999999E-3</v>
      </c>
      <c r="D2352" s="44">
        <v>-7.6833000000000001E-4</v>
      </c>
      <c r="E2352" s="44">
        <v>3.6290559999999999E-3</v>
      </c>
      <c r="F2352" s="44">
        <v>3.9785280000000003E-3</v>
      </c>
    </row>
    <row r="2353" spans="1:6" x14ac:dyDescent="0.2">
      <c r="A2353" s="45" t="s">
        <v>2385</v>
      </c>
      <c r="B2353" s="44">
        <v>-2.8360289999999999E-3</v>
      </c>
      <c r="C2353" s="44">
        <v>-6.8219760000000004E-3</v>
      </c>
      <c r="D2353" s="44">
        <v>-5.6475570000000001E-3</v>
      </c>
      <c r="E2353" s="44">
        <v>-1.5315188E-2</v>
      </c>
      <c r="F2353" s="44">
        <v>-1.3526130000000001E-2</v>
      </c>
    </row>
    <row r="2354" spans="1:6" x14ac:dyDescent="0.2">
      <c r="A2354" s="45" t="s">
        <v>2386</v>
      </c>
      <c r="B2354" s="44">
        <v>-1.3826412999999999E-2</v>
      </c>
      <c r="C2354" s="44">
        <v>2.664802E-3</v>
      </c>
      <c r="D2354" s="44">
        <v>-3.4515589999999999E-3</v>
      </c>
      <c r="E2354" s="44">
        <v>7.4616600000000004E-4</v>
      </c>
      <c r="F2354" s="44">
        <v>3.5361500000000001E-3</v>
      </c>
    </row>
    <row r="2355" spans="1:6" x14ac:dyDescent="0.2">
      <c r="A2355" s="45" t="s">
        <v>2387</v>
      </c>
      <c r="B2355" s="44">
        <v>-6.9436499999999996E-4</v>
      </c>
      <c r="C2355" s="44">
        <v>8.3303600000000002E-3</v>
      </c>
      <c r="D2355" s="44">
        <v>8.7181940000000003E-3</v>
      </c>
      <c r="E2355" s="44">
        <v>1.199746E-2</v>
      </c>
      <c r="F2355" s="44">
        <v>7.7405659999999999E-3</v>
      </c>
    </row>
    <row r="2356" spans="1:6" x14ac:dyDescent="0.2">
      <c r="A2356" s="45" t="s">
        <v>2388</v>
      </c>
      <c r="B2356" s="44">
        <v>8.8252680000000007E-3</v>
      </c>
      <c r="C2356" s="44">
        <v>-5.3042130000000003E-3</v>
      </c>
      <c r="D2356" s="44">
        <v>6.4082109999999996E-3</v>
      </c>
      <c r="E2356" s="44">
        <v>-6.5222910000000004E-3</v>
      </c>
      <c r="F2356" s="44">
        <v>-1.0336229000000001E-2</v>
      </c>
    </row>
    <row r="2357" spans="1:6" x14ac:dyDescent="0.2">
      <c r="A2357" s="45" t="s">
        <v>2389</v>
      </c>
      <c r="B2357" s="44">
        <v>1.2646104E-2</v>
      </c>
      <c r="C2357" s="44">
        <v>1.1000187E-2</v>
      </c>
      <c r="D2357" s="44">
        <v>-1.0306600000000001E-3</v>
      </c>
      <c r="E2357" s="44">
        <v>1.4287212000000001E-2</v>
      </c>
      <c r="F2357" s="44">
        <v>1.4699393999999999E-2</v>
      </c>
    </row>
    <row r="2358" spans="1:6" x14ac:dyDescent="0.2">
      <c r="A2358" s="45" t="s">
        <v>2390</v>
      </c>
      <c r="B2358" s="44">
        <v>4.4765400000000002E-4</v>
      </c>
      <c r="C2358" s="44">
        <v>-6.855575E-3</v>
      </c>
      <c r="D2358" s="44">
        <v>-5.8791099999999999E-4</v>
      </c>
      <c r="E2358" s="44">
        <v>-1.0746975000000001E-2</v>
      </c>
      <c r="F2358" s="44">
        <v>-1.2192247E-2</v>
      </c>
    </row>
    <row r="2359" spans="1:6" x14ac:dyDescent="0.2">
      <c r="A2359" s="45" t="s">
        <v>2391</v>
      </c>
      <c r="B2359" s="44">
        <v>3.1404610000000002E-3</v>
      </c>
      <c r="C2359" s="44">
        <v>1.6502789999999999E-3</v>
      </c>
      <c r="D2359" s="44">
        <v>-1.0106090999999999E-2</v>
      </c>
      <c r="E2359" s="44">
        <v>-3.477478E-3</v>
      </c>
      <c r="F2359" s="44">
        <v>4.4364729999999998E-3</v>
      </c>
    </row>
    <row r="2360" spans="1:6" x14ac:dyDescent="0.2">
      <c r="A2360" s="45" t="s">
        <v>2392</v>
      </c>
      <c r="B2360" s="44">
        <v>4.658728E-3</v>
      </c>
      <c r="C2360" s="44">
        <v>4.1352700000000001E-4</v>
      </c>
      <c r="D2360" s="44">
        <v>-9.5983799999999997E-4</v>
      </c>
      <c r="E2360" s="44">
        <v>1.9735339999999999E-3</v>
      </c>
      <c r="F2360" s="44">
        <v>1.555025E-3</v>
      </c>
    </row>
    <row r="2361" spans="1:6" x14ac:dyDescent="0.2">
      <c r="A2361" s="45" t="s">
        <v>2393</v>
      </c>
      <c r="B2361" s="44">
        <v>4.7509420000000002E-3</v>
      </c>
      <c r="C2361" s="44">
        <v>3.4235350000000001E-3</v>
      </c>
      <c r="D2361" s="44">
        <v>-2.883746E-3</v>
      </c>
      <c r="E2361" s="44">
        <v>4.1437330000000001E-3</v>
      </c>
      <c r="F2361" s="44">
        <v>7.8148769999999996E-3</v>
      </c>
    </row>
    <row r="2362" spans="1:6" x14ac:dyDescent="0.2">
      <c r="A2362" s="45" t="s">
        <v>2394</v>
      </c>
      <c r="B2362" s="44">
        <v>-5.5383300000000002E-3</v>
      </c>
      <c r="C2362" s="44">
        <v>-4.3944559999999997E-3</v>
      </c>
      <c r="D2362" s="44">
        <v>1.1284249999999999E-2</v>
      </c>
      <c r="E2362" s="44">
        <v>-1.5439082E-2</v>
      </c>
      <c r="F2362" s="44">
        <v>-1.832899E-2</v>
      </c>
    </row>
    <row r="2363" spans="1:6" x14ac:dyDescent="0.2">
      <c r="A2363" s="45" t="s">
        <v>2395</v>
      </c>
      <c r="B2363" s="44">
        <v>-5.2005200000000001E-3</v>
      </c>
      <c r="C2363" s="44">
        <v>-5.1254700000000002E-4</v>
      </c>
      <c r="D2363" s="44">
        <v>4.6167430000000004E-3</v>
      </c>
      <c r="E2363" s="44">
        <v>-4.7645420000000001E-3</v>
      </c>
      <c r="F2363" s="44">
        <v>3.2798789999999999E-3</v>
      </c>
    </row>
    <row r="2364" spans="1:6" x14ac:dyDescent="0.2">
      <c r="A2364" s="45" t="s">
        <v>2396</v>
      </c>
      <c r="B2364" s="44">
        <v>-7.4044640000000004E-3</v>
      </c>
      <c r="C2364" s="44">
        <v>-6.4177619999999996E-3</v>
      </c>
      <c r="D2364" s="44">
        <v>-1.6285539999999999E-3</v>
      </c>
      <c r="E2364" s="44">
        <v>-1.9599431E-2</v>
      </c>
      <c r="F2364" s="44">
        <v>-1.546143E-2</v>
      </c>
    </row>
    <row r="2365" spans="1:6" x14ac:dyDescent="0.2">
      <c r="A2365" s="45" t="s">
        <v>2397</v>
      </c>
      <c r="B2365" s="44">
        <v>-1.6121943999999999E-2</v>
      </c>
      <c r="C2365" s="44">
        <v>-7.5953440000000004E-3</v>
      </c>
      <c r="D2365" s="44">
        <v>-6.271558E-3</v>
      </c>
      <c r="E2365" s="44">
        <v>-2.1206580999999999E-2</v>
      </c>
      <c r="F2365" s="44">
        <v>-1.0264462E-2</v>
      </c>
    </row>
    <row r="2366" spans="1:6" x14ac:dyDescent="0.2">
      <c r="A2366" s="45" t="s">
        <v>2398</v>
      </c>
      <c r="B2366" s="44">
        <v>9.4649560000000001E-3</v>
      </c>
      <c r="C2366" s="44">
        <v>-2.4983500000000001E-4</v>
      </c>
      <c r="D2366" s="44">
        <v>-3.136373E-3</v>
      </c>
      <c r="E2366" s="44">
        <v>-6.0923000000000001E-3</v>
      </c>
      <c r="F2366" s="44">
        <v>3.4309620000000001E-3</v>
      </c>
    </row>
    <row r="2367" spans="1:6" x14ac:dyDescent="0.2">
      <c r="A2367" s="45" t="s">
        <v>2399</v>
      </c>
      <c r="B2367" s="44">
        <v>7.1604340000000002E-3</v>
      </c>
      <c r="C2367" s="44">
        <v>7.4279999999999995E-4</v>
      </c>
      <c r="D2367" s="44">
        <v>-1.0014109E-2</v>
      </c>
      <c r="E2367" s="44">
        <v>3.8814079999999998E-3</v>
      </c>
      <c r="F2367" s="44">
        <v>3.7051179999999999E-3</v>
      </c>
    </row>
    <row r="2368" spans="1:6" x14ac:dyDescent="0.2">
      <c r="A2368" s="45" t="s">
        <v>2400</v>
      </c>
      <c r="B2368" s="44">
        <v>-9.4134709999999996E-3</v>
      </c>
      <c r="C2368" s="44">
        <v>-6.9558900000000002E-3</v>
      </c>
      <c r="D2368" s="44">
        <v>-1.0532870999999999E-2</v>
      </c>
      <c r="E2368" s="44">
        <v>-6.517569E-3</v>
      </c>
      <c r="F2368" s="44">
        <v>-6.098114E-3</v>
      </c>
    </row>
    <row r="2369" spans="1:6" x14ac:dyDescent="0.2">
      <c r="A2369" s="45" t="s">
        <v>2401</v>
      </c>
      <c r="B2369" s="44">
        <v>-2.9757540000000002E-3</v>
      </c>
      <c r="C2369" s="44">
        <v>-5.8625259999999998E-3</v>
      </c>
      <c r="D2369" s="44">
        <v>4.7762409999999996E-3</v>
      </c>
      <c r="E2369" s="44">
        <v>-1.0024846E-2</v>
      </c>
      <c r="F2369" s="44">
        <v>-1.3716159E-2</v>
      </c>
    </row>
    <row r="2370" spans="1:6" x14ac:dyDescent="0.2">
      <c r="A2370" s="45" t="s">
        <v>2402</v>
      </c>
      <c r="B2370" s="44">
        <v>-1.0207450999999999E-2</v>
      </c>
      <c r="C2370" s="44">
        <v>-4.5581450000000004E-3</v>
      </c>
      <c r="D2370" s="44">
        <v>-3.0258143000000001E-2</v>
      </c>
      <c r="E2370" s="44">
        <v>-3.285633E-3</v>
      </c>
      <c r="F2370" s="44">
        <v>-4.8735199999999998E-4</v>
      </c>
    </row>
    <row r="2371" spans="1:6" x14ac:dyDescent="0.2">
      <c r="A2371" s="45" t="s">
        <v>2403</v>
      </c>
      <c r="B2371" s="44">
        <v>7.4771660000000004E-3</v>
      </c>
      <c r="C2371" s="44">
        <v>9.9181770000000002E-3</v>
      </c>
      <c r="D2371" s="44">
        <v>2.3549271E-2</v>
      </c>
      <c r="E2371" s="44">
        <v>1.8848213999999999E-2</v>
      </c>
      <c r="F2371" s="44">
        <v>1.1956595E-2</v>
      </c>
    </row>
    <row r="2372" spans="1:6" x14ac:dyDescent="0.2">
      <c r="A2372" s="45" t="s">
        <v>2404</v>
      </c>
      <c r="B2372" s="44">
        <v>1.4067544E-2</v>
      </c>
      <c r="C2372" s="44">
        <v>-6.0156299999999999E-5</v>
      </c>
      <c r="D2372" s="44">
        <v>2.0328920000000001E-3</v>
      </c>
      <c r="E2372" s="44">
        <v>-1.2193983E-2</v>
      </c>
      <c r="F2372" s="44">
        <v>-8.5034689999999996E-3</v>
      </c>
    </row>
    <row r="2373" spans="1:6" x14ac:dyDescent="0.2">
      <c r="A2373" s="45" t="s">
        <v>2405</v>
      </c>
      <c r="B2373" s="44">
        <v>1.4741400000000001E-3</v>
      </c>
      <c r="C2373" s="44">
        <v>3.6500959999999998E-3</v>
      </c>
      <c r="D2373" s="44">
        <v>3.4449480000000002E-3</v>
      </c>
      <c r="E2373" s="44">
        <v>1.4167908999999999E-2</v>
      </c>
      <c r="F2373" s="44">
        <v>7.8108689999999998E-3</v>
      </c>
    </row>
    <row r="2374" spans="1:6" x14ac:dyDescent="0.2">
      <c r="A2374" s="45" t="s">
        <v>2406</v>
      </c>
      <c r="B2374" s="44">
        <v>7.0847000000000002E-3</v>
      </c>
      <c r="C2374" s="44">
        <v>4.285316E-3</v>
      </c>
      <c r="D2374" s="44">
        <v>6.6129259999999999E-3</v>
      </c>
      <c r="E2374" s="44">
        <v>2.8462919999999998E-3</v>
      </c>
      <c r="F2374" s="44">
        <v>2.5313860000000001E-3</v>
      </c>
    </row>
    <row r="2375" spans="1:6" x14ac:dyDescent="0.2">
      <c r="A2375" s="45" t="s">
        <v>2407</v>
      </c>
      <c r="B2375" s="44">
        <v>1.1251309999999999E-3</v>
      </c>
      <c r="C2375" s="44">
        <v>5.6294830000000002E-3</v>
      </c>
      <c r="D2375" s="44">
        <v>8.2665480000000003E-3</v>
      </c>
      <c r="E2375" s="44">
        <v>9.575086E-3</v>
      </c>
      <c r="F2375" s="44">
        <v>5.6085809999999996E-3</v>
      </c>
    </row>
    <row r="2376" spans="1:6" x14ac:dyDescent="0.2">
      <c r="A2376" s="45" t="s">
        <v>2408</v>
      </c>
      <c r="B2376" s="44">
        <v>-4.0345210000000001E-3</v>
      </c>
      <c r="C2376" s="44">
        <v>-3.5210300000000001E-3</v>
      </c>
      <c r="D2376" s="44">
        <v>3.0157699999999998E-4</v>
      </c>
      <c r="E2376" s="44">
        <v>-2.1138039999999999E-3</v>
      </c>
      <c r="F2376" s="44">
        <v>-3.2151409999999999E-3</v>
      </c>
    </row>
    <row r="2377" spans="1:6" x14ac:dyDescent="0.2">
      <c r="A2377" s="45" t="s">
        <v>2409</v>
      </c>
      <c r="B2377" s="44">
        <v>1.739745E-3</v>
      </c>
      <c r="C2377" s="44">
        <v>3.2775270000000001E-3</v>
      </c>
      <c r="D2377" s="44">
        <v>8.4889200000000005E-3</v>
      </c>
      <c r="E2377" s="44">
        <v>9.2926009999999993E-3</v>
      </c>
      <c r="F2377" s="44">
        <v>1.2220547999999999E-2</v>
      </c>
    </row>
    <row r="2378" spans="1:6" x14ac:dyDescent="0.2">
      <c r="A2378" s="45" t="s">
        <v>2410</v>
      </c>
      <c r="B2378" s="44">
        <v>2.2523840000000001E-3</v>
      </c>
      <c r="C2378" s="44">
        <v>-3.5444099999999999E-4</v>
      </c>
      <c r="D2378" s="44">
        <v>-3.0206870000000002E-3</v>
      </c>
      <c r="E2378" s="44">
        <v>-6.6550589999999996E-3</v>
      </c>
      <c r="F2378" s="44">
        <v>-9.3925469999999994E-3</v>
      </c>
    </row>
    <row r="2379" spans="1:6" x14ac:dyDescent="0.2">
      <c r="A2379" s="45" t="s">
        <v>2411</v>
      </c>
      <c r="B2379" s="44">
        <v>4.4276840000000003E-3</v>
      </c>
      <c r="C2379" s="44">
        <v>1.1564629999999999E-3</v>
      </c>
      <c r="D2379" s="44">
        <v>8.7583599999999995E-4</v>
      </c>
      <c r="E2379" s="44">
        <v>-1.925059E-3</v>
      </c>
      <c r="F2379" s="44">
        <v>4.2113099999999999E-4</v>
      </c>
    </row>
    <row r="2380" spans="1:6" x14ac:dyDescent="0.2">
      <c r="A2380" s="45" t="s">
        <v>2412</v>
      </c>
      <c r="B2380" s="44">
        <v>2.930925E-3</v>
      </c>
      <c r="C2380" s="44">
        <v>-3.6453700000000002E-3</v>
      </c>
      <c r="D2380" s="44">
        <v>-4.836969E-3</v>
      </c>
      <c r="E2380" s="44">
        <v>-1.1259942E-2</v>
      </c>
      <c r="F2380" s="44">
        <v>-6.670072E-3</v>
      </c>
    </row>
    <row r="2381" spans="1:6" x14ac:dyDescent="0.2">
      <c r="A2381" s="45" t="s">
        <v>2413</v>
      </c>
      <c r="B2381" s="44">
        <v>5.635518E-3</v>
      </c>
      <c r="C2381" s="44">
        <v>5.6547599999999998E-4</v>
      </c>
      <c r="D2381" s="44">
        <v>1.2329504E-2</v>
      </c>
      <c r="E2381" s="44">
        <v>2.948483E-3</v>
      </c>
      <c r="F2381" s="44">
        <v>-3.1933599999999998E-4</v>
      </c>
    </row>
    <row r="2382" spans="1:6" x14ac:dyDescent="0.2">
      <c r="A2382" s="45" t="s">
        <v>2414</v>
      </c>
      <c r="B2382" s="44">
        <v>4.4516870000000002E-3</v>
      </c>
      <c r="C2382" s="44">
        <v>6.4816479999999996E-3</v>
      </c>
      <c r="D2382" s="44">
        <v>3.806107E-3</v>
      </c>
      <c r="E2382" s="44">
        <v>1.24882E-2</v>
      </c>
      <c r="F2382" s="44">
        <v>9.8957639999999996E-3</v>
      </c>
    </row>
    <row r="2383" spans="1:6" x14ac:dyDescent="0.2">
      <c r="A2383" s="45" t="s">
        <v>2415</v>
      </c>
      <c r="B2383" s="44">
        <v>-1.9920390000000001E-3</v>
      </c>
      <c r="C2383" s="44">
        <v>6.3809100000000003E-4</v>
      </c>
      <c r="D2383" s="44">
        <v>-3.3224539999999999E-3</v>
      </c>
      <c r="E2383" s="44">
        <v>1.0105121E-2</v>
      </c>
      <c r="F2383" s="44">
        <v>1.6389697000000002E-2</v>
      </c>
    </row>
    <row r="2384" spans="1:6" x14ac:dyDescent="0.2">
      <c r="A2384" s="45" t="s">
        <v>2416</v>
      </c>
      <c r="B2384" s="44">
        <v>-2.1891390000000001E-3</v>
      </c>
      <c r="C2384" s="44">
        <v>-3.3307950000000001E-3</v>
      </c>
      <c r="D2384" s="44">
        <v>-4.7854700000000001E-4</v>
      </c>
      <c r="E2384" s="44">
        <v>2.3378029999999998E-3</v>
      </c>
      <c r="F2384" s="44">
        <v>-1.8821020000000001E-3</v>
      </c>
    </row>
    <row r="2385" spans="1:6" x14ac:dyDescent="0.2">
      <c r="A2385" s="45" t="s">
        <v>2417</v>
      </c>
      <c r="B2385" s="44">
        <v>1.0788278E-2</v>
      </c>
      <c r="C2385" s="44">
        <v>-2.970617E-3</v>
      </c>
      <c r="D2385" s="44">
        <v>2.3223219999999999E-3</v>
      </c>
      <c r="E2385" s="44">
        <v>1.128939E-3</v>
      </c>
      <c r="F2385" s="44">
        <v>-2.5804769999999999E-3</v>
      </c>
    </row>
    <row r="2386" spans="1:6" x14ac:dyDescent="0.2">
      <c r="A2386" s="45" t="s">
        <v>2418</v>
      </c>
      <c r="B2386" s="44">
        <v>-1.997979E-3</v>
      </c>
      <c r="C2386" s="44">
        <v>-8.4327499999999999E-4</v>
      </c>
      <c r="D2386" s="44">
        <v>2.8002579999999999E-3</v>
      </c>
      <c r="E2386" s="44">
        <v>-4.8621649999999999E-3</v>
      </c>
      <c r="F2386" s="44">
        <v>-5.0535090000000003E-3</v>
      </c>
    </row>
    <row r="2387" spans="1:6" x14ac:dyDescent="0.2">
      <c r="A2387" s="45" t="s">
        <v>2419</v>
      </c>
      <c r="B2387" s="44">
        <v>-7.6546599999999998E-3</v>
      </c>
      <c r="C2387" s="44">
        <v>1.6227799999999999E-4</v>
      </c>
      <c r="D2387" s="44">
        <v>2.5131659999999998E-3</v>
      </c>
      <c r="E2387" s="44">
        <v>-1.0849589999999999E-3</v>
      </c>
      <c r="F2387" s="44">
        <v>-3.5554400000000001E-4</v>
      </c>
    </row>
    <row r="2388" spans="1:6" x14ac:dyDescent="0.2">
      <c r="A2388" s="45" t="s">
        <v>2420</v>
      </c>
      <c r="B2388" s="44">
        <v>-2.2770139999999999E-3</v>
      </c>
      <c r="C2388" s="44">
        <v>-4.4749159999999998E-3</v>
      </c>
      <c r="D2388" s="44">
        <v>7.5979970000000004E-3</v>
      </c>
      <c r="E2388" s="44">
        <v>-9.1689899999999999E-4</v>
      </c>
      <c r="F2388" s="44">
        <v>-2.2235269999999999E-3</v>
      </c>
    </row>
    <row r="2389" spans="1:6" x14ac:dyDescent="0.2">
      <c r="A2389" s="45" t="s">
        <v>2421</v>
      </c>
      <c r="B2389" s="44">
        <v>2.4111639999999999E-3</v>
      </c>
      <c r="C2389" s="44">
        <v>1.079326E-3</v>
      </c>
      <c r="D2389" s="44">
        <v>2.4540550000000001E-3</v>
      </c>
      <c r="E2389" s="44">
        <v>-4.1515049999999998E-3</v>
      </c>
      <c r="F2389" s="44">
        <v>1.81091E-4</v>
      </c>
    </row>
    <row r="2390" spans="1:6" x14ac:dyDescent="0.2">
      <c r="A2390" s="45" t="s">
        <v>2422</v>
      </c>
      <c r="B2390" s="44">
        <v>5.2247889999999996E-3</v>
      </c>
      <c r="C2390" s="44">
        <v>-1.670709E-3</v>
      </c>
      <c r="D2390" s="44">
        <v>-1.437727E-3</v>
      </c>
      <c r="E2390" s="44">
        <v>2.9614789999999999E-3</v>
      </c>
      <c r="F2390" s="44">
        <v>5.0359059999999997E-3</v>
      </c>
    </row>
    <row r="2391" spans="1:6" x14ac:dyDescent="0.2">
      <c r="A2391" s="45" t="s">
        <v>2423</v>
      </c>
      <c r="B2391" s="44">
        <v>1.7897340000000001E-2</v>
      </c>
      <c r="C2391" s="44">
        <v>5.6459099999999996E-3</v>
      </c>
      <c r="D2391" s="44">
        <v>1.1196678E-2</v>
      </c>
      <c r="E2391" s="44">
        <v>1.4042634999999999E-2</v>
      </c>
      <c r="F2391" s="44">
        <v>7.4846419999999997E-3</v>
      </c>
    </row>
    <row r="2392" spans="1:6" x14ac:dyDescent="0.2">
      <c r="A2392" s="45" t="s">
        <v>2424</v>
      </c>
      <c r="B2392" s="44">
        <v>-8.0402000000000002E-4</v>
      </c>
      <c r="C2392" s="44">
        <v>2.7276980000000002E-3</v>
      </c>
      <c r="D2392" s="44">
        <v>1.5660083000000002E-2</v>
      </c>
      <c r="E2392" s="44">
        <v>1.15321E-4</v>
      </c>
      <c r="F2392" s="44">
        <v>-7.7977799999999996E-4</v>
      </c>
    </row>
    <row r="2393" spans="1:6" x14ac:dyDescent="0.2">
      <c r="A2393" s="45" t="s">
        <v>2425</v>
      </c>
      <c r="B2393" s="44">
        <v>4.2845770000000004E-3</v>
      </c>
      <c r="C2393" s="44">
        <v>-9.4459810000000009E-3</v>
      </c>
      <c r="D2393" s="44">
        <v>-7.0876649999999999E-3</v>
      </c>
      <c r="E2393" s="44">
        <v>-5.0867680000000002E-3</v>
      </c>
      <c r="F2393" s="44">
        <v>-4.1932219999999999E-3</v>
      </c>
    </row>
    <row r="2394" spans="1:6" x14ac:dyDescent="0.2">
      <c r="A2394" s="45" t="s">
        <v>2426</v>
      </c>
      <c r="B2394" s="44">
        <v>-1.0385892000000001E-2</v>
      </c>
      <c r="C2394" s="44">
        <v>-9.9755429999999999E-3</v>
      </c>
      <c r="D2394" s="44">
        <v>1.2703298999999999E-2</v>
      </c>
      <c r="E2394" s="44">
        <v>-1.5852633000000001E-2</v>
      </c>
      <c r="F2394" s="44">
        <v>-1.333026E-2</v>
      </c>
    </row>
    <row r="2395" spans="1:6" x14ac:dyDescent="0.2">
      <c r="A2395" s="45" t="s">
        <v>2427</v>
      </c>
      <c r="B2395" s="44">
        <v>5.9501429999999998E-3</v>
      </c>
      <c r="C2395" s="44">
        <v>1.458046E-3</v>
      </c>
      <c r="D2395" s="44">
        <v>-8.8505059999999993E-3</v>
      </c>
      <c r="E2395" s="44">
        <v>-2.0483609999999998E-3</v>
      </c>
      <c r="F2395" s="44">
        <v>9.0220209999999999E-3</v>
      </c>
    </row>
    <row r="2396" spans="1:6" x14ac:dyDescent="0.2">
      <c r="A2396" s="45" t="s">
        <v>2428</v>
      </c>
      <c r="B2396" s="44">
        <v>-1.097637E-3</v>
      </c>
      <c r="C2396" s="44">
        <v>-4.1984800000000001E-4</v>
      </c>
      <c r="D2396" s="44">
        <v>4.9649000000000004E-3</v>
      </c>
      <c r="E2396" s="44">
        <v>-7.1526089999999999E-3</v>
      </c>
      <c r="F2396" s="44">
        <v>-8.3810619999999999E-3</v>
      </c>
    </row>
    <row r="2397" spans="1:6" x14ac:dyDescent="0.2">
      <c r="A2397" s="45" t="s">
        <v>2429</v>
      </c>
      <c r="B2397" s="44">
        <v>1.2549880000000001E-3</v>
      </c>
      <c r="C2397" s="44">
        <v>-3.599877E-3</v>
      </c>
      <c r="D2397" s="44">
        <v>-8.4423190000000002E-3</v>
      </c>
      <c r="E2397" s="44">
        <v>5.4389119999999997E-3</v>
      </c>
      <c r="F2397" s="44">
        <v>1.3260790999999999E-2</v>
      </c>
    </row>
    <row r="2398" spans="1:6" x14ac:dyDescent="0.2">
      <c r="A2398" s="45" t="s">
        <v>2430</v>
      </c>
      <c r="B2398" s="44">
        <v>-2.3504429999999998E-3</v>
      </c>
      <c r="C2398" s="44">
        <v>-9.8934109999999995E-3</v>
      </c>
      <c r="D2398" s="44">
        <v>-5.6591580000000001E-3</v>
      </c>
      <c r="E2398" s="44">
        <v>-9.7867119999999995E-3</v>
      </c>
      <c r="F2398" s="44">
        <v>-1.1609319999999999E-2</v>
      </c>
    </row>
    <row r="2399" spans="1:6" x14ac:dyDescent="0.2">
      <c r="A2399" s="45" t="s">
        <v>2431</v>
      </c>
      <c r="B2399" s="44">
        <v>-9.5889599999999999E-4</v>
      </c>
      <c r="C2399" s="44">
        <v>-2.0553400000000001E-3</v>
      </c>
      <c r="D2399" s="44">
        <v>-1.197281E-2</v>
      </c>
      <c r="E2399" s="44">
        <v>-1.0052326E-2</v>
      </c>
      <c r="F2399" s="44">
        <v>-9.7927959999999994E-3</v>
      </c>
    </row>
    <row r="2400" spans="1:6" x14ac:dyDescent="0.2">
      <c r="A2400" s="45" t="s">
        <v>2432</v>
      </c>
      <c r="B2400" s="44">
        <v>1.4768043E-2</v>
      </c>
      <c r="C2400" s="44">
        <v>-7.804231E-3</v>
      </c>
      <c r="D2400" s="44">
        <v>-7.5334440000000003E-3</v>
      </c>
      <c r="E2400" s="44">
        <v>1.0766459999999999E-3</v>
      </c>
      <c r="F2400" s="44">
        <v>-6.4182149999999997E-3</v>
      </c>
    </row>
    <row r="2401" spans="1:6" x14ac:dyDescent="0.2">
      <c r="A2401" s="45" t="s">
        <v>2433</v>
      </c>
      <c r="B2401" s="44">
        <v>-1.2842424E-2</v>
      </c>
      <c r="C2401" s="44">
        <v>-1.4388972E-2</v>
      </c>
      <c r="D2401" s="44">
        <v>-1.1590969E-2</v>
      </c>
      <c r="E2401" s="44">
        <v>-2.4302878E-2</v>
      </c>
      <c r="F2401" s="44">
        <v>-1.6492290999999999E-2</v>
      </c>
    </row>
    <row r="2402" spans="1:6" x14ac:dyDescent="0.2">
      <c r="A2402" s="45" t="s">
        <v>2434</v>
      </c>
      <c r="B2402" s="44">
        <v>4.190928E-3</v>
      </c>
      <c r="C2402" s="44">
        <v>1.8292975E-2</v>
      </c>
      <c r="D2402" s="44">
        <v>-1.4066767000000001E-2</v>
      </c>
      <c r="E2402" s="44">
        <v>3.0676115E-2</v>
      </c>
      <c r="F2402" s="44">
        <v>2.8816771000000001E-2</v>
      </c>
    </row>
    <row r="2403" spans="1:6" x14ac:dyDescent="0.2">
      <c r="A2403" s="45" t="s">
        <v>2435</v>
      </c>
      <c r="B2403" s="44">
        <v>1.2231972000000001E-2</v>
      </c>
      <c r="C2403" s="44">
        <v>-6.8740060000000002E-3</v>
      </c>
      <c r="D2403" s="44">
        <v>3.9049966999999998E-2</v>
      </c>
      <c r="E2403" s="44">
        <v>-1.5085642999999999E-2</v>
      </c>
      <c r="F2403" s="44">
        <v>-1.0453186E-2</v>
      </c>
    </row>
    <row r="2404" spans="1:6" x14ac:dyDescent="0.2">
      <c r="A2404" s="45" t="s">
        <v>2436</v>
      </c>
      <c r="B2404" s="44">
        <v>5.5013299999999996E-3</v>
      </c>
      <c r="C2404" s="44">
        <v>1.6656326999999999E-2</v>
      </c>
      <c r="D2404" s="44">
        <v>-2.0521847999999999E-2</v>
      </c>
      <c r="E2404" s="44">
        <v>1.922271E-2</v>
      </c>
      <c r="F2404" s="44">
        <v>2.2297718000000001E-2</v>
      </c>
    </row>
    <row r="2405" spans="1:6" x14ac:dyDescent="0.2">
      <c r="A2405" s="45" t="s">
        <v>2437</v>
      </c>
      <c r="B2405" s="44">
        <v>7.9298979999999995E-3</v>
      </c>
      <c r="C2405" s="44">
        <v>4.2909130000000004E-3</v>
      </c>
      <c r="D2405" s="44">
        <v>2.6100770999999998E-2</v>
      </c>
      <c r="E2405" s="44">
        <v>5.9662150000000004E-3</v>
      </c>
      <c r="F2405" s="44">
        <v>5.8281230000000002E-3</v>
      </c>
    </row>
    <row r="2406" spans="1:6" x14ac:dyDescent="0.2">
      <c r="A2406" s="45" t="s">
        <v>2438</v>
      </c>
      <c r="B2406" s="44">
        <v>2.3796450000000001E-3</v>
      </c>
      <c r="C2406" s="44">
        <v>3.0295919999999998E-3</v>
      </c>
      <c r="D2406" s="44">
        <v>-3.7455460000000002E-3</v>
      </c>
      <c r="E2406" s="44">
        <v>1.1916227E-2</v>
      </c>
      <c r="F2406" s="44">
        <v>1.2729213E-2</v>
      </c>
    </row>
    <row r="2407" spans="1:6" x14ac:dyDescent="0.2">
      <c r="A2407" s="45" t="s">
        <v>2439</v>
      </c>
      <c r="B2407" s="44">
        <v>4.7701419999999998E-3</v>
      </c>
      <c r="C2407" s="44">
        <v>6.0649229999999998E-3</v>
      </c>
      <c r="D2407" s="44">
        <v>-3.8289510000000001E-3</v>
      </c>
      <c r="E2407" s="44">
        <v>1.8428192999999999E-2</v>
      </c>
      <c r="F2407" s="44">
        <v>3.8800900000000001E-3</v>
      </c>
    </row>
    <row r="2408" spans="1:6" x14ac:dyDescent="0.2">
      <c r="A2408" s="45" t="s">
        <v>2440</v>
      </c>
      <c r="B2408" s="44">
        <v>8.0531769999999999E-3</v>
      </c>
      <c r="C2408" s="44">
        <v>8.0436110000000009E-3</v>
      </c>
      <c r="D2408" s="44">
        <v>1.4506232000000001E-2</v>
      </c>
      <c r="E2408" s="44">
        <v>1.6109309999999999E-3</v>
      </c>
      <c r="F2408" s="44">
        <v>-4.9262199999999996E-4</v>
      </c>
    </row>
    <row r="2409" spans="1:6" x14ac:dyDescent="0.2">
      <c r="A2409" s="45" t="s">
        <v>2441</v>
      </c>
      <c r="B2409" s="44">
        <v>9.1161349999999992E-3</v>
      </c>
      <c r="C2409" s="44">
        <v>1.4978350000000001E-3</v>
      </c>
      <c r="D2409" s="44">
        <v>6.6826869999999997E-3</v>
      </c>
      <c r="E2409" s="44">
        <v>3.5202380000000002E-3</v>
      </c>
      <c r="F2409" s="44">
        <v>7.4167640000000002E-3</v>
      </c>
    </row>
    <row r="2410" spans="1:6" x14ac:dyDescent="0.2">
      <c r="A2410" s="45" t="s">
        <v>2442</v>
      </c>
      <c r="B2410" s="44">
        <v>1.8818873999999999E-2</v>
      </c>
      <c r="C2410" s="44">
        <v>1.2747270999999999E-2</v>
      </c>
      <c r="D2410" s="44">
        <v>4.7125265999999999E-2</v>
      </c>
      <c r="E2410" s="44">
        <v>2.2995627000000001E-2</v>
      </c>
      <c r="F2410" s="44">
        <v>2.1936542E-2</v>
      </c>
    </row>
    <row r="2411" spans="1:6" x14ac:dyDescent="0.2">
      <c r="A2411" s="45" t="s">
        <v>2443</v>
      </c>
      <c r="B2411" s="44">
        <v>2.1886E-4</v>
      </c>
      <c r="C2411" s="44">
        <v>6.6786040000000003E-3</v>
      </c>
      <c r="D2411" s="44">
        <v>-5.9327149999999999E-3</v>
      </c>
      <c r="E2411" s="44">
        <v>6.4408039999999996E-3</v>
      </c>
      <c r="F2411" s="44">
        <v>7.8275359999999995E-3</v>
      </c>
    </row>
    <row r="2412" spans="1:6" x14ac:dyDescent="0.2">
      <c r="A2412" s="45" t="s">
        <v>2444</v>
      </c>
      <c r="B2412" s="44">
        <v>1.2666540000000001E-3</v>
      </c>
      <c r="C2412" s="44">
        <v>2.439793E-3</v>
      </c>
      <c r="D2412" s="44">
        <v>2.0268126000000001E-2</v>
      </c>
      <c r="E2412" s="44">
        <v>1.833246E-3</v>
      </c>
      <c r="F2412" s="44">
        <v>5.0283400000000001E-3</v>
      </c>
    </row>
    <row r="2413" spans="1:6" x14ac:dyDescent="0.2">
      <c r="A2413" s="45" t="s">
        <v>2445</v>
      </c>
      <c r="B2413" s="44">
        <v>3.5351190000000002E-3</v>
      </c>
      <c r="C2413" s="44">
        <v>-2.4715280000000002E-3</v>
      </c>
      <c r="D2413" s="44">
        <v>4.2504450000000003E-3</v>
      </c>
      <c r="E2413" s="44">
        <v>-1.7015490000000001E-2</v>
      </c>
      <c r="F2413" s="44">
        <v>-1.5247205999999999E-2</v>
      </c>
    </row>
    <row r="2414" spans="1:6" x14ac:dyDescent="0.2">
      <c r="A2414" s="45" t="s">
        <v>2446</v>
      </c>
      <c r="B2414" s="44">
        <v>-2.4400569999999998E-3</v>
      </c>
      <c r="C2414" s="44">
        <v>3.68571E-3</v>
      </c>
      <c r="D2414" s="44">
        <v>1.1317895E-2</v>
      </c>
      <c r="E2414" s="44">
        <v>4.0683780000000001E-3</v>
      </c>
      <c r="F2414" s="44">
        <v>1.927682E-3</v>
      </c>
    </row>
    <row r="2415" spans="1:6" x14ac:dyDescent="0.2">
      <c r="A2415" s="45" t="s">
        <v>2447</v>
      </c>
      <c r="B2415" s="44">
        <v>3.7872919999999998E-3</v>
      </c>
      <c r="C2415" s="44">
        <v>2.8479180000000001E-3</v>
      </c>
      <c r="D2415" s="44">
        <v>5.6209909999999997E-3</v>
      </c>
      <c r="E2415" s="44">
        <v>4.7888100000000001E-4</v>
      </c>
      <c r="F2415" s="44">
        <v>3.4599990000000001E-3</v>
      </c>
    </row>
    <row r="2416" spans="1:6" x14ac:dyDescent="0.2">
      <c r="A2416" s="45" t="s">
        <v>2448</v>
      </c>
      <c r="B2416" s="44">
        <v>4.6677209999999997E-3</v>
      </c>
      <c r="C2416" s="44">
        <v>2.6412779999999999E-3</v>
      </c>
      <c r="D2416" s="44">
        <v>-3.0005765E-2</v>
      </c>
      <c r="E2416" s="44">
        <v>5.755624E-3</v>
      </c>
      <c r="F2416" s="44">
        <v>5.6078439999999998E-3</v>
      </c>
    </row>
    <row r="2417" spans="1:6" x14ac:dyDescent="0.2">
      <c r="A2417" s="45" t="s">
        <v>2449</v>
      </c>
      <c r="B2417" s="44">
        <v>-5.1791599999999999E-4</v>
      </c>
      <c r="C2417" s="44">
        <v>5.5533969999999998E-3</v>
      </c>
      <c r="D2417" s="44">
        <v>2.1579106000000001E-2</v>
      </c>
      <c r="E2417" s="44">
        <v>1.6008544999999999E-2</v>
      </c>
      <c r="F2417" s="44">
        <v>8.5492850000000002E-3</v>
      </c>
    </row>
    <row r="2418" spans="1:6" x14ac:dyDescent="0.2">
      <c r="A2418" s="45" t="s">
        <v>2450</v>
      </c>
      <c r="B2418" s="44">
        <v>-4.6423200000000001E-3</v>
      </c>
      <c r="C2418" s="44">
        <v>-1.8698040000000001E-3</v>
      </c>
      <c r="D2418" s="44">
        <v>-3.1940839999999998E-3</v>
      </c>
      <c r="E2418" s="44">
        <v>1.719026E-3</v>
      </c>
      <c r="F2418" s="44">
        <v>8.9235900000000001E-4</v>
      </c>
    </row>
    <row r="2419" spans="1:6" x14ac:dyDescent="0.2">
      <c r="A2419" s="45" t="s">
        <v>2451</v>
      </c>
      <c r="B2419" s="44">
        <v>1.237424E-3</v>
      </c>
      <c r="C2419" s="44">
        <v>-2.6465820000000002E-3</v>
      </c>
      <c r="D2419" s="44">
        <v>7.0021000000000005E-4</v>
      </c>
      <c r="E2419" s="44">
        <v>1.1784709999999999E-3</v>
      </c>
      <c r="F2419" s="44">
        <v>-7.5230319999999998E-3</v>
      </c>
    </row>
    <row r="2420" spans="1:6" x14ac:dyDescent="0.2">
      <c r="A2420" s="45" t="s">
        <v>2452</v>
      </c>
      <c r="B2420" s="44">
        <v>9.4702699999999994E-3</v>
      </c>
      <c r="C2420" s="44">
        <v>1.0702104E-2</v>
      </c>
      <c r="D2420" s="44">
        <v>3.2690549999999999E-3</v>
      </c>
      <c r="E2420" s="44">
        <v>2.5872933000000001E-2</v>
      </c>
      <c r="F2420" s="44">
        <v>2.6341469999999999E-2</v>
      </c>
    </row>
    <row r="2421" spans="1:6" x14ac:dyDescent="0.2">
      <c r="A2421" s="45" t="s">
        <v>2453</v>
      </c>
      <c r="B2421" s="44">
        <v>1.6973349999999999E-3</v>
      </c>
      <c r="C2421" s="44">
        <v>-2.9252899999999998E-4</v>
      </c>
      <c r="D2421" s="44">
        <v>-1.3819590000000001E-3</v>
      </c>
      <c r="E2421" s="44">
        <v>5.496361E-3</v>
      </c>
      <c r="F2421" s="44">
        <v>-2.0311109999999999E-3</v>
      </c>
    </row>
    <row r="2422" spans="1:6" x14ac:dyDescent="0.2">
      <c r="A2422" s="45" t="s">
        <v>2454</v>
      </c>
      <c r="B2422" s="44">
        <v>1.8555189999999999E-3</v>
      </c>
      <c r="C2422" s="44">
        <v>-8.5509099999999999E-4</v>
      </c>
      <c r="D2422" s="44">
        <v>-7.800899E-3</v>
      </c>
      <c r="E2422" s="44">
        <v>5.9636899999999998E-3</v>
      </c>
      <c r="F2422" s="44">
        <v>2.037189E-3</v>
      </c>
    </row>
    <row r="2423" spans="1:6" x14ac:dyDescent="0.2">
      <c r="A2423" s="45" t="s">
        <v>2455</v>
      </c>
      <c r="B2423" s="44">
        <v>8.9294149999999996E-3</v>
      </c>
      <c r="C2423" s="44">
        <v>-1.19066E-4</v>
      </c>
      <c r="D2423" s="44">
        <v>1.2178776000000001E-2</v>
      </c>
      <c r="E2423" s="44">
        <v>5.9932699999999998E-4</v>
      </c>
      <c r="F2423" s="44">
        <v>1.7870259999999999E-3</v>
      </c>
    </row>
    <row r="2424" spans="1:6" x14ac:dyDescent="0.2">
      <c r="A2424" s="45" t="s">
        <v>2456</v>
      </c>
      <c r="B2424" s="44">
        <v>-4.6938609999999997E-3</v>
      </c>
      <c r="C2424" s="44">
        <v>-9.9033220000000009E-3</v>
      </c>
      <c r="D2424" s="44">
        <v>7.4322839999999999E-3</v>
      </c>
      <c r="E2424" s="44">
        <v>-1.7388379999999999E-3</v>
      </c>
      <c r="F2424" s="44">
        <v>-2.9317309999999999E-3</v>
      </c>
    </row>
    <row r="2425" spans="1:6" x14ac:dyDescent="0.2">
      <c r="A2425" s="45" t="s">
        <v>2457</v>
      </c>
      <c r="B2425" s="44">
        <v>-4.0562380000000002E-3</v>
      </c>
      <c r="C2425" s="44">
        <v>1.2796477000000001E-2</v>
      </c>
      <c r="D2425" s="44">
        <v>4.1482680000000001E-3</v>
      </c>
      <c r="E2425" s="44">
        <v>-2.9581490000000002E-3</v>
      </c>
      <c r="F2425" s="44">
        <v>2.5049209999999998E-3</v>
      </c>
    </row>
    <row r="2426" spans="1:6" x14ac:dyDescent="0.2">
      <c r="A2426" s="45" t="s">
        <v>2458</v>
      </c>
      <c r="B2426" s="44">
        <v>-4.5704899999999997E-5</v>
      </c>
      <c r="C2426" s="44">
        <v>-3.7850409999999998E-3</v>
      </c>
      <c r="D2426" s="44">
        <v>3.2336999999999999E-3</v>
      </c>
      <c r="E2426" s="44">
        <v>3.7888370000000002E-3</v>
      </c>
      <c r="F2426" s="44">
        <v>8.09865E-4</v>
      </c>
    </row>
    <row r="2427" spans="1:6" x14ac:dyDescent="0.2">
      <c r="A2427" s="45" t="s">
        <v>2459</v>
      </c>
      <c r="B2427" s="44">
        <v>4.2139830000000001E-3</v>
      </c>
      <c r="C2427" s="44">
        <v>-5.5621580000000002E-3</v>
      </c>
      <c r="D2427" s="44">
        <v>9.3677210000000007E-3</v>
      </c>
      <c r="E2427" s="44">
        <v>-1.2151604999999999E-2</v>
      </c>
      <c r="F2427" s="44">
        <v>-1.5598325999999999E-2</v>
      </c>
    </row>
    <row r="2428" spans="1:6" x14ac:dyDescent="0.2">
      <c r="A2428" s="45" t="s">
        <v>2460</v>
      </c>
      <c r="B2428" s="44">
        <v>-3.6730420000000001E-3</v>
      </c>
      <c r="C2428" s="44">
        <v>9.4581249999999995E-3</v>
      </c>
      <c r="D2428" s="44">
        <v>1.856587E-3</v>
      </c>
      <c r="E2428" s="44">
        <v>2.3650860999999999E-2</v>
      </c>
      <c r="F2428" s="44">
        <v>2.1866735000000002E-2</v>
      </c>
    </row>
    <row r="2429" spans="1:6" x14ac:dyDescent="0.2">
      <c r="A2429" s="45" t="s">
        <v>2461</v>
      </c>
      <c r="B2429" s="44">
        <v>-1.19731E-2</v>
      </c>
      <c r="C2429" s="44">
        <v>-1.0540394E-2</v>
      </c>
      <c r="D2429" s="44">
        <v>8.47276E-4</v>
      </c>
      <c r="E2429" s="44">
        <v>-7.1763920000000002E-3</v>
      </c>
      <c r="F2429" s="44">
        <v>-1.0003974000000001E-2</v>
      </c>
    </row>
    <row r="2430" spans="1:6" x14ac:dyDescent="0.2">
      <c r="A2430" s="45" t="s">
        <v>2462</v>
      </c>
      <c r="B2430" s="44">
        <v>-1.1531269E-2</v>
      </c>
      <c r="C2430" s="44">
        <v>-2.1616063000000001E-2</v>
      </c>
      <c r="D2430" s="44">
        <v>-6.8399339999999998E-3</v>
      </c>
      <c r="E2430" s="44">
        <v>-2.2342628E-2</v>
      </c>
      <c r="F2430" s="44">
        <v>-2.5823437000000001E-2</v>
      </c>
    </row>
    <row r="2431" spans="1:6" x14ac:dyDescent="0.2">
      <c r="A2431" s="45" t="s">
        <v>2463</v>
      </c>
      <c r="B2431" s="44">
        <v>1.2256389999999999E-3</v>
      </c>
      <c r="C2431" s="44">
        <v>-4.5175939999999998E-3</v>
      </c>
      <c r="D2431" s="44">
        <v>-2.2756927E-2</v>
      </c>
      <c r="E2431" s="44">
        <v>6.14491E-4</v>
      </c>
      <c r="F2431" s="44">
        <v>-8.486904E-3</v>
      </c>
    </row>
    <row r="2432" spans="1:6" x14ac:dyDescent="0.2">
      <c r="A2432" s="45" t="s">
        <v>2464</v>
      </c>
      <c r="B2432" s="44">
        <v>-8.2655039999999999E-3</v>
      </c>
      <c r="C2432" s="44">
        <v>-5.9160189999999998E-3</v>
      </c>
      <c r="D2432" s="44">
        <v>-8.9518960000000009E-3</v>
      </c>
      <c r="E2432" s="44">
        <v>6.3878939999999999E-3</v>
      </c>
      <c r="F2432" s="44">
        <v>-4.8436799999999999E-4</v>
      </c>
    </row>
    <row r="2433" spans="1:6" x14ac:dyDescent="0.2">
      <c r="A2433" s="45" t="s">
        <v>2465</v>
      </c>
      <c r="B2433" s="44">
        <v>-9.1472050000000003E-3</v>
      </c>
      <c r="C2433" s="44">
        <v>-2.5242133999999999E-2</v>
      </c>
      <c r="D2433" s="44">
        <v>6.594501E-3</v>
      </c>
      <c r="E2433" s="44">
        <v>-2.7528739E-2</v>
      </c>
      <c r="F2433" s="44">
        <v>-2.8059027E-2</v>
      </c>
    </row>
    <row r="2434" spans="1:6" x14ac:dyDescent="0.2">
      <c r="A2434" s="45" t="s">
        <v>2466</v>
      </c>
      <c r="B2434" s="44">
        <v>-1.138462E-3</v>
      </c>
      <c r="C2434" s="44">
        <v>-1.8891241999999999E-2</v>
      </c>
      <c r="D2434" s="44">
        <v>-1.5792161999999998E-2</v>
      </c>
      <c r="E2434" s="44">
        <v>-2.7549271E-2</v>
      </c>
      <c r="F2434" s="44">
        <v>-2.5524576E-2</v>
      </c>
    </row>
    <row r="2435" spans="1:6" x14ac:dyDescent="0.2">
      <c r="A2435" s="45" t="s">
        <v>2467</v>
      </c>
      <c r="B2435" s="44">
        <v>-1.9893819E-2</v>
      </c>
      <c r="C2435" s="44">
        <v>2.3830993000000002E-2</v>
      </c>
      <c r="D2435" s="44">
        <v>-2.0327555000000001E-2</v>
      </c>
      <c r="E2435" s="44">
        <v>2.4329829000000001E-2</v>
      </c>
      <c r="F2435" s="44">
        <v>2.1688941999999999E-2</v>
      </c>
    </row>
    <row r="2436" spans="1:6" x14ac:dyDescent="0.2">
      <c r="A2436" s="45" t="s">
        <v>2468</v>
      </c>
      <c r="B2436" s="44">
        <v>-2.6662159999999999E-3</v>
      </c>
      <c r="C2436" s="44">
        <v>7.3380099999999996E-4</v>
      </c>
      <c r="D2436" s="44">
        <v>3.836782E-3</v>
      </c>
      <c r="E2436" s="44">
        <v>-2.03681E-3</v>
      </c>
      <c r="F2436" s="44">
        <v>4.5592879999999999E-3</v>
      </c>
    </row>
    <row r="2437" spans="1:6" x14ac:dyDescent="0.2">
      <c r="A2437" s="45" t="s">
        <v>2469</v>
      </c>
      <c r="B2437" s="44">
        <v>1.5470796E-2</v>
      </c>
      <c r="C2437" s="44">
        <v>2.0234584999999999E-2</v>
      </c>
      <c r="D2437" s="44">
        <v>2.2940913E-2</v>
      </c>
      <c r="E2437" s="44">
        <v>2.7552581999999999E-2</v>
      </c>
      <c r="F2437" s="44">
        <v>3.2912852999999999E-2</v>
      </c>
    </row>
    <row r="2438" spans="1:6" x14ac:dyDescent="0.2">
      <c r="A2438" s="45" t="s">
        <v>2470</v>
      </c>
      <c r="B2438" s="44">
        <v>9.0010569999999998E-3</v>
      </c>
      <c r="C2438" s="44">
        <v>1.2184270000000001E-2</v>
      </c>
      <c r="D2438" s="44">
        <v>2.3620557E-2</v>
      </c>
      <c r="E2438" s="44">
        <v>-2.459433E-3</v>
      </c>
      <c r="F2438" s="44">
        <v>-1.84889E-3</v>
      </c>
    </row>
    <row r="2439" spans="1:6" x14ac:dyDescent="0.2">
      <c r="A2439" s="45" t="s">
        <v>2471</v>
      </c>
      <c r="B2439" s="44">
        <v>1.1982283999999999E-2</v>
      </c>
      <c r="C2439" s="44">
        <v>4.7970139999999996E-3</v>
      </c>
      <c r="D2439" s="44">
        <v>7.7943000000000001E-4</v>
      </c>
      <c r="E2439" s="44">
        <v>8.0192890000000006E-3</v>
      </c>
      <c r="F2439" s="44">
        <v>3.0105829999999998E-3</v>
      </c>
    </row>
    <row r="2440" spans="1:6" x14ac:dyDescent="0.2">
      <c r="A2440" s="45" t="s">
        <v>2472</v>
      </c>
      <c r="B2440" s="44">
        <v>2.8504000000000002E-4</v>
      </c>
      <c r="C2440" s="44">
        <v>-1.3127221999999999E-2</v>
      </c>
      <c r="D2440" s="44">
        <v>-1.5865322000000001E-2</v>
      </c>
      <c r="E2440" s="44">
        <v>-1.2322860999999999E-2</v>
      </c>
      <c r="F2440" s="44">
        <v>-1.6904928999999999E-2</v>
      </c>
    </row>
    <row r="2441" spans="1:6" x14ac:dyDescent="0.2">
      <c r="A2441" s="45" t="s">
        <v>2473</v>
      </c>
      <c r="B2441" s="44">
        <v>-3.1184851999999999E-2</v>
      </c>
      <c r="C2441" s="44">
        <v>-7.9232160000000003E-3</v>
      </c>
      <c r="D2441" s="44">
        <v>-3.0652202999999999E-2</v>
      </c>
      <c r="E2441" s="44">
        <v>-3.6953300000000001E-4</v>
      </c>
      <c r="F2441" s="44">
        <v>-6.7995060000000003E-3</v>
      </c>
    </row>
    <row r="2442" spans="1:6" x14ac:dyDescent="0.2">
      <c r="A2442" s="45" t="s">
        <v>2474</v>
      </c>
      <c r="B2442" s="44">
        <v>-2.9182000000000001E-3</v>
      </c>
      <c r="C2442" s="44">
        <v>8.3394000000000003E-3</v>
      </c>
      <c r="D2442" s="44">
        <v>1.2674499999999999E-4</v>
      </c>
      <c r="E2442" s="44">
        <v>5.1106499999999996E-3</v>
      </c>
      <c r="F2442" s="44">
        <v>7.1317100000000003E-3</v>
      </c>
    </row>
    <row r="2443" spans="1:6" x14ac:dyDescent="0.2">
      <c r="A2443" s="45" t="s">
        <v>2475</v>
      </c>
      <c r="B2443" s="44">
        <v>1.3505784999999999E-2</v>
      </c>
      <c r="C2443" s="44">
        <v>2.3116032000000002E-2</v>
      </c>
      <c r="D2443" s="44">
        <v>1.6549563999999999E-2</v>
      </c>
      <c r="E2443" s="44">
        <v>3.3009140999999999E-2</v>
      </c>
      <c r="F2443" s="44">
        <v>3.5227803000000002E-2</v>
      </c>
    </row>
    <row r="2444" spans="1:6" x14ac:dyDescent="0.2">
      <c r="A2444" s="45" t="s">
        <v>2476</v>
      </c>
      <c r="B2444" s="44">
        <v>6.7115040000000001E-3</v>
      </c>
      <c r="C2444" s="44">
        <v>-1.0529337E-2</v>
      </c>
      <c r="D2444" s="44">
        <v>1.7826369999999999E-3</v>
      </c>
      <c r="E2444" s="44">
        <v>-1.9410332999999998E-2</v>
      </c>
      <c r="F2444" s="44">
        <v>-1.922428E-2</v>
      </c>
    </row>
    <row r="2445" spans="1:6" x14ac:dyDescent="0.2">
      <c r="A2445" s="45" t="s">
        <v>2477</v>
      </c>
      <c r="B2445" s="44">
        <v>-2.8813720000000001E-3</v>
      </c>
      <c r="C2445" s="44">
        <v>-2.3780136E-2</v>
      </c>
      <c r="D2445" s="44">
        <v>-1.7221110000000001E-2</v>
      </c>
      <c r="E2445" s="44">
        <v>-1.2543893E-2</v>
      </c>
      <c r="F2445" s="44">
        <v>-1.5747641E-2</v>
      </c>
    </row>
    <row r="2446" spans="1:6" x14ac:dyDescent="0.2">
      <c r="A2446" s="45" t="s">
        <v>2478</v>
      </c>
      <c r="B2446" s="44">
        <v>2.6298839000000001E-2</v>
      </c>
      <c r="C2446" s="44">
        <v>1.7121127E-2</v>
      </c>
      <c r="D2446" s="44">
        <v>1.8448724999999999E-2</v>
      </c>
      <c r="E2446" s="44">
        <v>2.1717061999999999E-2</v>
      </c>
      <c r="F2446" s="44">
        <v>2.3391577E-2</v>
      </c>
    </row>
    <row r="2447" spans="1:6" x14ac:dyDescent="0.2">
      <c r="A2447" s="45" t="s">
        <v>2479</v>
      </c>
      <c r="B2447" s="44">
        <v>1.649186E-3</v>
      </c>
      <c r="C2447" s="44">
        <v>7.8922890000000002E-3</v>
      </c>
      <c r="D2447" s="44">
        <v>-1.4396446E-2</v>
      </c>
      <c r="E2447" s="44">
        <v>1.3382125999999999E-2</v>
      </c>
      <c r="F2447" s="44">
        <v>1.2966019000000001E-2</v>
      </c>
    </row>
    <row r="2448" spans="1:6" x14ac:dyDescent="0.2">
      <c r="A2448" s="45" t="s">
        <v>2480</v>
      </c>
      <c r="B2448" s="44">
        <v>4.9702230000000002E-3</v>
      </c>
      <c r="C2448" s="44">
        <v>5.3686879999999999E-3</v>
      </c>
      <c r="D2448" s="44">
        <v>8.8629190000000004E-3</v>
      </c>
      <c r="E2448" s="44">
        <v>7.3081719999999999E-3</v>
      </c>
      <c r="F2448" s="44">
        <v>3.4897090000000001E-3</v>
      </c>
    </row>
    <row r="2449" spans="1:6" x14ac:dyDescent="0.2">
      <c r="A2449" s="45" t="s">
        <v>2481</v>
      </c>
      <c r="B2449" s="44">
        <v>1.8324454E-2</v>
      </c>
      <c r="C2449" s="44">
        <v>5.2352340000000001E-3</v>
      </c>
      <c r="D2449" s="44">
        <v>2.0477967E-2</v>
      </c>
      <c r="E2449" s="44">
        <v>1.441988E-3</v>
      </c>
      <c r="F2449" s="44">
        <v>1.1558064E-2</v>
      </c>
    </row>
    <row r="2450" spans="1:6" x14ac:dyDescent="0.2">
      <c r="A2450" s="45" t="s">
        <v>2482</v>
      </c>
      <c r="B2450" s="44">
        <v>3.6131000000000002E-3</v>
      </c>
      <c r="C2450" s="44">
        <v>1.6174284000000001E-2</v>
      </c>
      <c r="D2450" s="44">
        <v>-4.9540060000000004E-3</v>
      </c>
      <c r="E2450" s="44">
        <v>4.0960620000000001E-3</v>
      </c>
      <c r="F2450" s="44">
        <v>8.6894490000000001E-3</v>
      </c>
    </row>
    <row r="2451" spans="1:6" x14ac:dyDescent="0.2">
      <c r="A2451" s="45" t="s">
        <v>2483</v>
      </c>
      <c r="B2451" s="44">
        <v>4.0473410000000003E-3</v>
      </c>
      <c r="C2451" s="44">
        <v>1.0142894E-2</v>
      </c>
      <c r="D2451" s="44">
        <v>2.805012E-3</v>
      </c>
      <c r="E2451" s="44">
        <v>1.3155818999999999E-2</v>
      </c>
      <c r="F2451" s="44">
        <v>1.5043238E-2</v>
      </c>
    </row>
    <row r="2452" spans="1:6" x14ac:dyDescent="0.2">
      <c r="A2452" s="45" t="s">
        <v>2484</v>
      </c>
      <c r="B2452" s="44">
        <v>9.3616759999999993E-3</v>
      </c>
      <c r="C2452" s="44">
        <v>5.3120390000000002E-3</v>
      </c>
      <c r="D2452" s="44">
        <v>1.0489531E-2</v>
      </c>
      <c r="E2452" s="44">
        <v>2.0295501000000001E-2</v>
      </c>
      <c r="F2452" s="44">
        <v>1.9122131000000001E-2</v>
      </c>
    </row>
    <row r="2453" spans="1:6" x14ac:dyDescent="0.2">
      <c r="A2453" s="45" t="s">
        <v>2485</v>
      </c>
      <c r="B2453" s="44">
        <v>-4.01149E-4</v>
      </c>
      <c r="C2453" s="44">
        <v>2.1015959999999998E-3</v>
      </c>
      <c r="D2453" s="44">
        <v>1.5425700000000001E-3</v>
      </c>
      <c r="E2453" s="44">
        <v>7.7218510000000001E-3</v>
      </c>
      <c r="F2453" s="44">
        <v>-2.8741729999999998E-3</v>
      </c>
    </row>
    <row r="2454" spans="1:6" x14ac:dyDescent="0.2">
      <c r="A2454" s="45" t="s">
        <v>2486</v>
      </c>
      <c r="B2454" s="44">
        <v>4.1386970000000002E-3</v>
      </c>
      <c r="C2454" s="44">
        <v>-2.2488410000000001E-3</v>
      </c>
      <c r="D2454" s="44">
        <v>-1.0706291999999999E-2</v>
      </c>
      <c r="E2454" s="44">
        <v>2.5082949999999998E-3</v>
      </c>
      <c r="F2454" s="44">
        <v>4.4328120000000004E-3</v>
      </c>
    </row>
    <row r="2455" spans="1:6" x14ac:dyDescent="0.2">
      <c r="A2455" s="45" t="s">
        <v>2487</v>
      </c>
      <c r="B2455" s="44">
        <v>-1.6948418E-2</v>
      </c>
      <c r="C2455" s="44">
        <v>-9.0267019999999993E-3</v>
      </c>
      <c r="D2455" s="44">
        <v>3.8644500000000002E-3</v>
      </c>
      <c r="E2455" s="44">
        <v>-4.0639860000000003E-3</v>
      </c>
      <c r="F2455" s="44">
        <v>-5.8857880000000003E-3</v>
      </c>
    </row>
    <row r="2456" spans="1:6" x14ac:dyDescent="0.2">
      <c r="A2456" s="45" t="s">
        <v>2488</v>
      </c>
      <c r="B2456" s="44">
        <v>-2.0814610000000002E-3</v>
      </c>
      <c r="C2456" s="44">
        <v>4.8995610000000002E-3</v>
      </c>
      <c r="D2456" s="44">
        <v>-6.6047340000000001E-3</v>
      </c>
      <c r="E2456" s="44">
        <v>1.2423536000000001E-2</v>
      </c>
      <c r="F2456" s="44">
        <v>5.0744809999999996E-3</v>
      </c>
    </row>
    <row r="2457" spans="1:6" x14ac:dyDescent="0.2">
      <c r="A2457" s="45" t="s">
        <v>2489</v>
      </c>
      <c r="B2457" s="44">
        <v>-4.2025159999999999E-3</v>
      </c>
      <c r="C2457" s="44">
        <v>1.307203E-2</v>
      </c>
      <c r="D2457" s="44">
        <v>-1.2735353E-2</v>
      </c>
      <c r="E2457" s="44">
        <v>5.7958740000000003E-3</v>
      </c>
      <c r="F2457" s="44">
        <v>1.0795301E-2</v>
      </c>
    </row>
    <row r="2458" spans="1:6" x14ac:dyDescent="0.2">
      <c r="A2458" s="45" t="s">
        <v>2490</v>
      </c>
      <c r="B2458" s="44">
        <v>-4.043662E-3</v>
      </c>
      <c r="C2458" s="44">
        <v>-1.715128E-3</v>
      </c>
      <c r="D2458" s="44">
        <v>1.9586176E-2</v>
      </c>
      <c r="E2458" s="44">
        <v>1.8686130000000001E-3</v>
      </c>
      <c r="F2458" s="44">
        <v>3.9253150000000004E-3</v>
      </c>
    </row>
    <row r="2459" spans="1:6" x14ac:dyDescent="0.2">
      <c r="A2459" s="45" t="s">
        <v>2491</v>
      </c>
      <c r="B2459" s="44">
        <v>-1.1133810000000001E-3</v>
      </c>
      <c r="C2459" s="44">
        <v>8.6116899999999995E-4</v>
      </c>
      <c r="D2459" s="44">
        <v>-9.8979419999999999E-3</v>
      </c>
      <c r="E2459" s="44">
        <v>-5.4178600000000005E-4</v>
      </c>
      <c r="F2459" s="44">
        <v>1.4913719999999999E-3</v>
      </c>
    </row>
    <row r="2460" spans="1:6" x14ac:dyDescent="0.2">
      <c r="A2460" s="45" t="s">
        <v>2492</v>
      </c>
      <c r="B2460" s="44">
        <v>-4.6226449999999999E-3</v>
      </c>
      <c r="C2460" s="44">
        <v>-1.8205719999999999E-3</v>
      </c>
      <c r="D2460" s="44">
        <v>8.1859480000000002E-3</v>
      </c>
      <c r="E2460" s="44">
        <v>-5.426691E-3</v>
      </c>
      <c r="F2460" s="44">
        <v>-2.6133380000000002E-3</v>
      </c>
    </row>
    <row r="2461" spans="1:6" x14ac:dyDescent="0.2">
      <c r="A2461" s="45" t="s">
        <v>2493</v>
      </c>
      <c r="B2461" s="44">
        <v>-1.7228186999999999E-2</v>
      </c>
      <c r="C2461" s="44">
        <v>-2.3804360000000001E-3</v>
      </c>
      <c r="D2461" s="44">
        <v>3.5876300000000001E-3</v>
      </c>
      <c r="E2461" s="44">
        <v>-1.7004673000000001E-2</v>
      </c>
      <c r="F2461" s="44">
        <v>-8.5519830000000008E-3</v>
      </c>
    </row>
    <row r="2462" spans="1:6" x14ac:dyDescent="0.2">
      <c r="A2462" s="45" t="s">
        <v>2494</v>
      </c>
      <c r="B2462" s="44">
        <v>4.5324639999999999E-3</v>
      </c>
      <c r="C2462" s="44">
        <v>-1.1741900000000001E-3</v>
      </c>
      <c r="D2462" s="44">
        <v>-3.350811E-3</v>
      </c>
      <c r="E2462" s="44">
        <v>8.4343370000000001E-3</v>
      </c>
      <c r="F2462" s="44">
        <v>9.5366719999999995E-3</v>
      </c>
    </row>
    <row r="2463" spans="1:6" x14ac:dyDescent="0.2">
      <c r="A2463" s="45" t="s">
        <v>2495</v>
      </c>
      <c r="B2463" s="44">
        <v>1.0011477E-2</v>
      </c>
      <c r="C2463" s="44">
        <v>6.6284710000000004E-3</v>
      </c>
      <c r="D2463" s="44">
        <v>-3.697653E-3</v>
      </c>
      <c r="E2463" s="44">
        <v>3.9985339999999998E-3</v>
      </c>
      <c r="F2463" s="44">
        <v>6.9902499999999999E-3</v>
      </c>
    </row>
    <row r="2464" spans="1:6" x14ac:dyDescent="0.2">
      <c r="A2464" s="45" t="s">
        <v>2496</v>
      </c>
      <c r="B2464" s="44">
        <v>1.406472E-3</v>
      </c>
      <c r="C2464" s="44">
        <v>-2.3991450000000001E-3</v>
      </c>
      <c r="D2464" s="44">
        <v>5.0899200000000004E-3</v>
      </c>
      <c r="E2464" s="44">
        <v>-3.6707380000000002E-3</v>
      </c>
      <c r="F2464" s="44">
        <v>-1.5575879999999999E-3</v>
      </c>
    </row>
    <row r="2465" spans="1:6" x14ac:dyDescent="0.2">
      <c r="A2465" s="45" t="s">
        <v>2497</v>
      </c>
      <c r="B2465" s="44">
        <v>4.8317170000000001E-3</v>
      </c>
      <c r="C2465" s="44">
        <v>-1.331783E-3</v>
      </c>
      <c r="D2465" s="44">
        <v>3.5991740000000001E-3</v>
      </c>
      <c r="E2465" s="44">
        <v>3.728103E-3</v>
      </c>
      <c r="F2465" s="44">
        <v>7.1127229999999996E-3</v>
      </c>
    </row>
    <row r="2466" spans="1:6" x14ac:dyDescent="0.2">
      <c r="A2466" s="45" t="s">
        <v>2498</v>
      </c>
      <c r="B2466" s="44">
        <v>-7.8666459999999997E-3</v>
      </c>
      <c r="C2466" s="44">
        <v>3.8114730000000001E-3</v>
      </c>
      <c r="D2466" s="44">
        <v>3.6893690000000001E-3</v>
      </c>
      <c r="E2466" s="44">
        <v>4.4167240000000003E-3</v>
      </c>
      <c r="F2466" s="44">
        <v>-4.9335799999999995E-4</v>
      </c>
    </row>
    <row r="2467" spans="1:6" x14ac:dyDescent="0.2">
      <c r="A2467" s="45" t="s">
        <v>2499</v>
      </c>
      <c r="B2467" s="44">
        <v>-8.8066299999999993E-3</v>
      </c>
      <c r="C2467" s="44">
        <v>-4.41111E-4</v>
      </c>
      <c r="D2467" s="44">
        <v>7.316492E-3</v>
      </c>
      <c r="E2467" s="44">
        <v>7.2384770000000001E-3</v>
      </c>
      <c r="F2467" s="44">
        <v>6.4788959999999996E-3</v>
      </c>
    </row>
    <row r="2468" spans="1:6" x14ac:dyDescent="0.2">
      <c r="A2468" s="45" t="s">
        <v>2500</v>
      </c>
      <c r="B2468" s="44">
        <v>1.0193209999999999E-3</v>
      </c>
      <c r="C2468" s="44">
        <v>5.4068140000000002E-3</v>
      </c>
      <c r="D2468" s="44">
        <v>7.3676369999999998E-3</v>
      </c>
      <c r="E2468" s="44">
        <v>6.6993260000000002E-3</v>
      </c>
      <c r="F2468" s="44">
        <v>4.952372E-3</v>
      </c>
    </row>
    <row r="2469" spans="1:6" x14ac:dyDescent="0.2">
      <c r="A2469" s="45" t="s">
        <v>2501</v>
      </c>
      <c r="B2469" s="44">
        <v>1.1480300000000001E-4</v>
      </c>
      <c r="C2469" s="44">
        <v>-2.052042E-3</v>
      </c>
      <c r="D2469" s="44">
        <v>-9.8309500000000002E-4</v>
      </c>
      <c r="E2469" s="44">
        <v>4.04175E-4</v>
      </c>
      <c r="F2469" s="44">
        <v>-8.6391699999999996E-4</v>
      </c>
    </row>
    <row r="2470" spans="1:6" x14ac:dyDescent="0.2">
      <c r="A2470" s="45" t="s">
        <v>2502</v>
      </c>
      <c r="B2470" s="44">
        <v>-9.0500709999999998E-3</v>
      </c>
      <c r="C2470" s="44">
        <v>2.0671610000000001E-3</v>
      </c>
      <c r="D2470" s="44">
        <v>1.0735168E-2</v>
      </c>
      <c r="E2470" s="44">
        <v>1.0375708000000001E-2</v>
      </c>
      <c r="F2470" s="44">
        <v>5.8009100000000003E-3</v>
      </c>
    </row>
    <row r="2471" spans="1:6" x14ac:dyDescent="0.2">
      <c r="A2471" s="45" t="s">
        <v>2503</v>
      </c>
      <c r="B2471" s="44">
        <v>1.6336274000000001E-2</v>
      </c>
      <c r="C2471" s="44">
        <v>-4.4299699999999999E-4</v>
      </c>
      <c r="D2471" s="44">
        <v>6.4655599999999995E-4</v>
      </c>
      <c r="E2471" s="44">
        <v>6.5529289999999999E-3</v>
      </c>
      <c r="F2471" s="44">
        <v>8.2857399999999998E-3</v>
      </c>
    </row>
    <row r="2472" spans="1:6" x14ac:dyDescent="0.2">
      <c r="A2472" s="45" t="s">
        <v>2504</v>
      </c>
      <c r="B2472" s="44">
        <v>8.1467050000000006E-3</v>
      </c>
      <c r="C2472" s="44">
        <v>-8.6659200000000001E-4</v>
      </c>
      <c r="D2472" s="44">
        <v>1.538347E-3</v>
      </c>
      <c r="E2472" s="44">
        <v>7.6275599999999996E-4</v>
      </c>
      <c r="F2472" s="44">
        <v>-6.9223449999999999E-3</v>
      </c>
    </row>
    <row r="2473" spans="1:6" x14ac:dyDescent="0.2">
      <c r="A2473" s="45" t="s">
        <v>2505</v>
      </c>
      <c r="B2473" s="44">
        <v>4.5582959999999999E-3</v>
      </c>
      <c r="C2473" s="44">
        <v>-7.4496040000000003E-3</v>
      </c>
      <c r="D2473" s="44">
        <v>-6.2270800000000003E-4</v>
      </c>
      <c r="E2473" s="44">
        <v>-1.1458553999999999E-2</v>
      </c>
      <c r="F2473" s="44">
        <v>-9.8240020000000001E-3</v>
      </c>
    </row>
    <row r="2474" spans="1:6" x14ac:dyDescent="0.2">
      <c r="A2474" s="45" t="s">
        <v>2506</v>
      </c>
      <c r="B2474" s="44">
        <v>-7.2234969999999997E-3</v>
      </c>
      <c r="C2474" s="44">
        <v>4.3612959999999997E-3</v>
      </c>
      <c r="D2474" s="44">
        <v>-5.9469090000000002E-3</v>
      </c>
      <c r="E2474" s="44">
        <v>9.705979E-3</v>
      </c>
      <c r="F2474" s="44">
        <v>9.8304859999999994E-3</v>
      </c>
    </row>
    <row r="2475" spans="1:6" x14ac:dyDescent="0.2">
      <c r="A2475" s="45" t="s">
        <v>2507</v>
      </c>
      <c r="B2475" s="44">
        <v>2.3192389999999998E-3</v>
      </c>
      <c r="C2475" s="44">
        <v>6.0374160000000003E-3</v>
      </c>
      <c r="D2475" s="44">
        <v>2.5758619999999999E-3</v>
      </c>
      <c r="E2475" s="44">
        <v>9.9265310000000006E-3</v>
      </c>
      <c r="F2475" s="44">
        <v>9.3430560000000006E-3</v>
      </c>
    </row>
    <row r="2476" spans="1:6" x14ac:dyDescent="0.2">
      <c r="A2476" s="45" t="s">
        <v>2508</v>
      </c>
      <c r="B2476" s="44">
        <v>-4.6880749999999999E-3</v>
      </c>
      <c r="C2476" s="44">
        <v>-2.5574058E-2</v>
      </c>
      <c r="D2476" s="44">
        <v>-6.6980779999999997E-3</v>
      </c>
      <c r="E2476" s="44">
        <v>-7.0815879999999998E-3</v>
      </c>
      <c r="F2476" s="44">
        <v>-1.1253737E-2</v>
      </c>
    </row>
    <row r="2477" spans="1:6" x14ac:dyDescent="0.2">
      <c r="A2477" s="45" t="s">
        <v>2509</v>
      </c>
      <c r="B2477" s="44">
        <v>-1.767504E-3</v>
      </c>
      <c r="C2477" s="44">
        <v>2.7814659999999998E-3</v>
      </c>
      <c r="D2477" s="44">
        <v>3.124482E-3</v>
      </c>
      <c r="E2477" s="44">
        <v>2.6226950999999998E-2</v>
      </c>
      <c r="F2477" s="44">
        <v>2.3443128000000001E-2</v>
      </c>
    </row>
    <row r="2478" spans="1:6" x14ac:dyDescent="0.2">
      <c r="A2478" s="45" t="s">
        <v>2510</v>
      </c>
      <c r="B2478" s="44">
        <v>9.4198289999999994E-3</v>
      </c>
      <c r="C2478" s="44">
        <v>5.8683490000000001E-3</v>
      </c>
      <c r="D2478" s="44">
        <v>1.4190487E-2</v>
      </c>
      <c r="E2478" s="44">
        <v>-5.5919499999999996E-4</v>
      </c>
      <c r="F2478" s="44">
        <v>-2.0872400000000002E-3</v>
      </c>
    </row>
    <row r="2479" spans="1:6" x14ac:dyDescent="0.2">
      <c r="A2479" s="45" t="s">
        <v>2511</v>
      </c>
      <c r="B2479" s="44">
        <v>-1.4873421E-2</v>
      </c>
      <c r="C2479" s="44">
        <v>-3.035547E-3</v>
      </c>
      <c r="D2479" s="44">
        <v>1.3760840999999999E-2</v>
      </c>
      <c r="E2479" s="44">
        <v>8.6258499999999991E-3</v>
      </c>
      <c r="F2479" s="44">
        <v>4.6271719999999997E-3</v>
      </c>
    </row>
    <row r="2480" spans="1:6" x14ac:dyDescent="0.2">
      <c r="A2480" s="45" t="s">
        <v>2512</v>
      </c>
      <c r="B2480" s="44">
        <v>-2.3037890000000001E-3</v>
      </c>
      <c r="C2480" s="44">
        <v>9.3759719999999998E-3</v>
      </c>
      <c r="D2480" s="44">
        <v>-4.2545099999999998E-4</v>
      </c>
      <c r="E2480" s="44">
        <v>2.2112857999999999E-2</v>
      </c>
      <c r="F2480" s="44">
        <v>1.0066339000000001E-2</v>
      </c>
    </row>
    <row r="2481" spans="1:6" x14ac:dyDescent="0.2">
      <c r="A2481" s="45" t="s">
        <v>2513</v>
      </c>
      <c r="B2481" s="44">
        <v>1.0447835000000001E-2</v>
      </c>
      <c r="C2481" s="44">
        <v>4.9166260000000003E-3</v>
      </c>
      <c r="D2481" s="44">
        <v>9.8721020000000007E-3</v>
      </c>
      <c r="E2481" s="44">
        <v>-1.5477002E-2</v>
      </c>
      <c r="F2481" s="44">
        <v>-6.388248E-3</v>
      </c>
    </row>
    <row r="2482" spans="1:6" x14ac:dyDescent="0.2">
      <c r="A2482" s="45" t="s">
        <v>2514</v>
      </c>
      <c r="B2482" s="44">
        <v>-3.9840700000000001E-3</v>
      </c>
      <c r="C2482" s="44">
        <v>1.5611277E-2</v>
      </c>
      <c r="D2482" s="44">
        <v>5.5144269999999997E-3</v>
      </c>
      <c r="E2482" s="44">
        <v>-4.859525E-3</v>
      </c>
      <c r="F2482" s="44">
        <v>8.9390100000000001E-4</v>
      </c>
    </row>
    <row r="2483" spans="1:6" x14ac:dyDescent="0.2">
      <c r="A2483" s="45" t="s">
        <v>2515</v>
      </c>
      <c r="B2483" s="44">
        <v>-5.3405350000000004E-3</v>
      </c>
      <c r="C2483" s="44">
        <v>2.4623190000000001E-3</v>
      </c>
      <c r="D2483" s="44">
        <v>-3.4812020000000001E-3</v>
      </c>
      <c r="E2483" s="44">
        <v>-1.9620390000000001E-3</v>
      </c>
      <c r="F2483" s="44">
        <v>7.4668100000000002E-4</v>
      </c>
    </row>
    <row r="2484" spans="1:6" x14ac:dyDescent="0.2">
      <c r="A2484" s="45" t="s">
        <v>2516</v>
      </c>
      <c r="B2484" s="44">
        <v>-7.3537170000000001E-3</v>
      </c>
      <c r="C2484" s="44">
        <v>8.6075519999999992E-3</v>
      </c>
      <c r="D2484" s="44">
        <v>4.2862209999999998E-3</v>
      </c>
      <c r="E2484" s="44">
        <v>1.1694134E-2</v>
      </c>
      <c r="F2484" s="44">
        <v>9.9362960000000007E-3</v>
      </c>
    </row>
    <row r="2485" spans="1:6" x14ac:dyDescent="0.2">
      <c r="A2485" s="45" t="s">
        <v>2517</v>
      </c>
      <c r="B2485" s="44">
        <v>-2.446634E-3</v>
      </c>
      <c r="C2485" s="44">
        <v>2.1567729999999998E-3</v>
      </c>
      <c r="D2485" s="44">
        <v>9.8763140000000006E-3</v>
      </c>
      <c r="E2485" s="44">
        <v>-1.1993353999999999E-2</v>
      </c>
      <c r="F2485" s="44">
        <v>-6.4998979999999996E-3</v>
      </c>
    </row>
    <row r="2486" spans="1:6" x14ac:dyDescent="0.2">
      <c r="A2486" s="45" t="s">
        <v>2518</v>
      </c>
      <c r="B2486" s="44">
        <v>-1.0753500000000001E-3</v>
      </c>
      <c r="C2486" s="44">
        <v>-2.5588830000000001E-3</v>
      </c>
      <c r="D2486" s="44">
        <v>-2.0730829999999999E-3</v>
      </c>
      <c r="E2486" s="44">
        <v>9.191945E-3</v>
      </c>
      <c r="F2486" s="44">
        <v>6.6555190000000004E-3</v>
      </c>
    </row>
    <row r="2487" spans="1:6" x14ac:dyDescent="0.2">
      <c r="A2487" s="45" t="s">
        <v>2519</v>
      </c>
      <c r="B2487" s="44">
        <v>-1.773125E-3</v>
      </c>
      <c r="C2487" s="44">
        <v>-4.0985839999999997E-3</v>
      </c>
      <c r="D2487" s="44">
        <v>1.6599239999999999E-3</v>
      </c>
      <c r="E2487" s="44">
        <v>-1.1760843999999999E-2</v>
      </c>
      <c r="F2487" s="44">
        <v>-1.3311742999999999E-2</v>
      </c>
    </row>
    <row r="2488" spans="1:6" x14ac:dyDescent="0.2">
      <c r="A2488" s="45" t="s">
        <v>2520</v>
      </c>
      <c r="B2488" s="44">
        <v>-2.3548216E-2</v>
      </c>
      <c r="C2488" s="44">
        <v>-1.3774768E-2</v>
      </c>
      <c r="D2488" s="44">
        <v>-1.4028726E-2</v>
      </c>
      <c r="E2488" s="44">
        <v>-1.825468E-3</v>
      </c>
      <c r="F2488" s="44">
        <v>-2.9210289999999999E-3</v>
      </c>
    </row>
    <row r="2489" spans="1:6" x14ac:dyDescent="0.2">
      <c r="A2489" s="45" t="s">
        <v>2521</v>
      </c>
      <c r="B2489" s="44">
        <v>3.8604299999999999E-5</v>
      </c>
      <c r="C2489" s="44">
        <v>-5.8631020000000002E-3</v>
      </c>
      <c r="D2489" s="44">
        <v>-9.5720830000000003E-3</v>
      </c>
      <c r="E2489" s="44">
        <v>2.0791160000000002E-3</v>
      </c>
      <c r="F2489" s="44">
        <v>5.5197609999999998E-3</v>
      </c>
    </row>
    <row r="2490" spans="1:6" x14ac:dyDescent="0.2">
      <c r="A2490" s="45" t="s">
        <v>2522</v>
      </c>
      <c r="B2490" s="44">
        <v>1.8661123000000002E-2</v>
      </c>
      <c r="C2490" s="44">
        <v>5.2972979999999998E-3</v>
      </c>
      <c r="D2490" s="44">
        <v>6.500263E-3</v>
      </c>
      <c r="E2490" s="44">
        <v>1.8175077000000001E-2</v>
      </c>
      <c r="F2490" s="44">
        <v>9.7778359999999998E-3</v>
      </c>
    </row>
    <row r="2491" spans="1:6" x14ac:dyDescent="0.2">
      <c r="A2491" s="45" t="s">
        <v>2523</v>
      </c>
      <c r="B2491" s="44">
        <v>-6.5685299999999999E-4</v>
      </c>
      <c r="C2491" s="44">
        <v>-1.7329282000000001E-2</v>
      </c>
      <c r="D2491" s="44">
        <v>-1.0586247E-2</v>
      </c>
      <c r="E2491" s="44">
        <v>-9.9650840000000008E-3</v>
      </c>
      <c r="F2491" s="44">
        <v>-9.8612839999999997E-3</v>
      </c>
    </row>
    <row r="2492" spans="1:6" x14ac:dyDescent="0.2">
      <c r="A2492" s="45" t="s">
        <v>2524</v>
      </c>
      <c r="B2492" s="44">
        <v>1.0767189E-2</v>
      </c>
      <c r="C2492" s="44">
        <v>5.3685490000000002E-3</v>
      </c>
      <c r="D2492" s="44">
        <v>-9.0032910000000001E-3</v>
      </c>
      <c r="E2492" s="44">
        <v>2.938141E-3</v>
      </c>
      <c r="F2492" s="44">
        <v>5.6622390000000003E-3</v>
      </c>
    </row>
    <row r="2493" spans="1:6" x14ac:dyDescent="0.2">
      <c r="A2493" s="45" t="s">
        <v>2525</v>
      </c>
      <c r="B2493" s="44">
        <v>6.6810979999999999E-3</v>
      </c>
      <c r="C2493" s="44">
        <v>-3.5046299999999999E-3</v>
      </c>
      <c r="D2493" s="44">
        <v>7.5713610000000004E-3</v>
      </c>
      <c r="E2493" s="44">
        <v>-7.256841E-3</v>
      </c>
      <c r="F2493" s="44">
        <v>-2.7857139999999999E-3</v>
      </c>
    </row>
    <row r="2494" spans="1:6" x14ac:dyDescent="0.2">
      <c r="A2494" s="45" t="s">
        <v>2526</v>
      </c>
      <c r="B2494" s="44">
        <v>6.1625780000000002E-3</v>
      </c>
      <c r="C2494" s="44">
        <v>1.1173004E-2</v>
      </c>
      <c r="D2494" s="44">
        <v>7.4462560000000001E-3</v>
      </c>
      <c r="E2494" s="44">
        <v>1.0790815E-2</v>
      </c>
      <c r="F2494" s="44">
        <v>1.3937318000000001E-2</v>
      </c>
    </row>
    <row r="2495" spans="1:6" x14ac:dyDescent="0.2">
      <c r="A2495" s="45" t="s">
        <v>2527</v>
      </c>
      <c r="B2495" s="44">
        <v>-2.0185400000000001E-4</v>
      </c>
      <c r="C2495" s="44">
        <v>1.0551858000000001E-2</v>
      </c>
      <c r="D2495" s="44">
        <v>-1.51034E-3</v>
      </c>
      <c r="E2495" s="44">
        <v>1.6975147999999999E-2</v>
      </c>
      <c r="F2495" s="44">
        <v>6.0297190000000002E-3</v>
      </c>
    </row>
    <row r="2496" spans="1:6" x14ac:dyDescent="0.2">
      <c r="A2496" s="45" t="s">
        <v>2528</v>
      </c>
      <c r="B2496" s="44">
        <v>5.6992249999999996E-3</v>
      </c>
      <c r="C2496" s="44">
        <v>-3.5993150000000001E-3</v>
      </c>
      <c r="D2496" s="44">
        <v>-1.09009E-4</v>
      </c>
      <c r="E2496" s="44">
        <v>-2.9133940000000001E-3</v>
      </c>
      <c r="F2496" s="44">
        <v>2.6035899999999998E-3</v>
      </c>
    </row>
    <row r="2497" spans="1:6" x14ac:dyDescent="0.2">
      <c r="A2497" s="45" t="s">
        <v>2529</v>
      </c>
      <c r="B2497" s="44">
        <v>-4.6514759999999999E-3</v>
      </c>
      <c r="C2497" s="44">
        <v>-5.1324020000000003E-3</v>
      </c>
      <c r="D2497" s="44">
        <v>8.0542299999999999E-4</v>
      </c>
      <c r="E2497" s="44">
        <v>-1.9189865E-2</v>
      </c>
      <c r="F2497" s="44">
        <v>-5.698931E-3</v>
      </c>
    </row>
    <row r="2498" spans="1:6" x14ac:dyDescent="0.2">
      <c r="A2498" s="45" t="s">
        <v>2530</v>
      </c>
      <c r="B2498" s="44">
        <v>-7.8427050000000002E-3</v>
      </c>
      <c r="C2498" s="44">
        <v>-9.3659030000000001E-3</v>
      </c>
      <c r="D2498" s="44">
        <v>-1.1780508E-2</v>
      </c>
      <c r="E2498" s="44">
        <v>-2.6189081999999999E-2</v>
      </c>
      <c r="F2498" s="44">
        <v>-1.5669215E-2</v>
      </c>
    </row>
    <row r="2499" spans="1:6" x14ac:dyDescent="0.2">
      <c r="A2499" s="45" t="s">
        <v>2531</v>
      </c>
      <c r="B2499" s="44">
        <v>-1.9738140000000001E-2</v>
      </c>
      <c r="C2499" s="44">
        <v>8.1865229999999994E-3</v>
      </c>
      <c r="D2499" s="44">
        <v>-9.3617899999999998E-4</v>
      </c>
      <c r="E2499" s="44">
        <v>1.7235773999999999E-2</v>
      </c>
      <c r="F2499" s="44">
        <v>8.5819329999999999E-3</v>
      </c>
    </row>
    <row r="2500" spans="1:6" x14ac:dyDescent="0.2">
      <c r="A2500" s="45" t="s">
        <v>2532</v>
      </c>
      <c r="B2500" s="44">
        <v>-7.5652439999999996E-3</v>
      </c>
      <c r="C2500" s="44">
        <v>1.531194E-3</v>
      </c>
      <c r="D2500" s="44">
        <v>1.3888698E-2</v>
      </c>
      <c r="E2500" s="44">
        <v>4.0005939999999997E-3</v>
      </c>
      <c r="F2500" s="44">
        <v>9.7217099999999997E-4</v>
      </c>
    </row>
    <row r="2501" spans="1:6" x14ac:dyDescent="0.2">
      <c r="A2501" s="45" t="s">
        <v>2533</v>
      </c>
      <c r="B2501" s="44">
        <v>7.7058059999999999E-3</v>
      </c>
      <c r="C2501" s="44">
        <v>-4.9233799999999998E-3</v>
      </c>
      <c r="D2501" s="44">
        <v>1.122855E-2</v>
      </c>
      <c r="E2501" s="44">
        <v>-6.0663139999999997E-3</v>
      </c>
      <c r="F2501" s="44">
        <v>3.5468700000000001E-3</v>
      </c>
    </row>
    <row r="2502" spans="1:6" x14ac:dyDescent="0.2">
      <c r="A2502" s="45" t="s">
        <v>2534</v>
      </c>
      <c r="B2502" s="44">
        <v>-5.5769879999999997E-3</v>
      </c>
      <c r="C2502" s="44">
        <v>3.6114089999999999E-3</v>
      </c>
      <c r="D2502" s="44">
        <v>2.66607E-3</v>
      </c>
      <c r="E2502" s="44">
        <v>-1.2190418999999999E-2</v>
      </c>
      <c r="F2502" s="44">
        <v>-6.1938080000000003E-3</v>
      </c>
    </row>
    <row r="2503" spans="1:6" x14ac:dyDescent="0.2">
      <c r="A2503" s="45" t="s">
        <v>2535</v>
      </c>
      <c r="B2503" s="44">
        <v>-1.0769147E-2</v>
      </c>
      <c r="C2503" s="44">
        <v>2.4116060000000002E-3</v>
      </c>
      <c r="D2503" s="44">
        <v>-8.3372589999999996E-3</v>
      </c>
      <c r="E2503" s="44">
        <v>7.4164019999999999E-3</v>
      </c>
      <c r="F2503" s="44">
        <v>4.3426740000000004E-3</v>
      </c>
    </row>
    <row r="2504" spans="1:6" x14ac:dyDescent="0.2">
      <c r="A2504" s="45" t="s">
        <v>2536</v>
      </c>
      <c r="B2504" s="44">
        <v>-9.5560679999999992E-3</v>
      </c>
      <c r="C2504" s="44">
        <v>4.6945779999999996E-3</v>
      </c>
      <c r="D2504" s="44">
        <v>-1.8358459999999999E-3</v>
      </c>
      <c r="E2504" s="44">
        <v>1.9146069000000002E-2</v>
      </c>
      <c r="F2504" s="44">
        <v>1.2885558E-2</v>
      </c>
    </row>
    <row r="2505" spans="1:6" x14ac:dyDescent="0.2">
      <c r="A2505" s="45" t="s">
        <v>2537</v>
      </c>
      <c r="B2505" s="44">
        <v>8.040228E-3</v>
      </c>
      <c r="C2505" s="44">
        <v>-1.0392625000000001E-2</v>
      </c>
      <c r="D2505" s="44">
        <v>3.7775130000000001E-3</v>
      </c>
      <c r="E2505" s="44">
        <v>-1.9077490999999999E-2</v>
      </c>
      <c r="F2505" s="44">
        <v>-1.8297517999999999E-2</v>
      </c>
    </row>
    <row r="2506" spans="1:6" x14ac:dyDescent="0.2">
      <c r="A2506" s="45" t="s">
        <v>2538</v>
      </c>
      <c r="B2506" s="44">
        <v>1.8854844999999999E-2</v>
      </c>
      <c r="C2506" s="44">
        <v>2.2948679999999999E-2</v>
      </c>
      <c r="D2506" s="44">
        <v>4.5098259999999998E-3</v>
      </c>
      <c r="E2506" s="44">
        <v>2.6107886E-2</v>
      </c>
      <c r="F2506" s="44">
        <v>2.4495416999999998E-2</v>
      </c>
    </row>
    <row r="2507" spans="1:6" x14ac:dyDescent="0.2">
      <c r="A2507" s="45" t="s">
        <v>2539</v>
      </c>
      <c r="B2507" s="44">
        <v>1.4718823000000001E-2</v>
      </c>
      <c r="C2507" s="44">
        <v>-2.4116659999999998E-3</v>
      </c>
      <c r="D2507" s="44">
        <v>1.2396024E-2</v>
      </c>
      <c r="E2507" s="44">
        <v>-3.1116540000000002E-3</v>
      </c>
      <c r="F2507" s="44">
        <v>-1.2358591E-2</v>
      </c>
    </row>
    <row r="2508" spans="1:6" x14ac:dyDescent="0.2">
      <c r="A2508" s="45" t="s">
        <v>2540</v>
      </c>
      <c r="B2508" s="44">
        <v>-2.3162663E-2</v>
      </c>
      <c r="C2508" s="44">
        <v>-1.3757513000000001E-2</v>
      </c>
      <c r="D2508" s="44">
        <v>2.0027599999999999E-4</v>
      </c>
      <c r="E2508" s="44">
        <v>-1.7363443999999999E-2</v>
      </c>
      <c r="F2508" s="44">
        <v>-1.0640587999999999E-2</v>
      </c>
    </row>
    <row r="2509" spans="1:6" x14ac:dyDescent="0.2">
      <c r="A2509" s="45" t="s">
        <v>2541</v>
      </c>
      <c r="B2509" s="44">
        <v>1.3805125999999999E-2</v>
      </c>
      <c r="C2509" s="44">
        <v>2.280533E-3</v>
      </c>
      <c r="D2509" s="44">
        <v>7.1024189999999996E-3</v>
      </c>
      <c r="E2509" s="44">
        <v>-1.0598652E-2</v>
      </c>
      <c r="F2509" s="44">
        <v>-2.5755180000000002E-3</v>
      </c>
    </row>
    <row r="2510" spans="1:6" x14ac:dyDescent="0.2">
      <c r="A2510" s="45" t="s">
        <v>2542</v>
      </c>
      <c r="B2510" s="44">
        <v>-1.6541450000000001E-3</v>
      </c>
      <c r="C2510" s="44">
        <v>3.3624100000000001E-3</v>
      </c>
      <c r="D2510" s="44">
        <v>-9.8884850000000007E-3</v>
      </c>
      <c r="E2510" s="44">
        <v>1.8188922E-2</v>
      </c>
      <c r="F2510" s="44">
        <v>1.3501615E-2</v>
      </c>
    </row>
    <row r="2511" spans="1:6" x14ac:dyDescent="0.2">
      <c r="A2511" s="45" t="s">
        <v>2543</v>
      </c>
      <c r="B2511" s="44">
        <v>4.3256939999999997E-3</v>
      </c>
      <c r="C2511" s="44">
        <v>-1.8013389999999999E-3</v>
      </c>
      <c r="D2511" s="44">
        <v>8.2782619999999998E-3</v>
      </c>
      <c r="E2511" s="44">
        <v>-9.8049839999999992E-3</v>
      </c>
      <c r="F2511" s="44">
        <v>-7.0812929999999998E-3</v>
      </c>
    </row>
    <row r="2512" spans="1:6" x14ac:dyDescent="0.2">
      <c r="A2512" s="45" t="s">
        <v>2544</v>
      </c>
      <c r="B2512" s="44">
        <v>1.3208387E-2</v>
      </c>
      <c r="C2512" s="44">
        <v>1.203958E-3</v>
      </c>
      <c r="D2512" s="44">
        <v>7.9423600000000007E-3</v>
      </c>
      <c r="E2512" s="44">
        <v>1.2781565E-2</v>
      </c>
      <c r="F2512" s="44">
        <v>3.6971310000000002E-3</v>
      </c>
    </row>
    <row r="2513" spans="1:6" x14ac:dyDescent="0.2">
      <c r="A2513" s="45" t="s">
        <v>2545</v>
      </c>
      <c r="B2513" s="44">
        <v>-1.5097730000000001E-3</v>
      </c>
      <c r="C2513" s="44">
        <v>3.7565070000000001E-3</v>
      </c>
      <c r="D2513" s="44">
        <v>6.8197370000000002E-3</v>
      </c>
      <c r="E2513" s="44">
        <v>2.2096968000000002E-2</v>
      </c>
      <c r="F2513" s="44">
        <v>2.0728329E-2</v>
      </c>
    </row>
    <row r="2514" spans="1:6" x14ac:dyDescent="0.2">
      <c r="A2514" s="45" t="s">
        <v>2546</v>
      </c>
      <c r="B2514" s="44">
        <v>6.909564E-3</v>
      </c>
      <c r="C2514" s="44">
        <v>1.737476E-3</v>
      </c>
      <c r="D2514" s="44">
        <v>8.4618880000000007E-3</v>
      </c>
      <c r="E2514" s="44">
        <v>-4.1009500000000002E-4</v>
      </c>
      <c r="F2514" s="44">
        <v>3.1222070000000001E-3</v>
      </c>
    </row>
    <row r="2515" spans="1:6" x14ac:dyDescent="0.2">
      <c r="A2515" s="45" t="s">
        <v>2547</v>
      </c>
      <c r="B2515" s="44">
        <v>-1.00132E-3</v>
      </c>
      <c r="C2515" s="44">
        <v>8.8587500000000005E-4</v>
      </c>
      <c r="D2515" s="44">
        <v>3.1238099999999998E-4</v>
      </c>
      <c r="E2515" s="44">
        <v>1.359589E-3</v>
      </c>
      <c r="F2515" s="44">
        <v>2.6068250000000001E-3</v>
      </c>
    </row>
    <row r="2516" spans="1:6" x14ac:dyDescent="0.2">
      <c r="A2516" s="45" t="s">
        <v>2548</v>
      </c>
      <c r="B2516" s="44">
        <v>5.3132049999999997E-3</v>
      </c>
      <c r="C2516" s="44">
        <v>2.5983170000000002E-3</v>
      </c>
      <c r="D2516" s="44">
        <v>3.0414719999999999E-3</v>
      </c>
      <c r="E2516" s="44">
        <v>-4.1875769999999996E-3</v>
      </c>
      <c r="F2516" s="44">
        <v>-7.4071599999999999E-4</v>
      </c>
    </row>
    <row r="2517" spans="1:6" x14ac:dyDescent="0.2">
      <c r="A2517" s="45" t="s">
        <v>2549</v>
      </c>
      <c r="B2517" s="44">
        <v>1.206983E-3</v>
      </c>
      <c r="C2517" s="44">
        <v>1.2063436E-2</v>
      </c>
      <c r="D2517" s="44">
        <v>1.7159600000000001E-3</v>
      </c>
      <c r="E2517" s="44">
        <v>1.2480789000000001E-2</v>
      </c>
      <c r="F2517" s="44">
        <v>1.9285764E-2</v>
      </c>
    </row>
    <row r="2518" spans="1:6" x14ac:dyDescent="0.2">
      <c r="A2518" s="45" t="s">
        <v>2550</v>
      </c>
      <c r="B2518" s="44">
        <v>-2.104543E-3</v>
      </c>
      <c r="C2518" s="44">
        <v>1.0793000000000001E-3</v>
      </c>
      <c r="D2518" s="44">
        <v>3.8455550000000001E-3</v>
      </c>
      <c r="E2518" s="44">
        <v>-7.9800159999999995E-3</v>
      </c>
      <c r="F2518" s="44">
        <v>-8.662009E-3</v>
      </c>
    </row>
    <row r="2519" spans="1:6" x14ac:dyDescent="0.2">
      <c r="A2519" s="45" t="s">
        <v>2551</v>
      </c>
      <c r="B2519" s="44">
        <v>1.1628543999999999E-2</v>
      </c>
      <c r="C2519" s="44">
        <v>-8.0564230000000001E-3</v>
      </c>
      <c r="D2519" s="44">
        <v>5.6865400000000003E-4</v>
      </c>
      <c r="E2519" s="44">
        <v>-2.2845006000000001E-2</v>
      </c>
      <c r="F2519" s="44">
        <v>-2.5615862E-2</v>
      </c>
    </row>
    <row r="2520" spans="1:6" x14ac:dyDescent="0.2">
      <c r="A2520" s="45" t="s">
        <v>2552</v>
      </c>
      <c r="B2520" s="44">
        <v>7.3818099999999997E-4</v>
      </c>
      <c r="C2520" s="44">
        <v>-4.4259859999999998E-3</v>
      </c>
      <c r="D2520" s="44">
        <v>3.2674499999999998E-4</v>
      </c>
      <c r="E2520" s="44">
        <v>1.945745E-3</v>
      </c>
      <c r="F2520" s="44">
        <v>3.4702209999999999E-3</v>
      </c>
    </row>
    <row r="2521" spans="1:6" x14ac:dyDescent="0.2">
      <c r="A2521" s="45" t="s">
        <v>2553</v>
      </c>
      <c r="B2521" s="44">
        <v>-2.4007023999999998E-2</v>
      </c>
      <c r="C2521" s="44">
        <v>-3.6470640000000002E-3</v>
      </c>
      <c r="D2521" s="44">
        <v>-1.2978849999999999E-3</v>
      </c>
      <c r="E2521" s="44">
        <v>-9.4224909999999999E-3</v>
      </c>
      <c r="F2521" s="44">
        <v>-4.1563839999999999E-3</v>
      </c>
    </row>
    <row r="2522" spans="1:6" x14ac:dyDescent="0.2">
      <c r="A2522" s="45" t="s">
        <v>2554</v>
      </c>
      <c r="B2522" s="44">
        <v>-1.3000691E-2</v>
      </c>
      <c r="C2522" s="44">
        <v>3.1980099999999998E-3</v>
      </c>
      <c r="D2522" s="44">
        <v>-3.397644E-3</v>
      </c>
      <c r="E2522" s="44">
        <v>7.9847730000000006E-3</v>
      </c>
      <c r="F2522" s="44">
        <v>5.9199020000000003E-3</v>
      </c>
    </row>
    <row r="2523" spans="1:6" x14ac:dyDescent="0.2">
      <c r="A2523" s="45" t="s">
        <v>2555</v>
      </c>
      <c r="B2523" s="44">
        <v>-8.8647599999999997E-4</v>
      </c>
      <c r="C2523" s="44">
        <v>-1.3211597E-2</v>
      </c>
      <c r="D2523" s="44">
        <v>7.1676699999999999E-4</v>
      </c>
      <c r="E2523" s="44">
        <v>-6.9437220000000003E-3</v>
      </c>
      <c r="F2523" s="44">
        <v>-9.388703E-3</v>
      </c>
    </row>
    <row r="2524" spans="1:6" x14ac:dyDescent="0.2">
      <c r="A2524" s="45" t="s">
        <v>2556</v>
      </c>
      <c r="B2524" s="44">
        <v>-1.6770590000000001E-3</v>
      </c>
      <c r="C2524" s="44">
        <v>-7.997947E-3</v>
      </c>
      <c r="D2524" s="44">
        <v>-1.3328750000000001E-3</v>
      </c>
      <c r="E2524" s="44">
        <v>-1.2729925E-2</v>
      </c>
      <c r="F2524" s="44">
        <v>-1.340176E-2</v>
      </c>
    </row>
    <row r="2525" spans="1:6" x14ac:dyDescent="0.2">
      <c r="A2525" s="45" t="s">
        <v>2557</v>
      </c>
      <c r="B2525" s="44">
        <v>-9.2097749999999999E-3</v>
      </c>
      <c r="C2525" s="44">
        <v>-2.1413159999999999E-3</v>
      </c>
      <c r="D2525" s="44">
        <v>-1.8133799999999999E-4</v>
      </c>
      <c r="E2525" s="44">
        <v>-1.1879538E-2</v>
      </c>
      <c r="F2525" s="44">
        <v>-1.2900551E-2</v>
      </c>
    </row>
    <row r="2526" spans="1:6" x14ac:dyDescent="0.2">
      <c r="A2526" s="45" t="s">
        <v>2558</v>
      </c>
      <c r="B2526" s="44">
        <v>-1.578739E-3</v>
      </c>
      <c r="C2526" s="44">
        <v>-5.3522960000000003E-3</v>
      </c>
      <c r="D2526" s="44">
        <v>-1.7798690999999998E-2</v>
      </c>
      <c r="E2526" s="44">
        <v>-5.7672050000000001E-3</v>
      </c>
      <c r="F2526" s="44">
        <v>-1.5330610000000001E-3</v>
      </c>
    </row>
    <row r="2527" spans="1:6" x14ac:dyDescent="0.2">
      <c r="A2527" s="45" t="s">
        <v>2559</v>
      </c>
      <c r="B2527" s="44">
        <v>1.3475005E-2</v>
      </c>
      <c r="C2527" s="44">
        <v>1.1259936999999999E-2</v>
      </c>
      <c r="D2527" s="44">
        <v>-2.4881270000000001E-3</v>
      </c>
      <c r="E2527" s="44">
        <v>2.3722654999999999E-2</v>
      </c>
      <c r="F2527" s="44">
        <v>1.7309001000000001E-2</v>
      </c>
    </row>
    <row r="2528" spans="1:6" x14ac:dyDescent="0.2">
      <c r="A2528" s="45" t="s">
        <v>2560</v>
      </c>
      <c r="B2528" s="44">
        <v>-1.7647777999999999E-2</v>
      </c>
      <c r="C2528" s="44">
        <v>2.408533E-3</v>
      </c>
      <c r="D2528" s="44">
        <v>1.6652157000000001E-2</v>
      </c>
      <c r="E2528" s="44">
        <v>5.964217E-3</v>
      </c>
      <c r="F2528" s="44">
        <v>7.3620350000000003E-3</v>
      </c>
    </row>
    <row r="2529" spans="1:6" x14ac:dyDescent="0.2">
      <c r="A2529" s="45" t="s">
        <v>2561</v>
      </c>
      <c r="B2529" s="44">
        <v>2.0577210000000002E-3</v>
      </c>
      <c r="C2529" s="44">
        <v>-9.0713900000000004E-3</v>
      </c>
      <c r="D2529" s="44">
        <v>1.182151E-3</v>
      </c>
      <c r="E2529" s="44">
        <v>-1.2099075000000001E-2</v>
      </c>
      <c r="F2529" s="44">
        <v>-1.4217944999999999E-2</v>
      </c>
    </row>
    <row r="2530" spans="1:6" x14ac:dyDescent="0.2">
      <c r="A2530" s="45" t="s">
        <v>2562</v>
      </c>
      <c r="B2530" s="44">
        <v>6.0835639999999996E-3</v>
      </c>
      <c r="C2530" s="44">
        <v>-1.1025029E-2</v>
      </c>
      <c r="D2530" s="44">
        <v>-9.4570699999999995E-4</v>
      </c>
      <c r="E2530" s="44">
        <v>-1.9072360999999999E-2</v>
      </c>
      <c r="F2530" s="44">
        <v>-1.7667011999999999E-2</v>
      </c>
    </row>
    <row r="2531" spans="1:6" x14ac:dyDescent="0.2">
      <c r="A2531" s="45" t="s">
        <v>2563</v>
      </c>
      <c r="B2531" s="44">
        <v>3.752745E-3</v>
      </c>
      <c r="C2531" s="44">
        <v>-6.3496200000000004E-5</v>
      </c>
      <c r="D2531" s="44">
        <v>-6.3893769999999999E-3</v>
      </c>
      <c r="E2531" s="44">
        <v>5.3602249999999997E-3</v>
      </c>
      <c r="F2531" s="44">
        <v>5.0751809999999998E-3</v>
      </c>
    </row>
    <row r="2532" spans="1:6" x14ac:dyDescent="0.2">
      <c r="A2532" s="45" t="s">
        <v>2564</v>
      </c>
      <c r="B2532" s="44">
        <v>5.4616079999999997E-3</v>
      </c>
      <c r="C2532" s="44">
        <v>-4.413073E-3</v>
      </c>
      <c r="D2532" s="44">
        <v>-1.910705E-3</v>
      </c>
      <c r="E2532" s="44">
        <v>-5.9940180000000003E-3</v>
      </c>
      <c r="F2532" s="44">
        <v>-1.022556E-2</v>
      </c>
    </row>
    <row r="2533" spans="1:6" x14ac:dyDescent="0.2">
      <c r="A2533" s="45" t="s">
        <v>2565</v>
      </c>
      <c r="B2533" s="44">
        <v>1.0497888E-2</v>
      </c>
      <c r="C2533" s="44">
        <v>4.0829919999999997E-3</v>
      </c>
      <c r="D2533" s="44">
        <v>-1.1362941999999999E-2</v>
      </c>
      <c r="E2533" s="44">
        <v>1.1077953999999999E-2</v>
      </c>
      <c r="F2533" s="44">
        <v>2.6800119999999998E-3</v>
      </c>
    </row>
    <row r="2534" spans="1:6" x14ac:dyDescent="0.2">
      <c r="A2534" s="45" t="s">
        <v>2566</v>
      </c>
      <c r="B2534" s="44">
        <v>7.361144E-3</v>
      </c>
      <c r="C2534" s="44">
        <v>3.8244700000000001E-4</v>
      </c>
      <c r="D2534" s="44">
        <v>9.1333749999999991E-3</v>
      </c>
      <c r="E2534" s="44">
        <v>-5.4380360000000003E-3</v>
      </c>
      <c r="F2534" s="44">
        <v>2.4726499999999998E-3</v>
      </c>
    </row>
    <row r="2535" spans="1:6" x14ac:dyDescent="0.2">
      <c r="A2535" s="45" t="s">
        <v>2567</v>
      </c>
      <c r="B2535" s="44">
        <v>1.5043598E-2</v>
      </c>
      <c r="C2535" s="44">
        <v>1.7024621E-2</v>
      </c>
      <c r="D2535" s="44">
        <v>1.2509266999999999E-2</v>
      </c>
      <c r="E2535" s="44">
        <v>3.7372242E-2</v>
      </c>
      <c r="F2535" s="44">
        <v>3.7346186000000003E-2</v>
      </c>
    </row>
    <row r="2536" spans="1:6" x14ac:dyDescent="0.2">
      <c r="A2536" s="45" t="s">
        <v>2568</v>
      </c>
      <c r="B2536" s="44">
        <v>2.6707699999999998E-3</v>
      </c>
      <c r="C2536" s="44">
        <v>1.3472200000000001E-3</v>
      </c>
      <c r="D2536" s="44">
        <v>1.8489959E-2</v>
      </c>
      <c r="E2536" s="44">
        <v>7.1329999999999996E-3</v>
      </c>
      <c r="F2536" s="44">
        <v>1.1749634E-2</v>
      </c>
    </row>
    <row r="2537" spans="1:6" x14ac:dyDescent="0.2">
      <c r="A2537" s="45" t="s">
        <v>2569</v>
      </c>
      <c r="B2537" s="44">
        <v>-2.6902430000000001E-3</v>
      </c>
      <c r="C2537" s="44">
        <v>1.4514409999999999E-3</v>
      </c>
      <c r="D2537" s="44">
        <v>2.8125540000000001E-3</v>
      </c>
      <c r="E2537" s="44">
        <v>-6.1945639999999996E-3</v>
      </c>
      <c r="F2537" s="44">
        <v>-2.4410159999999998E-3</v>
      </c>
    </row>
    <row r="2538" spans="1:6" x14ac:dyDescent="0.2">
      <c r="A2538" s="45" t="s">
        <v>2570</v>
      </c>
      <c r="B2538" s="44">
        <v>5.979275E-3</v>
      </c>
      <c r="C2538" s="44">
        <v>-5.4167620000000003E-3</v>
      </c>
      <c r="D2538" s="44">
        <v>-4.641282E-3</v>
      </c>
      <c r="E2538" s="44">
        <v>1.63003E-4</v>
      </c>
      <c r="F2538" s="44">
        <v>-7.2218E-4</v>
      </c>
    </row>
    <row r="2539" spans="1:6" x14ac:dyDescent="0.2">
      <c r="A2539" s="45" t="s">
        <v>2571</v>
      </c>
      <c r="B2539" s="44">
        <v>-3.0204049999999999E-3</v>
      </c>
      <c r="C2539" s="44">
        <v>-7.9817310000000006E-3</v>
      </c>
      <c r="D2539" s="44">
        <v>-3.1462830000000002E-3</v>
      </c>
      <c r="E2539" s="44">
        <v>1.680778E-3</v>
      </c>
      <c r="F2539" s="44">
        <v>3.4560989999999998E-3</v>
      </c>
    </row>
    <row r="2540" spans="1:6" x14ac:dyDescent="0.2">
      <c r="A2540" s="45" t="s">
        <v>2572</v>
      </c>
      <c r="B2540" s="44">
        <v>-6.0115239999999999E-3</v>
      </c>
      <c r="C2540" s="44">
        <v>-1.9922817999999998E-2</v>
      </c>
      <c r="D2540" s="44">
        <v>-2.9216039999999999E-2</v>
      </c>
      <c r="E2540" s="44">
        <v>-3.6258108999999997E-2</v>
      </c>
      <c r="F2540" s="44">
        <v>-3.8144024999999998E-2</v>
      </c>
    </row>
    <row r="2541" spans="1:6" x14ac:dyDescent="0.2">
      <c r="A2541" s="45" t="s">
        <v>2573</v>
      </c>
      <c r="B2541" s="44">
        <v>4.8959090000000004E-3</v>
      </c>
      <c r="C2541" s="44">
        <v>-1.5143616E-2</v>
      </c>
      <c r="D2541" s="44">
        <v>6.2351359999999996E-3</v>
      </c>
      <c r="E2541" s="44">
        <v>-1.2550458E-2</v>
      </c>
      <c r="F2541" s="44">
        <v>-1.6485631000000001E-2</v>
      </c>
    </row>
    <row r="2542" spans="1:6" x14ac:dyDescent="0.2">
      <c r="A2542" s="45" t="s">
        <v>2574</v>
      </c>
      <c r="B2542" s="44">
        <v>8.6033749999999999E-3</v>
      </c>
      <c r="C2542" s="44">
        <v>1.3345703E-2</v>
      </c>
      <c r="D2542" s="44">
        <v>4.6143249999999999E-3</v>
      </c>
      <c r="E2542" s="44">
        <v>2.1291199E-2</v>
      </c>
      <c r="F2542" s="44">
        <v>1.9226105E-2</v>
      </c>
    </row>
    <row r="2543" spans="1:6" x14ac:dyDescent="0.2">
      <c r="A2543" s="45" t="s">
        <v>2575</v>
      </c>
      <c r="B2543" s="44">
        <v>-2.6826699999999998E-3</v>
      </c>
      <c r="C2543" s="44">
        <v>3.3055070000000001E-3</v>
      </c>
      <c r="D2543" s="44">
        <v>9.457666E-3</v>
      </c>
      <c r="E2543" s="44">
        <v>-7.2846409999999997E-3</v>
      </c>
      <c r="F2543" s="44">
        <v>-9.8005009999999997E-3</v>
      </c>
    </row>
    <row r="2544" spans="1:6" x14ac:dyDescent="0.2">
      <c r="A2544" s="45" t="s">
        <v>2576</v>
      </c>
      <c r="B2544" s="44">
        <v>5.2460400000000004E-3</v>
      </c>
      <c r="C2544" s="44">
        <v>-6.7630269999999996E-3</v>
      </c>
      <c r="D2544" s="44">
        <v>8.4213500000000004E-4</v>
      </c>
      <c r="E2544" s="44">
        <v>-3.6971320000000001E-3</v>
      </c>
      <c r="F2544" s="44">
        <v>-5.6714759999999999E-3</v>
      </c>
    </row>
    <row r="2545" spans="1:6" x14ac:dyDescent="0.2">
      <c r="A2545" s="45" t="s">
        <v>2577</v>
      </c>
      <c r="B2545" s="44">
        <v>4.1196080000000003E-3</v>
      </c>
      <c r="C2545" s="44">
        <v>-7.6364120000000004E-3</v>
      </c>
      <c r="D2545" s="44">
        <v>-2.1041362000000001E-2</v>
      </c>
      <c r="E2545" s="44">
        <v>-1.5286628999999999E-2</v>
      </c>
      <c r="F2545" s="44">
        <v>-2.0311895999999999E-2</v>
      </c>
    </row>
    <row r="2546" spans="1:6" x14ac:dyDescent="0.2">
      <c r="A2546" s="45" t="s">
        <v>2578</v>
      </c>
      <c r="B2546" s="44">
        <v>-1.314995E-3</v>
      </c>
      <c r="C2546" s="44">
        <v>-1.5957035000000001E-2</v>
      </c>
      <c r="D2546" s="44">
        <v>1.3064074E-2</v>
      </c>
      <c r="E2546" s="44">
        <v>-1.9831497E-2</v>
      </c>
      <c r="F2546" s="44">
        <v>-2.2949201999999998E-2</v>
      </c>
    </row>
    <row r="2547" spans="1:6" x14ac:dyDescent="0.2">
      <c r="A2547" s="45" t="s">
        <v>2579</v>
      </c>
      <c r="B2547" s="44">
        <v>-1.7328579E-2</v>
      </c>
      <c r="C2547" s="44">
        <v>9.0511310000000005E-3</v>
      </c>
      <c r="D2547" s="44">
        <v>-3.1859220000000001E-2</v>
      </c>
      <c r="E2547" s="44">
        <v>6.5832699999999996E-3</v>
      </c>
      <c r="F2547" s="44">
        <v>7.4377549999999999E-3</v>
      </c>
    </row>
    <row r="2548" spans="1:6" x14ac:dyDescent="0.2">
      <c r="A2548" s="45" t="s">
        <v>2580</v>
      </c>
      <c r="B2548" s="44">
        <v>-4.1280240000000001E-3</v>
      </c>
      <c r="C2548" s="44">
        <v>1.3912656000000001E-2</v>
      </c>
      <c r="D2548" s="44">
        <v>5.9535739999999997E-3</v>
      </c>
      <c r="E2548" s="44">
        <v>2.2914296000000001E-2</v>
      </c>
      <c r="F2548" s="44">
        <v>2.5160450000000001E-2</v>
      </c>
    </row>
    <row r="2549" spans="1:6" x14ac:dyDescent="0.2">
      <c r="A2549" s="45" t="s">
        <v>2581</v>
      </c>
      <c r="B2549" s="44">
        <v>3.1769699999999999E-3</v>
      </c>
      <c r="C2549" s="44">
        <v>1.3843951E-2</v>
      </c>
      <c r="D2549" s="44">
        <v>-3.8183150000000001E-3</v>
      </c>
      <c r="E2549" s="44">
        <v>2.8616099999999998E-2</v>
      </c>
      <c r="F2549" s="44">
        <v>3.0199067999999999E-2</v>
      </c>
    </row>
    <row r="2550" spans="1:6" x14ac:dyDescent="0.2">
      <c r="A2550" s="45" t="s">
        <v>2582</v>
      </c>
      <c r="B2550" s="44">
        <v>1.0779538E-2</v>
      </c>
      <c r="C2550" s="44">
        <v>9.629271E-3</v>
      </c>
      <c r="D2550" s="44">
        <v>1.5547999E-2</v>
      </c>
      <c r="E2550" s="44">
        <v>1.4802895E-2</v>
      </c>
      <c r="F2550" s="44">
        <v>1.9194965000000001E-2</v>
      </c>
    </row>
    <row r="2551" spans="1:6" x14ac:dyDescent="0.2">
      <c r="A2551" s="45" t="s">
        <v>2583</v>
      </c>
      <c r="B2551" s="44">
        <v>-1.012272E-3</v>
      </c>
      <c r="C2551" s="44">
        <v>2.3415419999999998E-3</v>
      </c>
      <c r="D2551" s="44">
        <v>1.4604794000000001E-2</v>
      </c>
      <c r="E2551" s="44">
        <v>2.8276709999999999E-3</v>
      </c>
      <c r="F2551" s="44">
        <v>6.8535519999999997E-3</v>
      </c>
    </row>
    <row r="2552" spans="1:6" x14ac:dyDescent="0.2">
      <c r="A2552" s="45" t="s">
        <v>2584</v>
      </c>
      <c r="B2552" s="44">
        <v>9.4561320000000008E-3</v>
      </c>
      <c r="C2552" s="44">
        <v>7.60022E-7</v>
      </c>
      <c r="D2552" s="44">
        <v>3.8189790000000001E-3</v>
      </c>
      <c r="E2552" s="44">
        <v>1.9742760000000001E-3</v>
      </c>
      <c r="F2552" s="44">
        <v>2.9309340000000001E-3</v>
      </c>
    </row>
    <row r="2553" spans="1:6" x14ac:dyDescent="0.2">
      <c r="A2553" s="45" t="s">
        <v>2585</v>
      </c>
      <c r="B2553" s="44">
        <v>8.7504339999999996E-3</v>
      </c>
      <c r="C2553" s="44">
        <v>6.3019510000000001E-3</v>
      </c>
      <c r="D2553" s="44">
        <v>6.6623969999999996E-3</v>
      </c>
      <c r="E2553" s="44">
        <v>1.5230498E-2</v>
      </c>
      <c r="F2553" s="44">
        <v>1.4606027000000001E-2</v>
      </c>
    </row>
    <row r="2554" spans="1:6" x14ac:dyDescent="0.2">
      <c r="A2554" s="45" t="s">
        <v>2586</v>
      </c>
      <c r="B2554" s="44">
        <v>6.0411799999999995E-4</v>
      </c>
      <c r="C2554" s="44">
        <v>-3.148409E-3</v>
      </c>
      <c r="D2554" s="44">
        <v>2.4629690000000002E-3</v>
      </c>
      <c r="E2554" s="44">
        <v>-3.705833E-3</v>
      </c>
      <c r="F2554" s="44">
        <v>5.6311600000000001E-4</v>
      </c>
    </row>
    <row r="2555" spans="1:6" x14ac:dyDescent="0.2">
      <c r="A2555" s="45" t="s">
        <v>2587</v>
      </c>
      <c r="B2555" s="44">
        <v>1.1388611E-2</v>
      </c>
      <c r="C2555" s="44">
        <v>-1.5142353000000001E-2</v>
      </c>
      <c r="D2555" s="44">
        <v>-1.1984995E-2</v>
      </c>
      <c r="E2555" s="44">
        <v>-7.2759920000000002E-3</v>
      </c>
      <c r="F2555" s="44">
        <v>-4.7100470000000002E-3</v>
      </c>
    </row>
    <row r="2556" spans="1:6" x14ac:dyDescent="0.2">
      <c r="A2556" s="45" t="s">
        <v>2588</v>
      </c>
      <c r="B2556" s="44">
        <v>-4.7151980000000003E-3</v>
      </c>
      <c r="C2556" s="44">
        <v>-1.8523540000000001E-3</v>
      </c>
      <c r="D2556" s="44">
        <v>4.3742900000000003E-3</v>
      </c>
      <c r="E2556" s="44">
        <v>-7.4328899999999995E-4</v>
      </c>
      <c r="F2556" s="44">
        <v>8.1900099999999997E-4</v>
      </c>
    </row>
    <row r="2557" spans="1:6" x14ac:dyDescent="0.2">
      <c r="A2557" s="45" t="s">
        <v>2589</v>
      </c>
      <c r="B2557" s="44">
        <v>-9.1542979999999999E-3</v>
      </c>
      <c r="C2557" s="44">
        <v>-1.1363462E-2</v>
      </c>
      <c r="D2557" s="44">
        <v>-6.7633119999999996E-3</v>
      </c>
      <c r="E2557" s="44">
        <v>-1.4406476E-2</v>
      </c>
      <c r="F2557" s="44">
        <v>-5.7920660000000002E-3</v>
      </c>
    </row>
    <row r="2558" spans="1:6" x14ac:dyDescent="0.2">
      <c r="A2558" s="45" t="s">
        <v>2590</v>
      </c>
      <c r="B2558" s="44">
        <v>-1.9792041E-2</v>
      </c>
      <c r="C2558" s="44">
        <v>-1.1415447E-2</v>
      </c>
      <c r="D2558" s="44">
        <v>-9.5089000000000007E-3</v>
      </c>
      <c r="E2558" s="44">
        <v>-2.5983603000000001E-2</v>
      </c>
      <c r="F2558" s="44">
        <v>-2.5993181000000001E-2</v>
      </c>
    </row>
    <row r="2559" spans="1:6" x14ac:dyDescent="0.2">
      <c r="A2559" s="45" t="s">
        <v>2591</v>
      </c>
      <c r="B2559" s="44">
        <v>-3.7131579999999998E-3</v>
      </c>
      <c r="C2559" s="44">
        <v>7.6804339999999999E-3</v>
      </c>
      <c r="D2559" s="44">
        <v>-1.0427990000000001E-3</v>
      </c>
      <c r="E2559" s="44">
        <v>1.0572151E-2</v>
      </c>
      <c r="F2559" s="44">
        <v>1.0039083000000001E-2</v>
      </c>
    </row>
    <row r="2560" spans="1:6" x14ac:dyDescent="0.2">
      <c r="A2560" s="45" t="s">
        <v>2592</v>
      </c>
      <c r="B2560" s="44">
        <v>3.7875349999999999E-3</v>
      </c>
      <c r="C2560" s="44">
        <v>1.1484228000000001E-2</v>
      </c>
      <c r="D2560" s="44">
        <v>-1.2788020000000001E-3</v>
      </c>
      <c r="E2560" s="44">
        <v>3.3896579999999998E-3</v>
      </c>
      <c r="F2560" s="44">
        <v>8.0282530000000008E-3</v>
      </c>
    </row>
    <row r="2561" spans="1:6" x14ac:dyDescent="0.2">
      <c r="A2561" s="45" t="s">
        <v>2593</v>
      </c>
      <c r="B2561" s="44">
        <v>5.1356409999999998E-3</v>
      </c>
      <c r="C2561" s="44">
        <v>5.6955640000000002E-3</v>
      </c>
      <c r="D2561" s="44">
        <v>1.0773698999999999E-2</v>
      </c>
      <c r="E2561" s="44">
        <v>4.0322279999999997E-3</v>
      </c>
      <c r="F2561" s="44">
        <v>5.7604570000000001E-3</v>
      </c>
    </row>
    <row r="2562" spans="1:6" x14ac:dyDescent="0.2">
      <c r="A2562" s="45" t="s">
        <v>2594</v>
      </c>
      <c r="B2562" s="44">
        <v>1.4662056E-2</v>
      </c>
      <c r="C2562" s="44">
        <v>4.1013229999999996E-3</v>
      </c>
      <c r="D2562" s="44">
        <v>3.036389E-3</v>
      </c>
      <c r="E2562" s="44">
        <v>4.5945020000000003E-3</v>
      </c>
      <c r="F2562" s="44">
        <v>7.1462940000000001E-3</v>
      </c>
    </row>
    <row r="2563" spans="1:6" x14ac:dyDescent="0.2">
      <c r="A2563" s="45" t="s">
        <v>2595</v>
      </c>
      <c r="B2563" s="44">
        <v>2.5754160000000001E-3</v>
      </c>
      <c r="C2563" s="44">
        <v>-1.1437579999999999E-3</v>
      </c>
      <c r="D2563" s="44">
        <v>-1.805348E-3</v>
      </c>
      <c r="E2563" s="44">
        <v>1.1843123000000001E-2</v>
      </c>
      <c r="F2563" s="44">
        <v>7.429695E-3</v>
      </c>
    </row>
    <row r="2564" spans="1:6" x14ac:dyDescent="0.2">
      <c r="A2564" s="45" t="s">
        <v>2596</v>
      </c>
      <c r="B2564" s="44">
        <v>-4.0928630000000004E-3</v>
      </c>
      <c r="C2564" s="44">
        <v>-3.0745099999999998E-4</v>
      </c>
      <c r="D2564" s="44">
        <v>-1.351402E-3</v>
      </c>
      <c r="E2564" s="44">
        <v>1.078613E-3</v>
      </c>
      <c r="F2564" s="44">
        <v>-1.637533E-3</v>
      </c>
    </row>
    <row r="2565" spans="1:6" x14ac:dyDescent="0.2">
      <c r="A2565" s="45" t="s">
        <v>2597</v>
      </c>
      <c r="B2565" s="44">
        <v>5.3699380000000003E-3</v>
      </c>
      <c r="C2565" s="44">
        <v>9.7986119999999999E-3</v>
      </c>
      <c r="D2565" s="44">
        <v>4.5558029999999998E-3</v>
      </c>
      <c r="E2565" s="44">
        <v>1.5609802000000001E-2</v>
      </c>
      <c r="F2565" s="44">
        <v>1.6412248000000001E-2</v>
      </c>
    </row>
    <row r="2566" spans="1:6" x14ac:dyDescent="0.2">
      <c r="A2566" s="45" t="s">
        <v>2598</v>
      </c>
      <c r="B2566" s="44">
        <v>2.6556420000000002E-3</v>
      </c>
      <c r="C2566" s="44">
        <v>-7.8835799999999996E-4</v>
      </c>
      <c r="D2566" s="44">
        <v>2.4409810000000001E-3</v>
      </c>
      <c r="E2566" s="44">
        <v>-4.4097329999999999E-3</v>
      </c>
      <c r="F2566" s="44">
        <v>-8.9031699999999995E-4</v>
      </c>
    </row>
    <row r="2567" spans="1:6" x14ac:dyDescent="0.2">
      <c r="A2567" s="45" t="s">
        <v>2599</v>
      </c>
      <c r="B2567" s="44">
        <v>-2.1841529999999999E-3</v>
      </c>
      <c r="C2567" s="44">
        <v>-4.2477579999999999E-3</v>
      </c>
      <c r="D2567" s="44">
        <v>2.905122E-3</v>
      </c>
      <c r="E2567" s="44">
        <v>-8.1704640000000005E-3</v>
      </c>
      <c r="F2567" s="44">
        <v>-7.2210130000000001E-3</v>
      </c>
    </row>
    <row r="2568" spans="1:6" x14ac:dyDescent="0.2">
      <c r="A2568" s="45" t="s">
        <v>2600</v>
      </c>
      <c r="B2568" s="44">
        <v>-4.7807869999999999E-3</v>
      </c>
      <c r="C2568" s="44">
        <v>2.635259E-3</v>
      </c>
      <c r="D2568" s="44">
        <v>4.0512179999999997E-3</v>
      </c>
      <c r="E2568" s="44">
        <v>9.8677560000000001E-3</v>
      </c>
      <c r="F2568" s="44">
        <v>7.8559460000000008E-3</v>
      </c>
    </row>
    <row r="2569" spans="1:6" x14ac:dyDescent="0.2">
      <c r="A2569" s="45" t="s">
        <v>2601</v>
      </c>
      <c r="B2569" s="44">
        <v>-8.4202470000000005E-3</v>
      </c>
      <c r="C2569" s="44">
        <v>-1.0698259E-2</v>
      </c>
      <c r="D2569" s="44">
        <v>-4.2350740000000001E-3</v>
      </c>
      <c r="E2569" s="44">
        <v>-2.7176460999999999E-2</v>
      </c>
      <c r="F2569" s="44">
        <v>-1.8725201E-2</v>
      </c>
    </row>
    <row r="2570" spans="1:6" x14ac:dyDescent="0.2">
      <c r="A2570" s="45" t="s">
        <v>2602</v>
      </c>
      <c r="B2570" s="44">
        <v>-1.2778813999999999E-2</v>
      </c>
      <c r="C2570" s="44">
        <v>-1.4104789E-2</v>
      </c>
      <c r="D2570" s="44">
        <v>-1.5955186999999999E-2</v>
      </c>
      <c r="E2570" s="44">
        <v>-3.3222578000000003E-2</v>
      </c>
      <c r="F2570" s="44">
        <v>-3.4638227000000001E-2</v>
      </c>
    </row>
    <row r="2571" spans="1:6" x14ac:dyDescent="0.2">
      <c r="A2571" s="45" t="s">
        <v>2603</v>
      </c>
      <c r="B2571" s="44">
        <v>1.353752E-3</v>
      </c>
      <c r="C2571" s="44">
        <v>-4.3586200000000002E-4</v>
      </c>
      <c r="D2571" s="44">
        <v>9.8946069999999997E-3</v>
      </c>
      <c r="E2571" s="44">
        <v>8.2063469999999993E-3</v>
      </c>
      <c r="F2571" s="44">
        <v>1.2392784E-2</v>
      </c>
    </row>
    <row r="2572" spans="1:6" x14ac:dyDescent="0.2">
      <c r="A2572" s="45" t="s">
        <v>2604</v>
      </c>
      <c r="B2572" s="44">
        <v>1.8620078000000002E-2</v>
      </c>
      <c r="C2572" s="44">
        <v>-2.6821710000000001E-3</v>
      </c>
      <c r="D2572" s="44">
        <v>-3.7018160000000001E-3</v>
      </c>
      <c r="E2572" s="44">
        <v>-2.6809389999999998E-3</v>
      </c>
      <c r="F2572" s="44">
        <v>-6.1097729999999998E-3</v>
      </c>
    </row>
    <row r="2573" spans="1:6" x14ac:dyDescent="0.2">
      <c r="A2573" s="45" t="s">
        <v>2605</v>
      </c>
      <c r="B2573" s="44">
        <v>-6.7580219999999998E-3</v>
      </c>
      <c r="C2573" s="44">
        <v>-6.5953100000000004E-5</v>
      </c>
      <c r="D2573" s="44">
        <v>4.9008710000000002E-3</v>
      </c>
      <c r="E2573" s="44">
        <v>-4.0874889999999997E-3</v>
      </c>
      <c r="F2573" s="44">
        <v>5.7051209999999996E-3</v>
      </c>
    </row>
    <row r="2574" spans="1:6" x14ac:dyDescent="0.2">
      <c r="A2574" s="45" t="s">
        <v>2606</v>
      </c>
      <c r="B2574" s="44">
        <v>-1.6776219999999999E-3</v>
      </c>
      <c r="C2574" s="44">
        <v>-3.6725479999999999E-3</v>
      </c>
      <c r="D2574" s="44">
        <v>-3.1956520000000002E-3</v>
      </c>
      <c r="E2574" s="44">
        <v>-2.2336869999999998E-3</v>
      </c>
      <c r="F2574" s="44">
        <v>-2.7277460000000001E-3</v>
      </c>
    </row>
    <row r="2575" spans="1:6" x14ac:dyDescent="0.2">
      <c r="A2575" s="45" t="s">
        <v>2607</v>
      </c>
      <c r="B2575" s="44">
        <v>3.590186E-3</v>
      </c>
      <c r="C2575" s="44">
        <v>-1.9002267999999999E-2</v>
      </c>
      <c r="D2575" s="44">
        <v>-1.6276161000000001E-2</v>
      </c>
      <c r="E2575" s="44">
        <v>-2.1648150000000001E-2</v>
      </c>
      <c r="F2575" s="44">
        <v>-1.7687416000000001E-2</v>
      </c>
    </row>
    <row r="2576" spans="1:6" x14ac:dyDescent="0.2">
      <c r="A2576" s="45" t="s">
        <v>2608</v>
      </c>
      <c r="B2576" s="44">
        <v>-1.1661031000000001E-2</v>
      </c>
      <c r="C2576" s="44">
        <v>-5.5682580000000004E-3</v>
      </c>
      <c r="D2576" s="44">
        <v>-9.3954039999999996E-3</v>
      </c>
      <c r="E2576" s="44">
        <v>-2.3677905999999999E-2</v>
      </c>
      <c r="F2576" s="44">
        <v>-2.0801526000000001E-2</v>
      </c>
    </row>
    <row r="2577" spans="1:6" x14ac:dyDescent="0.2">
      <c r="A2577" s="45" t="s">
        <v>2609</v>
      </c>
      <c r="B2577" s="44">
        <v>-8.7951409999999994E-3</v>
      </c>
      <c r="C2577" s="44">
        <v>-2.8712620000000001E-2</v>
      </c>
      <c r="D2577" s="44">
        <v>-3.0288600999999998E-2</v>
      </c>
      <c r="E2577" s="44">
        <v>-2.9936014E-2</v>
      </c>
      <c r="F2577" s="44">
        <v>-3.2412668999999998E-2</v>
      </c>
    </row>
    <row r="2578" spans="1:6" x14ac:dyDescent="0.2">
      <c r="A2578" s="45" t="s">
        <v>2610</v>
      </c>
      <c r="B2578" s="44">
        <v>-6.1197118000000002E-2</v>
      </c>
      <c r="C2578" s="44">
        <v>-4.7795259E-2</v>
      </c>
      <c r="D2578" s="44">
        <v>-4.7151033000000002E-2</v>
      </c>
      <c r="E2578" s="44">
        <v>-4.8164997000000001E-2</v>
      </c>
      <c r="F2578" s="44">
        <v>-5.4931600999999997E-2</v>
      </c>
    </row>
    <row r="2579" spans="1:6" x14ac:dyDescent="0.2">
      <c r="A2579" s="45" t="s">
        <v>2611</v>
      </c>
      <c r="B2579" s="44">
        <v>1.1234341E-2</v>
      </c>
      <c r="C2579" s="44">
        <v>3.0465354E-2</v>
      </c>
      <c r="D2579" s="44">
        <v>-4.0392445999999999E-2</v>
      </c>
      <c r="E2579" s="44">
        <v>4.8520505999999998E-2</v>
      </c>
      <c r="F2579" s="44">
        <v>4.0550155999999997E-2</v>
      </c>
    </row>
    <row r="2580" spans="1:6" x14ac:dyDescent="0.2">
      <c r="A2580" s="45" t="s">
        <v>2612</v>
      </c>
      <c r="B2580" s="44">
        <v>-1.2279890999999999E-2</v>
      </c>
      <c r="C2580" s="44">
        <v>-1.6939566999999999E-2</v>
      </c>
      <c r="D2580" s="44">
        <v>3.1515841000000003E-2</v>
      </c>
      <c r="E2580" s="44">
        <v>-1.2987654E-2</v>
      </c>
      <c r="F2580" s="44">
        <v>-1.407693E-2</v>
      </c>
    </row>
    <row r="2581" spans="1:6" x14ac:dyDescent="0.2">
      <c r="A2581" s="45" t="s">
        <v>2613</v>
      </c>
      <c r="B2581" s="44">
        <v>1.9887902999999998E-2</v>
      </c>
      <c r="C2581" s="44">
        <v>3.4976156000000001E-2</v>
      </c>
      <c r="D2581" s="44">
        <v>1.069581E-2</v>
      </c>
      <c r="E2581" s="44">
        <v>3.1331191000000001E-2</v>
      </c>
      <c r="F2581" s="44">
        <v>3.4314099000000001E-2</v>
      </c>
    </row>
    <row r="2582" spans="1:6" x14ac:dyDescent="0.2">
      <c r="A2582" s="45" t="s">
        <v>2614</v>
      </c>
      <c r="B2582" s="44">
        <v>6.1261709999999997E-3</v>
      </c>
      <c r="C2582" s="44">
        <v>8.9899160000000006E-3</v>
      </c>
      <c r="D2582" s="44">
        <v>2.9801658000000002E-2</v>
      </c>
      <c r="E2582" s="44">
        <v>-1.6580849999999999E-3</v>
      </c>
      <c r="F2582" s="44">
        <v>3.6302410000000002E-3</v>
      </c>
    </row>
    <row r="2583" spans="1:6" x14ac:dyDescent="0.2">
      <c r="A2583" s="45" t="s">
        <v>2615</v>
      </c>
      <c r="B2583" s="44">
        <v>-9.4968459999999998E-3</v>
      </c>
      <c r="C2583" s="44">
        <v>4.0800810000000002E-3</v>
      </c>
      <c r="D2583" s="44">
        <v>-3.8768880000000002E-3</v>
      </c>
      <c r="E2583" s="44">
        <v>3.2377040000000001E-3</v>
      </c>
      <c r="F2583" s="44">
        <v>3.0239780000000001E-3</v>
      </c>
    </row>
    <row r="2584" spans="1:6" x14ac:dyDescent="0.2">
      <c r="A2584" s="45" t="s">
        <v>2616</v>
      </c>
      <c r="B2584" s="44">
        <v>1.2152827999999999E-2</v>
      </c>
      <c r="C2584" s="44">
        <v>1.8047721999999999E-2</v>
      </c>
      <c r="D2584" s="44">
        <v>4.7957809999999998E-3</v>
      </c>
      <c r="E2584" s="44">
        <v>2.6495850000000001E-2</v>
      </c>
      <c r="F2584" s="44">
        <v>2.1474195000000001E-2</v>
      </c>
    </row>
    <row r="2585" spans="1:6" x14ac:dyDescent="0.2">
      <c r="A2585" s="45" t="s">
        <v>2617</v>
      </c>
      <c r="B2585" s="44">
        <v>-2.2089055E-2</v>
      </c>
      <c r="C2585" s="44">
        <v>-2.4709174E-2</v>
      </c>
      <c r="D2585" s="44">
        <v>-2.1695631999999999E-2</v>
      </c>
      <c r="E2585" s="44">
        <v>-2.7492559999999999E-2</v>
      </c>
      <c r="F2585" s="44">
        <v>-2.8487669E-2</v>
      </c>
    </row>
    <row r="2586" spans="1:6" x14ac:dyDescent="0.2">
      <c r="A2586" s="45" t="s">
        <v>2618</v>
      </c>
      <c r="B2586" s="44">
        <v>-1.2300210000000001E-2</v>
      </c>
      <c r="C2586" s="44">
        <v>5.2146850000000002E-3</v>
      </c>
      <c r="D2586" s="44">
        <v>3.83198E-3</v>
      </c>
      <c r="E2586" s="44">
        <v>7.0056600000000004E-3</v>
      </c>
      <c r="F2586" s="44">
        <v>5.8540950000000001E-3</v>
      </c>
    </row>
    <row r="2587" spans="1:6" x14ac:dyDescent="0.2">
      <c r="A2587" s="45" t="s">
        <v>2619</v>
      </c>
      <c r="B2587" s="44">
        <v>1.6891291999999999E-2</v>
      </c>
      <c r="C2587" s="44">
        <v>1.1715543E-2</v>
      </c>
      <c r="D2587" s="44">
        <v>-2.4564572999999999E-2</v>
      </c>
      <c r="E2587" s="44">
        <v>1.5971903999999999E-2</v>
      </c>
      <c r="F2587" s="44">
        <v>1.0630608999999999E-2</v>
      </c>
    </row>
    <row r="2588" spans="1:6" x14ac:dyDescent="0.2">
      <c r="A2588" s="45" t="s">
        <v>2620</v>
      </c>
      <c r="B2588" s="44">
        <v>1.5742098999999999E-2</v>
      </c>
      <c r="C2588" s="44">
        <v>1.3399484999999999E-2</v>
      </c>
      <c r="D2588" s="44">
        <v>7.4261702999999998E-2</v>
      </c>
      <c r="E2588" s="44">
        <v>3.087322E-3</v>
      </c>
      <c r="F2588" s="44">
        <v>1.4322651E-2</v>
      </c>
    </row>
    <row r="2589" spans="1:6" x14ac:dyDescent="0.2">
      <c r="A2589" s="45" t="s">
        <v>2621</v>
      </c>
      <c r="B2589" s="44">
        <v>-3.7945769999999999E-3</v>
      </c>
      <c r="C2589" s="44">
        <v>-1.1820789E-2</v>
      </c>
      <c r="D2589" s="44">
        <v>-2.5406727E-2</v>
      </c>
      <c r="E2589" s="44">
        <v>-9.0360360000000008E-3</v>
      </c>
      <c r="F2589" s="44">
        <v>-1.4700091E-2</v>
      </c>
    </row>
    <row r="2590" spans="1:6" x14ac:dyDescent="0.2">
      <c r="A2590" s="45" t="s">
        <v>2622</v>
      </c>
      <c r="B2590" s="44">
        <v>-4.66892E-4</v>
      </c>
      <c r="C2590" s="44">
        <v>-6.2011549999999999E-3</v>
      </c>
      <c r="D2590" s="44">
        <v>-1.9363399999999999E-3</v>
      </c>
      <c r="E2590" s="44">
        <v>-8.5453460000000005E-3</v>
      </c>
      <c r="F2590" s="44">
        <v>-1.0455279E-2</v>
      </c>
    </row>
    <row r="2591" spans="1:6" x14ac:dyDescent="0.2">
      <c r="A2591" s="45" t="s">
        <v>2623</v>
      </c>
      <c r="B2591" s="44">
        <v>9.5786550000000002E-3</v>
      </c>
      <c r="C2591" s="44">
        <v>-5.4360390000000001E-3</v>
      </c>
      <c r="D2591" s="44">
        <v>-1.6479569999999999E-2</v>
      </c>
      <c r="E2591" s="44">
        <v>8.0769000000000001E-4</v>
      </c>
      <c r="F2591" s="44">
        <v>-6.7434319999999997E-3</v>
      </c>
    </row>
    <row r="2592" spans="1:6" x14ac:dyDescent="0.2">
      <c r="A2592" s="45" t="s">
        <v>2624</v>
      </c>
      <c r="B2592" s="44">
        <v>-5.8480499999999996E-3</v>
      </c>
      <c r="C2592" s="44">
        <v>8.6735340000000001E-3</v>
      </c>
      <c r="D2592" s="44">
        <v>3.3774040000000001E-3</v>
      </c>
      <c r="E2592" s="44">
        <v>5.5502470000000003E-3</v>
      </c>
      <c r="F2592" s="44">
        <v>1.1273471E-2</v>
      </c>
    </row>
    <row r="2593" spans="1:6" x14ac:dyDescent="0.2">
      <c r="A2593" s="45" t="s">
        <v>2625</v>
      </c>
      <c r="B2593" s="44">
        <v>9.9881029999999999E-3</v>
      </c>
      <c r="C2593" s="44">
        <v>1.4816629E-2</v>
      </c>
      <c r="D2593" s="44">
        <v>8.0181479999999992E-3</v>
      </c>
      <c r="E2593" s="44">
        <v>3.8284980000000001E-3</v>
      </c>
      <c r="F2593" s="44">
        <v>1.6596527999999999E-2</v>
      </c>
    </row>
    <row r="2594" spans="1:6" x14ac:dyDescent="0.2">
      <c r="A2594" s="45" t="s">
        <v>2626</v>
      </c>
      <c r="B2594" s="44">
        <v>6.2970700000000001E-3</v>
      </c>
      <c r="C2594" s="44">
        <v>-8.3631799999999996E-3</v>
      </c>
      <c r="D2594" s="44">
        <v>-4.1321879999999998E-2</v>
      </c>
      <c r="E2594" s="44">
        <v>-3.5016499999999998E-3</v>
      </c>
      <c r="F2594" s="44">
        <v>-3.0618669999999998E-3</v>
      </c>
    </row>
    <row r="2595" spans="1:6" x14ac:dyDescent="0.2">
      <c r="A2595" s="45" t="s">
        <v>2627</v>
      </c>
      <c r="B2595" s="44">
        <v>1.4486859E-2</v>
      </c>
      <c r="C2595" s="44">
        <v>2.5457972999999998E-2</v>
      </c>
      <c r="D2595" s="44">
        <v>2.6652129E-2</v>
      </c>
      <c r="E2595" s="44">
        <v>2.1982127000000001E-2</v>
      </c>
      <c r="F2595" s="44">
        <v>2.5359749000000001E-2</v>
      </c>
    </row>
    <row r="2596" spans="1:6" x14ac:dyDescent="0.2">
      <c r="A2596" s="45" t="s">
        <v>2628</v>
      </c>
      <c r="B2596" s="44">
        <v>2.5248319999999999E-3</v>
      </c>
      <c r="C2596" s="44">
        <v>1.790935E-3</v>
      </c>
      <c r="D2596" s="44">
        <v>1.9041565E-2</v>
      </c>
      <c r="E2596" s="44">
        <v>-1.5774186999999999E-2</v>
      </c>
      <c r="F2596" s="44">
        <v>-6.4749689999999997E-3</v>
      </c>
    </row>
    <row r="2597" spans="1:6" x14ac:dyDescent="0.2">
      <c r="A2597" s="45" t="s">
        <v>2629</v>
      </c>
      <c r="B2597" s="44">
        <v>5.4852820000000002E-3</v>
      </c>
      <c r="C2597" s="44">
        <v>4.3139900000000002E-3</v>
      </c>
      <c r="D2597" s="44">
        <v>9.9808550000000003E-3</v>
      </c>
      <c r="E2597" s="44">
        <v>8.9301429999999998E-3</v>
      </c>
      <c r="F2597" s="44">
        <v>9.4282519999999998E-3</v>
      </c>
    </row>
    <row r="2598" spans="1:6" x14ac:dyDescent="0.2">
      <c r="A2598" s="45" t="s">
        <v>2630</v>
      </c>
      <c r="B2598" s="44">
        <v>3.8159180000000002E-3</v>
      </c>
      <c r="C2598" s="44">
        <v>1.610284E-3</v>
      </c>
      <c r="D2598" s="44">
        <v>7.4984439999999999E-3</v>
      </c>
      <c r="E2598" s="44">
        <v>6.8001290000000002E-3</v>
      </c>
      <c r="F2598" s="44">
        <v>1.437628E-3</v>
      </c>
    </row>
    <row r="2599" spans="1:6" x14ac:dyDescent="0.2">
      <c r="A2599" s="45" t="s">
        <v>2631</v>
      </c>
      <c r="B2599" s="44">
        <v>-7.0540059999999998E-3</v>
      </c>
      <c r="C2599" s="44">
        <v>6.0532909999999997E-3</v>
      </c>
      <c r="D2599" s="44">
        <v>-9.9720690000000001E-3</v>
      </c>
      <c r="E2599" s="44">
        <v>2.2711490000000001E-3</v>
      </c>
      <c r="F2599" s="44">
        <v>1.832747E-3</v>
      </c>
    </row>
    <row r="2600" spans="1:6" x14ac:dyDescent="0.2">
      <c r="A2600" s="45" t="s">
        <v>2632</v>
      </c>
      <c r="B2600" s="44">
        <v>8.6675970000000008E-3</v>
      </c>
      <c r="C2600" s="44">
        <v>6.4638109999999999E-3</v>
      </c>
      <c r="D2600" s="44">
        <v>1.6266149000000001E-2</v>
      </c>
      <c r="E2600" s="44">
        <v>1.0306881E-2</v>
      </c>
      <c r="F2600" s="44">
        <v>5.4354080000000001E-3</v>
      </c>
    </row>
    <row r="2601" spans="1:6" x14ac:dyDescent="0.2">
      <c r="A2601" s="45" t="s">
        <v>2633</v>
      </c>
      <c r="B2601" s="44">
        <v>-2.4939319999999999E-3</v>
      </c>
      <c r="C2601" s="44">
        <v>-1.1524454999999999E-2</v>
      </c>
      <c r="D2601" s="44">
        <v>-1.9030773000000001E-2</v>
      </c>
      <c r="E2601" s="44">
        <v>-1.1727232000000001E-2</v>
      </c>
      <c r="F2601" s="44">
        <v>-7.4257660000000003E-3</v>
      </c>
    </row>
    <row r="2602" spans="1:6" x14ac:dyDescent="0.2">
      <c r="A2602" s="45" t="s">
        <v>2634</v>
      </c>
      <c r="B2602" s="44">
        <v>8.5697069999999993E-3</v>
      </c>
      <c r="C2602" s="44">
        <v>1.0955224E-2</v>
      </c>
      <c r="D2602" s="44">
        <v>1.1442859999999999E-2</v>
      </c>
      <c r="E2602" s="44">
        <v>1.4909700999999999E-2</v>
      </c>
      <c r="F2602" s="44">
        <v>1.4274103999999999E-2</v>
      </c>
    </row>
    <row r="2603" spans="1:6" x14ac:dyDescent="0.2">
      <c r="A2603" s="45" t="s">
        <v>2635</v>
      </c>
      <c r="B2603" s="44">
        <v>7.5412430000000004E-3</v>
      </c>
      <c r="C2603" s="44">
        <v>6.1911190000000001E-3</v>
      </c>
      <c r="D2603" s="44">
        <v>1.0712219E-2</v>
      </c>
      <c r="E2603" s="44">
        <v>3.9297530000000002E-3</v>
      </c>
      <c r="F2603" s="44">
        <v>5.8640680000000001E-3</v>
      </c>
    </row>
    <row r="2604" spans="1:6" x14ac:dyDescent="0.2">
      <c r="A2604" s="45" t="s">
        <v>2636</v>
      </c>
      <c r="B2604" s="44">
        <v>5.5083069999999996E-3</v>
      </c>
      <c r="C2604" s="44">
        <v>-4.0388469999999999E-3</v>
      </c>
      <c r="D2604" s="44">
        <v>-8.8170060000000005E-3</v>
      </c>
      <c r="E2604" s="44">
        <v>5.908623E-3</v>
      </c>
      <c r="F2604" s="44">
        <v>2.7363499999999999E-4</v>
      </c>
    </row>
    <row r="2605" spans="1:6" x14ac:dyDescent="0.2">
      <c r="A2605" s="45" t="s">
        <v>2637</v>
      </c>
      <c r="B2605" s="44">
        <v>-2.1250470000000001E-3</v>
      </c>
      <c r="C2605" s="44">
        <v>-1.133263E-3</v>
      </c>
      <c r="D2605" s="44">
        <v>4.178508E-3</v>
      </c>
      <c r="E2605" s="44">
        <v>-1.6374569999999999E-3</v>
      </c>
      <c r="F2605" s="44">
        <v>-6.453332E-3</v>
      </c>
    </row>
    <row r="2606" spans="1:6" x14ac:dyDescent="0.2">
      <c r="A2606" s="45" t="s">
        <v>2638</v>
      </c>
      <c r="B2606" s="44">
        <v>-7.0226900000000005E-4</v>
      </c>
      <c r="C2606" s="44">
        <v>5.1852699999999996E-4</v>
      </c>
      <c r="D2606" s="44">
        <v>1.8886116000000001E-2</v>
      </c>
      <c r="E2606" s="44">
        <v>8.870948E-3</v>
      </c>
      <c r="F2606" s="44">
        <v>4.5441079999999998E-3</v>
      </c>
    </row>
    <row r="2607" spans="1:6" x14ac:dyDescent="0.2">
      <c r="A2607" s="45" t="s">
        <v>2639</v>
      </c>
      <c r="B2607" s="44">
        <v>-3.9702590000000003E-3</v>
      </c>
      <c r="C2607" s="44">
        <v>-4.2078289999999997E-3</v>
      </c>
      <c r="D2607" s="44">
        <v>6.4502309999999998E-3</v>
      </c>
      <c r="E2607" s="44">
        <v>6.2974999999999999E-4</v>
      </c>
      <c r="F2607" s="44">
        <v>-5.3982559999999997E-3</v>
      </c>
    </row>
    <row r="2608" spans="1:6" x14ac:dyDescent="0.2">
      <c r="A2608" s="45" t="s">
        <v>2640</v>
      </c>
      <c r="B2608" s="44">
        <v>-3.9739759999999997E-3</v>
      </c>
      <c r="C2608" s="44">
        <v>-8.0964190000000005E-3</v>
      </c>
      <c r="D2608" s="44">
        <v>-9.0170939999999998E-3</v>
      </c>
      <c r="E2608" s="44">
        <v>-1.0156632000000001E-2</v>
      </c>
      <c r="F2608" s="44">
        <v>-1.027586E-2</v>
      </c>
    </row>
    <row r="2609" spans="1:6" x14ac:dyDescent="0.2">
      <c r="A2609" s="45" t="s">
        <v>2641</v>
      </c>
      <c r="B2609" s="44">
        <v>-7.8713759999999994E-3</v>
      </c>
      <c r="C2609" s="44">
        <v>1.1330135999999999E-2</v>
      </c>
      <c r="D2609" s="44">
        <v>6.6868509999999997E-3</v>
      </c>
      <c r="E2609" s="44">
        <v>1.2987455E-2</v>
      </c>
      <c r="F2609" s="44">
        <v>8.9359399999999999E-3</v>
      </c>
    </row>
    <row r="2610" spans="1:6" x14ac:dyDescent="0.2">
      <c r="A2610" s="45" t="s">
        <v>2642</v>
      </c>
      <c r="B2610" s="44">
        <v>-7.4843649999999998E-3</v>
      </c>
      <c r="C2610" s="44">
        <v>-6.545375E-3</v>
      </c>
      <c r="D2610" s="44">
        <v>1.7278599999999999E-3</v>
      </c>
      <c r="E2610" s="44">
        <v>-2.877115E-3</v>
      </c>
      <c r="F2610" s="44">
        <v>-9.7364599999999999E-4</v>
      </c>
    </row>
    <row r="2611" spans="1:6" x14ac:dyDescent="0.2">
      <c r="A2611" s="45" t="s">
        <v>2643</v>
      </c>
      <c r="B2611" s="44">
        <v>-6.7786069999999999E-3</v>
      </c>
      <c r="C2611" s="44">
        <v>-5.4415289999999996E-3</v>
      </c>
      <c r="D2611" s="44">
        <v>7.7535690000000001E-3</v>
      </c>
      <c r="E2611" s="44">
        <v>4.554074E-3</v>
      </c>
      <c r="F2611" s="44">
        <v>2.420672E-3</v>
      </c>
    </row>
    <row r="2612" spans="1:6" x14ac:dyDescent="0.2">
      <c r="A2612" s="45" t="s">
        <v>2644</v>
      </c>
      <c r="B2612" s="44">
        <v>-3.671082E-3</v>
      </c>
      <c r="C2612" s="44">
        <v>1.1067499999999999E-4</v>
      </c>
      <c r="D2612" s="44">
        <v>-2.1176260999999998E-2</v>
      </c>
      <c r="E2612" s="44">
        <v>9.2226579999999999E-3</v>
      </c>
      <c r="F2612" s="44">
        <v>3.781548E-3</v>
      </c>
    </row>
    <row r="2613" spans="1:6" x14ac:dyDescent="0.2">
      <c r="A2613" s="45" t="s">
        <v>2645</v>
      </c>
      <c r="B2613" s="44">
        <v>-9.4111009999999998E-3</v>
      </c>
      <c r="C2613" s="44">
        <v>-7.5091969999999996E-3</v>
      </c>
      <c r="D2613" s="44">
        <v>9.9624099999999997E-3</v>
      </c>
      <c r="E2613" s="44">
        <v>3.9111119999999996E-3</v>
      </c>
      <c r="F2613" s="44">
        <v>6.3959890000000004E-3</v>
      </c>
    </row>
    <row r="2614" spans="1:6" x14ac:dyDescent="0.2">
      <c r="A2614" s="45" t="s">
        <v>2646</v>
      </c>
      <c r="B2614" s="44">
        <v>-1.48223E-3</v>
      </c>
      <c r="C2614" s="44">
        <v>-1.7418900000000001E-3</v>
      </c>
      <c r="D2614" s="44">
        <v>7.7739940000000002E-3</v>
      </c>
      <c r="E2614" s="44">
        <v>9.1691129999999996E-3</v>
      </c>
      <c r="F2614" s="44">
        <v>8.2547499999999999E-4</v>
      </c>
    </row>
    <row r="2615" spans="1:6" x14ac:dyDescent="0.2">
      <c r="A2615" s="45" t="s">
        <v>2647</v>
      </c>
      <c r="B2615" s="44">
        <v>-5.4914899999999999E-3</v>
      </c>
      <c r="C2615" s="44">
        <v>-9.276711E-3</v>
      </c>
      <c r="D2615" s="44">
        <v>1.9386681999999999E-2</v>
      </c>
      <c r="E2615" s="44">
        <v>-1.5830831E-2</v>
      </c>
      <c r="F2615" s="44">
        <v>-1.4750367E-2</v>
      </c>
    </row>
    <row r="2616" spans="1:6" x14ac:dyDescent="0.2">
      <c r="A2616" s="45" t="s">
        <v>2648</v>
      </c>
      <c r="B2616" s="44">
        <v>-1.4582055999999999E-2</v>
      </c>
      <c r="C2616" s="44">
        <v>-3.1629150000000001E-3</v>
      </c>
      <c r="D2616" s="44">
        <v>1.450883E-3</v>
      </c>
      <c r="E2616" s="44">
        <v>1.577054E-3</v>
      </c>
      <c r="F2616" s="44">
        <v>2.0049799999999999E-4</v>
      </c>
    </row>
    <row r="2617" spans="1:6" x14ac:dyDescent="0.2">
      <c r="A2617" s="45" t="s">
        <v>2649</v>
      </c>
      <c r="B2617" s="44">
        <v>4.7932469999999996E-3</v>
      </c>
      <c r="C2617" s="44">
        <v>3.4878169999999998E-3</v>
      </c>
      <c r="D2617" s="44">
        <v>1.022797E-3</v>
      </c>
      <c r="E2617" s="44">
        <v>6.9318260000000003E-3</v>
      </c>
      <c r="F2617" s="44">
        <v>8.1814580000000008E-3</v>
      </c>
    </row>
    <row r="2618" spans="1:6" x14ac:dyDescent="0.2">
      <c r="A2618" s="45" t="s">
        <v>2650</v>
      </c>
      <c r="B2618" s="44">
        <v>5.823188E-3</v>
      </c>
      <c r="C2618" s="44">
        <v>4.5832889999999999E-3</v>
      </c>
      <c r="D2618" s="44">
        <v>-1.0424144999999999E-2</v>
      </c>
      <c r="E2618" s="44">
        <v>4.5094599999999997E-4</v>
      </c>
      <c r="F2618" s="44">
        <v>-7.5820900000000003E-4</v>
      </c>
    </row>
    <row r="2619" spans="1:6" x14ac:dyDescent="0.2">
      <c r="A2619" s="45" t="s">
        <v>2651</v>
      </c>
      <c r="B2619" s="44">
        <v>4.0434290000000003E-3</v>
      </c>
      <c r="C2619" s="44">
        <v>1.9715152999999999E-2</v>
      </c>
      <c r="D2619" s="44">
        <v>1.2143345999999999E-2</v>
      </c>
      <c r="E2619" s="44">
        <v>2.3779648E-2</v>
      </c>
      <c r="F2619" s="44">
        <v>2.7307443000000001E-2</v>
      </c>
    </row>
    <row r="2620" spans="1:6" x14ac:dyDescent="0.2">
      <c r="A2620" s="45" t="s">
        <v>2652</v>
      </c>
      <c r="B2620" s="44">
        <v>-1.4877484999999999E-2</v>
      </c>
      <c r="C2620" s="44">
        <v>1.6277360000000001E-3</v>
      </c>
      <c r="D2620" s="44">
        <v>9.4450600000000001E-4</v>
      </c>
      <c r="E2620" s="44">
        <v>-1.0113539999999999E-3</v>
      </c>
      <c r="F2620" s="44">
        <v>-6.2138799999999998E-3</v>
      </c>
    </row>
    <row r="2621" spans="1:6" x14ac:dyDescent="0.2">
      <c r="A2621" s="45" t="s">
        <v>2653</v>
      </c>
      <c r="B2621" s="44">
        <v>1.4005253E-2</v>
      </c>
      <c r="C2621" s="44">
        <v>8.0824690000000001E-3</v>
      </c>
      <c r="D2621" s="44">
        <v>1.0662484E-2</v>
      </c>
      <c r="E2621" s="44">
        <v>1.1384816000000001E-2</v>
      </c>
      <c r="F2621" s="44">
        <v>1.7048440000000001E-3</v>
      </c>
    </row>
    <row r="2622" spans="1:6" x14ac:dyDescent="0.2">
      <c r="A2622" s="45" t="s">
        <v>2654</v>
      </c>
      <c r="B2622" s="44">
        <v>1.0276459999999999E-3</v>
      </c>
      <c r="C2622" s="44">
        <v>7.4250800000000001E-4</v>
      </c>
      <c r="D2622" s="44">
        <v>1.006552E-3</v>
      </c>
      <c r="E2622" s="44">
        <v>3.0974650000000002E-3</v>
      </c>
      <c r="F2622" s="44">
        <v>-8.3893300000000004E-4</v>
      </c>
    </row>
    <row r="2623" spans="1:6" x14ac:dyDescent="0.2">
      <c r="A2623" s="45" t="s">
        <v>2655</v>
      </c>
      <c r="B2623" s="44">
        <v>6.5110740000000004E-3</v>
      </c>
      <c r="C2623" s="44">
        <v>-2.8162320000000001E-3</v>
      </c>
      <c r="D2623" s="44">
        <v>-3.0365330000000001E-3</v>
      </c>
      <c r="E2623" s="44">
        <v>-2.3887309999999998E-3</v>
      </c>
      <c r="F2623" s="44">
        <v>-3.2151810000000001E-3</v>
      </c>
    </row>
    <row r="2624" spans="1:6" x14ac:dyDescent="0.2">
      <c r="A2624" s="45" t="s">
        <v>2656</v>
      </c>
      <c r="B2624" s="44">
        <v>6.6840300000000003E-4</v>
      </c>
      <c r="C2624" s="44">
        <v>-2.9940269999999998E-3</v>
      </c>
      <c r="D2624" s="44">
        <v>-6.8869889999999996E-3</v>
      </c>
      <c r="E2624" s="44">
        <v>7.8030069999999998E-3</v>
      </c>
      <c r="F2624" s="44">
        <v>5.5528289999999996E-3</v>
      </c>
    </row>
    <row r="2625" spans="1:6" x14ac:dyDescent="0.2">
      <c r="A2625" s="45" t="s">
        <v>2657</v>
      </c>
      <c r="B2625" s="44">
        <v>9.0757800000000003E-4</v>
      </c>
      <c r="C2625" s="44">
        <v>6.2053020000000002E-3</v>
      </c>
      <c r="D2625" s="44">
        <v>1.33267E-2</v>
      </c>
      <c r="E2625" s="44">
        <v>-1.0686625999999999E-2</v>
      </c>
      <c r="F2625" s="44">
        <v>-8.7259209999999993E-3</v>
      </c>
    </row>
    <row r="2626" spans="1:6" x14ac:dyDescent="0.2">
      <c r="A2626" s="45" t="s">
        <v>2658</v>
      </c>
      <c r="B2626" s="44">
        <v>-1.9721830000000002E-3</v>
      </c>
      <c r="C2626" s="44">
        <v>3.9440380000000004E-3</v>
      </c>
      <c r="D2626" s="44">
        <v>-3.7181029999999999E-3</v>
      </c>
      <c r="E2626" s="44">
        <v>-6.3444310000000002E-3</v>
      </c>
      <c r="F2626" s="44">
        <v>-1.7855690000000001E-3</v>
      </c>
    </row>
    <row r="2627" spans="1:6" x14ac:dyDescent="0.2">
      <c r="A2627" s="45" t="s">
        <v>2659</v>
      </c>
      <c r="B2627" s="44">
        <v>-8.8927559999999999E-3</v>
      </c>
      <c r="C2627" s="44">
        <v>-2.2989644E-2</v>
      </c>
      <c r="D2627" s="44">
        <v>8.87707E-5</v>
      </c>
      <c r="E2627" s="44">
        <v>-3.6472968000000001E-2</v>
      </c>
      <c r="F2627" s="44">
        <v>-3.6439447999999999E-2</v>
      </c>
    </row>
    <row r="2628" spans="1:6" x14ac:dyDescent="0.2">
      <c r="A2628" s="45" t="s">
        <v>2660</v>
      </c>
      <c r="B2628" s="44">
        <v>-9.6463169999999997E-3</v>
      </c>
      <c r="C2628" s="44">
        <v>-5.8672990000000003E-3</v>
      </c>
      <c r="D2628" s="44">
        <v>-2.2078567E-2</v>
      </c>
      <c r="E2628" s="44">
        <v>-3.4482570000000001E-3</v>
      </c>
      <c r="F2628" s="44">
        <v>-3.2656289999999999E-3</v>
      </c>
    </row>
    <row r="2629" spans="1:6" x14ac:dyDescent="0.2">
      <c r="A2629" s="45" t="s">
        <v>2661</v>
      </c>
      <c r="B2629" s="44">
        <v>-4.2213759999999998E-3</v>
      </c>
      <c r="C2629" s="44">
        <v>-2.3701099999999999E-3</v>
      </c>
      <c r="D2629" s="44">
        <v>9.8805400000000002E-3</v>
      </c>
      <c r="E2629" s="44">
        <v>1.2384743E-2</v>
      </c>
      <c r="F2629" s="44">
        <v>8.7884620000000004E-3</v>
      </c>
    </row>
    <row r="2630" spans="1:6" x14ac:dyDescent="0.2">
      <c r="A2630" s="45" t="s">
        <v>2662</v>
      </c>
      <c r="B2630" s="44">
        <v>-8.6459269999999994E-3</v>
      </c>
      <c r="C2630" s="44">
        <v>-1.4288753E-2</v>
      </c>
      <c r="D2630" s="44">
        <v>-1.0489816000000001E-2</v>
      </c>
      <c r="E2630" s="44">
        <v>-1.9712424999999999E-2</v>
      </c>
      <c r="F2630" s="44">
        <v>-1.5797486999999999E-2</v>
      </c>
    </row>
    <row r="2631" spans="1:6" x14ac:dyDescent="0.2">
      <c r="A2631" s="45" t="s">
        <v>2663</v>
      </c>
      <c r="B2631" s="44">
        <v>-1.0895827E-2</v>
      </c>
      <c r="C2631" s="44">
        <v>-1.3930780000000001E-3</v>
      </c>
      <c r="D2631" s="44">
        <v>-9.8743719999999993E-3</v>
      </c>
      <c r="E2631" s="44">
        <v>-7.6281439999999999E-3</v>
      </c>
      <c r="F2631" s="44">
        <v>-9.5299740000000001E-3</v>
      </c>
    </row>
    <row r="2632" spans="1:6" x14ac:dyDescent="0.2">
      <c r="A2632" s="45" t="s">
        <v>2664</v>
      </c>
      <c r="B2632" s="44">
        <v>8.6012469999999994E-3</v>
      </c>
      <c r="C2632" s="44">
        <v>-6.3260410000000001E-3</v>
      </c>
      <c r="D2632" s="44">
        <v>-1.3274552E-2</v>
      </c>
      <c r="E2632" s="44">
        <v>6.0779300000000003E-4</v>
      </c>
      <c r="F2632" s="44">
        <v>-5.1607400000000005E-4</v>
      </c>
    </row>
    <row r="2633" spans="1:6" x14ac:dyDescent="0.2">
      <c r="A2633" s="45" t="s">
        <v>2665</v>
      </c>
      <c r="B2633" s="44">
        <v>-8.2665849999999999E-3</v>
      </c>
      <c r="C2633" s="44">
        <v>-2.2468465E-2</v>
      </c>
      <c r="D2633" s="44">
        <v>9.6105370000000006E-3</v>
      </c>
      <c r="E2633" s="44">
        <v>-2.4727381E-2</v>
      </c>
      <c r="F2633" s="44">
        <v>-1.8618758999999999E-2</v>
      </c>
    </row>
    <row r="2634" spans="1:6" x14ac:dyDescent="0.2">
      <c r="A2634" s="45" t="s">
        <v>2666</v>
      </c>
      <c r="B2634" s="44">
        <v>4.2203650000000002E-3</v>
      </c>
      <c r="C2634" s="44">
        <v>-1.3312487E-2</v>
      </c>
      <c r="D2634" s="44">
        <v>-1.8212231999999998E-2</v>
      </c>
      <c r="E2634" s="44">
        <v>-1.9602764000000002E-2</v>
      </c>
      <c r="F2634" s="44">
        <v>-1.6955385E-2</v>
      </c>
    </row>
    <row r="2635" spans="1:6" x14ac:dyDescent="0.2">
      <c r="A2635" s="45" t="s">
        <v>2667</v>
      </c>
      <c r="B2635" s="44">
        <v>6.7401620000000001E-3</v>
      </c>
      <c r="C2635" s="44">
        <v>2.417385E-2</v>
      </c>
      <c r="D2635" s="44">
        <v>-1.6957724E-2</v>
      </c>
      <c r="E2635" s="44">
        <v>3.0215433999999999E-2</v>
      </c>
      <c r="F2635" s="44">
        <v>3.1107432000000001E-2</v>
      </c>
    </row>
    <row r="2636" spans="1:6" x14ac:dyDescent="0.2">
      <c r="A2636" s="45" t="s">
        <v>2668</v>
      </c>
      <c r="B2636" s="44">
        <v>6.8456690000000004E-3</v>
      </c>
      <c r="C2636" s="44">
        <v>7.1857689999999998E-3</v>
      </c>
      <c r="D2636" s="44">
        <v>2.5735812E-2</v>
      </c>
      <c r="E2636" s="44">
        <v>1.8050029999999999E-3</v>
      </c>
      <c r="F2636" s="44">
        <v>2.2224559999999998E-3</v>
      </c>
    </row>
    <row r="2637" spans="1:6" x14ac:dyDescent="0.2">
      <c r="A2637" s="45" t="s">
        <v>2669</v>
      </c>
      <c r="B2637" s="44">
        <v>1.2063348999999999E-2</v>
      </c>
      <c r="C2637" s="44">
        <v>6.799584E-3</v>
      </c>
      <c r="D2637" s="44">
        <v>1.5814004999999999E-2</v>
      </c>
      <c r="E2637" s="44">
        <v>2.5356683000000001E-2</v>
      </c>
      <c r="F2637" s="44">
        <v>1.1367205E-2</v>
      </c>
    </row>
    <row r="2638" spans="1:6" x14ac:dyDescent="0.2">
      <c r="A2638" s="45" t="s">
        <v>2670</v>
      </c>
      <c r="B2638" s="44">
        <v>-1.1089099E-2</v>
      </c>
      <c r="C2638" s="44">
        <v>-8.2472859999999995E-3</v>
      </c>
      <c r="D2638" s="44">
        <v>-1.9132381E-2</v>
      </c>
      <c r="E2638" s="44">
        <v>-1.2173682999999999E-2</v>
      </c>
      <c r="F2638" s="44">
        <v>-1.1239206999999999E-2</v>
      </c>
    </row>
    <row r="2639" spans="1:6" x14ac:dyDescent="0.2">
      <c r="A2639" s="45" t="s">
        <v>2671</v>
      </c>
      <c r="B2639" s="44">
        <v>8.4550110000000001E-3</v>
      </c>
      <c r="C2639" s="44">
        <v>-2.9099500000000001E-3</v>
      </c>
      <c r="D2639" s="44">
        <v>-3.7348189999999999E-3</v>
      </c>
      <c r="E2639" s="44">
        <v>-1.0463491E-2</v>
      </c>
      <c r="F2639" s="44">
        <v>-1.307668E-2</v>
      </c>
    </row>
    <row r="2640" spans="1:6" x14ac:dyDescent="0.2">
      <c r="A2640" s="45" t="s">
        <v>2672</v>
      </c>
      <c r="B2640" s="44">
        <v>-5.6598539999999998E-3</v>
      </c>
      <c r="C2640" s="44">
        <v>7.9659859999999996E-3</v>
      </c>
      <c r="D2640" s="44">
        <v>-1.551211E-3</v>
      </c>
      <c r="E2640" s="44">
        <v>-8.5959899999999995E-4</v>
      </c>
      <c r="F2640" s="44">
        <v>5.3159799999999999E-4</v>
      </c>
    </row>
    <row r="2641" spans="1:6" x14ac:dyDescent="0.2">
      <c r="A2641" s="45" t="s">
        <v>2673</v>
      </c>
      <c r="B2641" s="44">
        <v>-4.5907509999999997E-3</v>
      </c>
      <c r="C2641" s="44">
        <v>-6.4373800000000004E-3</v>
      </c>
      <c r="D2641" s="44">
        <v>2.7083390000000001E-3</v>
      </c>
      <c r="E2641" s="44">
        <v>-1.0843894999999999E-2</v>
      </c>
      <c r="F2641" s="44">
        <v>-5.1652349999999998E-3</v>
      </c>
    </row>
    <row r="2642" spans="1:6" x14ac:dyDescent="0.2">
      <c r="A2642" s="45" t="s">
        <v>2674</v>
      </c>
      <c r="B2642" s="44">
        <v>-1.6799569999999999E-3</v>
      </c>
      <c r="C2642" s="44">
        <v>7.1640219999999999E-3</v>
      </c>
      <c r="D2642" s="44">
        <v>-4.1808640000000003E-3</v>
      </c>
      <c r="E2642" s="44">
        <v>2.5891629999999998E-3</v>
      </c>
      <c r="F2642" s="44">
        <v>3.351269E-3</v>
      </c>
    </row>
    <row r="2643" spans="1:6" x14ac:dyDescent="0.2">
      <c r="A2643" s="45" t="s">
        <v>2675</v>
      </c>
      <c r="B2643" s="44">
        <v>-6.8257320000000002E-3</v>
      </c>
      <c r="C2643" s="44">
        <v>-1.0461041000000001E-2</v>
      </c>
      <c r="D2643" s="44">
        <v>-9.9920649999999996E-3</v>
      </c>
      <c r="E2643" s="44">
        <v>-9.3627109999999993E-3</v>
      </c>
      <c r="F2643" s="44">
        <v>-1.2675409E-2</v>
      </c>
    </row>
    <row r="2644" spans="1:6" x14ac:dyDescent="0.2">
      <c r="A2644" s="45" t="s">
        <v>2676</v>
      </c>
      <c r="B2644" s="44">
        <v>-2.2066964000000001E-2</v>
      </c>
      <c r="C2644" s="44">
        <v>-1.9837796000000001E-2</v>
      </c>
      <c r="D2644" s="44">
        <v>-2.3582617E-2</v>
      </c>
      <c r="E2644" s="44">
        <v>-2.3193226000000001E-2</v>
      </c>
      <c r="F2644" s="44">
        <v>-1.7311322000000001E-2</v>
      </c>
    </row>
    <row r="2645" spans="1:6" x14ac:dyDescent="0.2">
      <c r="A2645" s="45" t="s">
        <v>2677</v>
      </c>
      <c r="B2645" s="44">
        <v>3.3141770000000002E-3</v>
      </c>
      <c r="C2645" s="44">
        <v>-7.0185309999999997E-3</v>
      </c>
      <c r="D2645" s="44">
        <v>-3.9125619999999996E-3</v>
      </c>
      <c r="E2645" s="44">
        <v>-1.3163612E-2</v>
      </c>
      <c r="F2645" s="44">
        <v>-1.5982479000000001E-2</v>
      </c>
    </row>
    <row r="2646" spans="1:6" x14ac:dyDescent="0.2">
      <c r="A2646" s="45" t="s">
        <v>2678</v>
      </c>
      <c r="B2646" s="44">
        <v>6.9476829999999996E-3</v>
      </c>
      <c r="C2646" s="44">
        <v>5.3367199999999997E-3</v>
      </c>
      <c r="D2646" s="44">
        <v>2.8436197999999999E-2</v>
      </c>
      <c r="E2646" s="44">
        <v>-2.4535780000000001E-3</v>
      </c>
      <c r="F2646" s="44">
        <v>3.007891E-3</v>
      </c>
    </row>
    <row r="2647" spans="1:6" x14ac:dyDescent="0.2">
      <c r="A2647" s="45" t="s">
        <v>2679</v>
      </c>
      <c r="B2647" s="44">
        <v>-3.2699920000000002E-3</v>
      </c>
      <c r="C2647" s="44">
        <v>-7.1947510000000001E-3</v>
      </c>
      <c r="D2647" s="44">
        <v>-2.7159933000000001E-2</v>
      </c>
      <c r="E2647" s="44">
        <v>-1.6883078999999999E-2</v>
      </c>
      <c r="F2647" s="44">
        <v>-1.8161639E-2</v>
      </c>
    </row>
    <row r="2648" spans="1:6" x14ac:dyDescent="0.2">
      <c r="A2648" s="45" t="s">
        <v>2680</v>
      </c>
      <c r="B2648" s="44">
        <v>-1.2916810000000001E-2</v>
      </c>
      <c r="C2648" s="44">
        <v>-1.9474463000000001E-2</v>
      </c>
      <c r="D2648" s="44">
        <v>-5.4577219999999999E-3</v>
      </c>
      <c r="E2648" s="44">
        <v>-2.5744630000000001E-2</v>
      </c>
      <c r="F2648" s="44">
        <v>-2.4107374000000001E-2</v>
      </c>
    </row>
    <row r="2649" spans="1:6" x14ac:dyDescent="0.2">
      <c r="A2649" s="45" t="s">
        <v>2681</v>
      </c>
      <c r="B2649" s="44">
        <v>-1.0964391E-2</v>
      </c>
      <c r="C2649" s="44">
        <v>-4.1745929999999999E-3</v>
      </c>
      <c r="D2649" s="44">
        <v>-1.1233253E-2</v>
      </c>
      <c r="E2649" s="44">
        <v>-2.4565860000000002E-3</v>
      </c>
      <c r="F2649" s="44">
        <v>-4.9041060000000001E-3</v>
      </c>
    </row>
    <row r="2650" spans="1:6" x14ac:dyDescent="0.2">
      <c r="A2650" s="45" t="s">
        <v>2682</v>
      </c>
      <c r="B2650" s="44">
        <v>1.1977982999999999E-2</v>
      </c>
      <c r="C2650" s="44">
        <v>1.662336E-2</v>
      </c>
      <c r="D2650" s="44">
        <v>5.4582049999999998E-3</v>
      </c>
      <c r="E2650" s="44">
        <v>1.4840213E-2</v>
      </c>
      <c r="F2650" s="44">
        <v>1.9544855E-2</v>
      </c>
    </row>
    <row r="2651" spans="1:6" x14ac:dyDescent="0.2">
      <c r="A2651" s="45" t="s">
        <v>2683</v>
      </c>
      <c r="B2651" s="44">
        <v>-1.7214427000000001E-2</v>
      </c>
      <c r="C2651" s="44">
        <v>-3.5192088000000003E-2</v>
      </c>
      <c r="D2651" s="44">
        <v>-3.7786554999999999E-2</v>
      </c>
      <c r="E2651" s="44">
        <v>-2.8609439E-2</v>
      </c>
      <c r="F2651" s="44">
        <v>-3.5089026000000002E-2</v>
      </c>
    </row>
    <row r="2652" spans="1:6" x14ac:dyDescent="0.2">
      <c r="A2652" s="45" t="s">
        <v>2684</v>
      </c>
      <c r="B2652" s="44">
        <v>-4.1574890000000003E-3</v>
      </c>
      <c r="C2652" s="44">
        <v>1.7507936000000002E-2</v>
      </c>
      <c r="D2652" s="44">
        <v>-2.4601152000000001E-2</v>
      </c>
      <c r="E2652" s="44">
        <v>1.9247871E-2</v>
      </c>
      <c r="F2652" s="44">
        <v>1.9553735999999999E-2</v>
      </c>
    </row>
    <row r="2653" spans="1:6" x14ac:dyDescent="0.2">
      <c r="A2653" s="45" t="s">
        <v>2685</v>
      </c>
      <c r="B2653" s="44">
        <v>1.9565534999999998E-2</v>
      </c>
      <c r="C2653" s="44">
        <v>2.1624961000000002E-2</v>
      </c>
      <c r="D2653" s="44">
        <v>5.7104060999999998E-2</v>
      </c>
      <c r="E2653" s="44">
        <v>1.9724472999999999E-2</v>
      </c>
      <c r="F2653" s="44">
        <v>3.0503099999999998E-2</v>
      </c>
    </row>
    <row r="2654" spans="1:6" x14ac:dyDescent="0.2">
      <c r="A2654" s="45" t="s">
        <v>2686</v>
      </c>
      <c r="B2654" s="44">
        <v>2.0559430000000002E-3</v>
      </c>
      <c r="C2654" s="44">
        <v>-3.9071599999999998E-3</v>
      </c>
      <c r="D2654" s="44">
        <v>8.9453199999999997E-3</v>
      </c>
      <c r="E2654" s="44">
        <v>-2.946513E-3</v>
      </c>
      <c r="F2654" s="44">
        <v>-5.8641309999999999E-3</v>
      </c>
    </row>
    <row r="2655" spans="1:6" x14ac:dyDescent="0.2">
      <c r="A2655" s="45" t="s">
        <v>2687</v>
      </c>
      <c r="B2655" s="44">
        <v>-9.32152E-4</v>
      </c>
      <c r="C2655" s="44">
        <v>-9.8299379999999999E-3</v>
      </c>
      <c r="D2655" s="44">
        <v>-7.1608949999999996E-3</v>
      </c>
      <c r="E2655" s="44">
        <v>-2.4716927999999999E-2</v>
      </c>
      <c r="F2655" s="44">
        <v>-1.3375852000000001E-2</v>
      </c>
    </row>
    <row r="2656" spans="1:6" x14ac:dyDescent="0.2">
      <c r="A2656" s="45" t="s">
        <v>2688</v>
      </c>
      <c r="B2656" s="44">
        <v>1.6259697E-2</v>
      </c>
      <c r="C2656" s="44">
        <v>2.5304235000000001E-2</v>
      </c>
      <c r="D2656" s="44">
        <v>2.7597436999999999E-2</v>
      </c>
      <c r="E2656" s="44">
        <v>1.6310933E-2</v>
      </c>
      <c r="F2656" s="44">
        <v>2.1708950000000001E-2</v>
      </c>
    </row>
    <row r="2657" spans="1:6" x14ac:dyDescent="0.2">
      <c r="A2657" s="45" t="s">
        <v>2689</v>
      </c>
      <c r="B2657" s="44">
        <v>-1.84564E-3</v>
      </c>
      <c r="C2657" s="44">
        <v>-3.90121E-3</v>
      </c>
      <c r="D2657" s="44">
        <v>1.9610316999999999E-2</v>
      </c>
      <c r="E2657" s="44">
        <v>-4.1143459999999996E-3</v>
      </c>
      <c r="F2657" s="44">
        <v>-5.6038779999999996E-3</v>
      </c>
    </row>
    <row r="2658" spans="1:6" x14ac:dyDescent="0.2">
      <c r="A2658" s="45" t="s">
        <v>2690</v>
      </c>
      <c r="B2658" s="44">
        <v>-1.1580673E-2</v>
      </c>
      <c r="C2658" s="44">
        <v>-2.3050667E-2</v>
      </c>
      <c r="D2658" s="44">
        <v>-6.432541E-3</v>
      </c>
      <c r="E2658" s="44">
        <v>-1.8289018000000001E-2</v>
      </c>
      <c r="F2658" s="44">
        <v>-2.4974972000000002E-2</v>
      </c>
    </row>
    <row r="2659" spans="1:6" x14ac:dyDescent="0.2">
      <c r="A2659" s="45" t="s">
        <v>2691</v>
      </c>
      <c r="B2659" s="44">
        <v>-1.2947883E-2</v>
      </c>
      <c r="C2659" s="44">
        <v>-1.4434725000000001E-2</v>
      </c>
      <c r="D2659" s="44">
        <v>-3.2023292000000002E-2</v>
      </c>
      <c r="E2659" s="44">
        <v>-1.5379044999999999E-2</v>
      </c>
      <c r="F2659" s="44">
        <v>-1.3401552000000001E-2</v>
      </c>
    </row>
    <row r="2660" spans="1:6" x14ac:dyDescent="0.2">
      <c r="A2660" s="45" t="s">
        <v>2692</v>
      </c>
      <c r="B2660" s="44">
        <v>4.7407769999999998E-3</v>
      </c>
      <c r="C2660" s="44">
        <v>1.0500836E-2</v>
      </c>
      <c r="D2660" s="44">
        <v>-8.5442150000000008E-3</v>
      </c>
      <c r="E2660" s="44">
        <v>-4.4040440000000002E-3</v>
      </c>
      <c r="F2660" s="44">
        <v>3.7024699999999998E-4</v>
      </c>
    </row>
    <row r="2661" spans="1:6" x14ac:dyDescent="0.2">
      <c r="A2661" s="45" t="s">
        <v>2693</v>
      </c>
      <c r="B2661" s="44">
        <v>1.1379459999999999E-2</v>
      </c>
      <c r="C2661" s="44">
        <v>-8.6321809999999992E-3</v>
      </c>
      <c r="D2661" s="44">
        <v>-1.3312040000000001E-2</v>
      </c>
      <c r="E2661" s="44">
        <v>-1.1470398999999999E-2</v>
      </c>
      <c r="F2661" s="44">
        <v>-6.6090100000000002E-3</v>
      </c>
    </row>
    <row r="2662" spans="1:6" x14ac:dyDescent="0.2">
      <c r="A2662" s="45" t="s">
        <v>2694</v>
      </c>
      <c r="B2662" s="44">
        <v>-1.3477522E-2</v>
      </c>
      <c r="C2662" s="44">
        <v>-2.7512869999999998E-2</v>
      </c>
      <c r="D2662" s="44">
        <v>1.0921975E-2</v>
      </c>
      <c r="E2662" s="44">
        <v>-3.3604046999999998E-2</v>
      </c>
      <c r="F2662" s="44">
        <v>-3.2508518E-2</v>
      </c>
    </row>
    <row r="2663" spans="1:6" x14ac:dyDescent="0.2">
      <c r="A2663" s="45" t="s">
        <v>2695</v>
      </c>
      <c r="B2663" s="44">
        <v>-1.1030906E-2</v>
      </c>
      <c r="C2663" s="44">
        <v>-1.0098157999999999E-2</v>
      </c>
      <c r="D2663" s="44">
        <v>-5.5551738000000003E-2</v>
      </c>
      <c r="E2663" s="44">
        <v>-1.1194623000000001E-2</v>
      </c>
      <c r="F2663" s="44">
        <v>-1.7056394999999999E-2</v>
      </c>
    </row>
    <row r="2664" spans="1:6" x14ac:dyDescent="0.2">
      <c r="A2664" s="45" t="s">
        <v>2696</v>
      </c>
      <c r="B2664" s="44">
        <v>-1.0970417999999999E-2</v>
      </c>
      <c r="C2664" s="44">
        <v>7.0952630000000001E-3</v>
      </c>
      <c r="D2664" s="44">
        <v>-2.34013E-2</v>
      </c>
      <c r="E2664" s="44">
        <v>1.5409858E-2</v>
      </c>
      <c r="F2664" s="44">
        <v>1.5798794000000001E-2</v>
      </c>
    </row>
    <row r="2665" spans="1:6" x14ac:dyDescent="0.2">
      <c r="A2665" s="45" t="s">
        <v>2697</v>
      </c>
      <c r="B2665" s="44">
        <v>2.4410197000000002E-2</v>
      </c>
      <c r="C2665" s="44">
        <v>2.0237755999999999E-2</v>
      </c>
      <c r="D2665" s="44">
        <v>6.9113111000000005E-2</v>
      </c>
      <c r="E2665" s="44">
        <v>2.6338640999999999E-2</v>
      </c>
      <c r="F2665" s="44">
        <v>2.9641698000000001E-2</v>
      </c>
    </row>
    <row r="2666" spans="1:6" x14ac:dyDescent="0.2">
      <c r="A2666" s="45" t="s">
        <v>2698</v>
      </c>
      <c r="B2666" s="44">
        <v>-1.5494654E-2</v>
      </c>
      <c r="C2666" s="44">
        <v>6.4849069999999998E-3</v>
      </c>
      <c r="D2666" s="44">
        <v>1.9858469999999998E-3</v>
      </c>
      <c r="E2666" s="44">
        <v>-7.8214549999999997E-3</v>
      </c>
      <c r="F2666" s="44">
        <v>-1.1176459999999999E-3</v>
      </c>
    </row>
    <row r="2667" spans="1:6" x14ac:dyDescent="0.2">
      <c r="A2667" s="45" t="s">
        <v>2699</v>
      </c>
      <c r="B2667" s="44">
        <v>8.1548379999999993E-3</v>
      </c>
      <c r="C2667" s="44">
        <v>2.8279341999999999E-2</v>
      </c>
      <c r="D2667" s="44">
        <v>-1.3676262E-2</v>
      </c>
      <c r="E2667" s="44">
        <v>2.6157046E-2</v>
      </c>
      <c r="F2667" s="44">
        <v>2.9440012000000002E-2</v>
      </c>
    </row>
    <row r="2668" spans="1:6" x14ac:dyDescent="0.2">
      <c r="A2668" s="45" t="s">
        <v>2700</v>
      </c>
      <c r="B2668" s="44">
        <v>1.1369198E-2</v>
      </c>
      <c r="C2668" s="44">
        <v>-9.7265819999999992E-3</v>
      </c>
      <c r="D2668" s="44">
        <v>2.2505130000000002E-2</v>
      </c>
      <c r="E2668" s="44">
        <v>9.1748100000000003E-3</v>
      </c>
      <c r="F2668" s="44">
        <v>1.483977E-3</v>
      </c>
    </row>
    <row r="2669" spans="1:6" x14ac:dyDescent="0.2">
      <c r="A2669" s="45" t="s">
        <v>2701</v>
      </c>
      <c r="B2669" s="44">
        <v>2.5309159999999998E-3</v>
      </c>
      <c r="C2669" s="44">
        <v>-3.6433780000000001E-3</v>
      </c>
      <c r="D2669" s="44">
        <v>-1.4278953E-2</v>
      </c>
      <c r="E2669" s="44">
        <v>-8.0194830000000009E-3</v>
      </c>
      <c r="F2669" s="44">
        <v>-3.9516489999999998E-3</v>
      </c>
    </row>
    <row r="2670" spans="1:6" x14ac:dyDescent="0.2">
      <c r="A2670" s="45" t="s">
        <v>2702</v>
      </c>
      <c r="B2670" s="44">
        <v>3.3534120000000001E-3</v>
      </c>
      <c r="C2670" s="44">
        <v>1.4597483E-2</v>
      </c>
      <c r="D2670" s="44">
        <v>8.9706330000000004E-3</v>
      </c>
      <c r="E2670" s="44">
        <v>1.9570661999999999E-2</v>
      </c>
      <c r="F2670" s="44">
        <v>1.7758382999999999E-2</v>
      </c>
    </row>
    <row r="2671" spans="1:6" x14ac:dyDescent="0.2">
      <c r="A2671" s="45" t="s">
        <v>2703</v>
      </c>
      <c r="B2671" s="44">
        <v>-1.6043491E-2</v>
      </c>
      <c r="C2671" s="44">
        <v>-1.2570035E-2</v>
      </c>
      <c r="D2671" s="44">
        <v>-3.6688049999999998E-3</v>
      </c>
      <c r="E2671" s="44">
        <v>-1.6516123000000001E-2</v>
      </c>
      <c r="F2671" s="44">
        <v>-1.4121956E-2</v>
      </c>
    </row>
    <row r="2672" spans="1:6" x14ac:dyDescent="0.2">
      <c r="A2672" s="45" t="s">
        <v>2704</v>
      </c>
      <c r="B2672" s="44">
        <v>-1.3817688999999999E-2</v>
      </c>
      <c r="C2672" s="44">
        <v>-1.6083650000000001E-2</v>
      </c>
      <c r="D2672" s="44">
        <v>-8.5248689999999992E-3</v>
      </c>
      <c r="E2672" s="44">
        <v>-2.6794798000000002E-2</v>
      </c>
      <c r="F2672" s="44">
        <v>-1.9797934E-2</v>
      </c>
    </row>
    <row r="2673" spans="1:6" x14ac:dyDescent="0.2">
      <c r="A2673" s="45" t="s">
        <v>2705</v>
      </c>
      <c r="B2673" s="44">
        <v>-4.9030890000000002E-3</v>
      </c>
      <c r="C2673" s="44">
        <v>2.4517816000000001E-2</v>
      </c>
      <c r="D2673" s="44">
        <v>1.401003E-2</v>
      </c>
      <c r="E2673" s="44">
        <v>1.7696285999999999E-2</v>
      </c>
      <c r="F2673" s="44">
        <v>2.2161538000000001E-2</v>
      </c>
    </row>
    <row r="2674" spans="1:6" x14ac:dyDescent="0.2">
      <c r="A2674" s="45" t="s">
        <v>2706</v>
      </c>
      <c r="B2674" s="44">
        <v>7.7303160000000001E-3</v>
      </c>
      <c r="C2674" s="44">
        <v>1.3743481E-2</v>
      </c>
      <c r="D2674" s="44">
        <v>2.9738260000000002E-3</v>
      </c>
      <c r="E2674" s="44">
        <v>1.9297188999999999E-2</v>
      </c>
      <c r="F2674" s="44">
        <v>1.5442877000000001E-2</v>
      </c>
    </row>
    <row r="2675" spans="1:6" x14ac:dyDescent="0.2">
      <c r="A2675" s="45" t="s">
        <v>2707</v>
      </c>
      <c r="B2675" s="44">
        <v>-6.5993400000000004E-3</v>
      </c>
      <c r="C2675" s="44">
        <v>1.7714400000000001E-4</v>
      </c>
      <c r="D2675" s="44">
        <v>-1.0035729E-2</v>
      </c>
      <c r="E2675" s="44">
        <v>-1.8833490000000001E-3</v>
      </c>
      <c r="F2675" s="44">
        <v>8.9929940000000007E-3</v>
      </c>
    </row>
    <row r="2676" spans="1:6" x14ac:dyDescent="0.2">
      <c r="A2676" s="45" t="s">
        <v>2708</v>
      </c>
      <c r="B2676" s="44">
        <v>3.3236387999999999E-2</v>
      </c>
      <c r="C2676" s="44">
        <v>9.1080759999999997E-3</v>
      </c>
      <c r="D2676" s="44">
        <v>3.6590419999999999E-3</v>
      </c>
      <c r="E2676" s="44">
        <v>2.3085924000000001E-2</v>
      </c>
      <c r="F2676" s="44">
        <v>1.2166367000000001E-2</v>
      </c>
    </row>
    <row r="2677" spans="1:6" x14ac:dyDescent="0.2">
      <c r="A2677" s="45" t="s">
        <v>2709</v>
      </c>
      <c r="B2677" s="44">
        <v>1.9309534E-2</v>
      </c>
      <c r="C2677" s="44">
        <v>-9.4710499999999995E-4</v>
      </c>
      <c r="D2677" s="44">
        <v>4.0273400000000001E-2</v>
      </c>
      <c r="E2677" s="44">
        <v>6.1004259999999999E-3</v>
      </c>
      <c r="F2677" s="44">
        <v>4.08838E-3</v>
      </c>
    </row>
    <row r="2678" spans="1:6" x14ac:dyDescent="0.2">
      <c r="A2678" s="45" t="s">
        <v>2710</v>
      </c>
      <c r="B2678" s="44">
        <v>1.4903458E-2</v>
      </c>
      <c r="C2678" s="44">
        <v>-2.7028899999999999E-3</v>
      </c>
      <c r="D2678" s="44">
        <v>1.2674797E-2</v>
      </c>
      <c r="E2678" s="44">
        <v>-2.529632E-3</v>
      </c>
      <c r="F2678" s="44">
        <v>-1.992733E-3</v>
      </c>
    </row>
    <row r="2679" spans="1:6" x14ac:dyDescent="0.2">
      <c r="A2679" s="45" t="s">
        <v>2711</v>
      </c>
      <c r="B2679" s="44">
        <v>1.6035419999999999E-3</v>
      </c>
      <c r="C2679" s="44">
        <v>1.1187280000000001E-2</v>
      </c>
      <c r="D2679" s="44">
        <v>3.2153139999999999E-3</v>
      </c>
      <c r="E2679" s="44">
        <v>7.3814869999999999E-3</v>
      </c>
      <c r="F2679" s="44">
        <v>9.1382379999999999E-3</v>
      </c>
    </row>
    <row r="2680" spans="1:6" x14ac:dyDescent="0.2">
      <c r="A2680" s="45" t="s">
        <v>2712</v>
      </c>
      <c r="B2680" s="44">
        <v>5.4488030000000003E-3</v>
      </c>
      <c r="C2680" s="44">
        <v>3.4035770000000001E-3</v>
      </c>
      <c r="D2680" s="44">
        <v>-8.4337690000000007E-3</v>
      </c>
      <c r="E2680" s="44">
        <v>3.1180639999999998E-3</v>
      </c>
      <c r="F2680" s="44">
        <v>4.8990420000000002E-3</v>
      </c>
    </row>
    <row r="2681" spans="1:6" x14ac:dyDescent="0.2">
      <c r="A2681" s="45" t="s">
        <v>2713</v>
      </c>
      <c r="B2681" s="44">
        <v>-6.9053020000000003E-3</v>
      </c>
      <c r="C2681" s="44">
        <v>-1.7996016E-2</v>
      </c>
      <c r="D2681" s="44">
        <v>1.2548475E-2</v>
      </c>
      <c r="E2681" s="44">
        <v>-2.3406426000000001E-2</v>
      </c>
      <c r="F2681" s="44">
        <v>-1.7161329999999999E-2</v>
      </c>
    </row>
    <row r="2682" spans="1:6" x14ac:dyDescent="0.2">
      <c r="A2682" s="45" t="s">
        <v>2714</v>
      </c>
      <c r="B2682" s="44">
        <v>3.8365449999999998E-3</v>
      </c>
      <c r="C2682" s="44">
        <v>1.6932454E-2</v>
      </c>
      <c r="D2682" s="44">
        <v>5.1208679999999998E-3</v>
      </c>
      <c r="E2682" s="44">
        <v>3.4456839000000003E-2</v>
      </c>
      <c r="F2682" s="44">
        <v>3.2217537999999997E-2</v>
      </c>
    </row>
    <row r="2683" spans="1:6" x14ac:dyDescent="0.2">
      <c r="A2683" s="45" t="s">
        <v>2715</v>
      </c>
      <c r="B2683" s="44">
        <v>3.4849E-3</v>
      </c>
      <c r="C2683" s="44">
        <v>5.6489440000000004E-3</v>
      </c>
      <c r="D2683" s="44">
        <v>1.725869E-2</v>
      </c>
      <c r="E2683" s="44">
        <v>1.6056737000000001E-2</v>
      </c>
      <c r="F2683" s="44">
        <v>3.0675099999999999E-3</v>
      </c>
    </row>
    <row r="2684" spans="1:6" x14ac:dyDescent="0.2">
      <c r="A2684" s="45" t="s">
        <v>2716</v>
      </c>
      <c r="B2684" s="44">
        <v>-1.0256708E-2</v>
      </c>
      <c r="C2684" s="44">
        <v>-5.6188920000000003E-3</v>
      </c>
      <c r="D2684" s="44">
        <v>-6.793459E-3</v>
      </c>
      <c r="E2684" s="44">
        <v>-5.6625010000000003E-3</v>
      </c>
      <c r="F2684" s="44">
        <v>-7.5643710000000003E-3</v>
      </c>
    </row>
    <row r="2685" spans="1:6" x14ac:dyDescent="0.2">
      <c r="A2685" s="45" t="s">
        <v>2717</v>
      </c>
      <c r="B2685" s="44">
        <v>5.3341689999999997E-3</v>
      </c>
      <c r="C2685" s="44">
        <v>5.7678900000000003E-3</v>
      </c>
      <c r="D2685" s="44">
        <v>-8.3669390000000003E-3</v>
      </c>
      <c r="E2685" s="44">
        <v>4.9765979999999996E-3</v>
      </c>
      <c r="F2685" s="44">
        <v>-2.156462E-3</v>
      </c>
    </row>
    <row r="2686" spans="1:6" x14ac:dyDescent="0.2">
      <c r="A2686" s="45" t="s">
        <v>2718</v>
      </c>
      <c r="B2686" s="44">
        <v>-2.0705100000000001E-4</v>
      </c>
      <c r="C2686" s="44">
        <v>4.1417490000000001E-3</v>
      </c>
      <c r="D2686" s="44">
        <v>-2.2453009999999999E-3</v>
      </c>
      <c r="E2686" s="44">
        <v>-9.1781480000000006E-3</v>
      </c>
      <c r="F2686" s="44">
        <v>-4.5144349999999998E-3</v>
      </c>
    </row>
    <row r="2687" spans="1:6" x14ac:dyDescent="0.2">
      <c r="A2687" s="45" t="s">
        <v>2719</v>
      </c>
      <c r="B2687" s="44">
        <v>1.1097006E-2</v>
      </c>
      <c r="C2687" s="44">
        <v>-1.8533530000000001E-3</v>
      </c>
      <c r="D2687" s="44">
        <v>-1.2570725E-2</v>
      </c>
      <c r="E2687" s="44">
        <v>5.906382E-3</v>
      </c>
      <c r="F2687" s="44">
        <v>4.4051280000000003E-3</v>
      </c>
    </row>
    <row r="2688" spans="1:6" x14ac:dyDescent="0.2">
      <c r="A2688" s="45" t="s">
        <v>2720</v>
      </c>
      <c r="B2688" s="44">
        <v>2.7907099999999998E-4</v>
      </c>
      <c r="C2688" s="44">
        <v>1.0291090000000001E-3</v>
      </c>
      <c r="D2688" s="44">
        <v>-2.7941670000000002E-3</v>
      </c>
      <c r="E2688" s="44">
        <v>3.290875E-3</v>
      </c>
      <c r="F2688" s="44">
        <v>-1.805212E-3</v>
      </c>
    </row>
    <row r="2689" spans="1:6" x14ac:dyDescent="0.2">
      <c r="A2689" s="45" t="s">
        <v>2721</v>
      </c>
      <c r="B2689" s="44">
        <v>1.7441858000000001E-2</v>
      </c>
      <c r="C2689" s="44">
        <v>1.5805289E-2</v>
      </c>
      <c r="D2689" s="44">
        <v>-1.3216999E-2</v>
      </c>
      <c r="E2689" s="44">
        <v>1.5919431000000001E-2</v>
      </c>
      <c r="F2689" s="44">
        <v>1.7649154E-2</v>
      </c>
    </row>
    <row r="2690" spans="1:6" x14ac:dyDescent="0.2">
      <c r="A2690" s="45" t="s">
        <v>2722</v>
      </c>
      <c r="B2690" s="44">
        <v>1.29438E-4</v>
      </c>
      <c r="C2690" s="44">
        <v>-4.5688550000000001E-3</v>
      </c>
      <c r="D2690" s="44">
        <v>-7.1521400000000004E-3</v>
      </c>
      <c r="E2690" s="44">
        <v>-8.1051330000000005E-3</v>
      </c>
      <c r="F2690" s="44">
        <v>-1.344531E-2</v>
      </c>
    </row>
    <row r="2691" spans="1:6" x14ac:dyDescent="0.2">
      <c r="A2691" s="45" t="s">
        <v>2723</v>
      </c>
      <c r="B2691" s="44">
        <v>-2.853899E-3</v>
      </c>
      <c r="C2691" s="44">
        <v>-4.6823230000000004E-3</v>
      </c>
      <c r="D2691" s="44">
        <v>-3.6119290999999998E-2</v>
      </c>
      <c r="E2691" s="44">
        <v>-1.7294833999999999E-2</v>
      </c>
      <c r="F2691" s="44">
        <v>-1.4430472999999999E-2</v>
      </c>
    </row>
    <row r="2692" spans="1:6" x14ac:dyDescent="0.2">
      <c r="A2692" s="45" t="s">
        <v>2724</v>
      </c>
      <c r="B2692" s="44">
        <v>5.1317189999999999E-3</v>
      </c>
      <c r="C2692" s="44">
        <v>3.0338510000000002E-3</v>
      </c>
      <c r="D2692" s="44">
        <v>-2.5328759999999999E-3</v>
      </c>
      <c r="E2692" s="44">
        <v>2.7976149999999998E-3</v>
      </c>
      <c r="F2692" s="44">
        <v>5.3020360000000004E-3</v>
      </c>
    </row>
    <row r="2693" spans="1:6" x14ac:dyDescent="0.2">
      <c r="A2693" s="45" t="s">
        <v>2725</v>
      </c>
      <c r="B2693" s="44">
        <v>-2.0526843999999999E-2</v>
      </c>
      <c r="C2693" s="44">
        <v>-1.1992792E-2</v>
      </c>
      <c r="D2693" s="44">
        <v>-2.4514594000000001E-2</v>
      </c>
      <c r="E2693" s="44">
        <v>-2.6693782999999999E-2</v>
      </c>
      <c r="F2693" s="44">
        <v>-2.2091962999999999E-2</v>
      </c>
    </row>
    <row r="2694" spans="1:6" x14ac:dyDescent="0.2">
      <c r="A2694" s="45" t="s">
        <v>2726</v>
      </c>
      <c r="B2694" s="44">
        <v>6.8455399999999998E-4</v>
      </c>
      <c r="C2694" s="44">
        <v>1.1491368E-2</v>
      </c>
      <c r="D2694" s="44">
        <v>-1.1103980000000001E-3</v>
      </c>
      <c r="E2694" s="44">
        <v>6.3738400000000004E-3</v>
      </c>
      <c r="F2694" s="44">
        <v>8.0533310000000004E-3</v>
      </c>
    </row>
    <row r="2695" spans="1:6" x14ac:dyDescent="0.2">
      <c r="A2695" s="45" t="s">
        <v>2727</v>
      </c>
      <c r="B2695" s="44">
        <v>-8.6803179999999994E-3</v>
      </c>
      <c r="C2695" s="44">
        <v>-4.0238699999999997E-3</v>
      </c>
      <c r="D2695" s="44">
        <v>2.1916280000000002E-3</v>
      </c>
      <c r="E2695" s="44">
        <v>-9.8031969999999996E-3</v>
      </c>
      <c r="F2695" s="44">
        <v>-9.0811239999999994E-3</v>
      </c>
    </row>
    <row r="2696" spans="1:6" x14ac:dyDescent="0.2">
      <c r="A2696" s="45" t="s">
        <v>2728</v>
      </c>
      <c r="B2696" s="44">
        <v>-4.6921300000000001E-4</v>
      </c>
      <c r="C2696" s="44">
        <v>1.0942923E-2</v>
      </c>
      <c r="D2696" s="44">
        <v>4.5408319999999999E-3</v>
      </c>
      <c r="E2696" s="44">
        <v>9.569391E-3</v>
      </c>
      <c r="F2696" s="44">
        <v>1.3385176E-2</v>
      </c>
    </row>
    <row r="2697" spans="1:6" x14ac:dyDescent="0.2">
      <c r="A2697" s="45" t="s">
        <v>2729</v>
      </c>
      <c r="B2697" s="44">
        <v>1.4018259E-2</v>
      </c>
      <c r="C2697" s="44">
        <v>-6.9295299999999995E-4</v>
      </c>
      <c r="D2697" s="44">
        <v>-4.4589299999999998E-3</v>
      </c>
      <c r="E2697" s="44">
        <v>6.2915740000000003E-3</v>
      </c>
      <c r="F2697" s="44">
        <v>2.2057489999999999E-3</v>
      </c>
    </row>
    <row r="2698" spans="1:6" x14ac:dyDescent="0.2">
      <c r="A2698" s="45" t="s">
        <v>2730</v>
      </c>
      <c r="B2698" s="44">
        <v>4.9207010000000004E-3</v>
      </c>
      <c r="C2698" s="44">
        <v>6.7957970000000001E-3</v>
      </c>
      <c r="D2698" s="44">
        <v>1.1216055000000001E-2</v>
      </c>
      <c r="E2698" s="44">
        <v>8.0722659999999998E-3</v>
      </c>
      <c r="F2698" s="44">
        <v>7.6890450000000003E-3</v>
      </c>
    </row>
    <row r="2699" spans="1:6" x14ac:dyDescent="0.2">
      <c r="A2699" s="45" t="s">
        <v>2731</v>
      </c>
      <c r="B2699" s="44">
        <v>1.8954195E-2</v>
      </c>
      <c r="C2699" s="44">
        <v>1.9118250999999999E-2</v>
      </c>
      <c r="D2699" s="44">
        <v>2.8007392999999998E-2</v>
      </c>
      <c r="E2699" s="44">
        <v>2.6748688999999999E-2</v>
      </c>
      <c r="F2699" s="44">
        <v>3.2685382999999998E-2</v>
      </c>
    </row>
    <row r="2700" spans="1:6" x14ac:dyDescent="0.2">
      <c r="A2700" s="45" t="s">
        <v>2732</v>
      </c>
      <c r="B2700" s="44">
        <v>1.3997219999999999E-3</v>
      </c>
      <c r="C2700" s="44">
        <v>-4.5064730000000004E-3</v>
      </c>
      <c r="D2700" s="44">
        <v>2.6676683999999999E-2</v>
      </c>
      <c r="E2700" s="44">
        <v>1.3846659999999999E-3</v>
      </c>
      <c r="F2700" s="44">
        <v>-1.982461E-3</v>
      </c>
    </row>
    <row r="2701" spans="1:6" x14ac:dyDescent="0.2">
      <c r="A2701" s="45" t="s">
        <v>2733</v>
      </c>
      <c r="B2701" s="44">
        <v>-1.633458E-3</v>
      </c>
      <c r="C2701" s="44">
        <v>-1.1188716E-2</v>
      </c>
      <c r="D2701" s="44">
        <v>1.1957397999999999E-2</v>
      </c>
      <c r="E2701" s="44">
        <v>-5.9819820000000003E-3</v>
      </c>
      <c r="F2701" s="44">
        <v>-2.8776560000000001E-3</v>
      </c>
    </row>
    <row r="2702" spans="1:6" x14ac:dyDescent="0.2">
      <c r="A2702" s="45" t="s">
        <v>2734</v>
      </c>
      <c r="B2702" s="44">
        <v>-6.1808840000000002E-3</v>
      </c>
      <c r="C2702" s="44">
        <v>-7.8779560000000002E-3</v>
      </c>
      <c r="D2702" s="44">
        <v>-7.6083310000000003E-3</v>
      </c>
      <c r="E2702" s="44">
        <v>-7.6583119999999996E-3</v>
      </c>
      <c r="F2702" s="44">
        <v>-5.1656410000000003E-3</v>
      </c>
    </row>
    <row r="2703" spans="1:6" x14ac:dyDescent="0.2">
      <c r="A2703" s="45" t="s">
        <v>2735</v>
      </c>
      <c r="B2703" s="44">
        <v>1.2706457000000001E-2</v>
      </c>
      <c r="C2703" s="44">
        <v>3.7631420000000001E-3</v>
      </c>
      <c r="D2703" s="44">
        <v>-4.9447429999999997E-3</v>
      </c>
      <c r="E2703" s="44">
        <v>-3.382323E-3</v>
      </c>
      <c r="F2703" s="44">
        <v>-2.8485630000000001E-3</v>
      </c>
    </row>
    <row r="2704" spans="1:6" x14ac:dyDescent="0.2">
      <c r="A2704" s="45" t="s">
        <v>2736</v>
      </c>
      <c r="B2704" s="44">
        <v>2.1823879999999999E-3</v>
      </c>
      <c r="C2704" s="44">
        <v>5.6153119999999999E-3</v>
      </c>
      <c r="D2704" s="44">
        <v>-3.6248980000000001E-3</v>
      </c>
      <c r="E2704" s="44">
        <v>3.9145120000000002E-3</v>
      </c>
      <c r="F2704" s="44">
        <v>5.7667309999999998E-3</v>
      </c>
    </row>
    <row r="2705" spans="1:6" x14ac:dyDescent="0.2">
      <c r="A2705" s="45" t="s">
        <v>2737</v>
      </c>
      <c r="B2705" s="44">
        <v>-1.7846218E-2</v>
      </c>
      <c r="C2705" s="44">
        <v>3.9335900000000003E-4</v>
      </c>
      <c r="D2705" s="44">
        <v>-3.6782923000000002E-2</v>
      </c>
      <c r="E2705" s="44">
        <v>2.067798E-3</v>
      </c>
      <c r="F2705" s="44">
        <v>-4.4762799999999999E-4</v>
      </c>
    </row>
    <row r="2706" spans="1:6" x14ac:dyDescent="0.2">
      <c r="A2706" s="45" t="s">
        <v>2738</v>
      </c>
      <c r="B2706" s="44">
        <v>1.8083127000000001E-2</v>
      </c>
      <c r="C2706" s="44">
        <v>-1.77823E-3</v>
      </c>
      <c r="D2706" s="44">
        <v>6.7636830000000004E-3</v>
      </c>
      <c r="E2706" s="44">
        <v>1.11374E-2</v>
      </c>
      <c r="F2706" s="44">
        <v>5.002528E-3</v>
      </c>
    </row>
    <row r="2707" spans="1:6" x14ac:dyDescent="0.2">
      <c r="A2707" s="45" t="s">
        <v>2739</v>
      </c>
      <c r="B2707" s="44">
        <v>3.2517610000000001E-3</v>
      </c>
      <c r="C2707" s="44">
        <v>6.818602E-3</v>
      </c>
      <c r="D2707" s="44">
        <v>2.1303246000000001E-2</v>
      </c>
      <c r="E2707" s="44">
        <v>6.4866129999999996E-3</v>
      </c>
      <c r="F2707" s="44">
        <v>3.5558690000000001E-3</v>
      </c>
    </row>
    <row r="2708" spans="1:6" x14ac:dyDescent="0.2">
      <c r="A2708" s="45" t="s">
        <v>2740</v>
      </c>
      <c r="B2708" s="44">
        <v>-6.833258E-3</v>
      </c>
      <c r="C2708" s="44">
        <v>9.47659E-4</v>
      </c>
      <c r="D2708" s="44">
        <v>8.3393200000000001E-4</v>
      </c>
      <c r="E2708" s="44">
        <v>-7.0047579999999998E-3</v>
      </c>
      <c r="F2708" s="44">
        <v>-4.9762649999999997E-3</v>
      </c>
    </row>
    <row r="2709" spans="1:6" x14ac:dyDescent="0.2">
      <c r="A2709" s="45" t="s">
        <v>2741</v>
      </c>
      <c r="B2709" s="44">
        <v>7.5194119999999996E-3</v>
      </c>
      <c r="C2709" s="44">
        <v>-9.5054130000000008E-3</v>
      </c>
      <c r="D2709" s="44">
        <v>4.0529349999999997E-3</v>
      </c>
      <c r="E2709" s="44">
        <v>-1.1412887E-2</v>
      </c>
      <c r="F2709" s="44">
        <v>-5.4358649999999998E-3</v>
      </c>
    </row>
    <row r="2710" spans="1:6" x14ac:dyDescent="0.2">
      <c r="A2710" s="45" t="s">
        <v>2742</v>
      </c>
      <c r="B2710" s="44">
        <v>-1.1726001E-2</v>
      </c>
      <c r="C2710" s="44">
        <v>5.6050060000000001E-3</v>
      </c>
      <c r="D2710" s="44">
        <v>-1.4164802000000001E-2</v>
      </c>
      <c r="E2710" s="44">
        <v>9.1628100000000004E-3</v>
      </c>
      <c r="F2710" s="44">
        <v>6.2038630000000004E-3</v>
      </c>
    </row>
    <row r="2711" spans="1:6" x14ac:dyDescent="0.2">
      <c r="A2711" s="45" t="s">
        <v>2743</v>
      </c>
      <c r="B2711" s="44">
        <v>-2.6807469999999998E-3</v>
      </c>
      <c r="C2711" s="44">
        <v>-3.1969700000000003E-4</v>
      </c>
      <c r="D2711" s="44">
        <v>-4.8712400000000002E-4</v>
      </c>
      <c r="E2711" s="44">
        <v>5.3485609999999999E-3</v>
      </c>
      <c r="F2711" s="44">
        <v>5.0432960000000001E-3</v>
      </c>
    </row>
    <row r="2712" spans="1:6" x14ac:dyDescent="0.2">
      <c r="A2712" s="45" t="s">
        <v>2744</v>
      </c>
      <c r="B2712" s="44">
        <v>-1.1932203000000001E-2</v>
      </c>
      <c r="C2712" s="44">
        <v>-1.8406986E-2</v>
      </c>
      <c r="D2712" s="44">
        <v>1.18349E-4</v>
      </c>
      <c r="E2712" s="44">
        <v>-1.4929008000000001E-2</v>
      </c>
      <c r="F2712" s="44">
        <v>-8.5461310000000002E-3</v>
      </c>
    </row>
    <row r="2713" spans="1:6" x14ac:dyDescent="0.2">
      <c r="A2713" s="45" t="s">
        <v>2745</v>
      </c>
      <c r="B2713" s="44">
        <v>-3.858659E-3</v>
      </c>
      <c r="C2713" s="44">
        <v>1.6867759999999999E-2</v>
      </c>
      <c r="D2713" s="44">
        <v>5.3734050000000004E-3</v>
      </c>
      <c r="E2713" s="44">
        <v>1.2188721E-2</v>
      </c>
      <c r="F2713" s="44">
        <v>1.6525669999999999E-2</v>
      </c>
    </row>
    <row r="2714" spans="1:6" x14ac:dyDescent="0.2">
      <c r="A2714" s="45" t="s">
        <v>2746</v>
      </c>
      <c r="B2714" s="44">
        <v>-2.8314600000000001E-3</v>
      </c>
      <c r="C2714" s="44">
        <v>-3.2352219999999998E-3</v>
      </c>
      <c r="D2714" s="44">
        <v>-4.8965459999999999E-3</v>
      </c>
      <c r="E2714" s="44">
        <v>-7.4632240000000001E-3</v>
      </c>
      <c r="F2714" s="44">
        <v>-6.6363589999999997E-3</v>
      </c>
    </row>
    <row r="2715" spans="1:6" x14ac:dyDescent="0.2">
      <c r="A2715" s="45" t="s">
        <v>2747</v>
      </c>
      <c r="B2715" s="44">
        <v>2.9725469999999999E-3</v>
      </c>
      <c r="C2715" s="44">
        <v>1.340642E-2</v>
      </c>
      <c r="D2715" s="44">
        <v>-9.4012279999999993E-3</v>
      </c>
      <c r="E2715" s="44">
        <v>2.1611326E-2</v>
      </c>
      <c r="F2715" s="44">
        <v>2.4307314E-2</v>
      </c>
    </row>
    <row r="2716" spans="1:6" x14ac:dyDescent="0.2">
      <c r="A2716" s="45" t="s">
        <v>2748</v>
      </c>
      <c r="B2716" s="44">
        <v>2.2495099000000001E-2</v>
      </c>
      <c r="C2716" s="44">
        <v>6.9849049999999996E-3</v>
      </c>
      <c r="D2716" s="44">
        <v>1.5551740999999999E-2</v>
      </c>
      <c r="E2716" s="44">
        <v>1.4598641000000001E-2</v>
      </c>
      <c r="F2716" s="44">
        <v>1.1245822000000001E-2</v>
      </c>
    </row>
    <row r="2717" spans="1:6" x14ac:dyDescent="0.2">
      <c r="A2717" s="45" t="s">
        <v>2749</v>
      </c>
      <c r="B2717" s="44">
        <v>1.8585415000000001E-2</v>
      </c>
      <c r="C2717" s="44">
        <v>4.4727699999999999E-4</v>
      </c>
      <c r="D2717" s="44">
        <v>9.0128799999999998E-4</v>
      </c>
      <c r="E2717" s="44">
        <v>6.5924900000000003E-3</v>
      </c>
      <c r="F2717" s="44">
        <v>6.8928430000000001E-3</v>
      </c>
    </row>
    <row r="2718" spans="1:6" x14ac:dyDescent="0.2">
      <c r="A2718" s="45" t="s">
        <v>2750</v>
      </c>
      <c r="B2718" s="44">
        <v>1.0823134E-2</v>
      </c>
      <c r="C2718" s="44">
        <v>8.2010700000000004E-4</v>
      </c>
      <c r="D2718" s="44">
        <v>3.7122930000000002E-3</v>
      </c>
      <c r="E2718" s="44">
        <v>1.3230200000000001E-3</v>
      </c>
      <c r="F2718" s="44">
        <v>4.6513700000000002E-4</v>
      </c>
    </row>
    <row r="2719" spans="1:6" x14ac:dyDescent="0.2">
      <c r="A2719" s="45" t="s">
        <v>2751</v>
      </c>
      <c r="B2719" s="44">
        <v>1.722307E-3</v>
      </c>
      <c r="C2719" s="44">
        <v>-6.2555040000000003E-3</v>
      </c>
      <c r="D2719" s="44">
        <v>-1.6335209999999999E-2</v>
      </c>
      <c r="E2719" s="44">
        <v>-5.6969409999999996E-3</v>
      </c>
      <c r="F2719" s="44">
        <v>-6.732755E-3</v>
      </c>
    </row>
    <row r="2720" spans="1:6" x14ac:dyDescent="0.2">
      <c r="A2720" s="45" t="s">
        <v>2752</v>
      </c>
      <c r="B2720" s="44">
        <v>4.8251429999999996E-3</v>
      </c>
      <c r="C2720" s="44">
        <v>-1.021903E-3</v>
      </c>
      <c r="D2720" s="44">
        <v>-2.3461706999999998E-2</v>
      </c>
      <c r="E2720" s="44">
        <v>3.4880700000000002E-4</v>
      </c>
      <c r="F2720" s="44">
        <v>-2.0998129999999999E-3</v>
      </c>
    </row>
    <row r="2721" spans="1:6" x14ac:dyDescent="0.2">
      <c r="A2721" s="45" t="s">
        <v>2753</v>
      </c>
      <c r="B2721" s="44">
        <v>-4.0978900000000003E-6</v>
      </c>
      <c r="C2721" s="44">
        <v>3.8755550000000001E-3</v>
      </c>
      <c r="D2721" s="44">
        <v>4.7993180000000003E-3</v>
      </c>
      <c r="E2721" s="44">
        <v>-1.0313582999999999E-2</v>
      </c>
      <c r="F2721" s="44">
        <v>-9.9514470000000004E-3</v>
      </c>
    </row>
    <row r="2722" spans="1:6" x14ac:dyDescent="0.2">
      <c r="A2722" s="45" t="s">
        <v>2754</v>
      </c>
      <c r="B2722" s="44">
        <v>-2.446082E-3</v>
      </c>
      <c r="C2722" s="44">
        <v>1.0217728000000001E-2</v>
      </c>
      <c r="D2722" s="44">
        <v>-3.7444819999999999E-3</v>
      </c>
      <c r="E2722" s="44">
        <v>1.762233E-3</v>
      </c>
      <c r="F2722" s="44">
        <v>3.6355900000000001E-4</v>
      </c>
    </row>
    <row r="2723" spans="1:6" x14ac:dyDescent="0.2">
      <c r="A2723" s="45" t="s">
        <v>2755</v>
      </c>
      <c r="B2723" s="44">
        <v>8.6348350000000004E-3</v>
      </c>
      <c r="C2723" s="44">
        <v>1.772596E-3</v>
      </c>
      <c r="D2723" s="44">
        <v>5.7386190000000004E-3</v>
      </c>
      <c r="E2723" s="44">
        <v>1.6326685000000001E-2</v>
      </c>
      <c r="F2723" s="44">
        <v>1.1793913E-2</v>
      </c>
    </row>
    <row r="2724" spans="1:6" x14ac:dyDescent="0.2">
      <c r="A2724" s="45" t="s">
        <v>2756</v>
      </c>
      <c r="B2724" s="44">
        <v>4.06809E-4</v>
      </c>
      <c r="C2724" s="44">
        <v>2.6999630000000001E-3</v>
      </c>
      <c r="D2724" s="44">
        <v>9.2800929999999997E-3</v>
      </c>
      <c r="E2724" s="44">
        <v>-6.8911270000000004E-3</v>
      </c>
      <c r="F2724" s="44">
        <v>-6.0796189999999996E-3</v>
      </c>
    </row>
    <row r="2725" spans="1:6" x14ac:dyDescent="0.2">
      <c r="A2725" s="45" t="s">
        <v>2757</v>
      </c>
      <c r="B2725" s="44">
        <v>-9.5642339999999996E-3</v>
      </c>
      <c r="C2725" s="44">
        <v>-1.1111634E-2</v>
      </c>
      <c r="D2725" s="44">
        <v>-9.7023600000000002E-3</v>
      </c>
      <c r="E2725" s="44">
        <v>-1.26231E-2</v>
      </c>
      <c r="F2725" s="44">
        <v>-9.7405760000000008E-3</v>
      </c>
    </row>
    <row r="2726" spans="1:6" x14ac:dyDescent="0.2">
      <c r="A2726" s="45" t="s">
        <v>2758</v>
      </c>
      <c r="B2726" s="44">
        <v>-4.7832259999999998E-3</v>
      </c>
      <c r="C2726" s="44">
        <v>-1.8810194999999998E-2</v>
      </c>
      <c r="D2726" s="44">
        <v>-4.0306919999999998E-3</v>
      </c>
      <c r="E2726" s="44">
        <v>-2.5524022E-2</v>
      </c>
      <c r="F2726" s="44">
        <v>-2.2701819000000002E-2</v>
      </c>
    </row>
    <row r="2727" spans="1:6" x14ac:dyDescent="0.2">
      <c r="A2727" s="45" t="s">
        <v>2759</v>
      </c>
      <c r="B2727" s="44">
        <v>-9.0126440000000002E-3</v>
      </c>
      <c r="C2727" s="44">
        <v>-1.1642576999999999E-2</v>
      </c>
      <c r="D2727" s="44">
        <v>-3.5697865000000002E-2</v>
      </c>
      <c r="E2727" s="44">
        <v>-1.8180211000000002E-2</v>
      </c>
      <c r="F2727" s="44">
        <v>-1.8680709E-2</v>
      </c>
    </row>
    <row r="2728" spans="1:6" x14ac:dyDescent="0.2">
      <c r="A2728" s="45" t="s">
        <v>2760</v>
      </c>
      <c r="B2728" s="44">
        <v>-4.0157200000000002E-5</v>
      </c>
      <c r="C2728" s="44">
        <v>-2.0294315E-2</v>
      </c>
      <c r="D2728" s="44">
        <v>-1.0049592E-2</v>
      </c>
      <c r="E2728" s="44">
        <v>-1.4417790999999999E-2</v>
      </c>
      <c r="F2728" s="44">
        <v>-2.3138544E-2</v>
      </c>
    </row>
    <row r="2729" spans="1:6" x14ac:dyDescent="0.2">
      <c r="A2729" s="45" t="s">
        <v>2761</v>
      </c>
      <c r="B2729" s="44">
        <v>1.2448099000000001E-2</v>
      </c>
      <c r="C2729" s="44">
        <v>7.2793729999999996E-3</v>
      </c>
      <c r="D2729" s="44">
        <v>3.8126359999999999E-3</v>
      </c>
      <c r="E2729" s="44">
        <v>9.1510010000000006E-3</v>
      </c>
      <c r="F2729" s="44">
        <v>9.9373819999999998E-3</v>
      </c>
    </row>
    <row r="2730" spans="1:6" x14ac:dyDescent="0.2">
      <c r="A2730" s="45" t="s">
        <v>2762</v>
      </c>
      <c r="B2730" s="44">
        <v>-7.5445690000000001E-3</v>
      </c>
      <c r="C2730" s="44">
        <v>-2.740218E-3</v>
      </c>
      <c r="D2730" s="44">
        <v>-3.0967859E-2</v>
      </c>
      <c r="E2730" s="44">
        <v>-5.8714450000000003E-3</v>
      </c>
      <c r="F2730" s="44">
        <v>-4.46226E-3</v>
      </c>
    </row>
    <row r="2731" spans="1:6" x14ac:dyDescent="0.2">
      <c r="A2731" s="45" t="s">
        <v>2763</v>
      </c>
      <c r="B2731" s="44">
        <v>3.779775E-3</v>
      </c>
      <c r="C2731" s="44">
        <v>1.1797699E-2</v>
      </c>
      <c r="D2731" s="44">
        <v>1.066718E-2</v>
      </c>
      <c r="E2731" s="44">
        <v>8.4340730000000003E-3</v>
      </c>
      <c r="F2731" s="44">
        <v>9.7815330000000002E-3</v>
      </c>
    </row>
    <row r="2732" spans="1:6" x14ac:dyDescent="0.2">
      <c r="A2732" s="45" t="s">
        <v>2764</v>
      </c>
      <c r="B2732" s="44">
        <v>9.0109879999999993E-3</v>
      </c>
      <c r="C2732" s="44">
        <v>2.9925107999999999E-2</v>
      </c>
      <c r="D2732" s="44">
        <v>2.3168497999999999E-2</v>
      </c>
      <c r="E2732" s="44">
        <v>3.3755421000000001E-2</v>
      </c>
      <c r="F2732" s="44">
        <v>3.4435893000000002E-2</v>
      </c>
    </row>
    <row r="2733" spans="1:6" x14ac:dyDescent="0.2">
      <c r="A2733" s="45" t="s">
        <v>2765</v>
      </c>
      <c r="B2733" s="44">
        <v>-2.017151E-3</v>
      </c>
      <c r="C2733" s="44">
        <v>3.627754E-3</v>
      </c>
      <c r="D2733" s="44">
        <v>1.2685014999999999E-2</v>
      </c>
      <c r="E2733" s="44">
        <v>5.3580249999999998E-3</v>
      </c>
      <c r="F2733" s="44">
        <v>6.0818599999999997E-3</v>
      </c>
    </row>
    <row r="2734" spans="1:6" x14ac:dyDescent="0.2">
      <c r="A2734" s="45" t="s">
        <v>2766</v>
      </c>
      <c r="B2734" s="44">
        <v>-1.7592910000000001E-3</v>
      </c>
      <c r="C2734" s="44">
        <v>5.5477449999999998E-3</v>
      </c>
      <c r="D2734" s="44">
        <v>-6.4148219999999997E-3</v>
      </c>
      <c r="E2734" s="44">
        <v>5.5280779999999996E-3</v>
      </c>
      <c r="F2734" s="44">
        <v>2.92261E-3</v>
      </c>
    </row>
    <row r="2735" spans="1:6" x14ac:dyDescent="0.2">
      <c r="A2735" s="45" t="s">
        <v>2767</v>
      </c>
      <c r="B2735" s="44">
        <v>8.7997360000000007E-3</v>
      </c>
      <c r="C2735" s="44">
        <v>1.2209413000000001E-2</v>
      </c>
      <c r="D2735" s="44">
        <v>1.0687919000000001E-2</v>
      </c>
      <c r="E2735" s="44">
        <v>1.8297359999999999E-2</v>
      </c>
      <c r="F2735" s="44">
        <v>1.9415201999999999E-2</v>
      </c>
    </row>
    <row r="2736" spans="1:6" x14ac:dyDescent="0.2">
      <c r="A2736" s="45" t="s">
        <v>2768</v>
      </c>
      <c r="B2736" s="44">
        <v>-2.2641820999999999E-2</v>
      </c>
      <c r="C2736" s="44">
        <v>-3.1967537999999997E-2</v>
      </c>
      <c r="D2736" s="44">
        <v>-8.2529321000000003E-2</v>
      </c>
      <c r="E2736" s="44">
        <v>-7.0672711999999999E-2</v>
      </c>
      <c r="F2736" s="44">
        <v>-8.3843322999999997E-2</v>
      </c>
    </row>
    <row r="2737" spans="1:6" x14ac:dyDescent="0.2">
      <c r="A2737" s="45" t="s">
        <v>2769</v>
      </c>
      <c r="B2737" s="44">
        <v>1.9886099999999999E-4</v>
      </c>
      <c r="C2737" s="44">
        <v>-2.5822285E-2</v>
      </c>
      <c r="D2737" s="44">
        <v>2.3608199999999999E-2</v>
      </c>
      <c r="E2737" s="44">
        <v>-3.0651794999999999E-2</v>
      </c>
      <c r="F2737" s="44">
        <v>-3.0159991000000001E-2</v>
      </c>
    </row>
    <row r="2738" spans="1:6" x14ac:dyDescent="0.2">
      <c r="A2738" s="45" t="s">
        <v>2770</v>
      </c>
      <c r="B2738" s="44">
        <v>4.5945939999999996E-3</v>
      </c>
      <c r="C2738" s="44">
        <v>2.6099126E-2</v>
      </c>
      <c r="D2738" s="44">
        <v>9.0949599999999998E-4</v>
      </c>
      <c r="E2738" s="44">
        <v>1.9088053000000001E-2</v>
      </c>
      <c r="F2738" s="44">
        <v>2.5796967000000001E-2</v>
      </c>
    </row>
    <row r="2739" spans="1:6" x14ac:dyDescent="0.2">
      <c r="A2739" s="45" t="s">
        <v>2771</v>
      </c>
      <c r="B2739" s="44">
        <v>8.1044370000000008E-3</v>
      </c>
      <c r="C2739" s="44">
        <v>3.5149140000000002E-2</v>
      </c>
      <c r="D2739" s="44">
        <v>1.5778264E-2</v>
      </c>
      <c r="E2739" s="44">
        <v>1.7313538E-2</v>
      </c>
      <c r="F2739" s="44">
        <v>2.5704946999999999E-2</v>
      </c>
    </row>
    <row r="2740" spans="1:6" x14ac:dyDescent="0.2">
      <c r="A2740" s="45" t="s">
        <v>2772</v>
      </c>
      <c r="B2740" s="44">
        <v>9.6513390000000001E-3</v>
      </c>
      <c r="C2740" s="44">
        <v>2.2429889000000001E-2</v>
      </c>
      <c r="D2740" s="44">
        <v>5.8376299999999995E-4</v>
      </c>
      <c r="E2740" s="44">
        <v>7.0307909999999998E-3</v>
      </c>
      <c r="F2740" s="44">
        <v>1.0000133E-2</v>
      </c>
    </row>
    <row r="2741" spans="1:6" x14ac:dyDescent="0.2">
      <c r="A2741" s="45" t="s">
        <v>2773</v>
      </c>
      <c r="B2741" s="44">
        <v>5.3630559999999997E-3</v>
      </c>
      <c r="C2741" s="44">
        <v>1.1237653E-2</v>
      </c>
      <c r="D2741" s="44">
        <v>6.8180339999999997E-3</v>
      </c>
      <c r="E2741" s="44">
        <v>9.8714790000000007E-3</v>
      </c>
      <c r="F2741" s="44">
        <v>8.5726459999999997E-3</v>
      </c>
    </row>
    <row r="2742" spans="1:6" x14ac:dyDescent="0.2">
      <c r="A2742" s="45" t="s">
        <v>2774</v>
      </c>
      <c r="B2742" s="44">
        <v>4.9188260000000003E-3</v>
      </c>
      <c r="C2742" s="44">
        <v>-8.4841959999999994E-3</v>
      </c>
      <c r="D2742" s="44">
        <v>5.9329550000000002E-3</v>
      </c>
      <c r="E2742" s="44">
        <v>-6.8801169999999998E-3</v>
      </c>
      <c r="F2742" s="44">
        <v>-9.1906439999999995E-3</v>
      </c>
    </row>
    <row r="2743" spans="1:6" x14ac:dyDescent="0.2">
      <c r="A2743" s="45" t="s">
        <v>2775</v>
      </c>
      <c r="B2743" s="44">
        <v>-4.1101610000000002E-3</v>
      </c>
      <c r="C2743" s="44">
        <v>3.5373190000000001E-3</v>
      </c>
      <c r="D2743" s="44">
        <v>-6.7718220000000003E-3</v>
      </c>
      <c r="E2743" s="44">
        <v>-1.8344007999999998E-2</v>
      </c>
      <c r="F2743" s="44">
        <v>-1.7014606000000002E-2</v>
      </c>
    </row>
    <row r="2744" spans="1:6" x14ac:dyDescent="0.2">
      <c r="A2744" s="45" t="s">
        <v>2776</v>
      </c>
      <c r="B2744" s="44">
        <v>-2.7458959999999998E-3</v>
      </c>
      <c r="C2744" s="44">
        <v>8.6626619999999998E-3</v>
      </c>
      <c r="D2744" s="44">
        <v>-1.1141791E-2</v>
      </c>
      <c r="E2744" s="44">
        <v>2.2142350000000002E-2</v>
      </c>
      <c r="F2744" s="44">
        <v>1.7531630999999999E-2</v>
      </c>
    </row>
    <row r="2745" spans="1:6" x14ac:dyDescent="0.2">
      <c r="A2745" s="45" t="s">
        <v>2777</v>
      </c>
      <c r="B2745" s="44">
        <v>1.8256478999999999E-2</v>
      </c>
      <c r="C2745" s="44">
        <v>1.3895875E-2</v>
      </c>
      <c r="D2745" s="44">
        <v>3.9065449000000002E-2</v>
      </c>
      <c r="E2745" s="44">
        <v>2.0937852E-2</v>
      </c>
      <c r="F2745" s="44">
        <v>1.7469895999999999E-2</v>
      </c>
    </row>
    <row r="2746" spans="1:6" x14ac:dyDescent="0.2">
      <c r="A2746" s="45" t="s">
        <v>2778</v>
      </c>
      <c r="B2746" s="44">
        <v>6.5464490000000002E-3</v>
      </c>
      <c r="C2746" s="44">
        <v>-3.2417399999999999E-4</v>
      </c>
      <c r="D2746" s="44">
        <v>2.4326711000000001E-2</v>
      </c>
      <c r="E2746" s="44">
        <v>1.3199851E-2</v>
      </c>
      <c r="F2746" s="44">
        <v>1.555374E-2</v>
      </c>
    </row>
    <row r="2747" spans="1:6" x14ac:dyDescent="0.2">
      <c r="A2747" s="45" t="s">
        <v>2779</v>
      </c>
      <c r="B2747" s="44">
        <v>2.5313100000000003E-4</v>
      </c>
      <c r="C2747" s="44">
        <v>-1.5411229999999999E-3</v>
      </c>
      <c r="D2747" s="44">
        <v>8.4004370000000002E-3</v>
      </c>
      <c r="E2747" s="44">
        <v>-3.353647E-3</v>
      </c>
      <c r="F2747" s="44">
        <v>8.9524199999999998E-4</v>
      </c>
    </row>
    <row r="2748" spans="1:6" x14ac:dyDescent="0.2">
      <c r="A2748" s="45" t="s">
        <v>2780</v>
      </c>
      <c r="B2748" s="44">
        <v>4.552955E-3</v>
      </c>
      <c r="C2748" s="44">
        <v>-2.3914420000000001E-3</v>
      </c>
      <c r="D2748" s="44">
        <v>9.4711129999999998E-3</v>
      </c>
      <c r="E2748" s="44">
        <v>1.3759898E-2</v>
      </c>
      <c r="F2748" s="44">
        <v>1.1527511000000001E-2</v>
      </c>
    </row>
    <row r="2749" spans="1:6" x14ac:dyDescent="0.2">
      <c r="A2749" s="45" t="s">
        <v>2781</v>
      </c>
      <c r="B2749" s="44">
        <v>-3.786761E-3</v>
      </c>
      <c r="C2749" s="44">
        <v>2.2172730000000001E-3</v>
      </c>
      <c r="D2749" s="44">
        <v>6.8094710000000001E-3</v>
      </c>
      <c r="E2749" s="44">
        <v>-1.3905999999999999E-4</v>
      </c>
      <c r="F2749" s="44">
        <v>-2.9725509999999999E-3</v>
      </c>
    </row>
    <row r="2750" spans="1:6" x14ac:dyDescent="0.2">
      <c r="A2750" s="45" t="s">
        <v>2782</v>
      </c>
      <c r="B2750" s="44">
        <v>4.6054629999999997E-3</v>
      </c>
      <c r="C2750" s="44">
        <v>4.7100570000000001E-3</v>
      </c>
      <c r="D2750" s="44">
        <v>-2.479855E-3</v>
      </c>
      <c r="E2750" s="44">
        <v>1.5978872000000002E-2</v>
      </c>
      <c r="F2750" s="44">
        <v>1.1397139000000001E-2</v>
      </c>
    </row>
    <row r="2751" spans="1:6" x14ac:dyDescent="0.2">
      <c r="A2751" s="45" t="s">
        <v>2783</v>
      </c>
      <c r="B2751" s="44">
        <v>-7.3839359999999998E-3</v>
      </c>
      <c r="C2751" s="44">
        <v>-4.3347580000000002E-3</v>
      </c>
      <c r="D2751" s="44">
        <v>7.6633350000000003E-3</v>
      </c>
      <c r="E2751" s="44">
        <v>1.3991380000000001E-3</v>
      </c>
      <c r="F2751" s="44">
        <v>-8.0175199999999998E-4</v>
      </c>
    </row>
    <row r="2752" spans="1:6" x14ac:dyDescent="0.2">
      <c r="A2752" s="45" t="s">
        <v>2784</v>
      </c>
      <c r="B2752" s="44">
        <v>3.340436E-3</v>
      </c>
      <c r="C2752" s="44">
        <v>4.5564639999999997E-3</v>
      </c>
      <c r="D2752" s="44">
        <v>-1.0944119E-2</v>
      </c>
      <c r="E2752" s="44">
        <v>-8.6191299999999996E-4</v>
      </c>
      <c r="F2752" s="44">
        <v>1.1070100000000001E-3</v>
      </c>
    </row>
    <row r="2753" spans="1:6" x14ac:dyDescent="0.2">
      <c r="A2753" s="45" t="s">
        <v>2785</v>
      </c>
      <c r="B2753" s="44">
        <v>1.0451166E-2</v>
      </c>
      <c r="C2753" s="44">
        <v>-3.0288839999999999E-3</v>
      </c>
      <c r="D2753" s="44">
        <v>-4.1867800000000002E-4</v>
      </c>
      <c r="E2753" s="44">
        <v>4.9917290000000003E-3</v>
      </c>
      <c r="F2753" s="44">
        <v>1.5737380000000001E-3</v>
      </c>
    </row>
    <row r="2754" spans="1:6" x14ac:dyDescent="0.2">
      <c r="A2754" s="45" t="s">
        <v>2786</v>
      </c>
      <c r="B2754" s="44">
        <v>-4.2381390000000001E-3</v>
      </c>
      <c r="C2754" s="44">
        <v>2.0698180000000002E-3</v>
      </c>
      <c r="D2754" s="44">
        <v>-1.4377585E-2</v>
      </c>
      <c r="E2754" s="44">
        <v>4.8439889999999999E-3</v>
      </c>
      <c r="F2754" s="44">
        <v>1.5417759999999999E-3</v>
      </c>
    </row>
    <row r="2755" spans="1:6" x14ac:dyDescent="0.2">
      <c r="A2755" s="45" t="s">
        <v>2787</v>
      </c>
      <c r="B2755" s="44">
        <v>1.7074740000000001E-3</v>
      </c>
      <c r="C2755" s="44">
        <v>3.9176840000000003E-3</v>
      </c>
      <c r="D2755" s="44">
        <v>1.7053256999999999E-2</v>
      </c>
      <c r="E2755" s="44">
        <v>6.9810089999999998E-3</v>
      </c>
      <c r="F2755" s="44">
        <v>1.1804790000000001E-2</v>
      </c>
    </row>
    <row r="2756" spans="1:6" x14ac:dyDescent="0.2">
      <c r="A2756" s="45" t="s">
        <v>2788</v>
      </c>
      <c r="B2756" s="44">
        <v>6.5545439999999998E-3</v>
      </c>
      <c r="C2756" s="44">
        <v>-4.3602900000000002E-3</v>
      </c>
      <c r="D2756" s="44">
        <v>-1.1344152E-2</v>
      </c>
      <c r="E2756" s="44">
        <v>-4.3332070000000004E-3</v>
      </c>
      <c r="F2756" s="44">
        <v>-5.9496879999999999E-3</v>
      </c>
    </row>
    <row r="2757" spans="1:6" x14ac:dyDescent="0.2">
      <c r="A2757" s="45" t="s">
        <v>2789</v>
      </c>
      <c r="B2757" s="44">
        <v>-5.5726650000000001E-3</v>
      </c>
      <c r="C2757" s="44">
        <v>5.0164899999999995E-4</v>
      </c>
      <c r="D2757" s="44">
        <v>5.5940160000000003E-3</v>
      </c>
      <c r="E2757" s="44">
        <v>6.0711130000000004E-3</v>
      </c>
      <c r="F2757" s="44">
        <v>4.3418650000000003E-3</v>
      </c>
    </row>
    <row r="2758" spans="1:6" x14ac:dyDescent="0.2">
      <c r="A2758" s="45" t="s">
        <v>2790</v>
      </c>
      <c r="B2758" s="44">
        <v>-1.7390070000000001E-3</v>
      </c>
      <c r="C2758" s="44">
        <v>-4.5430669999999996E-3</v>
      </c>
      <c r="D2758" s="44">
        <v>4.0054210000000003E-3</v>
      </c>
      <c r="E2758" s="44">
        <v>-6.7544000000000002E-4</v>
      </c>
      <c r="F2758" s="44">
        <v>-6.9265610000000003E-3</v>
      </c>
    </row>
    <row r="2759" spans="1:6" x14ac:dyDescent="0.2">
      <c r="A2759" s="45" t="s">
        <v>2791</v>
      </c>
      <c r="B2759" s="44">
        <v>-7.6484999999999997E-4</v>
      </c>
      <c r="C2759" s="44">
        <v>-7.2795749999999999E-3</v>
      </c>
      <c r="D2759" s="44">
        <v>-1.4795338999999999E-2</v>
      </c>
      <c r="E2759" s="44">
        <v>-1.8186706E-2</v>
      </c>
      <c r="F2759" s="44">
        <v>-1.8583426E-2</v>
      </c>
    </row>
    <row r="2760" spans="1:6" x14ac:dyDescent="0.2">
      <c r="A2760" s="45" t="s">
        <v>2792</v>
      </c>
      <c r="B2760" s="44">
        <v>-1.0208564999999999E-2</v>
      </c>
      <c r="C2760" s="44">
        <v>-1.656469E-3</v>
      </c>
      <c r="D2760" s="44">
        <v>-1.8990204E-2</v>
      </c>
      <c r="E2760" s="44">
        <v>2.5469440000000002E-3</v>
      </c>
      <c r="F2760" s="44">
        <v>-1.5984490000000001E-3</v>
      </c>
    </row>
    <row r="2761" spans="1:6" x14ac:dyDescent="0.2">
      <c r="A2761" s="45" t="s">
        <v>2793</v>
      </c>
      <c r="B2761" s="44">
        <v>6.0853399999999998E-4</v>
      </c>
      <c r="C2761" s="44">
        <v>1.5815650000000001E-2</v>
      </c>
      <c r="D2761" s="44">
        <v>1.0624134E-2</v>
      </c>
      <c r="E2761" s="44">
        <v>5.6525109999999998E-3</v>
      </c>
      <c r="F2761" s="44">
        <v>5.666244E-3</v>
      </c>
    </row>
    <row r="2762" spans="1:6" x14ac:dyDescent="0.2">
      <c r="A2762" s="45" t="s">
        <v>2794</v>
      </c>
      <c r="B2762" s="44">
        <v>1.3047766000000001E-2</v>
      </c>
      <c r="C2762" s="44">
        <v>7.8783280000000004E-3</v>
      </c>
      <c r="D2762" s="44">
        <v>-2.7069100000000001E-5</v>
      </c>
      <c r="E2762" s="44">
        <v>1.3532571E-2</v>
      </c>
      <c r="F2762" s="44">
        <v>1.4829950999999999E-2</v>
      </c>
    </row>
    <row r="2763" spans="1:6" x14ac:dyDescent="0.2">
      <c r="A2763" s="45" t="s">
        <v>2795</v>
      </c>
      <c r="B2763" s="44">
        <v>3.7048850000000002E-3</v>
      </c>
      <c r="C2763" s="44">
        <v>2.3022339999999998E-3</v>
      </c>
      <c r="D2763" s="44">
        <v>2.4077733E-2</v>
      </c>
      <c r="E2763" s="44">
        <v>6.2645729999999998E-3</v>
      </c>
      <c r="F2763" s="44">
        <v>1.11213E-3</v>
      </c>
    </row>
    <row r="2764" spans="1:6" x14ac:dyDescent="0.2">
      <c r="A2764" s="45" t="s">
        <v>2796</v>
      </c>
      <c r="B2764" s="44">
        <v>-3.4623789999999998E-3</v>
      </c>
      <c r="C2764" s="44">
        <v>6.1746029999999999E-3</v>
      </c>
      <c r="D2764" s="44">
        <v>6.8471399999999998E-3</v>
      </c>
      <c r="E2764" s="44">
        <v>2.4667456000000001E-2</v>
      </c>
      <c r="F2764" s="44">
        <v>1.1842920999999999E-2</v>
      </c>
    </row>
    <row r="2765" spans="1:6" x14ac:dyDescent="0.2">
      <c r="A2765" s="45" t="s">
        <v>2797</v>
      </c>
      <c r="B2765" s="44">
        <v>-1.1109308E-2</v>
      </c>
      <c r="C2765" s="44">
        <v>2.2036619999999999E-3</v>
      </c>
      <c r="D2765" s="44">
        <v>-1.7820850000000001E-3</v>
      </c>
      <c r="E2765" s="44">
        <v>-3.936513E-3</v>
      </c>
      <c r="F2765" s="44">
        <v>-3.5988650000000001E-3</v>
      </c>
    </row>
    <row r="2766" spans="1:6" x14ac:dyDescent="0.2">
      <c r="A2766" s="45" t="s">
        <v>2798</v>
      </c>
      <c r="B2766" s="44">
        <v>-2.1130739999999999E-3</v>
      </c>
      <c r="C2766" s="44">
        <v>-5.0564959999999997E-3</v>
      </c>
      <c r="D2766" s="44">
        <v>8.945494E-3</v>
      </c>
      <c r="E2766" s="44">
        <v>-1.3102658E-2</v>
      </c>
      <c r="F2766" s="44">
        <v>-9.6342279999999999E-3</v>
      </c>
    </row>
    <row r="2767" spans="1:6" x14ac:dyDescent="0.2">
      <c r="A2767" s="45" t="s">
        <v>2799</v>
      </c>
      <c r="B2767" s="44">
        <v>4.207115E-3</v>
      </c>
      <c r="C2767" s="44">
        <v>1.4289820000000001E-3</v>
      </c>
      <c r="D2767" s="44">
        <v>-1.5625783000000001E-2</v>
      </c>
      <c r="E2767" s="44">
        <v>6.1833529999999999E-3</v>
      </c>
      <c r="F2767" s="44">
        <v>4.3782839999999996E-3</v>
      </c>
    </row>
    <row r="2768" spans="1:6" x14ac:dyDescent="0.2">
      <c r="A2768" s="45" t="s">
        <v>2800</v>
      </c>
      <c r="B2768" s="44">
        <v>-1.652656E-3</v>
      </c>
      <c r="C2768" s="44">
        <v>-1.4578740000000001E-3</v>
      </c>
      <c r="D2768" s="44">
        <v>3.6213590000000002E-3</v>
      </c>
      <c r="E2768" s="44">
        <v>-5.5486900000000002E-3</v>
      </c>
      <c r="F2768" s="44">
        <v>-8.2685229999999998E-3</v>
      </c>
    </row>
    <row r="2769" spans="1:6" x14ac:dyDescent="0.2">
      <c r="A2769" s="45" t="s">
        <v>2801</v>
      </c>
      <c r="B2769" s="44">
        <v>-3.262788E-3</v>
      </c>
      <c r="C2769" s="44">
        <v>-4.4430770000000001E-3</v>
      </c>
      <c r="D2769" s="44">
        <v>3.1601509999999999E-3</v>
      </c>
      <c r="E2769" s="44">
        <v>-4.754103E-3</v>
      </c>
      <c r="F2769" s="44">
        <v>-2.4086049999999999E-3</v>
      </c>
    </row>
    <row r="2770" spans="1:6" x14ac:dyDescent="0.2">
      <c r="A2770" s="45" t="s">
        <v>2802</v>
      </c>
      <c r="B2770" s="44">
        <v>1.6685800000000001E-4</v>
      </c>
      <c r="C2770" s="44">
        <v>5.8359329999999997E-3</v>
      </c>
      <c r="D2770" s="44">
        <v>-6.0932850000000004E-3</v>
      </c>
      <c r="E2770" s="44">
        <v>9.3450600000000005E-3</v>
      </c>
      <c r="F2770" s="44">
        <v>7.1517309999999997E-3</v>
      </c>
    </row>
    <row r="2771" spans="1:6" x14ac:dyDescent="0.2">
      <c r="A2771" s="45" t="s">
        <v>2803</v>
      </c>
      <c r="B2771" s="44">
        <v>2.4881299999999999E-3</v>
      </c>
      <c r="C2771" s="44">
        <v>-4.7771840000000003E-3</v>
      </c>
      <c r="D2771" s="44">
        <v>6.0396629999999998E-3</v>
      </c>
      <c r="E2771" s="44">
        <v>2.8365600000000001E-3</v>
      </c>
      <c r="F2771" s="44">
        <v>3.1664100000000001E-3</v>
      </c>
    </row>
    <row r="2772" spans="1:6" x14ac:dyDescent="0.2">
      <c r="A2772" s="45" t="s">
        <v>2804</v>
      </c>
      <c r="B2772" s="44">
        <v>-8.0160230000000006E-3</v>
      </c>
      <c r="C2772" s="44">
        <v>-2.7654429999999998E-3</v>
      </c>
      <c r="D2772" s="44">
        <v>-2.4944780000000001E-3</v>
      </c>
      <c r="E2772" s="44">
        <v>-8.8292490000000008E-3</v>
      </c>
      <c r="F2772" s="44">
        <v>-6.5273850000000001E-3</v>
      </c>
    </row>
    <row r="2773" spans="1:6" x14ac:dyDescent="0.2">
      <c r="A2773" s="45" t="s">
        <v>2805</v>
      </c>
      <c r="B2773" s="44">
        <v>-1.9295860000000001E-3</v>
      </c>
      <c r="C2773" s="44">
        <v>3.097336E-3</v>
      </c>
      <c r="D2773" s="44">
        <v>-1.1862825E-2</v>
      </c>
      <c r="E2773" s="44">
        <v>5.5101719999999998E-3</v>
      </c>
      <c r="F2773" s="44">
        <v>7.968625E-3</v>
      </c>
    </row>
    <row r="2774" spans="1:6" x14ac:dyDescent="0.2">
      <c r="A2774" s="45" t="s">
        <v>2806</v>
      </c>
      <c r="B2774" s="44">
        <v>3.843993E-3</v>
      </c>
      <c r="C2774" s="44">
        <v>-5.7743789999999996E-3</v>
      </c>
      <c r="D2774" s="44">
        <v>9.6416509999999993E-3</v>
      </c>
      <c r="E2774" s="44">
        <v>-6.1128650000000003E-3</v>
      </c>
      <c r="F2774" s="44">
        <v>-4.3318519999999998E-3</v>
      </c>
    </row>
    <row r="2775" spans="1:6" x14ac:dyDescent="0.2">
      <c r="A2775" s="45" t="s">
        <v>2807</v>
      </c>
      <c r="B2775" s="44">
        <v>-1.008868E-3</v>
      </c>
      <c r="C2775" s="44">
        <v>-5.254501E-3</v>
      </c>
      <c r="D2775" s="44">
        <v>2.3327460000000001E-3</v>
      </c>
      <c r="E2775" s="44">
        <v>-5.526591E-3</v>
      </c>
      <c r="F2775" s="44">
        <v>3.2450099999999999E-4</v>
      </c>
    </row>
    <row r="2776" spans="1:6" x14ac:dyDescent="0.2">
      <c r="A2776" s="45" t="s">
        <v>2808</v>
      </c>
      <c r="B2776" s="44">
        <v>3.8145560000000002E-3</v>
      </c>
      <c r="C2776" s="44">
        <v>2.1793381000000001E-2</v>
      </c>
      <c r="D2776" s="44">
        <v>-6.8532600000000002E-5</v>
      </c>
      <c r="E2776" s="44">
        <v>1.4092898E-2</v>
      </c>
      <c r="F2776" s="44">
        <v>2.2824945999999999E-2</v>
      </c>
    </row>
    <row r="2777" spans="1:6" x14ac:dyDescent="0.2">
      <c r="A2777" s="45" t="s">
        <v>2809</v>
      </c>
      <c r="B2777" s="44">
        <v>-1.784321E-3</v>
      </c>
      <c r="C2777" s="44">
        <v>3.0035130000000002E-3</v>
      </c>
      <c r="D2777" s="44">
        <v>-4.0792659999999998E-3</v>
      </c>
      <c r="E2777" s="44">
        <v>6.1417759999999998E-3</v>
      </c>
      <c r="F2777" s="44">
        <v>6.0940569999999999E-3</v>
      </c>
    </row>
    <row r="2778" spans="1:6" x14ac:dyDescent="0.2">
      <c r="A2778" s="45" t="s">
        <v>2810</v>
      </c>
      <c r="B2778" s="44">
        <v>4.1027010000000003E-3</v>
      </c>
      <c r="C2778" s="44">
        <v>1.768864E-3</v>
      </c>
      <c r="D2778" s="44">
        <v>-3.1597370000000001E-3</v>
      </c>
      <c r="E2778" s="44">
        <v>-7.2512000000000002E-3</v>
      </c>
      <c r="F2778" s="44">
        <v>-3.3962689999999999E-3</v>
      </c>
    </row>
    <row r="2779" spans="1:6" x14ac:dyDescent="0.2">
      <c r="A2779" s="45" t="s">
        <v>2811</v>
      </c>
      <c r="B2779" s="44">
        <v>-8.5760950000000006E-3</v>
      </c>
      <c r="C2779" s="44">
        <v>-1.1991643999999999E-2</v>
      </c>
      <c r="D2779" s="44">
        <v>4.1209100000000001E-4</v>
      </c>
      <c r="E2779" s="44">
        <v>-9.5865289999999999E-3</v>
      </c>
      <c r="F2779" s="44">
        <v>-1.1246470999999999E-2</v>
      </c>
    </row>
    <row r="2780" spans="1:6" x14ac:dyDescent="0.2">
      <c r="A2780" s="45" t="s">
        <v>2812</v>
      </c>
      <c r="B2780" s="44">
        <v>-1.5528006E-2</v>
      </c>
      <c r="C2780" s="44">
        <v>-1.1285062E-2</v>
      </c>
      <c r="D2780" s="44">
        <v>-1.7411349E-2</v>
      </c>
      <c r="E2780" s="44">
        <v>-1.3489239E-2</v>
      </c>
      <c r="F2780" s="44">
        <v>-1.1557049999999999E-2</v>
      </c>
    </row>
    <row r="2781" spans="1:6" x14ac:dyDescent="0.2">
      <c r="A2781" s="45" t="s">
        <v>2813</v>
      </c>
      <c r="B2781" s="44">
        <v>1.4320660000000001E-3</v>
      </c>
      <c r="C2781" s="44">
        <v>8.5039610000000009E-3</v>
      </c>
      <c r="D2781" s="44">
        <v>-1.2673383E-2</v>
      </c>
      <c r="E2781" s="44">
        <v>5.0745920000000002E-3</v>
      </c>
      <c r="F2781" s="44">
        <v>6.7779899999999998E-4</v>
      </c>
    </row>
    <row r="2782" spans="1:6" x14ac:dyDescent="0.2">
      <c r="A2782" s="45" t="s">
        <v>2814</v>
      </c>
      <c r="B2782" s="44">
        <v>6.5298860000000004E-3</v>
      </c>
      <c r="C2782" s="44">
        <v>-2.9787379999999999E-3</v>
      </c>
      <c r="D2782" s="44">
        <v>6.9420130000000004E-3</v>
      </c>
      <c r="E2782" s="44">
        <v>-1.4973693E-2</v>
      </c>
      <c r="F2782" s="44">
        <v>-9.3653899999999995E-3</v>
      </c>
    </row>
    <row r="2783" spans="1:6" x14ac:dyDescent="0.2">
      <c r="A2783" s="45" t="s">
        <v>2815</v>
      </c>
      <c r="B2783" s="44">
        <v>-5.5338700000000002E-4</v>
      </c>
      <c r="C2783" s="44">
        <v>5.8289400000000003E-4</v>
      </c>
      <c r="D2783" s="44">
        <v>1.8947845000000001E-2</v>
      </c>
      <c r="E2783" s="44">
        <v>4.0930719999999997E-3</v>
      </c>
      <c r="F2783" s="44">
        <v>4.7615000000000001E-3</v>
      </c>
    </row>
    <row r="2784" spans="1:6" x14ac:dyDescent="0.2">
      <c r="A2784" s="45" t="s">
        <v>2816</v>
      </c>
      <c r="B2784" s="44">
        <v>-1.3129528E-2</v>
      </c>
      <c r="C2784" s="44">
        <v>-1.3314715E-2</v>
      </c>
      <c r="D2784" s="44">
        <v>-1.2580882999999999E-2</v>
      </c>
      <c r="E2784" s="44">
        <v>-2.2194294E-2</v>
      </c>
      <c r="F2784" s="44">
        <v>-1.8174262E-2</v>
      </c>
    </row>
    <row r="2785" spans="1:6" x14ac:dyDescent="0.2">
      <c r="A2785" s="45" t="s">
        <v>2817</v>
      </c>
      <c r="B2785" s="44">
        <v>-2.497614E-3</v>
      </c>
      <c r="C2785" s="44">
        <v>-1.52231E-3</v>
      </c>
      <c r="D2785" s="44">
        <v>8.3886340000000007E-3</v>
      </c>
      <c r="E2785" s="44">
        <v>-3.1057319999999999E-3</v>
      </c>
      <c r="F2785" s="44">
        <v>-2.083311E-3</v>
      </c>
    </row>
    <row r="2786" spans="1:6" x14ac:dyDescent="0.2">
      <c r="A2786" s="45" t="s">
        <v>2818</v>
      </c>
      <c r="B2786" s="44">
        <v>2.4456579999999999E-3</v>
      </c>
      <c r="C2786" s="44">
        <v>6.1083839999999997E-3</v>
      </c>
      <c r="D2786" s="44">
        <v>-1.3184771E-2</v>
      </c>
      <c r="E2786" s="44">
        <v>7.3904820000000003E-3</v>
      </c>
      <c r="F2786" s="44">
        <v>7.6484530000000004E-3</v>
      </c>
    </row>
    <row r="2787" spans="1:6" x14ac:dyDescent="0.2">
      <c r="A2787" s="45" t="s">
        <v>2819</v>
      </c>
      <c r="B2787" s="44">
        <v>-1.6581889999999998E-2</v>
      </c>
      <c r="C2787" s="44">
        <v>1.0173455E-2</v>
      </c>
      <c r="D2787" s="44">
        <v>1.3770792E-2</v>
      </c>
      <c r="E2787" s="44">
        <v>-3.1472090000000002E-3</v>
      </c>
      <c r="F2787" s="44">
        <v>2.5676230000000002E-3</v>
      </c>
    </row>
    <row r="2788" spans="1:6" x14ac:dyDescent="0.2">
      <c r="A2788" s="45" t="s">
        <v>2820</v>
      </c>
      <c r="B2788" s="44">
        <v>1.3800539999999999E-3</v>
      </c>
      <c r="C2788" s="44">
        <v>-2.9070200000000002E-3</v>
      </c>
      <c r="D2788" s="44">
        <v>-1.4716251E-2</v>
      </c>
      <c r="E2788" s="44">
        <v>1.0085874E-2</v>
      </c>
      <c r="F2788" s="44">
        <v>9.9381300000000007E-4</v>
      </c>
    </row>
    <row r="2789" spans="1:6" x14ac:dyDescent="0.2">
      <c r="A2789" s="45" t="s">
        <v>2821</v>
      </c>
      <c r="B2789" s="44">
        <v>-4.0162349999999999E-3</v>
      </c>
      <c r="C2789" s="44">
        <v>-5.8252349999999998E-3</v>
      </c>
      <c r="D2789" s="44">
        <v>4.9822950000000003E-3</v>
      </c>
      <c r="E2789" s="44">
        <v>-3.1907010000000002E-3</v>
      </c>
      <c r="F2789" s="44">
        <v>-2.9226640000000002E-3</v>
      </c>
    </row>
    <row r="2790" spans="1:6" x14ac:dyDescent="0.2">
      <c r="A2790" s="45" t="s">
        <v>2822</v>
      </c>
      <c r="B2790" s="44">
        <v>-4.0751249999999998E-3</v>
      </c>
      <c r="C2790" s="44">
        <v>-4.7443920000000001E-3</v>
      </c>
      <c r="D2790" s="44">
        <v>4.7368970000000003E-3</v>
      </c>
      <c r="E2790" s="44">
        <v>-1.605326E-3</v>
      </c>
      <c r="F2790" s="44">
        <v>-2.1968220000000002E-3</v>
      </c>
    </row>
    <row r="2791" spans="1:6" x14ac:dyDescent="0.2">
      <c r="A2791" s="45" t="s">
        <v>2823</v>
      </c>
      <c r="B2791" s="44">
        <v>-1.604847E-3</v>
      </c>
      <c r="C2791" s="44">
        <v>6.326552E-3</v>
      </c>
      <c r="D2791" s="44">
        <v>-2.3110750000000001E-3</v>
      </c>
      <c r="E2791" s="44">
        <v>-7.4018629999999998E-3</v>
      </c>
      <c r="F2791" s="44">
        <v>-6.7601559999999998E-3</v>
      </c>
    </row>
    <row r="2792" spans="1:6" x14ac:dyDescent="0.2">
      <c r="A2792" s="45" t="s">
        <v>2824</v>
      </c>
      <c r="B2792" s="44">
        <v>1.1023789999999999E-3</v>
      </c>
      <c r="C2792" s="44">
        <v>5.1188090000000002E-3</v>
      </c>
      <c r="D2792" s="44">
        <v>4.884251E-3</v>
      </c>
      <c r="E2792" s="44">
        <v>1.5843566E-2</v>
      </c>
      <c r="F2792" s="44">
        <v>1.4814345E-2</v>
      </c>
    </row>
    <row r="2793" spans="1:6" x14ac:dyDescent="0.2">
      <c r="A2793" s="45" t="s">
        <v>2825</v>
      </c>
      <c r="B2793" s="44">
        <v>-5.2036610000000001E-3</v>
      </c>
      <c r="C2793" s="44">
        <v>-9.4543509999999997E-3</v>
      </c>
      <c r="D2793" s="44">
        <v>2.5920959999999999E-3</v>
      </c>
      <c r="E2793" s="44">
        <v>-7.2861430000000001E-3</v>
      </c>
      <c r="F2793" s="44">
        <v>-4.6382359999999996E-3</v>
      </c>
    </row>
    <row r="2794" spans="1:6" x14ac:dyDescent="0.2">
      <c r="A2794" s="45" t="s">
        <v>2826</v>
      </c>
      <c r="B2794" s="44">
        <v>1.8744775000000002E-2</v>
      </c>
      <c r="C2794" s="44">
        <v>7.5288780000000001E-3</v>
      </c>
      <c r="D2794" s="44">
        <v>3.7497390000000002E-3</v>
      </c>
      <c r="E2794" s="44">
        <v>1.2110796E-2</v>
      </c>
      <c r="F2794" s="44">
        <v>1.3100016000000001E-2</v>
      </c>
    </row>
    <row r="2795" spans="1:6" x14ac:dyDescent="0.2">
      <c r="A2795" s="45" t="s">
        <v>2827</v>
      </c>
      <c r="B2795" s="44">
        <v>-2.3738639999999998E-3</v>
      </c>
      <c r="C2795" s="44">
        <v>3.118989E-3</v>
      </c>
      <c r="D2795" s="44">
        <v>2.078763E-3</v>
      </c>
      <c r="E2795" s="44">
        <v>1.3281809999999999E-3</v>
      </c>
      <c r="F2795" s="44">
        <v>2.5220630000000002E-3</v>
      </c>
    </row>
    <row r="2796" spans="1:6" x14ac:dyDescent="0.2">
      <c r="A2796" s="45" t="s">
        <v>2828</v>
      </c>
      <c r="B2796" s="44">
        <v>5.1847949999999999E-3</v>
      </c>
      <c r="C2796" s="44">
        <v>7.0883600000000001E-4</v>
      </c>
      <c r="D2796" s="44">
        <v>1.3821986E-2</v>
      </c>
      <c r="E2796" s="44">
        <v>5.219464E-3</v>
      </c>
      <c r="F2796" s="44">
        <v>4.3759230000000003E-3</v>
      </c>
    </row>
    <row r="2797" spans="1:6" x14ac:dyDescent="0.2">
      <c r="A2797" s="45" t="s">
        <v>2829</v>
      </c>
      <c r="B2797" s="44">
        <v>-1.8737879999999999E-3</v>
      </c>
      <c r="C2797" s="44">
        <v>-9.1637999999999995E-4</v>
      </c>
      <c r="D2797" s="44">
        <v>-2.9581579999999998E-3</v>
      </c>
      <c r="E2797" s="44">
        <v>8.72403E-4</v>
      </c>
      <c r="F2797" s="44">
        <v>-8.9268300000000002E-4</v>
      </c>
    </row>
    <row r="2798" spans="1:6" x14ac:dyDescent="0.2">
      <c r="A2798" s="45" t="s">
        <v>2830</v>
      </c>
      <c r="B2798" s="44">
        <v>3.6227120000000002E-3</v>
      </c>
      <c r="C2798" s="44">
        <v>-4.8647849999999999E-3</v>
      </c>
      <c r="D2798" s="44">
        <v>2.8954950000000001E-3</v>
      </c>
      <c r="E2798" s="44">
        <v>4.698242E-3</v>
      </c>
      <c r="F2798" s="44">
        <v>3.6324899999999999E-3</v>
      </c>
    </row>
    <row r="2799" spans="1:6" x14ac:dyDescent="0.2">
      <c r="A2799" s="45" t="s">
        <v>2831</v>
      </c>
      <c r="B2799" s="44">
        <v>-3.1156669999999999E-3</v>
      </c>
      <c r="C2799" s="44">
        <v>4.462611E-3</v>
      </c>
      <c r="D2799" s="44">
        <v>7.5625359999999999E-3</v>
      </c>
      <c r="E2799" s="44">
        <v>-3.5876099999999998E-4</v>
      </c>
      <c r="F2799" s="44">
        <v>-2.5804000000000001E-3</v>
      </c>
    </row>
    <row r="2800" spans="1:6" x14ac:dyDescent="0.2">
      <c r="A2800" s="45" t="s">
        <v>2832</v>
      </c>
      <c r="B2800" s="44">
        <v>-9.1157229999999992E-3</v>
      </c>
      <c r="C2800" s="44">
        <v>-8.5227629999999992E-3</v>
      </c>
      <c r="D2800" s="44">
        <v>1.530048E-3</v>
      </c>
      <c r="E2800" s="44">
        <v>-4.4375179999999997E-3</v>
      </c>
      <c r="F2800" s="44">
        <v>-1.379295E-3</v>
      </c>
    </row>
    <row r="2801" spans="1:6" x14ac:dyDescent="0.2">
      <c r="A2801" s="45" t="s">
        <v>2833</v>
      </c>
      <c r="B2801" s="44">
        <v>2.847951E-3</v>
      </c>
      <c r="C2801" s="44">
        <v>4.0853210000000003E-3</v>
      </c>
      <c r="D2801" s="44">
        <v>-3.1916399999999999E-3</v>
      </c>
      <c r="E2801" s="44">
        <v>6.90725E-4</v>
      </c>
      <c r="F2801" s="44">
        <v>-2.2329399999999999E-4</v>
      </c>
    </row>
    <row r="2802" spans="1:6" x14ac:dyDescent="0.2">
      <c r="A2802" s="45" t="s">
        <v>2834</v>
      </c>
      <c r="B2802" s="44">
        <v>9.1697800000000004E-4</v>
      </c>
      <c r="C2802" s="44">
        <v>1.3862670000000001E-3</v>
      </c>
      <c r="D2802" s="44">
        <v>6.3244060000000003E-3</v>
      </c>
      <c r="E2802" s="44">
        <v>-1.951127E-3</v>
      </c>
      <c r="F2802" s="44">
        <v>3.304324E-3</v>
      </c>
    </row>
    <row r="2803" spans="1:6" x14ac:dyDescent="0.2">
      <c r="A2803" s="45" t="s">
        <v>2835</v>
      </c>
      <c r="B2803" s="44">
        <v>-1.2612653E-2</v>
      </c>
      <c r="C2803" s="44">
        <v>-1.0422884E-2</v>
      </c>
      <c r="D2803" s="44">
        <v>-1.7799544E-2</v>
      </c>
      <c r="E2803" s="44">
        <v>-1.4856886999999999E-2</v>
      </c>
      <c r="F2803" s="44">
        <v>-1.2519452E-2</v>
      </c>
    </row>
    <row r="2804" spans="1:6" x14ac:dyDescent="0.2">
      <c r="A2804" s="45" t="s">
        <v>2836</v>
      </c>
      <c r="B2804" s="44">
        <v>6.7542519999999997E-3</v>
      </c>
      <c r="C2804" s="44">
        <v>1.6836301000000001E-2</v>
      </c>
      <c r="D2804" s="44">
        <v>1.5952773999999999E-2</v>
      </c>
      <c r="E2804" s="44">
        <v>1.9098787999999998E-2</v>
      </c>
      <c r="F2804" s="44">
        <v>1.8949934000000002E-2</v>
      </c>
    </row>
    <row r="2805" spans="1:6" x14ac:dyDescent="0.2">
      <c r="A2805" s="45" t="s">
        <v>2837</v>
      </c>
      <c r="B2805" s="44">
        <v>4.8010880000000002E-3</v>
      </c>
      <c r="C2805" s="44">
        <v>5.3079650000000004E-3</v>
      </c>
      <c r="D2805" s="44">
        <v>-3.3946099999999999E-4</v>
      </c>
      <c r="E2805" s="44">
        <v>2.423199E-3</v>
      </c>
      <c r="F2805" s="44">
        <v>3.508709E-3</v>
      </c>
    </row>
    <row r="2806" spans="1:6" x14ac:dyDescent="0.2">
      <c r="A2806" s="45" t="s">
        <v>2838</v>
      </c>
      <c r="B2806" s="44">
        <v>-1.2348346E-2</v>
      </c>
      <c r="C2806" s="44">
        <v>9.9903570000000001E-3</v>
      </c>
      <c r="D2806" s="44">
        <v>-5.5056371E-2</v>
      </c>
      <c r="E2806" s="44">
        <v>1.5495146E-2</v>
      </c>
      <c r="F2806" s="44">
        <v>1.4764859E-2</v>
      </c>
    </row>
    <row r="2807" spans="1:6" x14ac:dyDescent="0.2">
      <c r="A2807" s="45" t="s">
        <v>2839</v>
      </c>
      <c r="B2807" s="44">
        <v>9.6823459999999997E-3</v>
      </c>
      <c r="C2807" s="44">
        <v>-1.2207055E-2</v>
      </c>
      <c r="D2807" s="44">
        <v>6.5083166999999997E-2</v>
      </c>
      <c r="E2807" s="44">
        <v>-1.4936929999999999E-3</v>
      </c>
      <c r="F2807" s="44">
        <v>-2.7617190000000002E-3</v>
      </c>
    </row>
    <row r="2808" spans="1:6" x14ac:dyDescent="0.2">
      <c r="A2808" s="45" t="s">
        <v>2840</v>
      </c>
      <c r="B2808" s="44">
        <v>-2.5724826999999999E-2</v>
      </c>
      <c r="C2808" s="44">
        <v>-1.4389310000000001E-2</v>
      </c>
      <c r="D2808" s="44">
        <v>1.7494640000000001E-3</v>
      </c>
      <c r="E2808" s="44">
        <v>3.5524380000000002E-3</v>
      </c>
      <c r="F2808" s="44">
        <v>-9.2396660000000005E-3</v>
      </c>
    </row>
    <row r="2809" spans="1:6" x14ac:dyDescent="0.2">
      <c r="A2809" s="45" t="s">
        <v>2841</v>
      </c>
      <c r="B2809" s="44">
        <v>-2.2584100000000001E-4</v>
      </c>
      <c r="C2809" s="44">
        <v>-6.3528949999999999E-3</v>
      </c>
      <c r="D2809" s="44">
        <v>1.0923723999999999E-2</v>
      </c>
      <c r="E2809" s="44">
        <v>-6.6610799999999998E-3</v>
      </c>
      <c r="F2809" s="44">
        <v>-7.8318669999999993E-3</v>
      </c>
    </row>
    <row r="2810" spans="1:6" x14ac:dyDescent="0.2">
      <c r="A2810" s="45" t="s">
        <v>2842</v>
      </c>
      <c r="B2810" s="44">
        <v>-2.7060740000000002E-3</v>
      </c>
      <c r="C2810" s="44">
        <v>6.6440650000000002E-3</v>
      </c>
      <c r="D2810" s="44">
        <v>2.35131E-5</v>
      </c>
      <c r="E2810" s="44">
        <v>2.0300330000000001E-3</v>
      </c>
      <c r="F2810" s="44">
        <v>5.8999769999999998E-3</v>
      </c>
    </row>
    <row r="2811" spans="1:6" x14ac:dyDescent="0.2">
      <c r="A2811" s="45" t="s">
        <v>2843</v>
      </c>
      <c r="B2811" s="44">
        <v>-2.9546860000000002E-3</v>
      </c>
      <c r="C2811" s="44">
        <v>-2.7915370000000002E-3</v>
      </c>
      <c r="D2811" s="44">
        <v>5.8487399999999998E-3</v>
      </c>
      <c r="E2811" s="44">
        <v>-1.9653309999999998E-3</v>
      </c>
      <c r="F2811" s="44">
        <v>-5.1859829999999999E-3</v>
      </c>
    </row>
    <row r="2812" spans="1:6" x14ac:dyDescent="0.2">
      <c r="A2812" s="45" t="s">
        <v>2844</v>
      </c>
      <c r="B2812" s="44">
        <v>-1.4835953000000001E-2</v>
      </c>
      <c r="C2812" s="44">
        <v>3.2205200000000003E-4</v>
      </c>
      <c r="D2812" s="44">
        <v>7.6849179999999998E-3</v>
      </c>
      <c r="E2812" s="44">
        <v>1.926961E-3</v>
      </c>
      <c r="F2812" s="44">
        <v>5.5843239999999999E-3</v>
      </c>
    </row>
    <row r="2813" spans="1:6" x14ac:dyDescent="0.2">
      <c r="A2813" s="45" t="s">
        <v>2845</v>
      </c>
      <c r="B2813" s="44">
        <v>7.5645219999999997E-3</v>
      </c>
      <c r="C2813" s="44">
        <v>6.1424729999999999E-3</v>
      </c>
      <c r="D2813" s="44">
        <v>3.1387749999999999E-3</v>
      </c>
      <c r="E2813" s="44">
        <v>2.6842419999999999E-3</v>
      </c>
      <c r="F2813" s="44">
        <v>4.1367560000000001E-3</v>
      </c>
    </row>
    <row r="2814" spans="1:6" x14ac:dyDescent="0.2">
      <c r="A2814" s="45" t="s">
        <v>2846</v>
      </c>
      <c r="B2814" s="44">
        <v>1.7486092000000002E-2</v>
      </c>
      <c r="C2814" s="44">
        <v>1.6890480000000001E-3</v>
      </c>
      <c r="D2814" s="44">
        <v>2.6044129999999999E-3</v>
      </c>
      <c r="E2814" s="44">
        <v>9.3601600000000002E-4</v>
      </c>
      <c r="F2814" s="44">
        <v>1.694814E-3</v>
      </c>
    </row>
    <row r="2815" spans="1:6" x14ac:dyDescent="0.2">
      <c r="A2815" s="45" t="s">
        <v>2847</v>
      </c>
      <c r="B2815" s="44">
        <v>1.284688E-3</v>
      </c>
      <c r="C2815" s="44">
        <v>-6.0527920000000004E-3</v>
      </c>
      <c r="D2815" s="44">
        <v>-1.3245100000000001E-3</v>
      </c>
      <c r="E2815" s="44">
        <v>-1.0957757E-2</v>
      </c>
      <c r="F2815" s="44">
        <v>-8.8020870000000001E-3</v>
      </c>
    </row>
    <row r="2816" spans="1:6" x14ac:dyDescent="0.2">
      <c r="A2816" s="45" t="s">
        <v>2848</v>
      </c>
      <c r="B2816" s="44">
        <v>1.6623639999999999E-3</v>
      </c>
      <c r="C2816" s="44">
        <v>-4.0475420000000003E-3</v>
      </c>
      <c r="D2816" s="44">
        <v>-2.719296E-3</v>
      </c>
      <c r="E2816" s="44">
        <v>3.5673969999999999E-3</v>
      </c>
      <c r="F2816" s="44">
        <v>9.0634489999999995E-3</v>
      </c>
    </row>
    <row r="2817" spans="1:6" x14ac:dyDescent="0.2">
      <c r="A2817" s="45" t="s">
        <v>2849</v>
      </c>
      <c r="B2817" s="44">
        <v>9.7574949999999997E-3</v>
      </c>
      <c r="C2817" s="44">
        <v>1.739598E-3</v>
      </c>
      <c r="D2817" s="44">
        <v>7.8655199999999999E-5</v>
      </c>
      <c r="E2817" s="44">
        <v>1.863525E-3</v>
      </c>
      <c r="F2817" s="44">
        <v>5.8885359999999998E-3</v>
      </c>
    </row>
    <row r="2818" spans="1:6" x14ac:dyDescent="0.2">
      <c r="A2818" s="45" t="s">
        <v>2850</v>
      </c>
      <c r="B2818" s="44">
        <v>-3.491273E-3</v>
      </c>
      <c r="C2818" s="44">
        <v>-4.5605840000000003E-3</v>
      </c>
      <c r="D2818" s="44">
        <v>1.1115329E-2</v>
      </c>
      <c r="E2818" s="44">
        <v>-1.0035811E-2</v>
      </c>
      <c r="F2818" s="44">
        <v>-3.8803309999999999E-3</v>
      </c>
    </row>
    <row r="2819" spans="1:6" x14ac:dyDescent="0.2">
      <c r="A2819" s="45" t="s">
        <v>2851</v>
      </c>
      <c r="B2819" s="44">
        <v>-1.2474357E-2</v>
      </c>
      <c r="C2819" s="44">
        <v>-3.2938429999999999E-3</v>
      </c>
      <c r="D2819" s="44">
        <v>-4.712618E-3</v>
      </c>
      <c r="E2819" s="44">
        <v>-1.9669890000000002E-3</v>
      </c>
      <c r="F2819" s="44">
        <v>-6.9937710000000002E-3</v>
      </c>
    </row>
    <row r="2820" spans="1:6" x14ac:dyDescent="0.2">
      <c r="A2820" s="45" t="s">
        <v>2852</v>
      </c>
      <c r="B2820" s="44">
        <v>4.5051630000000004E-3</v>
      </c>
      <c r="C2820" s="44">
        <v>2.3912E-3</v>
      </c>
      <c r="D2820" s="44">
        <v>-8.2335940000000003E-3</v>
      </c>
      <c r="E2820" s="44">
        <v>1.6179099999999998E-2</v>
      </c>
      <c r="F2820" s="44">
        <v>9.9969450000000001E-3</v>
      </c>
    </row>
    <row r="2821" spans="1:6" x14ac:dyDescent="0.2">
      <c r="A2821" s="45" t="s">
        <v>2853</v>
      </c>
      <c r="B2821" s="44">
        <v>1.655611E-3</v>
      </c>
      <c r="C2821" s="44">
        <v>4.88098E-3</v>
      </c>
      <c r="D2821" s="44">
        <v>4.6703379999999996E-3</v>
      </c>
      <c r="E2821" s="44">
        <v>8.433355E-3</v>
      </c>
      <c r="F2821" s="44">
        <v>1.2517286000000001E-2</v>
      </c>
    </row>
    <row r="2822" spans="1:6" x14ac:dyDescent="0.2">
      <c r="A2822" s="45" t="s">
        <v>2854</v>
      </c>
      <c r="B2822" s="44">
        <v>-5.9240569999999999E-3</v>
      </c>
      <c r="C2822" s="44">
        <v>1.7889806000000001E-2</v>
      </c>
      <c r="D2822" s="44">
        <v>7.3880009999999999E-3</v>
      </c>
      <c r="E2822" s="44">
        <v>1.9426206000000001E-2</v>
      </c>
      <c r="F2822" s="44">
        <v>1.3462455999999999E-2</v>
      </c>
    </row>
    <row r="2823" spans="1:6" x14ac:dyDescent="0.2">
      <c r="A2823" s="45" t="s">
        <v>2855</v>
      </c>
      <c r="B2823" s="44">
        <v>1.7283637000000001E-2</v>
      </c>
      <c r="C2823" s="44">
        <v>4.2398059999999996E-3</v>
      </c>
      <c r="D2823" s="44">
        <v>1.4426682E-2</v>
      </c>
      <c r="E2823" s="44">
        <v>1.7390048000000002E-2</v>
      </c>
      <c r="F2823" s="44">
        <v>8.6450050000000007E-3</v>
      </c>
    </row>
    <row r="2824" spans="1:6" x14ac:dyDescent="0.2">
      <c r="A2824" s="45" t="s">
        <v>2856</v>
      </c>
      <c r="B2824" s="44">
        <v>1.9797370000000001E-3</v>
      </c>
      <c r="C2824" s="44">
        <v>3.263944E-3</v>
      </c>
      <c r="D2824" s="44">
        <v>1.2229429E-2</v>
      </c>
      <c r="E2824" s="44">
        <v>2.1632449999999998E-3</v>
      </c>
      <c r="F2824" s="44">
        <v>6.0194389999999997E-3</v>
      </c>
    </row>
    <row r="2825" spans="1:6" x14ac:dyDescent="0.2">
      <c r="A2825" s="45" t="s">
        <v>2857</v>
      </c>
      <c r="B2825" s="44">
        <v>-8.709385E-3</v>
      </c>
      <c r="C2825" s="44">
        <v>-9.2156519999999995E-3</v>
      </c>
      <c r="D2825" s="44">
        <v>8.3174359999999992E-3</v>
      </c>
      <c r="E2825" s="44">
        <v>-1.198544E-3</v>
      </c>
      <c r="F2825" s="44">
        <v>-6.9282100000000004E-4</v>
      </c>
    </row>
    <row r="2826" spans="1:6" x14ac:dyDescent="0.2">
      <c r="A2826" s="45" t="s">
        <v>2858</v>
      </c>
      <c r="B2826" s="44">
        <v>6.8622520000000001E-3</v>
      </c>
      <c r="C2826" s="44">
        <v>1.1278056999999999E-2</v>
      </c>
      <c r="D2826" s="44">
        <v>4.9727290000000004E-3</v>
      </c>
      <c r="E2826" s="44">
        <v>8.4041059999999997E-3</v>
      </c>
      <c r="F2826" s="44">
        <v>9.0122380000000005E-3</v>
      </c>
    </row>
    <row r="2827" spans="1:6" x14ac:dyDescent="0.2">
      <c r="A2827" s="45" t="s">
        <v>2859</v>
      </c>
      <c r="B2827" s="44">
        <v>-3.5639370000000001E-3</v>
      </c>
      <c r="C2827" s="44">
        <v>-2.7847530000000001E-3</v>
      </c>
      <c r="D2827" s="44">
        <v>1.60502E-4</v>
      </c>
      <c r="E2827" s="44">
        <v>-3.5340380000000002E-3</v>
      </c>
      <c r="F2827" s="44">
        <v>-7.2358570000000001E-3</v>
      </c>
    </row>
    <row r="2828" spans="1:6" x14ac:dyDescent="0.2">
      <c r="A2828" s="45" t="s">
        <v>2860</v>
      </c>
      <c r="B2828" s="44">
        <v>-3.15388E-3</v>
      </c>
      <c r="C2828" s="44">
        <v>7.1437360000000004E-3</v>
      </c>
      <c r="D2828" s="44">
        <v>1.047566E-3</v>
      </c>
      <c r="E2828" s="44">
        <v>1.0752278000000001E-2</v>
      </c>
      <c r="F2828" s="44">
        <v>1.042826E-2</v>
      </c>
    </row>
    <row r="2829" spans="1:6" x14ac:dyDescent="0.2">
      <c r="A2829" s="45" t="s">
        <v>2861</v>
      </c>
      <c r="B2829" s="44">
        <v>-1.1134039999999999E-3</v>
      </c>
      <c r="C2829" s="44">
        <v>1.802524E-3</v>
      </c>
      <c r="D2829" s="44">
        <v>6.5862009999999999E-3</v>
      </c>
      <c r="E2829" s="44">
        <v>3.3034129999999998E-3</v>
      </c>
      <c r="F2829" s="44">
        <v>2.9073990000000002E-3</v>
      </c>
    </row>
    <row r="2830" spans="1:6" x14ac:dyDescent="0.2">
      <c r="A2830" s="45" t="s">
        <v>2862</v>
      </c>
      <c r="B2830" s="44">
        <v>-4.345476E-3</v>
      </c>
      <c r="C2830" s="44">
        <v>7.8692699999999998E-4</v>
      </c>
      <c r="D2830" s="44">
        <v>-4.9235999999999995E-4</v>
      </c>
      <c r="E2830" s="44">
        <v>1.987674E-3</v>
      </c>
      <c r="F2830" s="44">
        <v>-2.1739070000000001E-3</v>
      </c>
    </row>
    <row r="2831" spans="1:6" x14ac:dyDescent="0.2">
      <c r="A2831" s="45" t="s">
        <v>2863</v>
      </c>
      <c r="B2831" s="44">
        <v>-2.5329020000000001E-3</v>
      </c>
      <c r="C2831" s="44">
        <v>3.8121589999999999E-3</v>
      </c>
      <c r="D2831" s="44">
        <v>5.293931E-3</v>
      </c>
      <c r="E2831" s="44">
        <v>3.3235159999999999E-3</v>
      </c>
      <c r="F2831" s="44">
        <v>5.6085229999999998E-3</v>
      </c>
    </row>
    <row r="2832" spans="1:6" x14ac:dyDescent="0.2">
      <c r="A2832" s="45" t="s">
        <v>2864</v>
      </c>
      <c r="B2832" s="44">
        <v>-2.4966540000000001E-3</v>
      </c>
      <c r="C2832" s="44">
        <v>-3.6025E-4</v>
      </c>
      <c r="D2832" s="44">
        <v>-2.5701740000000002E-3</v>
      </c>
      <c r="E2832" s="44">
        <v>3.4011600000000001E-4</v>
      </c>
      <c r="F2832" s="44">
        <v>-3.319369E-3</v>
      </c>
    </row>
    <row r="2833" spans="1:6" x14ac:dyDescent="0.2">
      <c r="A2833" s="45" t="s">
        <v>2865</v>
      </c>
      <c r="B2833" s="44">
        <v>-1.0064047E-2</v>
      </c>
      <c r="C2833" s="44">
        <v>3.1555099999999998E-3</v>
      </c>
      <c r="D2833" s="44">
        <v>-8.6540100000000002E-4</v>
      </c>
      <c r="E2833" s="44">
        <v>-1.094015E-3</v>
      </c>
      <c r="F2833" s="44">
        <v>1.6626100000000001E-4</v>
      </c>
    </row>
    <row r="2834" spans="1:6" x14ac:dyDescent="0.2">
      <c r="A2834" s="45" t="s">
        <v>2866</v>
      </c>
      <c r="B2834" s="44">
        <v>5.9140290000000003E-3</v>
      </c>
      <c r="C2834" s="44">
        <v>1.9938690000000001E-3</v>
      </c>
      <c r="D2834" s="44">
        <v>-1.3312823999999999E-2</v>
      </c>
      <c r="E2834" s="44">
        <v>-2.0884559999999998E-3</v>
      </c>
      <c r="F2834" s="44">
        <v>-1.9708600000000001E-3</v>
      </c>
    </row>
    <row r="2835" spans="1:6" x14ac:dyDescent="0.2">
      <c r="A2835" s="45" t="s">
        <v>2867</v>
      </c>
      <c r="B2835" s="44">
        <v>9.8244679999999994E-3</v>
      </c>
      <c r="C2835" s="44">
        <v>3.1645599999999999E-3</v>
      </c>
      <c r="D2835" s="44">
        <v>-1.6084890000000001E-3</v>
      </c>
      <c r="E2835" s="44">
        <v>2.6172919999999998E-3</v>
      </c>
      <c r="F2835" s="44">
        <v>4.916101E-3</v>
      </c>
    </row>
    <row r="2836" spans="1:6" x14ac:dyDescent="0.2">
      <c r="A2836" s="45" t="s">
        <v>2868</v>
      </c>
      <c r="B2836" s="44">
        <v>9.1611079999999994E-3</v>
      </c>
      <c r="C2836" s="44">
        <v>7.7513099999999998E-4</v>
      </c>
      <c r="D2836" s="44">
        <v>-3.756634E-3</v>
      </c>
      <c r="E2836" s="44">
        <v>5.4382400000000003E-5</v>
      </c>
      <c r="F2836" s="44">
        <v>2.5214399999999999E-4</v>
      </c>
    </row>
    <row r="2837" spans="1:6" x14ac:dyDescent="0.2">
      <c r="A2837" s="45" t="s">
        <v>2869</v>
      </c>
      <c r="B2837" s="44">
        <v>-4.4375769999999998E-3</v>
      </c>
      <c r="C2837" s="44">
        <v>2.045865E-3</v>
      </c>
      <c r="D2837" s="44">
        <v>-3.4052610000000001E-3</v>
      </c>
      <c r="E2837" s="44">
        <v>1.213771E-3</v>
      </c>
      <c r="F2837" s="44">
        <v>1.8761699999999999E-3</v>
      </c>
    </row>
    <row r="2838" spans="1:6" x14ac:dyDescent="0.2">
      <c r="A2838" s="45" t="s">
        <v>2870</v>
      </c>
      <c r="B2838" s="44">
        <v>8.913832E-3</v>
      </c>
      <c r="C2838" s="44">
        <v>2.0627010000000001E-3</v>
      </c>
      <c r="D2838" s="44">
        <v>3.2705669999999998E-3</v>
      </c>
      <c r="E2838" s="44">
        <v>5.4129649999999996E-3</v>
      </c>
      <c r="F2838" s="44">
        <v>9.8203900000000003E-5</v>
      </c>
    </row>
    <row r="2839" spans="1:6" x14ac:dyDescent="0.2">
      <c r="A2839" s="45" t="s">
        <v>2871</v>
      </c>
      <c r="B2839" s="44">
        <v>3.9255339999999996E-3</v>
      </c>
      <c r="C2839" s="44">
        <v>2.5732100000000003E-4</v>
      </c>
      <c r="D2839" s="44">
        <v>-1.1946831E-2</v>
      </c>
      <c r="E2839" s="44">
        <v>-1.0802442000000001E-2</v>
      </c>
      <c r="F2839" s="44">
        <v>-5.0731500000000002E-3</v>
      </c>
    </row>
    <row r="2840" spans="1:6" x14ac:dyDescent="0.2">
      <c r="A2840" s="45" t="s">
        <v>2872</v>
      </c>
      <c r="B2840" s="44">
        <v>-3.3403600000000001E-4</v>
      </c>
      <c r="C2840" s="44">
        <v>6.2118110000000002E-3</v>
      </c>
      <c r="D2840" s="44">
        <v>7.9423710000000002E-3</v>
      </c>
      <c r="E2840" s="44">
        <v>9.3425279999999992E-3</v>
      </c>
      <c r="F2840" s="44">
        <v>1.1960636E-2</v>
      </c>
    </row>
    <row r="2841" spans="1:6" x14ac:dyDescent="0.2">
      <c r="A2841" s="45" t="s">
        <v>2873</v>
      </c>
      <c r="B2841" s="44">
        <v>1.8380149999999999E-3</v>
      </c>
      <c r="C2841" s="44">
        <v>-1.456197E-3</v>
      </c>
      <c r="D2841" s="44">
        <v>-1.0006721999999999E-2</v>
      </c>
      <c r="E2841" s="44">
        <v>-6.4243110000000003E-3</v>
      </c>
      <c r="F2841" s="44">
        <v>-8.2243739999999996E-3</v>
      </c>
    </row>
    <row r="2842" spans="1:6" x14ac:dyDescent="0.2">
      <c r="A2842" s="45" t="s">
        <v>2874</v>
      </c>
      <c r="B2842" s="44">
        <v>-1.926131E-3</v>
      </c>
      <c r="C2842" s="44">
        <v>-1.4676685E-2</v>
      </c>
      <c r="D2842" s="44">
        <v>-1.4862797000000001E-2</v>
      </c>
      <c r="E2842" s="44">
        <v>-1.273885E-3</v>
      </c>
      <c r="F2842" s="44">
        <v>-4.6172549999999998E-3</v>
      </c>
    </row>
    <row r="2843" spans="1:6" x14ac:dyDescent="0.2">
      <c r="A2843" s="45" t="s">
        <v>2875</v>
      </c>
      <c r="B2843" s="44">
        <v>8.0670500000000001E-4</v>
      </c>
      <c r="C2843" s="44">
        <v>3.7644829999999999E-3</v>
      </c>
      <c r="D2843" s="44">
        <v>4.287702E-3</v>
      </c>
      <c r="E2843" s="44">
        <v>5.1332490000000003E-3</v>
      </c>
      <c r="F2843" s="44">
        <v>-1.2946839999999999E-3</v>
      </c>
    </row>
    <row r="2844" spans="1:6" x14ac:dyDescent="0.2">
      <c r="A2844" s="45" t="s">
        <v>2876</v>
      </c>
      <c r="B2844" s="44">
        <v>1.8678220000000001E-3</v>
      </c>
      <c r="C2844" s="44">
        <v>-5.4192169999999996E-3</v>
      </c>
      <c r="D2844" s="44">
        <v>9.3704050000000001E-3</v>
      </c>
      <c r="E2844" s="44">
        <v>-2.1555200000000001E-4</v>
      </c>
      <c r="F2844" s="44">
        <v>-2.5285559999999999E-3</v>
      </c>
    </row>
    <row r="2845" spans="1:6" x14ac:dyDescent="0.2">
      <c r="A2845" s="45" t="s">
        <v>2877</v>
      </c>
      <c r="B2845" s="44">
        <v>-1.0087843000000001E-2</v>
      </c>
      <c r="C2845" s="44">
        <v>-1.3873939999999999E-3</v>
      </c>
      <c r="D2845" s="44">
        <v>3.4367859999999998E-3</v>
      </c>
      <c r="E2845" s="44">
        <v>2.8621860000000001E-3</v>
      </c>
      <c r="F2845" s="44">
        <v>1.9655779999999999E-3</v>
      </c>
    </row>
    <row r="2846" spans="1:6" x14ac:dyDescent="0.2">
      <c r="A2846" s="45" t="s">
        <v>2878</v>
      </c>
      <c r="B2846" s="44">
        <v>3.059548E-3</v>
      </c>
      <c r="C2846" s="44">
        <v>-6.5875370000000001E-3</v>
      </c>
      <c r="D2846" s="44">
        <v>-1.2983978E-2</v>
      </c>
      <c r="E2846" s="44">
        <v>-7.2817410000000004E-3</v>
      </c>
      <c r="F2846" s="44">
        <v>-6.0490220000000003E-3</v>
      </c>
    </row>
    <row r="2847" spans="1:6" x14ac:dyDescent="0.2">
      <c r="A2847" s="45" t="s">
        <v>2879</v>
      </c>
      <c r="B2847" s="44">
        <v>9.4779990000000008E-3</v>
      </c>
      <c r="C2847" s="44">
        <v>-1.1755400000000001E-4</v>
      </c>
      <c r="D2847" s="44">
        <v>-5.4693700000000003E-3</v>
      </c>
      <c r="E2847" s="44">
        <v>4.2513919999999997E-3</v>
      </c>
      <c r="F2847" s="44">
        <v>1.785107E-3</v>
      </c>
    </row>
    <row r="2848" spans="1:6" x14ac:dyDescent="0.2">
      <c r="A2848" s="45" t="s">
        <v>2880</v>
      </c>
      <c r="B2848" s="44">
        <v>1.2074858000000001E-2</v>
      </c>
      <c r="C2848" s="44">
        <v>1.9689899999999999E-3</v>
      </c>
      <c r="D2848" s="44">
        <v>1.4242889E-2</v>
      </c>
      <c r="E2848" s="44">
        <v>1.8043316E-2</v>
      </c>
      <c r="F2848" s="44">
        <v>9.8145209999999997E-3</v>
      </c>
    </row>
    <row r="2849" spans="1:6" x14ac:dyDescent="0.2">
      <c r="A2849" s="45" t="s">
        <v>2881</v>
      </c>
      <c r="B2849" s="44">
        <v>-1.1806500000000001E-3</v>
      </c>
      <c r="C2849" s="44">
        <v>-9.2296489999999995E-3</v>
      </c>
      <c r="D2849" s="44">
        <v>-5.0751659999999999E-3</v>
      </c>
      <c r="E2849" s="44">
        <v>-1.1268343E-2</v>
      </c>
      <c r="F2849" s="44">
        <v>-1.1498596999999999E-2</v>
      </c>
    </row>
    <row r="2850" spans="1:6" x14ac:dyDescent="0.2">
      <c r="A2850" s="45" t="s">
        <v>2882</v>
      </c>
      <c r="B2850" s="44">
        <v>-6.9759109999999996E-3</v>
      </c>
      <c r="C2850" s="44">
        <v>-2.7189509999999998E-3</v>
      </c>
      <c r="D2850" s="44">
        <v>-1.7053700000000001E-2</v>
      </c>
      <c r="E2850" s="44">
        <v>-1.2627012999999999E-2</v>
      </c>
      <c r="F2850" s="44">
        <v>-7.4991169999999996E-3</v>
      </c>
    </row>
    <row r="2851" spans="1:6" x14ac:dyDescent="0.2">
      <c r="A2851" s="45" t="s">
        <v>2883</v>
      </c>
      <c r="B2851" s="44">
        <v>1.7409074E-2</v>
      </c>
      <c r="C2851" s="44">
        <v>1.196204E-3</v>
      </c>
      <c r="D2851" s="44">
        <v>5.5900439999999997E-3</v>
      </c>
      <c r="E2851" s="44">
        <v>1.0708532E-2</v>
      </c>
      <c r="F2851" s="44">
        <v>9.5735750000000008E-3</v>
      </c>
    </row>
    <row r="2852" spans="1:6" x14ac:dyDescent="0.2">
      <c r="A2852" s="45" t="s">
        <v>2884</v>
      </c>
      <c r="B2852" s="44">
        <v>3.0148200000000001E-3</v>
      </c>
      <c r="C2852" s="44">
        <v>4.6452610000000004E-3</v>
      </c>
      <c r="D2852" s="44">
        <v>-1.2269396E-2</v>
      </c>
      <c r="E2852" s="44">
        <v>-2.7096160000000002E-3</v>
      </c>
      <c r="F2852" s="44">
        <v>-5.9175300000000002E-5</v>
      </c>
    </row>
    <row r="2853" spans="1:6" x14ac:dyDescent="0.2">
      <c r="A2853" s="45" t="s">
        <v>2885</v>
      </c>
      <c r="B2853" s="44">
        <v>4.9267600000000005E-4</v>
      </c>
      <c r="C2853" s="44">
        <v>6.6370810000000004E-3</v>
      </c>
      <c r="D2853" s="44">
        <v>1.91368E-4</v>
      </c>
      <c r="E2853" s="44">
        <v>2.0223860000000001E-3</v>
      </c>
      <c r="F2853" s="44">
        <v>6.4711439999999999E-3</v>
      </c>
    </row>
    <row r="2854" spans="1:6" x14ac:dyDescent="0.2">
      <c r="A2854" s="45" t="s">
        <v>2886</v>
      </c>
      <c r="B2854" s="44">
        <v>7.0134619999999998E-3</v>
      </c>
      <c r="C2854" s="44">
        <v>-2.2494350000000001E-3</v>
      </c>
      <c r="D2854" s="44">
        <v>3.0880159999999999E-3</v>
      </c>
      <c r="E2854" s="44">
        <v>-1.2231746999999999E-2</v>
      </c>
      <c r="F2854" s="44">
        <v>-9.8582270000000007E-3</v>
      </c>
    </row>
    <row r="2855" spans="1:6" x14ac:dyDescent="0.2">
      <c r="A2855" s="45" t="s">
        <v>2887</v>
      </c>
      <c r="B2855" s="44">
        <v>-3.6678520000000001E-3</v>
      </c>
      <c r="C2855" s="44">
        <v>1.9610370000000001E-3</v>
      </c>
      <c r="D2855" s="44">
        <v>-3.4803080000000001E-3</v>
      </c>
      <c r="E2855" s="44">
        <v>3.4346289999999998E-3</v>
      </c>
      <c r="F2855" s="44">
        <v>-4.9541630000000001E-3</v>
      </c>
    </row>
    <row r="2856" spans="1:6" x14ac:dyDescent="0.2">
      <c r="A2856" s="45" t="s">
        <v>2888</v>
      </c>
      <c r="B2856" s="44">
        <v>-1.597879E-3</v>
      </c>
      <c r="C2856" s="44">
        <v>3.6148300000000001E-4</v>
      </c>
      <c r="D2856" s="44">
        <v>5.1067689999999997E-3</v>
      </c>
      <c r="E2856" s="44">
        <v>-5.2483800000000002E-4</v>
      </c>
      <c r="F2856" s="44">
        <v>2.5478250000000001E-3</v>
      </c>
    </row>
    <row r="2857" spans="1:6" x14ac:dyDescent="0.2">
      <c r="A2857" s="45" t="s">
        <v>2889</v>
      </c>
      <c r="B2857" s="44">
        <v>1.4051669999999999E-3</v>
      </c>
      <c r="C2857" s="44">
        <v>5.6423000000000003E-3</v>
      </c>
      <c r="D2857" s="44">
        <v>-5.2712389999999996E-3</v>
      </c>
      <c r="E2857" s="44">
        <v>8.5810039999999997E-3</v>
      </c>
      <c r="F2857" s="44">
        <v>1.2434786999999999E-2</v>
      </c>
    </row>
    <row r="2858" spans="1:6" x14ac:dyDescent="0.2">
      <c r="A2858" s="45" t="s">
        <v>2890</v>
      </c>
      <c r="B2858" s="44">
        <v>1.6059599999999999E-4</v>
      </c>
      <c r="C2858" s="44">
        <v>4.0376639999999998E-3</v>
      </c>
      <c r="D2858" s="44">
        <v>2.4618734E-2</v>
      </c>
      <c r="E2858" s="44">
        <v>2.0686559999999999E-3</v>
      </c>
      <c r="F2858" s="44">
        <v>4.3056700000000003E-4</v>
      </c>
    </row>
    <row r="2859" spans="1:6" x14ac:dyDescent="0.2">
      <c r="A2859" s="45" t="s">
        <v>2891</v>
      </c>
      <c r="B2859" s="44">
        <v>6.1285099999999998E-4</v>
      </c>
      <c r="C2859" s="44">
        <v>2.7746429999999998E-3</v>
      </c>
      <c r="D2859" s="44">
        <v>4.1310030000000003E-3</v>
      </c>
      <c r="E2859" s="44">
        <v>9.1684590000000003E-3</v>
      </c>
      <c r="F2859" s="44">
        <v>1.2324345E-2</v>
      </c>
    </row>
    <row r="2860" spans="1:6" x14ac:dyDescent="0.2">
      <c r="A2860" s="45" t="s">
        <v>2892</v>
      </c>
      <c r="B2860" s="44">
        <v>-4.3428500000000002E-4</v>
      </c>
      <c r="C2860" s="44">
        <v>-1.423849E-3</v>
      </c>
      <c r="D2860" s="44">
        <v>-1.1378967E-2</v>
      </c>
      <c r="E2860" s="44">
        <v>-2.2254100000000001E-4</v>
      </c>
      <c r="F2860" s="44">
        <v>1.55938E-3</v>
      </c>
    </row>
    <row r="2861" spans="1:6" x14ac:dyDescent="0.2">
      <c r="A2861" s="45" t="s">
        <v>2893</v>
      </c>
      <c r="B2861" s="44">
        <v>-6.5050380000000003E-3</v>
      </c>
      <c r="C2861" s="44">
        <v>4.646285E-3</v>
      </c>
      <c r="D2861" s="44">
        <v>1.0290455E-2</v>
      </c>
      <c r="E2861" s="44">
        <v>1.877302E-3</v>
      </c>
      <c r="F2861" s="44">
        <v>5.91443E-3</v>
      </c>
    </row>
    <row r="2862" spans="1:6" x14ac:dyDescent="0.2">
      <c r="A2862" s="45" t="s">
        <v>2894</v>
      </c>
      <c r="B2862" s="44">
        <v>5.1618319999999999E-3</v>
      </c>
      <c r="C2862" s="44">
        <v>-3.3589829999999998E-3</v>
      </c>
      <c r="D2862" s="44">
        <v>-4.6641210000000002E-3</v>
      </c>
      <c r="E2862" s="44">
        <v>-3.1157709999999998E-3</v>
      </c>
      <c r="F2862" s="44">
        <v>-5.1721229999999998E-3</v>
      </c>
    </row>
    <row r="2863" spans="1:6" x14ac:dyDescent="0.2">
      <c r="A2863" s="45" t="s">
        <v>2895</v>
      </c>
      <c r="B2863" s="44">
        <v>5.9003140000000003E-3</v>
      </c>
      <c r="C2863" s="44">
        <v>3.0237969999999999E-3</v>
      </c>
      <c r="D2863" s="44">
        <v>-5.8529819999999996E-3</v>
      </c>
      <c r="E2863" s="44">
        <v>-1.8712E-5</v>
      </c>
      <c r="F2863" s="44">
        <v>-6.5274249999999999E-3</v>
      </c>
    </row>
    <row r="2864" spans="1:6" x14ac:dyDescent="0.2">
      <c r="A2864" s="45" t="s">
        <v>2896</v>
      </c>
      <c r="B2864" s="44">
        <v>6.7505559999999996E-3</v>
      </c>
      <c r="C2864" s="44">
        <v>-1.35628E-5</v>
      </c>
      <c r="D2864" s="44">
        <v>8.5538300000000003E-4</v>
      </c>
      <c r="E2864" s="44">
        <v>5.9869650000000003E-3</v>
      </c>
      <c r="F2864" s="44">
        <v>-5.3334200000000002E-4</v>
      </c>
    </row>
    <row r="2865" spans="1:6" x14ac:dyDescent="0.2">
      <c r="A2865" s="45" t="s">
        <v>2897</v>
      </c>
      <c r="B2865" s="44">
        <v>3.4832660000000001E-3</v>
      </c>
      <c r="C2865" s="44">
        <v>-3.435713E-3</v>
      </c>
      <c r="D2865" s="44">
        <v>6.7487440000000001E-3</v>
      </c>
      <c r="E2865" s="44">
        <v>1.1756332E-2</v>
      </c>
      <c r="F2865" s="44">
        <v>4.8742380000000004E-3</v>
      </c>
    </row>
    <row r="2866" spans="1:6" x14ac:dyDescent="0.2">
      <c r="A2866" s="45" t="s">
        <v>2898</v>
      </c>
      <c r="B2866" s="44">
        <v>3.5789250000000002E-3</v>
      </c>
      <c r="C2866" s="44">
        <v>3.763134E-3</v>
      </c>
      <c r="D2866" s="44">
        <v>-8.1008599999999995E-5</v>
      </c>
      <c r="E2866" s="44">
        <v>2.5953360000000002E-3</v>
      </c>
      <c r="F2866" s="44">
        <v>1.4568070000000001E-3</v>
      </c>
    </row>
    <row r="2867" spans="1:6" x14ac:dyDescent="0.2">
      <c r="A2867" s="45" t="s">
        <v>2899</v>
      </c>
      <c r="B2867" s="44">
        <v>9.7857099999999991E-4</v>
      </c>
      <c r="C2867" s="44">
        <v>-4.2385130000000002E-3</v>
      </c>
      <c r="D2867" s="44">
        <v>-4.3405000000000001E-4</v>
      </c>
      <c r="E2867" s="44">
        <v>-4.2394709999999999E-3</v>
      </c>
      <c r="F2867" s="44">
        <v>-9.3782000000000002E-4</v>
      </c>
    </row>
    <row r="2868" spans="1:6" x14ac:dyDescent="0.2">
      <c r="A2868" s="45" t="s">
        <v>2900</v>
      </c>
      <c r="B2868" s="44">
        <v>-2.4171169999999999E-3</v>
      </c>
      <c r="C2868" s="44">
        <v>1.4386939999999999E-3</v>
      </c>
      <c r="D2868" s="44">
        <v>6.0272400000000001E-4</v>
      </c>
      <c r="E2868" s="44">
        <v>9.9251500000000002E-4</v>
      </c>
      <c r="F2868" s="44">
        <v>2.7607650000000001E-3</v>
      </c>
    </row>
    <row r="2869" spans="1:6" x14ac:dyDescent="0.2">
      <c r="A2869" s="45" t="s">
        <v>2901</v>
      </c>
      <c r="B2869" s="44">
        <v>8.3554670000000001E-3</v>
      </c>
      <c r="C2869" s="44">
        <v>1.6313306E-2</v>
      </c>
      <c r="D2869" s="44">
        <v>1.4257939000000001E-2</v>
      </c>
      <c r="E2869" s="44">
        <v>1.9478809999999999E-2</v>
      </c>
      <c r="F2869" s="44">
        <v>2.0827670999999999E-2</v>
      </c>
    </row>
    <row r="2870" spans="1:6" x14ac:dyDescent="0.2">
      <c r="A2870" s="45" t="s">
        <v>2902</v>
      </c>
      <c r="B2870" s="44">
        <v>-5.0048280000000002E-3</v>
      </c>
      <c r="C2870" s="44">
        <v>-7.3949999999999995E-5</v>
      </c>
      <c r="D2870" s="44">
        <v>8.7920120000000001E-3</v>
      </c>
      <c r="E2870" s="44">
        <v>-6.3166399999999999E-4</v>
      </c>
      <c r="F2870" s="44">
        <v>5.98633E-4</v>
      </c>
    </row>
    <row r="2871" spans="1:6" x14ac:dyDescent="0.2">
      <c r="A2871" s="45" t="s">
        <v>2903</v>
      </c>
      <c r="B2871" s="44">
        <v>-2.5454200000000002E-4</v>
      </c>
      <c r="C2871" s="44">
        <v>-1.096674E-3</v>
      </c>
      <c r="D2871" s="44">
        <v>-4.8998440000000004E-3</v>
      </c>
      <c r="E2871" s="44">
        <v>-2.6744809999999998E-3</v>
      </c>
      <c r="F2871" s="44">
        <v>6.2905599999999997E-3</v>
      </c>
    </row>
    <row r="2872" spans="1:6" x14ac:dyDescent="0.2">
      <c r="A2872" s="45" t="s">
        <v>2904</v>
      </c>
      <c r="B2872" s="44">
        <v>7.4546860000000003E-3</v>
      </c>
      <c r="C2872" s="44">
        <v>-3.2798599999999999E-3</v>
      </c>
      <c r="D2872" s="44">
        <v>-4.6349590000000001E-3</v>
      </c>
      <c r="E2872" s="44">
        <v>-5.7500939999999999E-3</v>
      </c>
      <c r="F2872" s="44">
        <v>-4.6016169999999997E-3</v>
      </c>
    </row>
    <row r="2873" spans="1:6" x14ac:dyDescent="0.2">
      <c r="A2873" s="45" t="s">
        <v>2905</v>
      </c>
      <c r="B2873" s="44">
        <v>-1.675518E-3</v>
      </c>
      <c r="C2873" s="44">
        <v>-1.514294E-3</v>
      </c>
      <c r="D2873" s="44">
        <v>-1.8071820000000001E-3</v>
      </c>
      <c r="E2873" s="44">
        <v>6.47034E-4</v>
      </c>
      <c r="F2873" s="44">
        <v>-3.4648930000000001E-3</v>
      </c>
    </row>
    <row r="2874" spans="1:6" x14ac:dyDescent="0.2">
      <c r="A2874" s="45" t="s">
        <v>2906</v>
      </c>
      <c r="B2874" s="44">
        <v>-3.3719370000000002E-3</v>
      </c>
      <c r="C2874" s="44">
        <v>-5.9806099999999999E-4</v>
      </c>
      <c r="D2874" s="44">
        <v>-4.6696589999999996E-3</v>
      </c>
      <c r="E2874" s="44">
        <v>9.7771100000000003E-5</v>
      </c>
      <c r="F2874" s="44">
        <v>1.106636E-3</v>
      </c>
    </row>
    <row r="2875" spans="1:6" x14ac:dyDescent="0.2">
      <c r="A2875" s="45" t="s">
        <v>2907</v>
      </c>
      <c r="B2875" s="44">
        <v>9.4032499999999999E-4</v>
      </c>
      <c r="C2875" s="44">
        <v>-2.6818879999999999E-3</v>
      </c>
      <c r="D2875" s="44">
        <v>3.3469379999999998E-3</v>
      </c>
      <c r="E2875" s="44">
        <v>9.2542700000000004E-4</v>
      </c>
      <c r="F2875" s="44">
        <v>4.2308220000000004E-3</v>
      </c>
    </row>
    <row r="2876" spans="1:6" x14ac:dyDescent="0.2">
      <c r="A2876" s="45" t="s">
        <v>2908</v>
      </c>
      <c r="B2876" s="44">
        <v>5.9092499999999996E-4</v>
      </c>
      <c r="C2876" s="44">
        <v>3.8370280000000001E-3</v>
      </c>
      <c r="D2876" s="44">
        <v>1.4697416E-2</v>
      </c>
      <c r="E2876" s="44">
        <v>-1.2705940000000001E-3</v>
      </c>
      <c r="F2876" s="44">
        <v>2.3665409999999998E-3</v>
      </c>
    </row>
    <row r="2877" spans="1:6" x14ac:dyDescent="0.2">
      <c r="A2877" s="45" t="s">
        <v>2909</v>
      </c>
      <c r="B2877" s="44">
        <v>-1.5132380000000001E-3</v>
      </c>
      <c r="C2877" s="44">
        <v>1.466347E-3</v>
      </c>
      <c r="D2877" s="44">
        <v>-1.6393250000000001E-3</v>
      </c>
      <c r="E2877" s="44">
        <v>1.756765E-3</v>
      </c>
      <c r="F2877" s="44">
        <v>2.2528159999999999E-3</v>
      </c>
    </row>
    <row r="2878" spans="1:6" x14ac:dyDescent="0.2">
      <c r="A2878" s="45" t="s">
        <v>2910</v>
      </c>
      <c r="B2878" s="44">
        <v>6.3658200000000003E-3</v>
      </c>
      <c r="C2878" s="44">
        <v>6.3999310000000002E-3</v>
      </c>
      <c r="D2878" s="44">
        <v>6.5156000000000003E-4</v>
      </c>
      <c r="E2878" s="44">
        <v>6.0855909999999996E-3</v>
      </c>
      <c r="F2878" s="44">
        <v>5.5810629999999998E-3</v>
      </c>
    </row>
    <row r="2879" spans="1:6" x14ac:dyDescent="0.2">
      <c r="A2879" s="45" t="s">
        <v>2911</v>
      </c>
      <c r="B2879" s="44">
        <v>2.1318539999999999E-3</v>
      </c>
      <c r="C2879" s="44">
        <v>1.213216E-3</v>
      </c>
      <c r="D2879" s="44">
        <v>-3.5053459999999999E-3</v>
      </c>
      <c r="E2879" s="44">
        <v>9.9758399999999993E-4</v>
      </c>
      <c r="F2879" s="44">
        <v>3.1588330000000002E-3</v>
      </c>
    </row>
    <row r="2880" spans="1:6" x14ac:dyDescent="0.2">
      <c r="A2880" s="45" t="s">
        <v>2912</v>
      </c>
      <c r="B2880" s="44">
        <v>-1.0835674E-2</v>
      </c>
      <c r="C2880" s="44">
        <v>-7.2940849999999996E-3</v>
      </c>
      <c r="D2880" s="44">
        <v>-2.1534832E-2</v>
      </c>
      <c r="E2880" s="44">
        <v>-4.8612680000000002E-3</v>
      </c>
      <c r="F2880" s="44">
        <v>-1.547323E-3</v>
      </c>
    </row>
    <row r="2881" spans="1:6" x14ac:dyDescent="0.2">
      <c r="A2881" s="45" t="s">
        <v>2913</v>
      </c>
      <c r="B2881" s="44">
        <v>5.6232779999999998E-3</v>
      </c>
      <c r="C2881" s="44">
        <v>2.1809030000000001E-3</v>
      </c>
      <c r="D2881" s="44">
        <v>2.3044229999999999E-3</v>
      </c>
      <c r="E2881" s="44">
        <v>1.1323303E-2</v>
      </c>
      <c r="F2881" s="44">
        <v>7.5919869999999997E-3</v>
      </c>
    </row>
    <row r="2882" spans="1:6" x14ac:dyDescent="0.2">
      <c r="A2882" s="45" t="s">
        <v>2914</v>
      </c>
      <c r="B2882" s="44">
        <v>3.0377759999999998E-3</v>
      </c>
      <c r="C2882" s="44">
        <v>-5.2963800000000003E-4</v>
      </c>
      <c r="D2882" s="44">
        <v>9.2428289999999993E-3</v>
      </c>
      <c r="E2882" s="44">
        <v>2.0403299999999999E-3</v>
      </c>
      <c r="F2882" s="44">
        <v>-2.359482E-3</v>
      </c>
    </row>
    <row r="2883" spans="1:6" x14ac:dyDescent="0.2">
      <c r="A2883" s="45" t="s">
        <v>2915</v>
      </c>
      <c r="B2883" s="44">
        <v>-6.2821400000000003E-3</v>
      </c>
      <c r="C2883" s="44">
        <v>-5.9223899999999996E-3</v>
      </c>
      <c r="D2883" s="44">
        <v>-1.4481488000000001E-2</v>
      </c>
      <c r="E2883" s="44">
        <v>-5.6690960000000002E-3</v>
      </c>
      <c r="F2883" s="44">
        <v>-6.9100400000000005E-4</v>
      </c>
    </row>
    <row r="2884" spans="1:6" x14ac:dyDescent="0.2">
      <c r="A2884" s="45" t="s">
        <v>2916</v>
      </c>
      <c r="B2884" s="44">
        <v>5.878271E-3</v>
      </c>
      <c r="C2884" s="44">
        <v>6.8218580000000001E-3</v>
      </c>
      <c r="D2884" s="44">
        <v>1.1379477000000001E-2</v>
      </c>
      <c r="E2884" s="44">
        <v>1.2702336E-2</v>
      </c>
      <c r="F2884" s="44">
        <v>5.71771E-3</v>
      </c>
    </row>
    <row r="2885" spans="1:6" x14ac:dyDescent="0.2">
      <c r="A2885" s="45" t="s">
        <v>2917</v>
      </c>
      <c r="B2885" s="44">
        <v>4.1366880000000003E-3</v>
      </c>
      <c r="C2885" s="44">
        <v>4.1174430000000001E-3</v>
      </c>
      <c r="D2885" s="44">
        <v>7.6053399999999999E-4</v>
      </c>
      <c r="E2885" s="44">
        <v>4.400391E-3</v>
      </c>
      <c r="F2885" s="44">
        <v>4.5143099999999997E-3</v>
      </c>
    </row>
    <row r="2886" spans="1:6" x14ac:dyDescent="0.2">
      <c r="A2886" s="45" t="s">
        <v>2918</v>
      </c>
      <c r="B2886" s="44">
        <v>3.9199869999999998E-3</v>
      </c>
      <c r="C2886" s="44">
        <v>-5.6926500000000001E-4</v>
      </c>
      <c r="D2886" s="44">
        <v>-8.0594570000000008E-3</v>
      </c>
      <c r="E2886" s="44">
        <v>4.368874E-3</v>
      </c>
      <c r="F2886" s="44">
        <v>4.0559089999999999E-3</v>
      </c>
    </row>
    <row r="2887" spans="1:6" x14ac:dyDescent="0.2">
      <c r="A2887" s="45" t="s">
        <v>2919</v>
      </c>
      <c r="B2887" s="44">
        <v>-9.0841700000000001E-4</v>
      </c>
      <c r="C2887" s="44">
        <v>-6.3446459999999998E-3</v>
      </c>
      <c r="D2887" s="44">
        <v>-8.1090750000000003E-3</v>
      </c>
      <c r="E2887" s="44">
        <v>4.5943599999999996E-3</v>
      </c>
      <c r="F2887" s="44">
        <v>6.4381439999999998E-3</v>
      </c>
    </row>
    <row r="2888" spans="1:6" x14ac:dyDescent="0.2">
      <c r="A2888" s="45" t="s">
        <v>2920</v>
      </c>
      <c r="B2888" s="44">
        <v>9.7335389999999994E-3</v>
      </c>
      <c r="C2888" s="44">
        <v>-5.5085810000000002E-3</v>
      </c>
      <c r="D2888" s="44">
        <v>3.9042090000000001E-3</v>
      </c>
      <c r="E2888" s="44">
        <v>-4.5315370000000004E-3</v>
      </c>
      <c r="F2888" s="44">
        <v>-7.1704969999999996E-3</v>
      </c>
    </row>
    <row r="2889" spans="1:6" x14ac:dyDescent="0.2">
      <c r="A2889" s="45" t="s">
        <v>2921</v>
      </c>
      <c r="B2889" s="44">
        <v>-1.5659020000000001E-3</v>
      </c>
      <c r="C2889" s="44">
        <v>-3.8924989999999998E-3</v>
      </c>
      <c r="D2889" s="44">
        <v>-1.4107110000000001E-2</v>
      </c>
      <c r="E2889" s="44">
        <v>1.092095E-3</v>
      </c>
      <c r="F2889" s="44">
        <v>5.7946100000000004E-3</v>
      </c>
    </row>
    <row r="2890" spans="1:6" x14ac:dyDescent="0.2">
      <c r="A2890" s="45" t="s">
        <v>2922</v>
      </c>
      <c r="B2890" s="44">
        <v>-7.4028640000000003E-3</v>
      </c>
      <c r="C2890" s="44">
        <v>6.3026799999999997E-3</v>
      </c>
      <c r="D2890" s="44">
        <v>3.626785E-3</v>
      </c>
      <c r="E2890" s="44">
        <v>-4.7677599999999999E-4</v>
      </c>
      <c r="F2890" s="44">
        <v>2.698022E-3</v>
      </c>
    </row>
    <row r="2891" spans="1:6" x14ac:dyDescent="0.2">
      <c r="A2891" s="45" t="s">
        <v>2923</v>
      </c>
      <c r="B2891" s="44">
        <v>-4.4151490000000002E-3</v>
      </c>
      <c r="C2891" s="44">
        <v>-5.8989000000000001E-5</v>
      </c>
      <c r="D2891" s="44">
        <v>7.1138089999999996E-3</v>
      </c>
      <c r="E2891" s="44">
        <v>-2.0093699999999999E-3</v>
      </c>
      <c r="F2891" s="44">
        <v>-5.4347140000000002E-3</v>
      </c>
    </row>
    <row r="2892" spans="1:6" x14ac:dyDescent="0.2">
      <c r="A2892" s="45" t="s">
        <v>2924</v>
      </c>
      <c r="B2892" s="44">
        <v>7.1629470000000002E-3</v>
      </c>
      <c r="C2892" s="44">
        <v>2.2508269999999999E-3</v>
      </c>
      <c r="D2892" s="44">
        <v>-2.6639519999999998E-3</v>
      </c>
      <c r="E2892" s="44">
        <v>-5.0263319999999997E-3</v>
      </c>
      <c r="F2892" s="44">
        <v>-1.094809E-3</v>
      </c>
    </row>
    <row r="2893" spans="1:6" x14ac:dyDescent="0.2">
      <c r="A2893" s="45" t="s">
        <v>2925</v>
      </c>
      <c r="B2893" s="44">
        <v>-4.8751749999999998E-3</v>
      </c>
      <c r="C2893" s="44">
        <v>-2.2443469999999998E-3</v>
      </c>
      <c r="D2893" s="44">
        <v>-1.0469666000000001E-2</v>
      </c>
      <c r="E2893" s="44">
        <v>1.2636839999999999E-3</v>
      </c>
      <c r="F2893" s="44">
        <v>-1.4577500000000001E-4</v>
      </c>
    </row>
    <row r="2894" spans="1:6" x14ac:dyDescent="0.2">
      <c r="A2894" s="45" t="s">
        <v>2926</v>
      </c>
      <c r="B2894" s="44">
        <v>-6.1595729999999998E-3</v>
      </c>
      <c r="C2894" s="44">
        <v>-2.9162849999999998E-3</v>
      </c>
      <c r="D2894" s="44">
        <v>-6.8021829999999998E-3</v>
      </c>
      <c r="E2894" s="44">
        <v>-3.766948E-3</v>
      </c>
      <c r="F2894" s="44">
        <v>-5.9001660000000001E-3</v>
      </c>
    </row>
    <row r="2895" spans="1:6" x14ac:dyDescent="0.2">
      <c r="A2895" s="45" t="s">
        <v>2927</v>
      </c>
      <c r="B2895" s="44">
        <v>5.9568000000000002E-4</v>
      </c>
      <c r="C2895" s="44">
        <v>-4.6465400000000002E-3</v>
      </c>
      <c r="D2895" s="44">
        <v>7.3865400000000005E-4</v>
      </c>
      <c r="E2895" s="44">
        <v>1.333229E-3</v>
      </c>
      <c r="F2895" s="44">
        <v>2.6972480000000002E-3</v>
      </c>
    </row>
    <row r="2896" spans="1:6" x14ac:dyDescent="0.2">
      <c r="A2896" s="45" t="s">
        <v>2928</v>
      </c>
      <c r="B2896" s="44">
        <v>2.9210880000000001E-3</v>
      </c>
      <c r="C2896" s="44">
        <v>5.8703800000000001E-4</v>
      </c>
      <c r="D2896" s="44">
        <v>-9.2776700000000002E-5</v>
      </c>
      <c r="E2896" s="44">
        <v>9.0418400000000004E-4</v>
      </c>
      <c r="F2896" s="44">
        <v>1.4716969E-2</v>
      </c>
    </row>
    <row r="2897" spans="1:6" x14ac:dyDescent="0.2">
      <c r="A2897" s="45" t="s">
        <v>2929</v>
      </c>
      <c r="B2897" s="44">
        <v>-1.9422440000000001E-3</v>
      </c>
      <c r="C2897" s="44">
        <v>-5.6079600000000002E-4</v>
      </c>
      <c r="D2897" s="44">
        <v>1.0270191999999999E-2</v>
      </c>
      <c r="E2897" s="44">
        <v>1.7652519999999999E-3</v>
      </c>
      <c r="F2897" s="44">
        <v>-3.691185E-3</v>
      </c>
    </row>
    <row r="2898" spans="1:6" x14ac:dyDescent="0.2">
      <c r="A2898" s="45" t="s">
        <v>2930</v>
      </c>
      <c r="B2898" s="44">
        <v>9.845365E-3</v>
      </c>
      <c r="C2898" s="44">
        <v>2.0882007000000001E-2</v>
      </c>
      <c r="D2898" s="44">
        <v>1.3608366E-2</v>
      </c>
      <c r="E2898" s="44">
        <v>3.3174561999999998E-2</v>
      </c>
      <c r="F2898" s="44">
        <v>4.0602179000000002E-2</v>
      </c>
    </row>
    <row r="2899" spans="1:6" x14ac:dyDescent="0.2">
      <c r="A2899" s="45" t="s">
        <v>2931</v>
      </c>
      <c r="B2899" s="44">
        <v>9.6445190000000007E-3</v>
      </c>
      <c r="C2899" s="44">
        <v>1.507598E-3</v>
      </c>
      <c r="D2899" s="44">
        <v>1.0720634E-2</v>
      </c>
      <c r="E2899" s="44">
        <v>9.6781899999999997E-4</v>
      </c>
      <c r="F2899" s="44">
        <v>1.7129619999999999E-3</v>
      </c>
    </row>
    <row r="2900" spans="1:6" x14ac:dyDescent="0.2">
      <c r="A2900" s="45" t="s">
        <v>2932</v>
      </c>
      <c r="B2900" s="44">
        <v>6.3289419999999997E-3</v>
      </c>
      <c r="C2900" s="44">
        <v>1.7962690000000001E-3</v>
      </c>
      <c r="D2900" s="44">
        <v>1.0951727E-2</v>
      </c>
      <c r="E2900" s="44">
        <v>4.6191199999999998E-4</v>
      </c>
      <c r="F2900" s="44">
        <v>1.8927149999999999E-3</v>
      </c>
    </row>
    <row r="2901" spans="1:6" x14ac:dyDescent="0.2">
      <c r="A2901" s="45" t="s">
        <v>2933</v>
      </c>
      <c r="B2901" s="44">
        <v>-3.4443080000000001E-3</v>
      </c>
      <c r="C2901" s="44">
        <v>-7.0977749999999997E-3</v>
      </c>
      <c r="D2901" s="44">
        <v>-1.949079E-3</v>
      </c>
      <c r="E2901" s="44">
        <v>-2.3285699999999999E-3</v>
      </c>
      <c r="F2901" s="44">
        <v>-3.0647880000000001E-3</v>
      </c>
    </row>
    <row r="2902" spans="1:6" x14ac:dyDescent="0.2">
      <c r="A2902" s="45" t="s">
        <v>2934</v>
      </c>
      <c r="B2902" s="44">
        <v>-3.7145479999999998E-3</v>
      </c>
      <c r="C2902" s="44">
        <v>-4.6016219999999997E-3</v>
      </c>
      <c r="D2902" s="44">
        <v>-2.8677260000000001E-3</v>
      </c>
      <c r="E2902" s="44">
        <v>-4.6459700000000002E-4</v>
      </c>
      <c r="F2902" s="44">
        <v>-8.2797899999999995E-4</v>
      </c>
    </row>
    <row r="2903" spans="1:6" x14ac:dyDescent="0.2">
      <c r="A2903" s="45" t="s">
        <v>2935</v>
      </c>
      <c r="B2903" s="44">
        <v>2.37223E-4</v>
      </c>
      <c r="C2903" s="44">
        <v>5.6479659999999999E-3</v>
      </c>
      <c r="D2903" s="44">
        <v>-2.6523279999999998E-3</v>
      </c>
      <c r="E2903" s="44">
        <v>4.2894819999999998E-3</v>
      </c>
      <c r="F2903" s="44">
        <v>2.7932149999999999E-3</v>
      </c>
    </row>
    <row r="2904" spans="1:6" x14ac:dyDescent="0.2">
      <c r="A2904" s="45" t="s">
        <v>2936</v>
      </c>
      <c r="B2904" s="44">
        <v>1.0465784000000001E-2</v>
      </c>
      <c r="C2904" s="44">
        <v>5.843801E-3</v>
      </c>
      <c r="D2904" s="44">
        <v>2.872954E-3</v>
      </c>
      <c r="E2904" s="44">
        <v>6.5394900000000002E-4</v>
      </c>
      <c r="F2904" s="44">
        <v>4.53375E-4</v>
      </c>
    </row>
    <row r="2905" spans="1:6" x14ac:dyDescent="0.2">
      <c r="A2905" s="45" t="s">
        <v>2937</v>
      </c>
      <c r="B2905" s="44">
        <v>9.2893900000000002E-5</v>
      </c>
      <c r="C2905" s="44">
        <v>1.8808099999999999E-4</v>
      </c>
      <c r="D2905" s="44">
        <v>3.0836689999999998E-3</v>
      </c>
      <c r="E2905" s="44">
        <v>-3.6437179999999998E-3</v>
      </c>
      <c r="F2905" s="44">
        <v>-3.1596839999999998E-3</v>
      </c>
    </row>
    <row r="2906" spans="1:6" x14ac:dyDescent="0.2">
      <c r="A2906" s="45" t="s">
        <v>2938</v>
      </c>
      <c r="B2906" s="44">
        <v>-2.0791170000000001E-3</v>
      </c>
      <c r="C2906" s="44">
        <v>6.5793780000000003E-3</v>
      </c>
      <c r="D2906" s="44">
        <v>-3.8975640000000001E-3</v>
      </c>
      <c r="E2906" s="44">
        <v>4.6582949999999998E-3</v>
      </c>
      <c r="F2906" s="44">
        <v>4.0790840000000002E-3</v>
      </c>
    </row>
    <row r="2907" spans="1:6" x14ac:dyDescent="0.2">
      <c r="A2907" s="45" t="s">
        <v>2939</v>
      </c>
      <c r="B2907" s="44">
        <v>4.4280159999999999E-3</v>
      </c>
      <c r="C2907" s="44">
        <v>2.5488569999999999E-3</v>
      </c>
      <c r="D2907" s="44">
        <v>-7.06852E-4</v>
      </c>
      <c r="E2907" s="44">
        <v>2.8642440000000002E-3</v>
      </c>
      <c r="F2907" s="44">
        <v>2.2123799999999999E-3</v>
      </c>
    </row>
    <row r="2908" spans="1:6" x14ac:dyDescent="0.2">
      <c r="A2908" s="45" t="s">
        <v>2940</v>
      </c>
      <c r="B2908" s="44">
        <v>8.5537410000000001E-3</v>
      </c>
      <c r="C2908" s="44">
        <v>9.0360920000000008E-3</v>
      </c>
      <c r="D2908" s="44">
        <v>2.511709E-3</v>
      </c>
      <c r="E2908" s="44">
        <v>-1.9600499999999999E-4</v>
      </c>
      <c r="F2908" s="44">
        <v>-2.0871510000000002E-3</v>
      </c>
    </row>
    <row r="2909" spans="1:6" x14ac:dyDescent="0.2">
      <c r="A2909" s="45" t="s">
        <v>2941</v>
      </c>
      <c r="B2909" s="44">
        <v>2.4875349999999999E-3</v>
      </c>
      <c r="C2909" s="44">
        <v>-2.4709139999999998E-3</v>
      </c>
      <c r="D2909" s="44">
        <v>-5.282045E-3</v>
      </c>
      <c r="E2909" s="44">
        <v>-1.3596611999999999E-2</v>
      </c>
      <c r="F2909" s="44">
        <v>-1.6452561000000001E-2</v>
      </c>
    </row>
    <row r="2910" spans="1:6" x14ac:dyDescent="0.2">
      <c r="A2910" s="45" t="s">
        <v>2942</v>
      </c>
      <c r="B2910" s="44">
        <v>-7.3323930000000004E-3</v>
      </c>
      <c r="C2910" s="44">
        <v>-8.9764340000000001E-3</v>
      </c>
      <c r="D2910" s="44">
        <v>-1.3260460999999999E-2</v>
      </c>
      <c r="E2910" s="44">
        <v>-3.2947889999999998E-3</v>
      </c>
      <c r="F2910" s="44">
        <v>-5.3077869999999996E-3</v>
      </c>
    </row>
    <row r="2911" spans="1:6" x14ac:dyDescent="0.2">
      <c r="A2911" s="45" t="s">
        <v>2943</v>
      </c>
      <c r="B2911" s="44">
        <v>9.8949600000000008E-4</v>
      </c>
      <c r="C2911" s="44">
        <v>4.6015090000000002E-3</v>
      </c>
      <c r="D2911" s="44">
        <v>1.8853170000000001E-3</v>
      </c>
      <c r="E2911" s="44">
        <v>3.85513E-3</v>
      </c>
      <c r="F2911" s="44">
        <v>6.5312790000000001E-3</v>
      </c>
    </row>
    <row r="2912" spans="1:6" x14ac:dyDescent="0.2">
      <c r="A2912" s="45" t="s">
        <v>2944</v>
      </c>
      <c r="B2912" s="44">
        <v>3.4750079999999999E-3</v>
      </c>
      <c r="C2912" s="44">
        <v>3.423803E-3</v>
      </c>
      <c r="D2912" s="44">
        <v>4.4574630000000001E-3</v>
      </c>
      <c r="E2912" s="44">
        <v>-1.5226770000000001E-3</v>
      </c>
      <c r="F2912" s="44">
        <v>-2.8513600000000002E-4</v>
      </c>
    </row>
    <row r="2913" spans="1:6" x14ac:dyDescent="0.2">
      <c r="A2913" s="45" t="s">
        <v>2945</v>
      </c>
      <c r="B2913" s="44">
        <v>-6.7520030000000003E-3</v>
      </c>
      <c r="C2913" s="44">
        <v>-1.474965E-3</v>
      </c>
      <c r="D2913" s="44">
        <v>-3.3086019999999999E-3</v>
      </c>
      <c r="E2913" s="44">
        <v>3.1402069999999999E-3</v>
      </c>
      <c r="F2913" s="44">
        <v>4.7393519999999996E-3</v>
      </c>
    </row>
    <row r="2914" spans="1:6" x14ac:dyDescent="0.2">
      <c r="A2914" s="45" t="s">
        <v>2946</v>
      </c>
      <c r="B2914" s="44">
        <v>-2.0970260000000001E-3</v>
      </c>
      <c r="C2914" s="44">
        <v>3.9478919999999997E-3</v>
      </c>
      <c r="D2914" s="44">
        <v>6.5910969999999998E-3</v>
      </c>
      <c r="E2914" s="44">
        <v>-1.286854E-3</v>
      </c>
      <c r="F2914" s="44">
        <v>-1.276995E-3</v>
      </c>
    </row>
    <row r="2915" spans="1:6" x14ac:dyDescent="0.2">
      <c r="A2915" s="45" t="s">
        <v>2947</v>
      </c>
      <c r="B2915" s="44">
        <v>1.4689133E-2</v>
      </c>
      <c r="C2915" s="44">
        <v>3.7445600000000001E-4</v>
      </c>
      <c r="D2915" s="44">
        <v>3.5468639999999998E-3</v>
      </c>
      <c r="E2915" s="44">
        <v>-1.67428E-3</v>
      </c>
      <c r="F2915" s="44">
        <v>-7.8217800000000002E-4</v>
      </c>
    </row>
    <row r="2916" spans="1:6" x14ac:dyDescent="0.2">
      <c r="A2916" s="45" t="s">
        <v>2948</v>
      </c>
      <c r="B2916" s="44">
        <v>9.0058210000000007E-3</v>
      </c>
      <c r="C2916" s="44">
        <v>3.9724399999999998E-3</v>
      </c>
      <c r="D2916" s="44">
        <v>-6.3944570000000001E-3</v>
      </c>
      <c r="E2916" s="44">
        <v>-1.5493250000000001E-3</v>
      </c>
      <c r="F2916" s="44">
        <v>-9.7399999999999996E-5</v>
      </c>
    </row>
    <row r="2917" spans="1:6" x14ac:dyDescent="0.2">
      <c r="A2917" s="45" t="s">
        <v>2949</v>
      </c>
      <c r="B2917" s="44">
        <v>-4.3656100000000002E-4</v>
      </c>
      <c r="C2917" s="44">
        <v>-8.7210399999999996E-4</v>
      </c>
      <c r="D2917" s="44">
        <v>-1.387292E-3</v>
      </c>
      <c r="E2917" s="44">
        <v>1.2992920000000001E-3</v>
      </c>
      <c r="F2917" s="44">
        <v>-4.2136939999999996E-3</v>
      </c>
    </row>
    <row r="2918" spans="1:6" x14ac:dyDescent="0.2">
      <c r="A2918" s="45" t="s">
        <v>2950</v>
      </c>
      <c r="B2918" s="44">
        <v>-2.63634E-4</v>
      </c>
      <c r="C2918" s="44">
        <v>3.1632560000000001E-3</v>
      </c>
      <c r="D2918" s="44">
        <v>1.0602824E-2</v>
      </c>
      <c r="E2918" s="44">
        <v>3.9446280000000004E-3</v>
      </c>
      <c r="F2918" s="44">
        <v>6.6100409999999997E-3</v>
      </c>
    </row>
    <row r="2919" spans="1:6" x14ac:dyDescent="0.2">
      <c r="A2919" s="45" t="s">
        <v>2951</v>
      </c>
      <c r="B2919" s="44">
        <v>4.3486080000000003E-3</v>
      </c>
      <c r="C2919" s="44">
        <v>5.1093500000000001E-4</v>
      </c>
      <c r="D2919" s="44">
        <v>1.5848049999999999E-2</v>
      </c>
      <c r="E2919" s="44">
        <v>1.2399788E-2</v>
      </c>
      <c r="F2919" s="44">
        <v>4.6402639999999998E-3</v>
      </c>
    </row>
    <row r="2920" spans="1:6" x14ac:dyDescent="0.2">
      <c r="A2920" s="45" t="s">
        <v>2952</v>
      </c>
      <c r="B2920" s="44">
        <v>2.5846200000000001E-3</v>
      </c>
      <c r="C2920" s="44">
        <v>-6.1757100000000001E-3</v>
      </c>
      <c r="D2920" s="44">
        <v>2.3620999999999999E-4</v>
      </c>
      <c r="E2920" s="44">
        <v>-1.390236E-3</v>
      </c>
      <c r="F2920" s="44">
        <v>-7.01192E-4</v>
      </c>
    </row>
    <row r="2921" spans="1:6" x14ac:dyDescent="0.2">
      <c r="A2921" s="45" t="s">
        <v>2953</v>
      </c>
      <c r="B2921" s="44">
        <v>-1.8538960000000001E-3</v>
      </c>
      <c r="C2921" s="44">
        <v>-3.8372889999999998E-3</v>
      </c>
      <c r="D2921" s="44">
        <v>-3.7780280000000001E-3</v>
      </c>
      <c r="E2921" s="44">
        <v>3.2372109999999998E-3</v>
      </c>
      <c r="F2921" s="44">
        <v>-2.4435100000000002E-4</v>
      </c>
    </row>
    <row r="2922" spans="1:6" x14ac:dyDescent="0.2">
      <c r="A2922" s="45" t="s">
        <v>2954</v>
      </c>
      <c r="B2922" s="44">
        <v>1.5590129999999999E-3</v>
      </c>
      <c r="C2922" s="44">
        <v>1.0329206E-2</v>
      </c>
      <c r="D2922" s="44">
        <v>5.2101040000000001E-3</v>
      </c>
      <c r="E2922" s="44">
        <v>8.0018290000000002E-3</v>
      </c>
      <c r="F2922" s="44">
        <v>6.7146660000000002E-3</v>
      </c>
    </row>
    <row r="2923" spans="1:6" x14ac:dyDescent="0.2">
      <c r="A2923" s="45" t="s">
        <v>2955</v>
      </c>
      <c r="B2923" s="44">
        <v>-5.3356760000000001E-3</v>
      </c>
      <c r="C2923" s="44">
        <v>-2.0558439999999998E-3</v>
      </c>
      <c r="D2923" s="44">
        <v>-5.2442590000000002E-3</v>
      </c>
      <c r="E2923" s="44">
        <v>-9.8235879999999994E-3</v>
      </c>
      <c r="F2923" s="44">
        <v>-1.1217527E-2</v>
      </c>
    </row>
    <row r="2924" spans="1:6" x14ac:dyDescent="0.2">
      <c r="A2924" s="45" t="s">
        <v>2956</v>
      </c>
      <c r="B2924" s="44">
        <v>2.5048600000000001E-4</v>
      </c>
      <c r="C2924" s="44">
        <v>-1.5230669999999999E-3</v>
      </c>
      <c r="D2924" s="44">
        <v>-4.9387900000000002E-4</v>
      </c>
      <c r="E2924" s="44">
        <v>5.8565300000000004E-3</v>
      </c>
      <c r="F2924" s="44">
        <v>4.0280369999999999E-3</v>
      </c>
    </row>
    <row r="2925" spans="1:6" x14ac:dyDescent="0.2">
      <c r="A2925" s="45" t="s">
        <v>2957</v>
      </c>
      <c r="B2925" s="44">
        <v>1.6839229999999999E-3</v>
      </c>
      <c r="C2925" s="44">
        <v>-3.477338E-3</v>
      </c>
      <c r="D2925" s="44">
        <v>-7.6566799999999995E-4</v>
      </c>
      <c r="E2925" s="44">
        <v>3.2044230000000001E-3</v>
      </c>
      <c r="F2925" s="44">
        <v>-3.513108E-3</v>
      </c>
    </row>
    <row r="2926" spans="1:6" x14ac:dyDescent="0.2">
      <c r="A2926" s="45" t="s">
        <v>2958</v>
      </c>
      <c r="B2926" s="44">
        <v>-2.5768259999999999E-3</v>
      </c>
      <c r="C2926" s="44">
        <v>-7.3917310000000003E-3</v>
      </c>
      <c r="D2926" s="44">
        <v>-2.6035289999999998E-3</v>
      </c>
      <c r="E2926" s="44">
        <v>-8.9530029999999993E-3</v>
      </c>
      <c r="F2926" s="44">
        <v>-5.0493150000000004E-3</v>
      </c>
    </row>
    <row r="2927" spans="1:6" x14ac:dyDescent="0.2">
      <c r="A2927" s="45" t="s">
        <v>2959</v>
      </c>
      <c r="B2927" s="44">
        <v>-6.2222199999999997E-4</v>
      </c>
      <c r="C2927" s="44">
        <v>5.9370380000000004E-3</v>
      </c>
      <c r="D2927" s="44">
        <v>5.603523E-3</v>
      </c>
      <c r="E2927" s="44">
        <v>4.7884629999999997E-3</v>
      </c>
      <c r="F2927" s="44">
        <v>8.8594650000000004E-3</v>
      </c>
    </row>
    <row r="2928" spans="1:6" x14ac:dyDescent="0.2">
      <c r="A2928" s="45" t="s">
        <v>2960</v>
      </c>
      <c r="B2928" s="44">
        <v>8.1827719999999996E-3</v>
      </c>
      <c r="C2928" s="44">
        <v>8.0432249999999993E-3</v>
      </c>
      <c r="D2928" s="44">
        <v>6.2228070000000003E-3</v>
      </c>
      <c r="E2928" s="44">
        <v>1.0624989E-2</v>
      </c>
      <c r="F2928" s="44">
        <v>8.9673579999999999E-3</v>
      </c>
    </row>
    <row r="2929" spans="1:6" x14ac:dyDescent="0.2">
      <c r="A2929" s="45" t="s">
        <v>2961</v>
      </c>
      <c r="B2929" s="44">
        <v>-4.4849700000000001E-4</v>
      </c>
      <c r="C2929" s="44">
        <v>-6.8156249999999996E-3</v>
      </c>
      <c r="D2929" s="44">
        <v>8.0728689999999999E-3</v>
      </c>
      <c r="E2929" s="44">
        <v>-5.7703829999999996E-3</v>
      </c>
      <c r="F2929" s="44">
        <v>-3.2184840000000002E-3</v>
      </c>
    </row>
    <row r="2930" spans="1:6" x14ac:dyDescent="0.2">
      <c r="A2930" s="45" t="s">
        <v>2962</v>
      </c>
      <c r="B2930" s="44">
        <v>-4.4390400000000001E-4</v>
      </c>
      <c r="C2930" s="44">
        <v>-3.3392880000000002E-3</v>
      </c>
      <c r="D2930" s="44">
        <v>-4.5391119999999997E-3</v>
      </c>
      <c r="E2930" s="44">
        <v>-3.167764E-3</v>
      </c>
      <c r="F2930" s="44">
        <v>-3.669397E-3</v>
      </c>
    </row>
    <row r="2931" spans="1:6" x14ac:dyDescent="0.2">
      <c r="A2931" s="45" t="s">
        <v>2963</v>
      </c>
      <c r="B2931" s="44">
        <v>2.2693E-4</v>
      </c>
      <c r="C2931" s="44">
        <v>-1.142108E-3</v>
      </c>
      <c r="D2931" s="44">
        <v>-1.4052419999999999E-3</v>
      </c>
      <c r="E2931" s="44">
        <v>1.5441020000000001E-3</v>
      </c>
      <c r="F2931" s="44">
        <v>1.4531979999999999E-3</v>
      </c>
    </row>
    <row r="2932" spans="1:6" x14ac:dyDescent="0.2">
      <c r="A2932" s="45" t="s">
        <v>2964</v>
      </c>
      <c r="B2932" s="44">
        <v>-4.8865250000000001E-3</v>
      </c>
      <c r="C2932" s="44">
        <v>-2.0402139999999998E-3</v>
      </c>
      <c r="D2932" s="44">
        <v>1.1013049999999999E-3</v>
      </c>
      <c r="E2932" s="44">
        <v>-4.7470630000000002E-3</v>
      </c>
      <c r="F2932" s="44">
        <v>-2.9989169999999998E-3</v>
      </c>
    </row>
    <row r="2933" spans="1:6" x14ac:dyDescent="0.2">
      <c r="A2933" s="45" t="s">
        <v>2965</v>
      </c>
      <c r="B2933" s="44">
        <v>-4.0111670000000004E-3</v>
      </c>
      <c r="C2933" s="44">
        <v>-6.2822149999999998E-3</v>
      </c>
      <c r="D2933" s="44">
        <v>-4.6923060000000003E-3</v>
      </c>
      <c r="E2933" s="44">
        <v>-1.876115E-3</v>
      </c>
      <c r="F2933" s="44">
        <v>-1.0814430000000001E-3</v>
      </c>
    </row>
    <row r="2934" spans="1:6" x14ac:dyDescent="0.2">
      <c r="A2934" s="45" t="s">
        <v>2966</v>
      </c>
      <c r="B2934" s="44">
        <v>7.5212499999999997E-4</v>
      </c>
      <c r="C2934" s="44">
        <v>-5.0869460000000002E-3</v>
      </c>
      <c r="D2934" s="44">
        <v>4.4554429999999999E-3</v>
      </c>
      <c r="E2934" s="44">
        <v>-1.8440115E-2</v>
      </c>
      <c r="F2934" s="44">
        <v>-1.8939659000000001E-2</v>
      </c>
    </row>
    <row r="2935" spans="1:6" x14ac:dyDescent="0.2">
      <c r="A2935" s="45" t="s">
        <v>2967</v>
      </c>
      <c r="B2935" s="44">
        <v>2.0748110000000002E-3</v>
      </c>
      <c r="C2935" s="44">
        <v>-5.1288039999999998E-3</v>
      </c>
      <c r="D2935" s="44">
        <v>-9.2846720000000008E-3</v>
      </c>
      <c r="E2935" s="44">
        <v>-7.3618099999999999E-3</v>
      </c>
      <c r="F2935" s="44">
        <v>-6.5539090000000001E-3</v>
      </c>
    </row>
    <row r="2936" spans="1:6" x14ac:dyDescent="0.2">
      <c r="A2936" s="45" t="s">
        <v>2968</v>
      </c>
      <c r="B2936" s="44">
        <v>9.6555110000000003E-3</v>
      </c>
      <c r="C2936" s="44">
        <v>8.7647320000000008E-3</v>
      </c>
      <c r="D2936" s="44">
        <v>1.1160110000000001E-3</v>
      </c>
      <c r="E2936" s="44">
        <v>1.2112035E-2</v>
      </c>
      <c r="F2936" s="44">
        <v>1.454894E-2</v>
      </c>
    </row>
    <row r="2937" spans="1:6" x14ac:dyDescent="0.2">
      <c r="A2937" s="45" t="s">
        <v>2969</v>
      </c>
      <c r="B2937" s="44">
        <v>-3.78976E-4</v>
      </c>
      <c r="C2937" s="44">
        <v>-2.6963790000000001E-3</v>
      </c>
      <c r="D2937" s="44">
        <v>-1.1699220000000001E-3</v>
      </c>
      <c r="E2937" s="44">
        <v>-3.0651379999999998E-3</v>
      </c>
      <c r="F2937" s="44">
        <v>-4.0151550000000003E-3</v>
      </c>
    </row>
    <row r="2938" spans="1:6" x14ac:dyDescent="0.2">
      <c r="A2938" s="45" t="s">
        <v>2970</v>
      </c>
      <c r="B2938" s="44">
        <v>1.145458E-3</v>
      </c>
      <c r="C2938" s="44">
        <v>1.4085790000000001E-3</v>
      </c>
      <c r="D2938" s="44">
        <v>2.457E-3</v>
      </c>
      <c r="E2938" s="44">
        <v>1.329808E-3</v>
      </c>
      <c r="F2938" s="44">
        <v>1.003435E-3</v>
      </c>
    </row>
    <row r="2939" spans="1:6" x14ac:dyDescent="0.2">
      <c r="A2939" s="45" t="s">
        <v>2971</v>
      </c>
      <c r="B2939" s="44">
        <v>3.9536969999999999E-3</v>
      </c>
      <c r="C2939" s="44">
        <v>-4.1232500000000002E-3</v>
      </c>
      <c r="D2939" s="44">
        <v>-4.3702369999999999E-3</v>
      </c>
      <c r="E2939" s="44">
        <v>-5.8329300000000001E-3</v>
      </c>
      <c r="F2939" s="44">
        <v>-5.3615119999999997E-3</v>
      </c>
    </row>
    <row r="2940" spans="1:6" x14ac:dyDescent="0.2">
      <c r="A2940" s="45" t="s">
        <v>2972</v>
      </c>
      <c r="B2940" s="44">
        <v>-2.77698E-4</v>
      </c>
      <c r="C2940" s="44">
        <v>1.856964E-3</v>
      </c>
      <c r="D2940" s="44">
        <v>-3.2547560000000001E-3</v>
      </c>
      <c r="E2940" s="44">
        <v>5.99921E-4</v>
      </c>
      <c r="F2940" s="44">
        <v>-1.4064570000000001E-3</v>
      </c>
    </row>
    <row r="2941" spans="1:6" x14ac:dyDescent="0.2">
      <c r="A2941" s="45" t="s">
        <v>2973</v>
      </c>
      <c r="B2941" s="44">
        <v>1.125665E-2</v>
      </c>
      <c r="C2941" s="44">
        <v>2.5968380000000002E-3</v>
      </c>
      <c r="D2941" s="44">
        <v>7.5926250000000004E-3</v>
      </c>
      <c r="E2941" s="44">
        <v>4.6097059999999999E-3</v>
      </c>
      <c r="F2941" s="44">
        <v>3.9730950000000003E-3</v>
      </c>
    </row>
    <row r="2942" spans="1:6" x14ac:dyDescent="0.2">
      <c r="A2942" s="45" t="s">
        <v>2974</v>
      </c>
      <c r="B2942" s="44">
        <v>9.9113299999999994E-4</v>
      </c>
      <c r="C2942" s="44">
        <v>-5.4798090000000004E-3</v>
      </c>
      <c r="D2942" s="44">
        <v>5.6857189999999997E-3</v>
      </c>
      <c r="E2942" s="44">
        <v>-7.1535000000000001E-4</v>
      </c>
      <c r="F2942" s="44">
        <v>-4.8585939999999999E-3</v>
      </c>
    </row>
    <row r="2943" spans="1:6" x14ac:dyDescent="0.2">
      <c r="A2943" s="45" t="s">
        <v>2975</v>
      </c>
      <c r="B2943" s="44">
        <v>1.816783E-3</v>
      </c>
      <c r="C2943" s="44">
        <v>1.1822627E-2</v>
      </c>
      <c r="D2943" s="44">
        <v>-4.8196020000000001E-3</v>
      </c>
      <c r="E2943" s="44">
        <v>1.5126607E-2</v>
      </c>
      <c r="F2943" s="44">
        <v>1.5734920999999999E-2</v>
      </c>
    </row>
    <row r="2944" spans="1:6" x14ac:dyDescent="0.2">
      <c r="A2944" s="45" t="s">
        <v>2976</v>
      </c>
      <c r="B2944" s="44">
        <v>7.2854950000000003E-3</v>
      </c>
      <c r="C2944" s="44">
        <v>-4.7018400000000001E-4</v>
      </c>
      <c r="D2944" s="44">
        <v>7.1147499999999996E-5</v>
      </c>
      <c r="E2944" s="44">
        <v>1.1674890000000001E-3</v>
      </c>
      <c r="F2944" s="44">
        <v>2.5385149999999999E-3</v>
      </c>
    </row>
    <row r="2945" spans="1:6" x14ac:dyDescent="0.2">
      <c r="A2945" s="45" t="s">
        <v>2977</v>
      </c>
      <c r="B2945" s="44">
        <v>-5.1921599999999997E-4</v>
      </c>
      <c r="C2945" s="44">
        <v>-4.7398850000000001E-3</v>
      </c>
      <c r="D2945" s="44">
        <v>9.4732099999999999E-4</v>
      </c>
      <c r="E2945" s="44">
        <v>-7.6049400000000001E-4</v>
      </c>
      <c r="F2945" s="44">
        <v>-1.7715800000000001E-5</v>
      </c>
    </row>
    <row r="2946" spans="1:6" x14ac:dyDescent="0.2">
      <c r="A2946" s="45" t="s">
        <v>2978</v>
      </c>
      <c r="B2946" s="44">
        <v>7.6763070000000003E-3</v>
      </c>
      <c r="C2946" s="44">
        <v>5.4907380000000002E-3</v>
      </c>
      <c r="D2946" s="44">
        <v>1.0469559999999999E-3</v>
      </c>
      <c r="E2946" s="44">
        <v>1.740987E-3</v>
      </c>
      <c r="F2946" s="44">
        <v>8.2381280000000008E-3</v>
      </c>
    </row>
    <row r="2947" spans="1:6" x14ac:dyDescent="0.2">
      <c r="A2947" s="45" t="s">
        <v>2979</v>
      </c>
      <c r="B2947" s="44">
        <v>-1.5956849999999999E-3</v>
      </c>
      <c r="C2947" s="44">
        <v>7.6366799999999999E-3</v>
      </c>
      <c r="D2947" s="44">
        <v>6.1610359999999999E-3</v>
      </c>
      <c r="E2947" s="44">
        <v>-3.8555300000000001E-4</v>
      </c>
      <c r="F2947" s="44">
        <v>-3.2355190000000001E-3</v>
      </c>
    </row>
    <row r="2948" spans="1:6" x14ac:dyDescent="0.2">
      <c r="A2948" s="45" t="s">
        <v>2980</v>
      </c>
      <c r="B2948" s="44">
        <v>3.8943770000000001E-3</v>
      </c>
      <c r="C2948" s="44">
        <v>-4.679796E-3</v>
      </c>
      <c r="D2948" s="44">
        <v>-2.2283889999999999E-3</v>
      </c>
      <c r="E2948" s="44">
        <v>-1.6785536E-2</v>
      </c>
      <c r="F2948" s="44">
        <v>-1.5810186E-2</v>
      </c>
    </row>
    <row r="2949" spans="1:6" x14ac:dyDescent="0.2">
      <c r="A2949" s="45" t="s">
        <v>2981</v>
      </c>
      <c r="B2949" s="44">
        <v>6.7516649999999996E-3</v>
      </c>
      <c r="C2949" s="44">
        <v>-1.0138681E-2</v>
      </c>
      <c r="D2949" s="44">
        <v>-6.1923439999999998E-3</v>
      </c>
      <c r="E2949" s="44">
        <v>-2.5448900000000002E-3</v>
      </c>
      <c r="F2949" s="44">
        <v>1.9587179999999999E-3</v>
      </c>
    </row>
    <row r="2950" spans="1:6" x14ac:dyDescent="0.2">
      <c r="A2950" s="45" t="s">
        <v>2982</v>
      </c>
      <c r="B2950" s="44">
        <v>-5.4595499999999999E-4</v>
      </c>
      <c r="C2950" s="44">
        <v>7.708739E-3</v>
      </c>
      <c r="D2950" s="44">
        <v>-1.025272E-3</v>
      </c>
      <c r="E2950" s="44">
        <v>4.524129E-3</v>
      </c>
      <c r="F2950" s="44">
        <v>6.4897109999999996E-3</v>
      </c>
    </row>
    <row r="2951" spans="1:6" x14ac:dyDescent="0.2">
      <c r="A2951" s="45" t="s">
        <v>2983</v>
      </c>
      <c r="B2951" s="44">
        <v>4.7729000000000001E-3</v>
      </c>
      <c r="C2951" s="44">
        <v>2.3509770000000002E-3</v>
      </c>
      <c r="D2951" s="44">
        <v>4.747373E-3</v>
      </c>
      <c r="E2951" s="44">
        <v>3.3212049999999998E-3</v>
      </c>
      <c r="F2951" s="44">
        <v>5.6204899999999997E-3</v>
      </c>
    </row>
    <row r="2952" spans="1:6" x14ac:dyDescent="0.2">
      <c r="A2952" s="45" t="s">
        <v>2984</v>
      </c>
      <c r="B2952" s="44">
        <v>2.5939600000000001E-5</v>
      </c>
      <c r="C2952" s="44">
        <v>-1.24964E-3</v>
      </c>
      <c r="D2952" s="44">
        <v>1.4692329999999999E-3</v>
      </c>
      <c r="E2952" s="44">
        <v>-7.5922730000000001E-3</v>
      </c>
      <c r="F2952" s="44">
        <v>-6.2054600000000003E-4</v>
      </c>
    </row>
    <row r="2953" spans="1:6" x14ac:dyDescent="0.2">
      <c r="A2953" s="45" t="s">
        <v>2985</v>
      </c>
      <c r="B2953" s="44">
        <v>-2.2697920000000001E-3</v>
      </c>
      <c r="C2953" s="44">
        <v>-1.0079734999999999E-2</v>
      </c>
      <c r="D2953" s="44">
        <v>-5.9841119999999998E-3</v>
      </c>
      <c r="E2953" s="44">
        <v>-4.0484589999999999E-3</v>
      </c>
      <c r="F2953" s="44">
        <v>-1.0769496999999999E-2</v>
      </c>
    </row>
    <row r="2954" spans="1:6" x14ac:dyDescent="0.2">
      <c r="A2954" s="45" t="s">
        <v>2986</v>
      </c>
      <c r="B2954" s="44">
        <v>6.3266099999999999E-3</v>
      </c>
      <c r="C2954" s="44">
        <v>4.9316500000000005E-4</v>
      </c>
      <c r="D2954" s="44">
        <v>-1.7379959999999999E-3</v>
      </c>
      <c r="E2954" s="44">
        <v>-3.661311E-3</v>
      </c>
      <c r="F2954" s="44">
        <v>-7.3590390000000004E-3</v>
      </c>
    </row>
    <row r="2955" spans="1:6" x14ac:dyDescent="0.2">
      <c r="A2955" s="45" t="s">
        <v>2987</v>
      </c>
      <c r="B2955" s="44">
        <v>1.8506659999999999E-3</v>
      </c>
      <c r="C2955" s="44">
        <v>6.9830439999999999E-3</v>
      </c>
      <c r="D2955" s="44">
        <v>3.0372630000000001E-3</v>
      </c>
      <c r="E2955" s="44">
        <v>1.0918657E-2</v>
      </c>
      <c r="F2955" s="44">
        <v>6.5083140000000003E-3</v>
      </c>
    </row>
    <row r="2956" spans="1:6" x14ac:dyDescent="0.2">
      <c r="A2956" s="45" t="s">
        <v>2988</v>
      </c>
      <c r="B2956" s="44">
        <v>-3.0262010000000001E-3</v>
      </c>
      <c r="C2956" s="44">
        <v>-1.6495769999999999E-3</v>
      </c>
      <c r="D2956" s="44">
        <v>4.704766E-3</v>
      </c>
      <c r="E2956" s="44">
        <v>-5.714472E-3</v>
      </c>
      <c r="F2956" s="44">
        <v>-3.8642540000000001E-3</v>
      </c>
    </row>
    <row r="2957" spans="1:6" x14ac:dyDescent="0.2">
      <c r="A2957" s="45" t="s">
        <v>2989</v>
      </c>
      <c r="B2957" s="44">
        <v>-7.3819819999999996E-3</v>
      </c>
      <c r="C2957" s="44">
        <v>8.5102230000000008E-3</v>
      </c>
      <c r="D2957" s="44">
        <v>-2.5320820000000002E-3</v>
      </c>
      <c r="E2957" s="44">
        <v>-2.1991939999999998E-3</v>
      </c>
      <c r="F2957" s="44">
        <v>4.5394370000000003E-3</v>
      </c>
    </row>
    <row r="2958" spans="1:6" x14ac:dyDescent="0.2">
      <c r="A2958" s="45" t="s">
        <v>2990</v>
      </c>
      <c r="B2958" s="44">
        <v>2.7114499999999998E-3</v>
      </c>
      <c r="C2958" s="44">
        <v>4.9303539999999996E-3</v>
      </c>
      <c r="D2958" s="44">
        <v>-3.8482759999999999E-3</v>
      </c>
      <c r="E2958" s="44">
        <v>1.1696308000000001E-2</v>
      </c>
      <c r="F2958" s="44">
        <v>1.4119057000000001E-2</v>
      </c>
    </row>
    <row r="2959" spans="1:6" x14ac:dyDescent="0.2">
      <c r="A2959" s="45" t="s">
        <v>2991</v>
      </c>
      <c r="B2959" s="44">
        <v>-1.6018810000000001E-3</v>
      </c>
      <c r="C2959" s="44">
        <v>2.6895360000000002E-3</v>
      </c>
      <c r="D2959" s="44">
        <v>5.1769479999999998E-3</v>
      </c>
      <c r="E2959" s="44">
        <v>-3.3028070000000001E-3</v>
      </c>
      <c r="F2959" s="44">
        <v>8.54637E-4</v>
      </c>
    </row>
    <row r="2960" spans="1:6" x14ac:dyDescent="0.2">
      <c r="A2960" s="45" t="s">
        <v>2992</v>
      </c>
      <c r="B2960" s="44">
        <v>-8.0724860000000002E-3</v>
      </c>
      <c r="C2960" s="44">
        <v>1.4309139999999999E-3</v>
      </c>
      <c r="D2960" s="44">
        <v>-2.9901229999999999E-3</v>
      </c>
      <c r="E2960" s="44">
        <v>2.8416399999999999E-3</v>
      </c>
      <c r="F2960" s="44">
        <v>2.1104969999999998E-3</v>
      </c>
    </row>
    <row r="2961" spans="1:6" x14ac:dyDescent="0.2">
      <c r="A2961" s="45" t="s">
        <v>2993</v>
      </c>
      <c r="B2961" s="44">
        <v>-6.7808790000000001E-3</v>
      </c>
      <c r="C2961" s="44">
        <v>-5.939199E-3</v>
      </c>
      <c r="D2961" s="44">
        <v>-1.2951071E-2</v>
      </c>
      <c r="E2961" s="44">
        <v>-1.1294378000000001E-2</v>
      </c>
      <c r="F2961" s="44">
        <v>-1.4124299999999999E-2</v>
      </c>
    </row>
    <row r="2962" spans="1:6" x14ac:dyDescent="0.2">
      <c r="A2962" s="45" t="s">
        <v>2994</v>
      </c>
      <c r="B2962" s="44">
        <v>-8.4167080000000002E-3</v>
      </c>
      <c r="C2962" s="44">
        <v>-1.4524675000000001E-2</v>
      </c>
      <c r="D2962" s="44">
        <v>-4.5454000000000002E-4</v>
      </c>
      <c r="E2962" s="44">
        <v>-1.1560727E-2</v>
      </c>
      <c r="F2962" s="44">
        <v>-5.9377229999999998E-3</v>
      </c>
    </row>
    <row r="2963" spans="1:6" x14ac:dyDescent="0.2">
      <c r="A2963" s="45" t="s">
        <v>2995</v>
      </c>
      <c r="B2963" s="44">
        <v>7.7305099999999997E-4</v>
      </c>
      <c r="C2963" s="44">
        <v>-6.0942440000000004E-3</v>
      </c>
      <c r="D2963" s="44">
        <v>-1.351697E-3</v>
      </c>
      <c r="E2963" s="44">
        <v>-4.9372080000000002E-3</v>
      </c>
      <c r="F2963" s="44">
        <v>-5.7657790000000004E-3</v>
      </c>
    </row>
    <row r="2964" spans="1:6" x14ac:dyDescent="0.2">
      <c r="A2964" s="45" t="s">
        <v>2996</v>
      </c>
      <c r="B2964" s="44">
        <v>-8.5527810000000006E-3</v>
      </c>
      <c r="C2964" s="44">
        <v>-8.6853650000000004E-3</v>
      </c>
      <c r="D2964" s="44">
        <v>-1.1856251999999999E-2</v>
      </c>
      <c r="E2964" s="44">
        <v>-3.1409229999999999E-3</v>
      </c>
      <c r="F2964" s="44">
        <v>-6.3734409999999997E-3</v>
      </c>
    </row>
    <row r="2965" spans="1:6" x14ac:dyDescent="0.2">
      <c r="A2965" s="45" t="s">
        <v>2997</v>
      </c>
      <c r="B2965" s="44">
        <v>-8.4681949999999995E-3</v>
      </c>
      <c r="C2965" s="44">
        <v>-6.9704999999999995E-4</v>
      </c>
      <c r="D2965" s="44">
        <v>-3.9769979999999998E-3</v>
      </c>
      <c r="E2965" s="44">
        <v>-8.1878430000000002E-3</v>
      </c>
      <c r="F2965" s="44">
        <v>-5.2085480000000003E-3</v>
      </c>
    </row>
    <row r="2966" spans="1:6" x14ac:dyDescent="0.2">
      <c r="A2966" s="45" t="s">
        <v>2998</v>
      </c>
      <c r="B2966" s="44">
        <v>1.055144E-3</v>
      </c>
      <c r="C2966" s="44">
        <v>8.5527350000000005E-3</v>
      </c>
      <c r="D2966" s="44">
        <v>-4.7915000000000002E-4</v>
      </c>
      <c r="E2966" s="44">
        <v>1.3447231E-2</v>
      </c>
      <c r="F2966" s="44">
        <v>8.6642980000000008E-3</v>
      </c>
    </row>
    <row r="2967" spans="1:6" x14ac:dyDescent="0.2">
      <c r="A2967" s="45" t="s">
        <v>2999</v>
      </c>
      <c r="B2967" s="44">
        <v>8.7865860000000007E-3</v>
      </c>
      <c r="C2967" s="44">
        <v>1.2326399999999999E-4</v>
      </c>
      <c r="D2967" s="44">
        <v>2.6173120000000001E-3</v>
      </c>
      <c r="E2967" s="44">
        <v>-4.5108099999999996E-3</v>
      </c>
      <c r="F2967" s="44">
        <v>-3.213951E-3</v>
      </c>
    </row>
    <row r="2968" spans="1:6" x14ac:dyDescent="0.2">
      <c r="A2968" s="45" t="s">
        <v>3000</v>
      </c>
      <c r="B2968" s="44">
        <v>8.8816299999999997E-4</v>
      </c>
      <c r="C2968" s="44">
        <v>3.30109E-3</v>
      </c>
      <c r="D2968" s="44">
        <v>-4.1698079999999997E-3</v>
      </c>
      <c r="E2968" s="44">
        <v>5.3623199999999998E-4</v>
      </c>
      <c r="F2968" s="44">
        <v>-4.4223500000000002E-4</v>
      </c>
    </row>
    <row r="2969" spans="1:6" x14ac:dyDescent="0.2">
      <c r="A2969" s="45" t="s">
        <v>3001</v>
      </c>
      <c r="B2969" s="44">
        <v>8.1882150000000004E-3</v>
      </c>
      <c r="C2969" s="44">
        <v>3.7856159999999999E-3</v>
      </c>
      <c r="D2969" s="44">
        <v>7.4090060000000001E-3</v>
      </c>
      <c r="E2969" s="44">
        <v>4.7260130000000003E-3</v>
      </c>
      <c r="F2969" s="44">
        <v>4.840291E-3</v>
      </c>
    </row>
    <row r="2970" spans="1:6" x14ac:dyDescent="0.2">
      <c r="A2970" s="45" t="s">
        <v>3002</v>
      </c>
      <c r="B2970" s="44">
        <v>2.6517540000000001E-3</v>
      </c>
      <c r="C2970" s="44">
        <v>8.8355350000000003E-3</v>
      </c>
      <c r="D2970" s="44">
        <v>7.1361769999999996E-3</v>
      </c>
      <c r="E2970" s="44">
        <v>4.436728E-3</v>
      </c>
      <c r="F2970" s="44">
        <v>5.7686200000000003E-3</v>
      </c>
    </row>
    <row r="2971" spans="1:6" x14ac:dyDescent="0.2">
      <c r="A2971" s="45" t="s">
        <v>3003</v>
      </c>
      <c r="B2971" s="44">
        <v>5.0843579999999998E-3</v>
      </c>
      <c r="C2971" s="44">
        <v>1.0593270000000001E-3</v>
      </c>
      <c r="D2971" s="44">
        <v>2.2995759999999998E-3</v>
      </c>
      <c r="E2971" s="44">
        <v>7.1740349999999996E-3</v>
      </c>
      <c r="F2971" s="44">
        <v>7.3807619999999999E-3</v>
      </c>
    </row>
    <row r="2972" spans="1:6" x14ac:dyDescent="0.2">
      <c r="A2972" s="45" t="s">
        <v>3004</v>
      </c>
      <c r="B2972" s="44">
        <v>-5.97475E-3</v>
      </c>
      <c r="C2972" s="44">
        <v>-3.6402729999999999E-3</v>
      </c>
      <c r="D2972" s="44">
        <v>-9.3480939999999995E-3</v>
      </c>
      <c r="E2972" s="44">
        <v>-3.335144E-3</v>
      </c>
      <c r="F2972" s="44">
        <v>-3.7724299999999998E-3</v>
      </c>
    </row>
    <row r="2973" spans="1:6" x14ac:dyDescent="0.2">
      <c r="A2973" s="45" t="s">
        <v>3005</v>
      </c>
      <c r="B2973" s="44">
        <v>3.3789029999999999E-3</v>
      </c>
      <c r="C2973" s="44">
        <v>-5.2152309999999999E-3</v>
      </c>
      <c r="D2973" s="44">
        <v>-6.296098E-3</v>
      </c>
      <c r="E2973" s="44">
        <v>1.774959E-3</v>
      </c>
      <c r="F2973" s="44">
        <v>-3.4183339999999999E-3</v>
      </c>
    </row>
    <row r="2974" spans="1:6" x14ac:dyDescent="0.2">
      <c r="A2974" s="45" t="s">
        <v>3006</v>
      </c>
      <c r="B2974" s="44">
        <v>-4.6502829999999998E-3</v>
      </c>
      <c r="C2974" s="44">
        <v>-2.551532E-3</v>
      </c>
      <c r="D2974" s="44">
        <v>-1.4371340000000001E-3</v>
      </c>
      <c r="E2974" s="44">
        <v>7.4640059999999996E-3</v>
      </c>
      <c r="F2974" s="44">
        <v>2.915703E-3</v>
      </c>
    </row>
    <row r="2975" spans="1:6" x14ac:dyDescent="0.2">
      <c r="A2975" s="45" t="s">
        <v>3007</v>
      </c>
      <c r="B2975" s="44">
        <v>2.4319099999999999E-5</v>
      </c>
      <c r="C2975" s="44">
        <v>5.8101630000000001E-3</v>
      </c>
      <c r="D2975" s="44">
        <v>1.989448E-3</v>
      </c>
      <c r="E2975" s="44">
        <v>6.698196E-3</v>
      </c>
      <c r="F2975" s="44">
        <v>2.5861339999999999E-3</v>
      </c>
    </row>
    <row r="2976" spans="1:6" x14ac:dyDescent="0.2">
      <c r="A2976" s="45" t="s">
        <v>3008</v>
      </c>
      <c r="B2976" s="44">
        <v>7.8231700000000004E-4</v>
      </c>
      <c r="C2976" s="44">
        <v>-2.6239689999999999E-3</v>
      </c>
      <c r="D2976" s="44">
        <v>-6.2940879999999998E-3</v>
      </c>
      <c r="E2976" s="44">
        <v>5.9754600000000001E-4</v>
      </c>
      <c r="F2976" s="44">
        <v>-2.2147200000000001E-4</v>
      </c>
    </row>
    <row r="2977" spans="1:6" x14ac:dyDescent="0.2">
      <c r="A2977" s="45" t="s">
        <v>3009</v>
      </c>
      <c r="B2977" s="44">
        <v>6.1236930000000004E-3</v>
      </c>
      <c r="C2977" s="44">
        <v>4.8668009999999996E-3</v>
      </c>
      <c r="D2977" s="44">
        <v>1.3959314E-2</v>
      </c>
      <c r="E2977" s="44">
        <v>1.3823093E-2</v>
      </c>
      <c r="F2977" s="44">
        <v>1.2288960999999999E-2</v>
      </c>
    </row>
    <row r="2978" spans="1:6" x14ac:dyDescent="0.2">
      <c r="A2978" s="45" t="s">
        <v>3010</v>
      </c>
      <c r="B2978" s="44">
        <v>8.6351710000000005E-3</v>
      </c>
      <c r="C2978" s="44">
        <v>-1.741285E-3</v>
      </c>
      <c r="D2978" s="44">
        <v>1.1741537E-2</v>
      </c>
      <c r="E2978" s="44">
        <v>3.9624040000000001E-3</v>
      </c>
      <c r="F2978" s="44">
        <v>6.2198469999999997E-3</v>
      </c>
    </row>
    <row r="2979" spans="1:6" x14ac:dyDescent="0.2">
      <c r="A2979" s="45" t="s">
        <v>3011</v>
      </c>
      <c r="B2979" s="44">
        <v>8.6253700000000003E-4</v>
      </c>
      <c r="C2979" s="44">
        <v>-2.8407630000000001E-3</v>
      </c>
      <c r="D2979" s="44">
        <v>4.500235E-3</v>
      </c>
      <c r="E2979" s="44">
        <v>2.2968039999999999E-3</v>
      </c>
      <c r="F2979" s="44">
        <v>1.645697E-3</v>
      </c>
    </row>
    <row r="2980" spans="1:6" x14ac:dyDescent="0.2">
      <c r="A2980" s="45" t="s">
        <v>3012</v>
      </c>
      <c r="B2980" s="44">
        <v>1.7234660000000001E-3</v>
      </c>
      <c r="C2980" s="44">
        <v>-1.1490692E-2</v>
      </c>
      <c r="D2980" s="44">
        <v>-2.9430419999999999E-3</v>
      </c>
      <c r="E2980" s="44">
        <v>-1.045668E-3</v>
      </c>
      <c r="F2980" s="44">
        <v>1.4570329999999999E-3</v>
      </c>
    </row>
    <row r="2981" spans="1:6" x14ac:dyDescent="0.2">
      <c r="A2981" s="45" t="s">
        <v>3013</v>
      </c>
      <c r="B2981" s="44">
        <v>9.5110300000000002E-4</v>
      </c>
      <c r="C2981" s="44">
        <v>-1.1015219E-2</v>
      </c>
      <c r="D2981" s="44">
        <v>5.1393799999999998E-3</v>
      </c>
      <c r="E2981" s="44">
        <v>-1.727106E-3</v>
      </c>
      <c r="F2981" s="44">
        <v>-2.1627009999999999E-3</v>
      </c>
    </row>
    <row r="2982" spans="1:6" x14ac:dyDescent="0.2">
      <c r="A2982" s="45" t="s">
        <v>3014</v>
      </c>
      <c r="B2982" s="44">
        <v>-5.7404900000000003E-5</v>
      </c>
      <c r="C2982" s="44">
        <v>-4.5321599999999999E-4</v>
      </c>
      <c r="D2982" s="44">
        <v>5.4568100000000001E-4</v>
      </c>
      <c r="E2982" s="44">
        <v>5.8732299999999995E-4</v>
      </c>
      <c r="F2982" s="44">
        <v>8.0523300000000003E-4</v>
      </c>
    </row>
    <row r="2983" spans="1:6" x14ac:dyDescent="0.2">
      <c r="A2983" s="45" t="s">
        <v>3015</v>
      </c>
      <c r="B2983" s="44">
        <v>-9.4085999999999996E-4</v>
      </c>
      <c r="C2983" s="44">
        <v>-1.107462E-3</v>
      </c>
      <c r="D2983" s="44">
        <v>1.8210469999999999E-3</v>
      </c>
      <c r="E2983" s="44">
        <v>2.4522049999999998E-3</v>
      </c>
      <c r="F2983" s="44">
        <v>4.8779030000000003E-3</v>
      </c>
    </row>
    <row r="2984" spans="1:6" x14ac:dyDescent="0.2">
      <c r="A2984" s="45" t="s">
        <v>3016</v>
      </c>
      <c r="B2984" s="44">
        <v>-1.3924093E-2</v>
      </c>
      <c r="C2984" s="44">
        <v>6.413658E-3</v>
      </c>
      <c r="D2984" s="44">
        <v>-2.511077E-3</v>
      </c>
      <c r="E2984" s="44">
        <v>-6.0970800000000004E-4</v>
      </c>
      <c r="F2984" s="44">
        <v>2.6539559999999998E-3</v>
      </c>
    </row>
    <row r="2985" spans="1:6" x14ac:dyDescent="0.2">
      <c r="A2985" s="45" t="s">
        <v>3017</v>
      </c>
      <c r="B2985" s="44">
        <v>-9.3097240000000001E-3</v>
      </c>
      <c r="C2985" s="44">
        <v>-1.2801850000000001E-3</v>
      </c>
      <c r="D2985" s="44">
        <v>4.9702720000000004E-3</v>
      </c>
      <c r="E2985" s="44">
        <v>1.9533800000000001E-4</v>
      </c>
      <c r="F2985" s="44">
        <v>-2.6855910000000002E-3</v>
      </c>
    </row>
    <row r="2986" spans="1:6" x14ac:dyDescent="0.2">
      <c r="A2986" s="45" t="s">
        <v>3018</v>
      </c>
      <c r="B2986" s="44">
        <v>-8.49962E-4</v>
      </c>
      <c r="C2986" s="44">
        <v>-2.132068E-3</v>
      </c>
      <c r="D2986" s="44">
        <v>-3.309293E-3</v>
      </c>
      <c r="E2986" s="44">
        <v>8.2460300000000003E-4</v>
      </c>
      <c r="F2986" s="44">
        <v>3.09043E-4</v>
      </c>
    </row>
    <row r="2987" spans="1:6" x14ac:dyDescent="0.2">
      <c r="A2987" s="45" t="s">
        <v>3019</v>
      </c>
      <c r="B2987" s="44">
        <v>-1.4020402E-2</v>
      </c>
      <c r="C2987" s="44">
        <v>3.804689E-3</v>
      </c>
      <c r="D2987" s="44">
        <v>-3.1105590000000002E-3</v>
      </c>
      <c r="E2987" s="44">
        <v>4.1333869999999997E-3</v>
      </c>
      <c r="F2987" s="44">
        <v>2.5035859999999999E-3</v>
      </c>
    </row>
    <row r="2988" spans="1:6" x14ac:dyDescent="0.2">
      <c r="A2988" s="45" t="s">
        <v>3020</v>
      </c>
      <c r="B2988" s="44">
        <v>3.9290729999999999E-3</v>
      </c>
      <c r="C2988" s="44">
        <v>1.2717469999999999E-3</v>
      </c>
      <c r="D2988" s="44">
        <v>4.7285160000000003E-3</v>
      </c>
      <c r="E2988" s="44">
        <v>3.7252539999999999E-3</v>
      </c>
      <c r="F2988" s="44">
        <v>2.2336999999999999E-3</v>
      </c>
    </row>
    <row r="2989" spans="1:6" x14ac:dyDescent="0.2">
      <c r="A2989" s="45" t="s">
        <v>3021</v>
      </c>
      <c r="B2989" s="44">
        <v>3.9638000000000002E-5</v>
      </c>
      <c r="C2989" s="44">
        <v>6.7967920000000003E-3</v>
      </c>
      <c r="D2989" s="44">
        <v>-3.3546699999999999E-4</v>
      </c>
      <c r="E2989" s="44">
        <v>9.7292520000000007E-3</v>
      </c>
      <c r="F2989" s="44">
        <v>6.7845600000000002E-3</v>
      </c>
    </row>
    <row r="2990" spans="1:6" x14ac:dyDescent="0.2">
      <c r="A2990" s="45" t="s">
        <v>3022</v>
      </c>
      <c r="B2990" s="44">
        <v>-2.5189800000000001E-3</v>
      </c>
      <c r="C2990" s="44">
        <v>5.396344E-3</v>
      </c>
      <c r="D2990" s="44">
        <v>9.2109599999999996E-5</v>
      </c>
      <c r="E2990" s="44">
        <v>-1.9044999999999999E-4</v>
      </c>
      <c r="F2990" s="44">
        <v>2.9751550000000002E-3</v>
      </c>
    </row>
    <row r="2991" spans="1:6" x14ac:dyDescent="0.2">
      <c r="A2991" s="45" t="s">
        <v>3023</v>
      </c>
      <c r="B2991" s="44">
        <v>7.0084860000000004E-3</v>
      </c>
      <c r="C2991" s="44">
        <v>1.9800880000000001E-3</v>
      </c>
      <c r="D2991" s="44">
        <v>3.008284E-3</v>
      </c>
      <c r="E2991" s="44">
        <v>-9.3426999999999996E-4</v>
      </c>
      <c r="F2991" s="44">
        <v>-3.5965910000000001E-3</v>
      </c>
    </row>
    <row r="2992" spans="1:6" x14ac:dyDescent="0.2">
      <c r="A2992" s="45" t="s">
        <v>3024</v>
      </c>
      <c r="B2992" s="44">
        <v>-2.8363339999999998E-3</v>
      </c>
      <c r="C2992" s="44">
        <v>-5.9229699999999998E-4</v>
      </c>
      <c r="D2992" s="44">
        <v>2.7699479999999999E-3</v>
      </c>
      <c r="E2992" s="44">
        <v>1.653554E-3</v>
      </c>
      <c r="F2992" s="44">
        <v>-2.2950499999999999E-4</v>
      </c>
    </row>
    <row r="2993" spans="1:6" x14ac:dyDescent="0.2">
      <c r="A2993" s="45" t="s">
        <v>3025</v>
      </c>
      <c r="B2993" s="44">
        <v>1.0879539000000001E-2</v>
      </c>
      <c r="C2993" s="44">
        <v>2.9734200000000001E-3</v>
      </c>
      <c r="D2993" s="44">
        <v>3.5113340000000001E-3</v>
      </c>
      <c r="E2993" s="44">
        <v>9.40911E-4</v>
      </c>
      <c r="F2993" s="44">
        <v>-2.99764E-4</v>
      </c>
    </row>
    <row r="2994" spans="1:6" x14ac:dyDescent="0.2">
      <c r="A2994" s="45" t="s">
        <v>3026</v>
      </c>
      <c r="B2994" s="44">
        <v>7.7527389999999998E-3</v>
      </c>
      <c r="C2994" s="44">
        <v>-2.757111E-3</v>
      </c>
      <c r="D2994" s="44">
        <v>9.5208729999999991E-3</v>
      </c>
      <c r="E2994" s="44">
        <v>6.9143999999999998E-4</v>
      </c>
      <c r="F2994" s="44">
        <v>-1.69344E-3</v>
      </c>
    </row>
    <row r="2995" spans="1:6" x14ac:dyDescent="0.2">
      <c r="A2995" s="45" t="s">
        <v>3027</v>
      </c>
      <c r="B2995" s="44">
        <v>6.1767929999999999E-3</v>
      </c>
      <c r="C2995" s="44">
        <v>-1.124449E-3</v>
      </c>
      <c r="D2995" s="44">
        <v>4.7337150000000003E-3</v>
      </c>
      <c r="E2995" s="44">
        <v>9.1015499999999995E-4</v>
      </c>
      <c r="F2995" s="44">
        <v>2.0796970000000001E-3</v>
      </c>
    </row>
    <row r="2996" spans="1:6" x14ac:dyDescent="0.2">
      <c r="A2996" s="45" t="s">
        <v>3028</v>
      </c>
      <c r="B2996" s="44">
        <v>-7.5042800000000003E-4</v>
      </c>
      <c r="C2996" s="44">
        <v>-1.43513E-3</v>
      </c>
      <c r="D2996" s="44">
        <v>3.7829029999999998E-3</v>
      </c>
      <c r="E2996" s="44">
        <v>-6.6464699999999998E-4</v>
      </c>
      <c r="F2996" s="44">
        <v>-2.8069E-4</v>
      </c>
    </row>
    <row r="2997" spans="1:6" x14ac:dyDescent="0.2">
      <c r="A2997" s="45" t="s">
        <v>3029</v>
      </c>
      <c r="B2997" s="44">
        <v>-7.6111899999999999E-4</v>
      </c>
      <c r="C2997" s="44">
        <v>3.5450439999999998E-3</v>
      </c>
      <c r="D2997" s="44">
        <v>1.261383E-3</v>
      </c>
      <c r="E2997" s="44">
        <v>3.684606E-3</v>
      </c>
      <c r="F2997" s="44">
        <v>4.1769520000000003E-3</v>
      </c>
    </row>
    <row r="2998" spans="1:6" x14ac:dyDescent="0.2">
      <c r="A2998" s="45" t="s">
        <v>3030</v>
      </c>
      <c r="B2998" s="44">
        <v>-5.9836139999999999E-3</v>
      </c>
      <c r="C2998" s="44">
        <v>-2.632274E-3</v>
      </c>
      <c r="D2998" s="44">
        <v>3.9928510000000004E-3</v>
      </c>
      <c r="E2998" s="44">
        <v>-4.0663629999999999E-3</v>
      </c>
      <c r="F2998" s="44">
        <v>-2.8868359999999998E-3</v>
      </c>
    </row>
    <row r="2999" spans="1:6" x14ac:dyDescent="0.2">
      <c r="A2999" s="45" t="s">
        <v>3031</v>
      </c>
      <c r="B2999" s="44">
        <v>3.090579E-3</v>
      </c>
      <c r="C2999" s="44">
        <v>2.7783899999999999E-4</v>
      </c>
      <c r="D2999" s="44">
        <v>4.9892269999999997E-3</v>
      </c>
      <c r="E2999" s="44">
        <v>7.7259200000000001E-4</v>
      </c>
      <c r="F2999" s="44">
        <v>1.481457E-3</v>
      </c>
    </row>
    <row r="3000" spans="1:6" x14ac:dyDescent="0.2">
      <c r="A3000" s="45" t="s">
        <v>3032</v>
      </c>
      <c r="B3000" s="44">
        <v>1.3257194999999999E-2</v>
      </c>
      <c r="C3000" s="44">
        <v>-1.0595993999999999E-2</v>
      </c>
      <c r="D3000" s="44">
        <v>-4.4837469999999997E-3</v>
      </c>
      <c r="E3000" s="44">
        <v>-4.6043849999999999E-3</v>
      </c>
      <c r="F3000" s="44">
        <v>-3.6962140000000002E-3</v>
      </c>
    </row>
    <row r="3001" spans="1:6" x14ac:dyDescent="0.2">
      <c r="A3001" s="45" t="s">
        <v>3033</v>
      </c>
      <c r="B3001" s="44">
        <v>3.1615250000000001E-3</v>
      </c>
      <c r="C3001" s="44">
        <v>5.2614269999999999E-3</v>
      </c>
      <c r="D3001" s="44">
        <v>1.4804110000000001E-3</v>
      </c>
      <c r="E3001" s="44">
        <v>1.3790393E-2</v>
      </c>
      <c r="F3001" s="44">
        <v>1.4866769E-2</v>
      </c>
    </row>
    <row r="3002" spans="1:6" x14ac:dyDescent="0.2">
      <c r="A3002" s="45" t="s">
        <v>3034</v>
      </c>
      <c r="B3002" s="44">
        <v>3.0435400000000001E-4</v>
      </c>
      <c r="C3002" s="44">
        <v>2.4721470000000001E-3</v>
      </c>
      <c r="D3002" s="44">
        <v>1.2282708E-2</v>
      </c>
      <c r="E3002" s="44">
        <v>6.3952690000000003E-3</v>
      </c>
      <c r="F3002" s="44">
        <v>7.0754199999999998E-3</v>
      </c>
    </row>
    <row r="3003" spans="1:6" x14ac:dyDescent="0.2">
      <c r="A3003" s="45" t="s">
        <v>3035</v>
      </c>
      <c r="B3003" s="44">
        <v>3.2801729999999999E-3</v>
      </c>
      <c r="C3003" s="44">
        <v>-2.2967830000000002E-3</v>
      </c>
      <c r="D3003" s="44">
        <v>1.4629700000000001E-4</v>
      </c>
      <c r="E3003" s="44">
        <v>9.0974000000000003E-4</v>
      </c>
      <c r="F3003" s="44">
        <v>-9.1970099999999995E-5</v>
      </c>
    </row>
    <row r="3004" spans="1:6" x14ac:dyDescent="0.2">
      <c r="A3004" s="45" t="s">
        <v>3036</v>
      </c>
      <c r="B3004" s="44">
        <v>-8.0537700000000002E-4</v>
      </c>
      <c r="C3004" s="44">
        <v>8.9555099999999999E-3</v>
      </c>
      <c r="D3004" s="44">
        <v>5.29548E-3</v>
      </c>
      <c r="E3004" s="44">
        <v>-1.8270719999999999E-3</v>
      </c>
      <c r="F3004" s="44">
        <v>-6.8750699999999996E-4</v>
      </c>
    </row>
    <row r="3005" spans="1:6" x14ac:dyDescent="0.2">
      <c r="A3005" s="45" t="s">
        <v>3037</v>
      </c>
      <c r="B3005" s="44">
        <v>-1.0742860999999999E-2</v>
      </c>
      <c r="C3005" s="44">
        <v>-6.5221690000000004E-3</v>
      </c>
      <c r="D3005" s="44">
        <v>1.7115592999999998E-2</v>
      </c>
      <c r="E3005" s="44">
        <v>-6.668663E-3</v>
      </c>
      <c r="F3005" s="44">
        <v>-4.8436089999999996E-3</v>
      </c>
    </row>
    <row r="3006" spans="1:6" x14ac:dyDescent="0.2">
      <c r="A3006" s="45" t="s">
        <v>3038</v>
      </c>
      <c r="B3006" s="44">
        <v>-4.5637860000000002E-3</v>
      </c>
      <c r="C3006" s="44">
        <v>2.2078279999999998E-3</v>
      </c>
      <c r="D3006" s="44">
        <v>-1.0372630000000001E-3</v>
      </c>
      <c r="E3006" s="44">
        <v>2.3541100000000001E-4</v>
      </c>
      <c r="F3006" s="44">
        <v>-1.6814880000000001E-3</v>
      </c>
    </row>
    <row r="3007" spans="1:6" x14ac:dyDescent="0.2">
      <c r="A3007" s="45" t="s">
        <v>3039</v>
      </c>
      <c r="B3007" s="44">
        <v>9.6645499999999996E-4</v>
      </c>
      <c r="C3007" s="44">
        <v>-6.076939E-3</v>
      </c>
      <c r="D3007" s="44">
        <v>-1.9706210000000001E-3</v>
      </c>
      <c r="E3007" s="44">
        <v>-1.5047161E-2</v>
      </c>
      <c r="F3007" s="44">
        <v>-1.1707435E-2</v>
      </c>
    </row>
    <row r="3008" spans="1:6" x14ac:dyDescent="0.2">
      <c r="A3008" s="45" t="s">
        <v>3040</v>
      </c>
      <c r="B3008" s="44">
        <v>1.911802E-3</v>
      </c>
      <c r="C3008" s="44">
        <v>-6.8529530000000002E-3</v>
      </c>
      <c r="D3008" s="44">
        <v>-8.2235139999999995E-3</v>
      </c>
      <c r="E3008" s="44">
        <v>-4.1877629999999997E-3</v>
      </c>
      <c r="F3008" s="44">
        <v>-5.0101E-3</v>
      </c>
    </row>
    <row r="3009" spans="1:6" x14ac:dyDescent="0.2">
      <c r="A3009" s="45" t="s">
        <v>3041</v>
      </c>
      <c r="B3009" s="44">
        <v>-8.4705240000000001E-3</v>
      </c>
      <c r="C3009" s="44">
        <v>-2.3992879999999999E-3</v>
      </c>
      <c r="D3009" s="44">
        <v>-1.3334149E-2</v>
      </c>
      <c r="E3009" s="44">
        <v>-4.0493320000000001E-3</v>
      </c>
      <c r="F3009" s="44">
        <v>-7.2919459999999997E-3</v>
      </c>
    </row>
    <row r="3010" spans="1:6" x14ac:dyDescent="0.2">
      <c r="A3010" s="45" t="s">
        <v>3042</v>
      </c>
      <c r="B3010" s="44">
        <v>-2.7795210000000001E-3</v>
      </c>
      <c r="C3010" s="44">
        <v>-1.02126E-4</v>
      </c>
      <c r="D3010" s="44">
        <v>-4.3788100000000002E-5</v>
      </c>
      <c r="E3010" s="44">
        <v>-3.1362180000000001E-3</v>
      </c>
      <c r="F3010" s="44">
        <v>-4.8881150000000002E-3</v>
      </c>
    </row>
    <row r="3011" spans="1:6" x14ac:dyDescent="0.2">
      <c r="A3011" s="45" t="s">
        <v>3043</v>
      </c>
      <c r="B3011" s="44">
        <v>-5.5228029999999997E-3</v>
      </c>
      <c r="C3011" s="44">
        <v>-5.6545049999999998E-3</v>
      </c>
      <c r="D3011" s="44">
        <v>-1.5839250999999999E-2</v>
      </c>
      <c r="E3011" s="44">
        <v>-4.39142E-3</v>
      </c>
      <c r="F3011" s="44">
        <v>-2.6998679999999998E-3</v>
      </c>
    </row>
    <row r="3012" spans="1:6" x14ac:dyDescent="0.2">
      <c r="A3012" s="45" t="s">
        <v>3044</v>
      </c>
      <c r="B3012" s="44">
        <v>1.0517614E-2</v>
      </c>
      <c r="C3012" s="44">
        <v>1.94207E-3</v>
      </c>
      <c r="D3012" s="44">
        <v>1.4547533E-2</v>
      </c>
      <c r="E3012" s="44">
        <v>5.4450729999999999E-3</v>
      </c>
      <c r="F3012" s="44">
        <v>6.6069270000000003E-3</v>
      </c>
    </row>
    <row r="3013" spans="1:6" x14ac:dyDescent="0.2">
      <c r="A3013" s="45" t="s">
        <v>3045</v>
      </c>
      <c r="B3013" s="44">
        <v>7.1025539999999996E-3</v>
      </c>
      <c r="C3013" s="44">
        <v>-8.4801400000000002E-4</v>
      </c>
      <c r="D3013" s="44">
        <v>2.0416599999999998E-3</v>
      </c>
      <c r="E3013" s="44">
        <v>-4.108151E-3</v>
      </c>
      <c r="F3013" s="44">
        <v>-3.232375E-3</v>
      </c>
    </row>
    <row r="3014" spans="1:6" x14ac:dyDescent="0.2">
      <c r="A3014" s="45" t="s">
        <v>3046</v>
      </c>
      <c r="B3014" s="44">
        <v>5.1272299999999998E-4</v>
      </c>
      <c r="C3014" s="44">
        <v>1.1881719999999999E-3</v>
      </c>
      <c r="D3014" s="44">
        <v>-6.0476829999999999E-3</v>
      </c>
      <c r="E3014" s="44">
        <v>4.9845820000000004E-3</v>
      </c>
      <c r="F3014" s="44">
        <v>3.9914989999999999E-3</v>
      </c>
    </row>
    <row r="3015" spans="1:6" x14ac:dyDescent="0.2">
      <c r="A3015" s="45" t="s">
        <v>3047</v>
      </c>
      <c r="B3015" s="44">
        <v>3.5443810000000001E-3</v>
      </c>
      <c r="C3015" s="44">
        <v>2.9564399999999998E-3</v>
      </c>
      <c r="D3015" s="44">
        <v>6.9259940000000004E-3</v>
      </c>
      <c r="E3015" s="44">
        <v>8.3031949999999993E-3</v>
      </c>
      <c r="F3015" s="44">
        <v>4.8007309999999999E-3</v>
      </c>
    </row>
    <row r="3016" spans="1:6" x14ac:dyDescent="0.2">
      <c r="A3016" s="45" t="s">
        <v>3048</v>
      </c>
      <c r="B3016" s="44">
        <v>2.4821050000000001E-3</v>
      </c>
      <c r="C3016" s="44">
        <v>1.0355309999999999E-3</v>
      </c>
      <c r="D3016" s="44">
        <v>4.7472670000000003E-3</v>
      </c>
      <c r="E3016" s="44">
        <v>-1.1649098E-2</v>
      </c>
      <c r="F3016" s="44">
        <v>-2.496641E-3</v>
      </c>
    </row>
    <row r="3017" spans="1:6" x14ac:dyDescent="0.2">
      <c r="A3017" s="45" t="s">
        <v>3049</v>
      </c>
      <c r="B3017" s="44">
        <v>1.341173E-3</v>
      </c>
      <c r="C3017" s="44">
        <v>-3.4800030000000002E-3</v>
      </c>
      <c r="D3017" s="44">
        <v>-2.4356880000000001E-3</v>
      </c>
      <c r="E3017" s="44">
        <v>-4.5771309999999999E-3</v>
      </c>
      <c r="F3017" s="44">
        <v>-5.650408E-3</v>
      </c>
    </row>
    <row r="3018" spans="1:6" x14ac:dyDescent="0.2">
      <c r="A3018" s="45" t="s">
        <v>3050</v>
      </c>
      <c r="B3018" s="44">
        <v>-3.1436089999999999E-3</v>
      </c>
      <c r="C3018" s="44">
        <v>1.0341227E-2</v>
      </c>
      <c r="D3018" s="44">
        <v>-4.3350499999999999E-4</v>
      </c>
      <c r="E3018" s="44">
        <v>4.5533930000000002E-3</v>
      </c>
      <c r="F3018" s="44">
        <v>5.6533699999999996E-3</v>
      </c>
    </row>
    <row r="3019" spans="1:6" x14ac:dyDescent="0.2">
      <c r="A3019" s="45" t="s">
        <v>3051</v>
      </c>
      <c r="B3019" s="44">
        <v>-4.7098099999999998E-4</v>
      </c>
      <c r="C3019" s="44">
        <v>-9.0334290000000008E-3</v>
      </c>
      <c r="D3019" s="44">
        <v>4.9224380000000003E-3</v>
      </c>
      <c r="E3019" s="44">
        <v>1.7916300000000001E-4</v>
      </c>
      <c r="F3019" s="44">
        <v>1.404593E-3</v>
      </c>
    </row>
    <row r="3020" spans="1:6" x14ac:dyDescent="0.2">
      <c r="A3020" s="45" t="s">
        <v>3052</v>
      </c>
      <c r="B3020" s="44">
        <v>-1.3585098E-2</v>
      </c>
      <c r="C3020" s="44">
        <v>-9.0891619999999996E-3</v>
      </c>
      <c r="D3020" s="44">
        <v>5.6378749999999997E-3</v>
      </c>
      <c r="E3020" s="44">
        <v>-2.9050249999999999E-3</v>
      </c>
      <c r="F3020" s="44">
        <v>-4.69141E-3</v>
      </c>
    </row>
    <row r="3021" spans="1:6" x14ac:dyDescent="0.2">
      <c r="A3021" s="45" t="s">
        <v>3053</v>
      </c>
      <c r="B3021" s="44">
        <v>-9.5908290000000004E-3</v>
      </c>
      <c r="C3021" s="44">
        <v>-3.5796809999999999E-3</v>
      </c>
      <c r="D3021" s="44">
        <v>4.1309570000000002E-3</v>
      </c>
      <c r="E3021" s="44">
        <v>-1.2554698E-2</v>
      </c>
      <c r="F3021" s="44">
        <v>-1.0458617E-2</v>
      </c>
    </row>
    <row r="3022" spans="1:6" x14ac:dyDescent="0.2">
      <c r="A3022" s="45" t="s">
        <v>3054</v>
      </c>
      <c r="B3022" s="44">
        <v>1.119589E-3</v>
      </c>
      <c r="C3022" s="44">
        <v>5.2576389999999997E-3</v>
      </c>
      <c r="D3022" s="44">
        <v>-4.9145439999999999E-3</v>
      </c>
      <c r="E3022" s="44">
        <v>1.5205516000000001E-2</v>
      </c>
      <c r="F3022" s="44">
        <v>1.3524914000000001E-2</v>
      </c>
    </row>
    <row r="3023" spans="1:6" x14ac:dyDescent="0.2">
      <c r="A3023" s="45" t="s">
        <v>3055</v>
      </c>
      <c r="B3023" s="44">
        <v>-2.0489660000000002E-3</v>
      </c>
      <c r="C3023" s="44">
        <v>-1.5636529999999999E-3</v>
      </c>
      <c r="D3023" s="44">
        <v>-3.740611E-3</v>
      </c>
      <c r="E3023" s="44">
        <v>-7.66842E-4</v>
      </c>
      <c r="F3023" s="44">
        <v>-2.5556630000000001E-3</v>
      </c>
    </row>
    <row r="3024" spans="1:6" x14ac:dyDescent="0.2">
      <c r="A3024" s="45" t="s">
        <v>3056</v>
      </c>
      <c r="B3024" s="44">
        <v>-6.2771210000000001E-3</v>
      </c>
      <c r="C3024" s="44">
        <v>2.7978949999999999E-3</v>
      </c>
      <c r="D3024" s="44">
        <v>-1.9882161999999998E-2</v>
      </c>
      <c r="E3024" s="44">
        <v>-3.815358E-3</v>
      </c>
      <c r="F3024" s="44">
        <v>-2.2017799999999999E-4</v>
      </c>
    </row>
    <row r="3025" spans="1:6" x14ac:dyDescent="0.2">
      <c r="A3025" s="45" t="s">
        <v>3057</v>
      </c>
      <c r="B3025" s="44">
        <v>1.0741502999999999E-2</v>
      </c>
      <c r="C3025" s="44">
        <v>-3.7200359999999999E-3</v>
      </c>
      <c r="D3025" s="44">
        <v>1.4370229999999999E-2</v>
      </c>
      <c r="E3025" s="44">
        <v>3.5555249999999999E-3</v>
      </c>
      <c r="F3025" s="44">
        <v>1.768401E-3</v>
      </c>
    </row>
    <row r="3026" spans="1:6" x14ac:dyDescent="0.2">
      <c r="A3026" s="45" t="s">
        <v>3058</v>
      </c>
      <c r="B3026" s="44">
        <v>9.0965049999999995E-3</v>
      </c>
      <c r="C3026" s="44">
        <v>9.9504069999999997E-3</v>
      </c>
      <c r="D3026" s="44">
        <v>1.3818633E-2</v>
      </c>
      <c r="E3026" s="44">
        <v>8.2866710000000007E-3</v>
      </c>
      <c r="F3026" s="44">
        <v>2.8241360000000001E-3</v>
      </c>
    </row>
    <row r="3027" spans="1:6" x14ac:dyDescent="0.2">
      <c r="A3027" s="45" t="s">
        <v>3059</v>
      </c>
      <c r="B3027" s="44">
        <v>6.1610759999999997E-3</v>
      </c>
      <c r="C3027" s="44">
        <v>8.0178739999999995E-3</v>
      </c>
      <c r="D3027" s="44">
        <v>5.5803659999999998E-3</v>
      </c>
      <c r="E3027" s="44">
        <v>-2.2871419999999998E-3</v>
      </c>
      <c r="F3027" s="44">
        <v>-2.2730630000000001E-3</v>
      </c>
    </row>
    <row r="3028" spans="1:6" x14ac:dyDescent="0.2">
      <c r="A3028" s="45" t="s">
        <v>3060</v>
      </c>
      <c r="B3028" s="44">
        <v>-6.8322729999999998E-3</v>
      </c>
      <c r="C3028" s="44">
        <v>6.2772050000000001E-3</v>
      </c>
      <c r="D3028" s="44">
        <v>-3.168223E-3</v>
      </c>
      <c r="E3028" s="44">
        <v>4.5523769999999998E-3</v>
      </c>
      <c r="F3028" s="44">
        <v>7.4638710000000004E-3</v>
      </c>
    </row>
    <row r="3029" spans="1:6" x14ac:dyDescent="0.2">
      <c r="A3029" s="45" t="s">
        <v>3061</v>
      </c>
      <c r="B3029" s="44">
        <v>-5.2790490000000001E-3</v>
      </c>
      <c r="C3029" s="44">
        <v>-5.2045699999999999E-4</v>
      </c>
      <c r="D3029" s="44">
        <v>-4.7387180000000003E-3</v>
      </c>
      <c r="E3029" s="44">
        <v>-4.4007539999999998E-3</v>
      </c>
      <c r="F3029" s="44">
        <v>-5.1237009999999996E-3</v>
      </c>
    </row>
    <row r="3030" spans="1:6" x14ac:dyDescent="0.2">
      <c r="A3030" s="45" t="s">
        <v>3062</v>
      </c>
      <c r="B3030" s="44">
        <v>5.8419700000000001E-3</v>
      </c>
      <c r="C3030" s="44">
        <v>-6.4764169999999999E-3</v>
      </c>
      <c r="D3030" s="44">
        <v>-2.7994069999999999E-3</v>
      </c>
      <c r="E3030" s="44">
        <v>-4.3949540000000004E-3</v>
      </c>
      <c r="F3030" s="44">
        <v>-7.8665100000000002E-3</v>
      </c>
    </row>
    <row r="3031" spans="1:6" x14ac:dyDescent="0.2">
      <c r="A3031" s="45" t="s">
        <v>3063</v>
      </c>
      <c r="B3031" s="44">
        <v>6.4839399999999997E-3</v>
      </c>
      <c r="C3031" s="44">
        <v>5.6834920000000001E-3</v>
      </c>
      <c r="D3031" s="44">
        <v>-6.2425520000000002E-3</v>
      </c>
      <c r="E3031" s="44">
        <v>2.7113329999999998E-3</v>
      </c>
      <c r="F3031" s="44">
        <v>-1.464316E-3</v>
      </c>
    </row>
    <row r="3032" spans="1:6" x14ac:dyDescent="0.2">
      <c r="A3032" s="45" t="s">
        <v>3064</v>
      </c>
      <c r="B3032" s="44">
        <v>4.1366110000000001E-3</v>
      </c>
      <c r="C3032" s="44">
        <v>6.1804269999999996E-3</v>
      </c>
      <c r="D3032" s="44">
        <v>1.5336351E-2</v>
      </c>
      <c r="E3032" s="44">
        <v>1.5804471E-2</v>
      </c>
      <c r="F3032" s="44">
        <v>1.3237255E-2</v>
      </c>
    </row>
    <row r="3033" spans="1:6" x14ac:dyDescent="0.2">
      <c r="A3033" s="45" t="s">
        <v>3065</v>
      </c>
      <c r="B3033" s="44">
        <v>6.9711290000000004E-3</v>
      </c>
      <c r="C3033" s="44">
        <v>9.38721E-4</v>
      </c>
      <c r="D3033" s="44">
        <v>-1.4756470000000001E-3</v>
      </c>
      <c r="E3033" s="44">
        <v>-7.276093E-3</v>
      </c>
      <c r="F3033" s="44">
        <v>-6.9750130000000004E-3</v>
      </c>
    </row>
    <row r="3034" spans="1:6" x14ac:dyDescent="0.2">
      <c r="A3034" s="45" t="s">
        <v>3066</v>
      </c>
      <c r="B3034" s="44">
        <v>-1.7558470000000001E-3</v>
      </c>
      <c r="C3034" s="44">
        <v>-2.5042649999999999E-3</v>
      </c>
      <c r="D3034" s="44">
        <v>1.0367200000000001E-3</v>
      </c>
      <c r="E3034" s="44">
        <v>-1.1156305E-2</v>
      </c>
      <c r="F3034" s="44">
        <v>-5.614801E-3</v>
      </c>
    </row>
    <row r="3035" spans="1:6" x14ac:dyDescent="0.2">
      <c r="A3035" s="45" t="s">
        <v>3067</v>
      </c>
      <c r="B3035" s="44">
        <v>-6.2487399999999998E-4</v>
      </c>
      <c r="C3035" s="44">
        <v>1.0412097E-2</v>
      </c>
      <c r="D3035" s="44">
        <v>-1.119809E-3</v>
      </c>
      <c r="E3035" s="44">
        <v>3.0994439999999998E-3</v>
      </c>
      <c r="F3035" s="44">
        <v>6.1838630000000004E-3</v>
      </c>
    </row>
    <row r="3036" spans="1:6" x14ac:dyDescent="0.2">
      <c r="A3036" s="45" t="s">
        <v>3068</v>
      </c>
      <c r="B3036" s="44">
        <v>5.4366249999999996E-3</v>
      </c>
      <c r="C3036" s="44">
        <v>-1.4894330000000001E-3</v>
      </c>
      <c r="D3036" s="44">
        <v>1.6019630000000001E-3</v>
      </c>
      <c r="E3036" s="44">
        <v>-2.822495E-3</v>
      </c>
      <c r="F3036" s="44">
        <v>-3.9541849999999998E-3</v>
      </c>
    </row>
    <row r="3037" spans="1:6" x14ac:dyDescent="0.2">
      <c r="A3037" s="45" t="s">
        <v>3069</v>
      </c>
      <c r="B3037" s="44">
        <v>-1.8825319999999999E-3</v>
      </c>
      <c r="C3037" s="44">
        <v>2.8814299999999998E-4</v>
      </c>
      <c r="D3037" s="44">
        <v>-5.5686529999999998E-3</v>
      </c>
      <c r="E3037" s="44">
        <v>-6.9159690000000001E-3</v>
      </c>
      <c r="F3037" s="44">
        <v>-5.493937E-3</v>
      </c>
    </row>
    <row r="3038" spans="1:6" x14ac:dyDescent="0.2">
      <c r="A3038" s="45" t="s">
        <v>3070</v>
      </c>
      <c r="B3038" s="44">
        <v>6.1498000000000004E-3</v>
      </c>
      <c r="C3038" s="44">
        <v>8.4771410000000005E-3</v>
      </c>
      <c r="D3038" s="44">
        <v>-8.3602399999999999E-4</v>
      </c>
      <c r="E3038" s="44">
        <v>-4.8112700000000003E-3</v>
      </c>
      <c r="F3038" s="44">
        <v>-5.0442799999999999E-3</v>
      </c>
    </row>
    <row r="3039" spans="1:6" x14ac:dyDescent="0.2">
      <c r="A3039" s="45" t="s">
        <v>3071</v>
      </c>
      <c r="B3039" s="44">
        <v>5.4081329999999999E-3</v>
      </c>
      <c r="C3039" s="44">
        <v>3.6751330000000001E-3</v>
      </c>
      <c r="D3039" s="44">
        <v>8.8181939999999997E-3</v>
      </c>
      <c r="E3039" s="44">
        <v>1.1458347000000001E-2</v>
      </c>
      <c r="F3039" s="44">
        <v>1.0484647999999999E-2</v>
      </c>
    </row>
    <row r="3040" spans="1:6" x14ac:dyDescent="0.2">
      <c r="A3040" s="45" t="s">
        <v>3072</v>
      </c>
      <c r="B3040" s="44">
        <v>-2.9386000000000001E-4</v>
      </c>
      <c r="C3040" s="44">
        <v>2.2599849999999999E-3</v>
      </c>
      <c r="D3040" s="44">
        <v>-2.5941390000000001E-3</v>
      </c>
      <c r="E3040" s="44">
        <v>-7.8187129999999997E-3</v>
      </c>
      <c r="F3040" s="44">
        <v>-3.492083E-3</v>
      </c>
    </row>
    <row r="3041" spans="1:6" x14ac:dyDescent="0.2">
      <c r="A3041" s="45" t="s">
        <v>3073</v>
      </c>
      <c r="B3041" s="44">
        <v>2.043039E-3</v>
      </c>
      <c r="C3041" s="44">
        <v>1.8604870000000001E-3</v>
      </c>
      <c r="D3041" s="44">
        <v>-3.2746239999999999E-3</v>
      </c>
      <c r="E3041" s="44">
        <v>-5.9235399999999997E-3</v>
      </c>
      <c r="F3041" s="44">
        <v>-2.9354699999999999E-3</v>
      </c>
    </row>
    <row r="3042" spans="1:6" x14ac:dyDescent="0.2">
      <c r="A3042" s="45" t="s">
        <v>3074</v>
      </c>
      <c r="B3042" s="44">
        <v>2.5732369999999999E-3</v>
      </c>
      <c r="C3042" s="44">
        <v>2.0199269999999999E-3</v>
      </c>
      <c r="D3042" s="44">
        <v>-2.3904120000000002E-3</v>
      </c>
      <c r="E3042" s="44">
        <v>3.1858849999999998E-3</v>
      </c>
      <c r="F3042" s="44">
        <v>5.181054E-3</v>
      </c>
    </row>
    <row r="3043" spans="1:6" x14ac:dyDescent="0.2">
      <c r="A3043" s="45" t="s">
        <v>3075</v>
      </c>
      <c r="B3043" s="44">
        <v>7.2331779999999998E-3</v>
      </c>
      <c r="C3043" s="44">
        <v>-1.2218470000000001E-3</v>
      </c>
      <c r="D3043" s="44">
        <v>2.578075E-3</v>
      </c>
      <c r="E3043" s="44">
        <v>-3.366923E-3</v>
      </c>
      <c r="F3043" s="44">
        <v>-1.3368810000000001E-3</v>
      </c>
    </row>
    <row r="3044" spans="1:6" x14ac:dyDescent="0.2">
      <c r="A3044" s="45" t="s">
        <v>3076</v>
      </c>
      <c r="B3044" s="44">
        <v>-2.0817489999999999E-3</v>
      </c>
      <c r="C3044" s="44">
        <v>-1.7014739999999999E-3</v>
      </c>
      <c r="D3044" s="44">
        <v>9.9411959999999994E-3</v>
      </c>
      <c r="E3044" s="44">
        <v>3.465068E-3</v>
      </c>
      <c r="F3044" s="44">
        <v>7.4964200000000002E-4</v>
      </c>
    </row>
    <row r="3045" spans="1:6" x14ac:dyDescent="0.2">
      <c r="A3045" s="45" t="s">
        <v>3077</v>
      </c>
      <c r="B3045" s="44">
        <v>8.8979039999999999E-3</v>
      </c>
      <c r="C3045" s="44">
        <v>-3.9401439999999996E-3</v>
      </c>
      <c r="D3045" s="44">
        <v>-3.4910010000000001E-3</v>
      </c>
      <c r="E3045" s="44">
        <v>-4.7195939999999997E-3</v>
      </c>
      <c r="F3045" s="44">
        <v>-3.6030290000000002E-3</v>
      </c>
    </row>
    <row r="3046" spans="1:6" x14ac:dyDescent="0.2">
      <c r="A3046" s="45" t="s">
        <v>3078</v>
      </c>
      <c r="B3046" s="44">
        <v>5.0743539999999997E-3</v>
      </c>
      <c r="C3046" s="44">
        <v>-3.1723049999999998E-3</v>
      </c>
      <c r="D3046" s="44">
        <v>-4.4075750000000004E-3</v>
      </c>
      <c r="E3046" s="44">
        <v>7.36588E-3</v>
      </c>
      <c r="F3046" s="44">
        <v>1.5373700000000001E-4</v>
      </c>
    </row>
    <row r="3047" spans="1:6" x14ac:dyDescent="0.2">
      <c r="A3047" s="45" t="s">
        <v>3079</v>
      </c>
      <c r="B3047" s="44">
        <v>7.1014390000000002E-3</v>
      </c>
      <c r="C3047" s="44">
        <v>3.8653390000000002E-3</v>
      </c>
      <c r="D3047" s="44">
        <v>1.8788590000000001E-3</v>
      </c>
      <c r="E3047" s="44">
        <v>1.1455484E-2</v>
      </c>
      <c r="F3047" s="44">
        <v>5.7477609999999997E-3</v>
      </c>
    </row>
    <row r="3048" spans="1:6" x14ac:dyDescent="0.2">
      <c r="A3048" s="45" t="s">
        <v>3080</v>
      </c>
      <c r="B3048" s="44">
        <v>8.0334650000000001E-3</v>
      </c>
      <c r="C3048" s="44">
        <v>-1.9870729999999998E-3</v>
      </c>
      <c r="D3048" s="44">
        <v>3.47301E-4</v>
      </c>
      <c r="E3048" s="44">
        <v>2.1741289999999999E-3</v>
      </c>
      <c r="F3048" s="44">
        <v>2.7978539999999998E-3</v>
      </c>
    </row>
    <row r="3049" spans="1:6" x14ac:dyDescent="0.2">
      <c r="A3049" s="45" t="s">
        <v>3081</v>
      </c>
      <c r="B3049" s="44">
        <v>9.5074259999999994E-3</v>
      </c>
      <c r="C3049" s="44">
        <v>2.121572E-3</v>
      </c>
      <c r="D3049" s="44">
        <v>1.2841933999999999E-2</v>
      </c>
      <c r="E3049" s="44">
        <v>7.0983510000000001E-3</v>
      </c>
      <c r="F3049" s="44">
        <v>-1.2158399999999999E-3</v>
      </c>
    </row>
    <row r="3050" spans="1:6" x14ac:dyDescent="0.2">
      <c r="A3050" s="45" t="s">
        <v>3082</v>
      </c>
      <c r="B3050" s="44">
        <v>5.9915700000000001E-4</v>
      </c>
      <c r="C3050" s="44">
        <v>-1.1498967000000001E-2</v>
      </c>
      <c r="D3050" s="44">
        <v>-7.6301320000000004E-3</v>
      </c>
      <c r="E3050" s="44">
        <v>-1.0740681E-2</v>
      </c>
      <c r="F3050" s="44">
        <v>-7.2704969999999999E-3</v>
      </c>
    </row>
    <row r="3051" spans="1:6" x14ac:dyDescent="0.2">
      <c r="A3051" s="45" t="s">
        <v>3083</v>
      </c>
      <c r="B3051" s="44">
        <v>-3.07982E-3</v>
      </c>
      <c r="C3051" s="44">
        <v>-3.6160369999999999E-3</v>
      </c>
      <c r="D3051" s="44">
        <v>-1.1396404000000001E-2</v>
      </c>
      <c r="E3051" s="44">
        <v>-8.7133829999999999E-3</v>
      </c>
      <c r="F3051" s="44">
        <v>-2.5426260000000001E-3</v>
      </c>
    </row>
    <row r="3052" spans="1:6" x14ac:dyDescent="0.2">
      <c r="A3052" s="45" t="s">
        <v>3084</v>
      </c>
      <c r="B3052" s="44">
        <v>-6.9007579999999999E-3</v>
      </c>
      <c r="C3052" s="44">
        <v>-1.0950743000000001E-2</v>
      </c>
      <c r="D3052" s="44">
        <v>-1.4380494000000001E-2</v>
      </c>
      <c r="E3052" s="44">
        <v>-9.5596150000000005E-3</v>
      </c>
      <c r="F3052" s="44">
        <v>-8.6962900000000006E-3</v>
      </c>
    </row>
    <row r="3053" spans="1:6" x14ac:dyDescent="0.2">
      <c r="A3053" s="45" t="s">
        <v>3085</v>
      </c>
      <c r="B3053" s="44">
        <v>-1.908645E-3</v>
      </c>
      <c r="C3053" s="44">
        <v>-7.1991169999999997E-3</v>
      </c>
      <c r="D3053" s="44">
        <v>-8.3500769999999992E-3</v>
      </c>
      <c r="E3053" s="44">
        <v>-6.2378800000000001E-4</v>
      </c>
      <c r="F3053" s="44">
        <v>1.487206E-3</v>
      </c>
    </row>
    <row r="3054" spans="1:6" x14ac:dyDescent="0.2">
      <c r="A3054" s="45" t="s">
        <v>3086</v>
      </c>
      <c r="B3054" s="44">
        <v>-1.6240060000000001E-3</v>
      </c>
      <c r="C3054" s="44">
        <v>-5.7454610000000003E-3</v>
      </c>
      <c r="D3054" s="44">
        <v>1.6650594000000001E-2</v>
      </c>
      <c r="E3054" s="44">
        <v>-1.4170230000000001E-2</v>
      </c>
      <c r="F3054" s="44">
        <v>-5.0068500000000002E-3</v>
      </c>
    </row>
    <row r="3055" spans="1:6" x14ac:dyDescent="0.2">
      <c r="A3055" s="45" t="s">
        <v>3087</v>
      </c>
      <c r="B3055" s="44">
        <v>-2.3669406E-2</v>
      </c>
      <c r="C3055" s="44">
        <v>-6.2897420000000001E-3</v>
      </c>
      <c r="D3055" s="44">
        <v>-9.0495530000000001E-3</v>
      </c>
      <c r="E3055" s="44">
        <v>-1.6964189000000001E-2</v>
      </c>
      <c r="F3055" s="44">
        <v>-1.6556518999999999E-2</v>
      </c>
    </row>
    <row r="3056" spans="1:6" x14ac:dyDescent="0.2">
      <c r="A3056" s="45" t="s">
        <v>3088</v>
      </c>
      <c r="B3056" s="44">
        <v>-8.867794E-3</v>
      </c>
      <c r="C3056" s="44">
        <v>-1.4676537999999999E-2</v>
      </c>
      <c r="D3056" s="44">
        <v>-2.5784444E-2</v>
      </c>
      <c r="E3056" s="44">
        <v>-7.6686549999999999E-3</v>
      </c>
      <c r="F3056" s="44">
        <v>-1.4864041999999999E-2</v>
      </c>
    </row>
    <row r="3057" spans="1:6" x14ac:dyDescent="0.2">
      <c r="A3057" s="45" t="s">
        <v>3089</v>
      </c>
      <c r="B3057" s="44">
        <v>-1.6278669999999999E-2</v>
      </c>
      <c r="C3057" s="44">
        <v>-2.6746703E-2</v>
      </c>
      <c r="D3057" s="44">
        <v>-4.8407908999999999E-2</v>
      </c>
      <c r="E3057" s="44">
        <v>-2.3512107000000001E-2</v>
      </c>
      <c r="F3057" s="44">
        <v>-2.3742226000000002E-2</v>
      </c>
    </row>
    <row r="3058" spans="1:6" x14ac:dyDescent="0.2">
      <c r="A3058" s="45" t="s">
        <v>3090</v>
      </c>
      <c r="B3058" s="44">
        <v>-3.316706E-3</v>
      </c>
      <c r="C3058" s="44">
        <v>1.9143081999999999E-2</v>
      </c>
      <c r="D3058" s="44">
        <v>1.6242979999999999E-3</v>
      </c>
      <c r="E3058" s="44">
        <v>1.5832639999999999E-2</v>
      </c>
      <c r="F3058" s="44">
        <v>1.8064355000000001E-2</v>
      </c>
    </row>
    <row r="3059" spans="1:6" x14ac:dyDescent="0.2">
      <c r="A3059" s="45" t="s">
        <v>3091</v>
      </c>
      <c r="B3059" s="44">
        <v>9.6488319999999995E-3</v>
      </c>
      <c r="C3059" s="44">
        <v>-1.5049915000000001E-2</v>
      </c>
      <c r="D3059" s="44">
        <v>1.1277623000000001E-2</v>
      </c>
      <c r="E3059" s="44">
        <v>-2.6571417E-2</v>
      </c>
      <c r="F3059" s="44">
        <v>-2.0027752999999999E-2</v>
      </c>
    </row>
    <row r="3060" spans="1:6" x14ac:dyDescent="0.2">
      <c r="A3060" s="45" t="s">
        <v>3092</v>
      </c>
      <c r="B3060" s="44">
        <v>-1.1909127E-2</v>
      </c>
      <c r="C3060" s="44">
        <v>-1.0972948999999999E-2</v>
      </c>
      <c r="D3060" s="44">
        <v>-2.3490756000000002E-2</v>
      </c>
      <c r="E3060" s="44">
        <v>-1.2542141E-2</v>
      </c>
      <c r="F3060" s="44">
        <v>-1.4166966E-2</v>
      </c>
    </row>
    <row r="3061" spans="1:6" x14ac:dyDescent="0.2">
      <c r="A3061" s="45" t="s">
        <v>3093</v>
      </c>
      <c r="B3061" s="44">
        <v>4.1347880000000004E-3</v>
      </c>
      <c r="C3061" s="44">
        <v>2.8842439999999998E-3</v>
      </c>
      <c r="D3061" s="44">
        <v>1.4585720999999999E-2</v>
      </c>
      <c r="E3061" s="44">
        <v>5.6794899999999999E-4</v>
      </c>
      <c r="F3061" s="44">
        <v>1.1023688E-2</v>
      </c>
    </row>
    <row r="3062" spans="1:6" x14ac:dyDescent="0.2">
      <c r="A3062" s="45" t="s">
        <v>3094</v>
      </c>
      <c r="B3062" s="44">
        <v>-8.3946449999999992E-3</v>
      </c>
      <c r="C3062" s="44">
        <v>8.2448539999999994E-3</v>
      </c>
      <c r="D3062" s="44">
        <v>1.1822235E-2</v>
      </c>
      <c r="E3062" s="44">
        <v>8.5321470000000003E-3</v>
      </c>
      <c r="F3062" s="44">
        <v>1.1245728999999999E-2</v>
      </c>
    </row>
    <row r="3063" spans="1:6" x14ac:dyDescent="0.2">
      <c r="A3063" s="45" t="s">
        <v>3095</v>
      </c>
      <c r="B3063" s="44">
        <v>-6.9661280000000003E-3</v>
      </c>
      <c r="C3063" s="44">
        <v>-6.4699620000000001E-3</v>
      </c>
      <c r="D3063" s="44">
        <v>1.9556825E-2</v>
      </c>
      <c r="E3063" s="44">
        <v>-5.3435330000000001E-3</v>
      </c>
      <c r="F3063" s="44">
        <v>-4.8204529999999997E-3</v>
      </c>
    </row>
    <row r="3064" spans="1:6" x14ac:dyDescent="0.2">
      <c r="A3064" s="45" t="s">
        <v>3096</v>
      </c>
      <c r="B3064" s="44">
        <v>-2.1064569999999999E-3</v>
      </c>
      <c r="C3064" s="44">
        <v>-1.22948E-4</v>
      </c>
      <c r="D3064" s="44">
        <v>-1.0169731E-2</v>
      </c>
      <c r="E3064" s="44">
        <v>8.2256680000000002E-3</v>
      </c>
      <c r="F3064" s="44">
        <v>6.3860920000000003E-3</v>
      </c>
    </row>
    <row r="3065" spans="1:6" x14ac:dyDescent="0.2">
      <c r="A3065" s="45" t="s">
        <v>3097</v>
      </c>
      <c r="B3065" s="44">
        <v>4.1827820000000003E-3</v>
      </c>
      <c r="C3065" s="44">
        <v>4.7909470000000003E-3</v>
      </c>
      <c r="D3065" s="44">
        <v>2.0826550000000001E-3</v>
      </c>
      <c r="E3065" s="44">
        <v>-1.3951219999999999E-3</v>
      </c>
      <c r="F3065" s="44">
        <v>2.3259940000000001E-3</v>
      </c>
    </row>
    <row r="3066" spans="1:6" x14ac:dyDescent="0.2">
      <c r="A3066" s="45" t="s">
        <v>3098</v>
      </c>
      <c r="B3066" s="44">
        <v>-7.4958200000000005E-4</v>
      </c>
      <c r="C3066" s="44">
        <v>-4.0152950000000003E-3</v>
      </c>
      <c r="D3066" s="44">
        <v>-1.0724638999999999E-2</v>
      </c>
      <c r="E3066" s="44">
        <v>-6.8826100000000002E-4</v>
      </c>
      <c r="F3066" s="44">
        <v>1.3300849999999999E-3</v>
      </c>
    </row>
    <row r="3067" spans="1:6" x14ac:dyDescent="0.2">
      <c r="A3067" s="45" t="s">
        <v>3099</v>
      </c>
      <c r="B3067" s="44">
        <v>9.4951319999999999E-3</v>
      </c>
      <c r="C3067" s="44">
        <v>-1.1007720000000001E-3</v>
      </c>
      <c r="D3067" s="44">
        <v>7.166787E-3</v>
      </c>
      <c r="E3067" s="44">
        <v>1.7542110000000001E-3</v>
      </c>
      <c r="F3067" s="44">
        <v>1.532339E-3</v>
      </c>
    </row>
    <row r="3068" spans="1:6" x14ac:dyDescent="0.2">
      <c r="A3068" s="45" t="s">
        <v>3100</v>
      </c>
      <c r="B3068" s="44">
        <v>8.8529309999999996E-3</v>
      </c>
      <c r="C3068" s="44">
        <v>6.21589E-3</v>
      </c>
      <c r="D3068" s="44">
        <v>1.1844464000000001E-2</v>
      </c>
      <c r="E3068" s="44">
        <v>3.4585050000000002E-3</v>
      </c>
      <c r="F3068" s="44">
        <v>5.043624E-3</v>
      </c>
    </row>
    <row r="3069" spans="1:6" x14ac:dyDescent="0.2">
      <c r="A3069" s="45" t="s">
        <v>3101</v>
      </c>
      <c r="B3069" s="44">
        <v>-2.8887040000000002E-3</v>
      </c>
      <c r="C3069" s="44">
        <v>-9.7889000000000006E-4</v>
      </c>
      <c r="D3069" s="44">
        <v>1.0606812E-2</v>
      </c>
      <c r="E3069" s="44">
        <v>-2.9027390000000001E-3</v>
      </c>
      <c r="F3069" s="44">
        <v>-6.1905599999999999E-5</v>
      </c>
    </row>
    <row r="3070" spans="1:6" x14ac:dyDescent="0.2">
      <c r="A3070" s="45" t="s">
        <v>3102</v>
      </c>
      <c r="B3070" s="44">
        <v>-4.7380499999999997E-3</v>
      </c>
      <c r="C3070" s="44">
        <v>-6.9641060000000003E-3</v>
      </c>
      <c r="D3070" s="44">
        <v>-1.4468707000000001E-2</v>
      </c>
      <c r="E3070" s="44">
        <v>-4.403339E-3</v>
      </c>
      <c r="F3070" s="44">
        <v>-4.3949100000000001E-3</v>
      </c>
    </row>
    <row r="3071" spans="1:6" x14ac:dyDescent="0.2">
      <c r="A3071" s="45" t="s">
        <v>3103</v>
      </c>
      <c r="B3071" s="44">
        <v>-4.0187080000000002E-3</v>
      </c>
      <c r="C3071" s="44">
        <v>-7.812205E-3</v>
      </c>
      <c r="D3071" s="44">
        <v>-1.5700196E-2</v>
      </c>
      <c r="E3071" s="44">
        <v>-1.9890377000000001E-2</v>
      </c>
      <c r="F3071" s="44">
        <v>-1.0948975999999999E-2</v>
      </c>
    </row>
    <row r="3072" spans="1:6" x14ac:dyDescent="0.2">
      <c r="A3072" s="45" t="s">
        <v>3104</v>
      </c>
      <c r="B3072" s="44">
        <v>-1.2811225000000001E-2</v>
      </c>
      <c r="C3072" s="44">
        <v>4.3139370000000003E-3</v>
      </c>
      <c r="D3072" s="44">
        <v>1.7695767000000001E-2</v>
      </c>
      <c r="E3072" s="44">
        <v>1.9004549999999999E-3</v>
      </c>
      <c r="F3072" s="44">
        <v>5.8096700000000005E-4</v>
      </c>
    </row>
    <row r="3073" spans="1:6" x14ac:dyDescent="0.2">
      <c r="A3073" s="45" t="s">
        <v>3105</v>
      </c>
      <c r="B3073" s="44">
        <v>-8.5639940000000001E-3</v>
      </c>
      <c r="C3073" s="44">
        <v>1.5512970000000001E-3</v>
      </c>
      <c r="D3073" s="44">
        <v>-7.7355970000000003E-3</v>
      </c>
      <c r="E3073" s="44">
        <v>1.0796013E-2</v>
      </c>
      <c r="F3073" s="44">
        <v>3.3975139999999999E-3</v>
      </c>
    </row>
    <row r="3074" spans="1:6" x14ac:dyDescent="0.2">
      <c r="A3074" s="45" t="s">
        <v>3106</v>
      </c>
      <c r="B3074" s="44">
        <v>9.5950610000000002E-3</v>
      </c>
      <c r="C3074" s="44">
        <v>6.3224249999999996E-3</v>
      </c>
      <c r="D3074" s="44">
        <v>5.4128650000000002E-3</v>
      </c>
      <c r="E3074" s="44">
        <v>8.9598839999999996E-3</v>
      </c>
      <c r="F3074" s="44">
        <v>1.2693464E-2</v>
      </c>
    </row>
    <row r="3075" spans="1:6" x14ac:dyDescent="0.2">
      <c r="A3075" s="45" t="s">
        <v>3107</v>
      </c>
      <c r="B3075" s="44">
        <v>-1.3330589999999999E-3</v>
      </c>
      <c r="C3075" s="44">
        <v>2.949124E-3</v>
      </c>
      <c r="D3075" s="44">
        <v>4.7215979999999996E-3</v>
      </c>
      <c r="E3075" s="44">
        <v>-7.1977300000000005E-4</v>
      </c>
      <c r="F3075" s="44">
        <v>3.857283E-3</v>
      </c>
    </row>
    <row r="3076" spans="1:6" x14ac:dyDescent="0.2">
      <c r="A3076" s="45" t="s">
        <v>3108</v>
      </c>
      <c r="B3076" s="44">
        <v>1.8172290000000001E-2</v>
      </c>
      <c r="C3076" s="44">
        <v>-1.351667E-3</v>
      </c>
      <c r="D3076" s="44">
        <v>1.6392305999999999E-2</v>
      </c>
      <c r="E3076" s="44">
        <v>5.7912370000000003E-3</v>
      </c>
      <c r="F3076" s="44">
        <v>4.3788300000000002E-4</v>
      </c>
    </row>
    <row r="3077" spans="1:6" x14ac:dyDescent="0.2">
      <c r="A3077" s="45" t="s">
        <v>3109</v>
      </c>
      <c r="B3077" s="44">
        <v>-1.804803E-3</v>
      </c>
      <c r="C3077" s="44">
        <v>-1.0586925000000001E-2</v>
      </c>
      <c r="D3077" s="44">
        <v>6.5797449999999997E-3</v>
      </c>
      <c r="E3077" s="44">
        <v>-1.6020199999999998E-2</v>
      </c>
      <c r="F3077" s="44">
        <v>-6.4490479999999998E-3</v>
      </c>
    </row>
    <row r="3078" spans="1:6" x14ac:dyDescent="0.2">
      <c r="A3078" s="45" t="s">
        <v>3110</v>
      </c>
      <c r="B3078" s="44">
        <v>-6.2163400000000003E-4</v>
      </c>
      <c r="C3078" s="44">
        <v>-8.5221400000000001E-4</v>
      </c>
      <c r="D3078" s="44">
        <v>-8.7237170000000006E-3</v>
      </c>
      <c r="E3078" s="44">
        <v>1.3663810000000001E-3</v>
      </c>
      <c r="F3078" s="44">
        <v>-1.8012869999999999E-3</v>
      </c>
    </row>
    <row r="3079" spans="1:6" x14ac:dyDescent="0.2">
      <c r="A3079" s="45" t="s">
        <v>3111</v>
      </c>
      <c r="B3079" s="44">
        <v>-4.448975E-3</v>
      </c>
      <c r="C3079" s="44">
        <v>9.903589999999999E-4</v>
      </c>
      <c r="D3079" s="44">
        <v>1.223462E-3</v>
      </c>
      <c r="E3079" s="44">
        <v>8.7718650000000002E-3</v>
      </c>
      <c r="F3079" s="44">
        <v>6.4583039999999998E-3</v>
      </c>
    </row>
    <row r="3080" spans="1:6" x14ac:dyDescent="0.2">
      <c r="A3080" s="45" t="s">
        <v>3112</v>
      </c>
      <c r="B3080" s="44">
        <v>-1.5241942E-2</v>
      </c>
      <c r="C3080" s="44">
        <v>3.4087649999999998E-3</v>
      </c>
      <c r="D3080" s="44">
        <v>-5.8619600000000003E-3</v>
      </c>
      <c r="E3080" s="44">
        <v>3.5593119999999998E-3</v>
      </c>
      <c r="F3080" s="44">
        <v>2.9347219999999999E-3</v>
      </c>
    </row>
    <row r="3081" spans="1:6" x14ac:dyDescent="0.2">
      <c r="A3081" s="45" t="s">
        <v>3113</v>
      </c>
      <c r="B3081" s="44">
        <v>-7.6515760000000002E-3</v>
      </c>
      <c r="C3081" s="44">
        <v>-1.7063558E-2</v>
      </c>
      <c r="D3081" s="44">
        <v>-9.0650179999999993E-3</v>
      </c>
      <c r="E3081" s="44">
        <v>-1.4025734999999999E-2</v>
      </c>
      <c r="F3081" s="44">
        <v>-1.1404885E-2</v>
      </c>
    </row>
    <row r="3082" spans="1:6" x14ac:dyDescent="0.2">
      <c r="A3082" s="45" t="s">
        <v>3114</v>
      </c>
      <c r="B3082" s="44">
        <v>2.234228E-3</v>
      </c>
      <c r="C3082" s="44">
        <v>2.6006789999999998E-3</v>
      </c>
      <c r="D3082" s="44">
        <v>-4.6628939999999999E-3</v>
      </c>
      <c r="E3082" s="44">
        <v>7.3649579999999996E-3</v>
      </c>
      <c r="F3082" s="44">
        <v>5.6497860000000004E-3</v>
      </c>
    </row>
    <row r="3083" spans="1:6" x14ac:dyDescent="0.2">
      <c r="A3083" s="45" t="s">
        <v>3115</v>
      </c>
      <c r="B3083" s="44">
        <v>-1.2491396E-2</v>
      </c>
      <c r="C3083" s="44">
        <v>-4.4172359999999997E-3</v>
      </c>
      <c r="D3083" s="44">
        <v>-4.6164721999999998E-2</v>
      </c>
      <c r="E3083" s="44">
        <v>-1.7824745999999999E-2</v>
      </c>
      <c r="F3083" s="44">
        <v>-1.4029883E-2</v>
      </c>
    </row>
    <row r="3084" spans="1:6" x14ac:dyDescent="0.2">
      <c r="A3084" s="45" t="s">
        <v>3116</v>
      </c>
      <c r="B3084" s="44">
        <v>1.4311816E-2</v>
      </c>
      <c r="C3084" s="44">
        <v>-4.8157260000000002E-3</v>
      </c>
      <c r="D3084" s="44">
        <v>7.1641589999999998E-3</v>
      </c>
      <c r="E3084" s="44">
        <v>-8.3680309999999997E-3</v>
      </c>
      <c r="F3084" s="44">
        <v>-5.6947229999999996E-3</v>
      </c>
    </row>
    <row r="3085" spans="1:6" x14ac:dyDescent="0.2">
      <c r="A3085" s="45" t="s">
        <v>3117</v>
      </c>
      <c r="B3085" s="44">
        <v>3.2602289999999999E-3</v>
      </c>
      <c r="C3085" s="44">
        <v>1.6049234999999999E-2</v>
      </c>
      <c r="D3085" s="44">
        <v>2.6198038E-2</v>
      </c>
      <c r="E3085" s="44">
        <v>1.545357E-2</v>
      </c>
      <c r="F3085" s="44">
        <v>9.7153459999999997E-3</v>
      </c>
    </row>
    <row r="3086" spans="1:6" x14ac:dyDescent="0.2">
      <c r="A3086" s="45" t="s">
        <v>3118</v>
      </c>
      <c r="B3086" s="44">
        <v>-6.2201729999999998E-3</v>
      </c>
      <c r="C3086" s="44">
        <v>6.3512550000000001E-3</v>
      </c>
      <c r="D3086" s="44">
        <v>-1.3507608000000001E-2</v>
      </c>
      <c r="E3086" s="44">
        <v>-2.5192869999999998E-3</v>
      </c>
      <c r="F3086" s="44">
        <v>2.8690619999999999E-3</v>
      </c>
    </row>
    <row r="3087" spans="1:6" x14ac:dyDescent="0.2">
      <c r="A3087" s="45" t="s">
        <v>3119</v>
      </c>
      <c r="B3087" s="44">
        <v>-1.0590898E-2</v>
      </c>
      <c r="C3087" s="44">
        <v>5.0545500000000003E-4</v>
      </c>
      <c r="D3087" s="44">
        <v>1.2794569999999999E-3</v>
      </c>
      <c r="E3087" s="44">
        <v>-3.7186480000000002E-3</v>
      </c>
      <c r="F3087" s="44">
        <v>-2.0061100000000002E-3</v>
      </c>
    </row>
    <row r="3088" spans="1:6" x14ac:dyDescent="0.2">
      <c r="A3088" s="45" t="s">
        <v>3120</v>
      </c>
      <c r="B3088" s="44">
        <v>1.7345551000000001E-2</v>
      </c>
      <c r="C3088" s="44">
        <v>2.3254293999999998E-2</v>
      </c>
      <c r="D3088" s="44">
        <v>1.5169393E-2</v>
      </c>
      <c r="E3088" s="44">
        <v>2.8628977E-2</v>
      </c>
      <c r="F3088" s="44">
        <v>2.5892218000000002E-2</v>
      </c>
    </row>
    <row r="3089" spans="1:6" x14ac:dyDescent="0.2">
      <c r="A3089" s="45" t="s">
        <v>3121</v>
      </c>
      <c r="B3089" s="44">
        <v>8.9759900000000001E-4</v>
      </c>
      <c r="C3089" s="44">
        <v>-2.2054879999999998E-3</v>
      </c>
      <c r="D3089" s="44">
        <v>-3.6054049999999999E-3</v>
      </c>
      <c r="E3089" s="44">
        <v>-5.2080950000000003E-3</v>
      </c>
      <c r="F3089" s="44">
        <v>-3.4980440000000001E-3</v>
      </c>
    </row>
    <row r="3090" spans="1:6" x14ac:dyDescent="0.2">
      <c r="A3090" s="45" t="s">
        <v>3122</v>
      </c>
      <c r="B3090" s="44">
        <v>4.7932679999999998E-3</v>
      </c>
      <c r="C3090" s="44">
        <v>1.545664E-3</v>
      </c>
      <c r="D3090" s="44">
        <v>5.121436E-3</v>
      </c>
      <c r="E3090" s="44">
        <v>1.671631E-3</v>
      </c>
      <c r="F3090" s="44">
        <v>9.7897900000000005E-4</v>
      </c>
    </row>
    <row r="3091" spans="1:6" x14ac:dyDescent="0.2">
      <c r="A3091" s="45" t="s">
        <v>3123</v>
      </c>
      <c r="B3091" s="44">
        <v>2.7105570000000002E-3</v>
      </c>
      <c r="C3091" s="44">
        <v>9.9572289999999997E-3</v>
      </c>
      <c r="D3091" s="44">
        <v>5.3394699999999998E-3</v>
      </c>
      <c r="E3091" s="44">
        <v>1.0995659E-2</v>
      </c>
      <c r="F3091" s="44">
        <v>8.356367E-3</v>
      </c>
    </row>
    <row r="3092" spans="1:6" x14ac:dyDescent="0.2">
      <c r="A3092" s="45" t="s">
        <v>3124</v>
      </c>
      <c r="B3092" s="44">
        <v>1.774975E-3</v>
      </c>
      <c r="C3092" s="44">
        <v>-1.322775E-3</v>
      </c>
      <c r="D3092" s="44">
        <v>-4.9317720000000001E-3</v>
      </c>
      <c r="E3092" s="44">
        <v>-8.3714219999999999E-3</v>
      </c>
      <c r="F3092" s="44">
        <v>-5.5955830000000003E-3</v>
      </c>
    </row>
    <row r="3093" spans="1:6" x14ac:dyDescent="0.2">
      <c r="A3093" s="45" t="s">
        <v>3125</v>
      </c>
      <c r="B3093" s="44">
        <v>4.7232979999999999E-3</v>
      </c>
      <c r="C3093" s="44">
        <v>1.6463200000000001E-4</v>
      </c>
      <c r="D3093" s="44">
        <v>-1.237445E-3</v>
      </c>
      <c r="E3093" s="44">
        <v>9.7973260000000003E-3</v>
      </c>
      <c r="F3093" s="44">
        <v>5.9083410000000001E-3</v>
      </c>
    </row>
    <row r="3094" spans="1:6" x14ac:dyDescent="0.2">
      <c r="A3094" s="45" t="s">
        <v>3126</v>
      </c>
      <c r="B3094" s="44">
        <v>2.6801870000000001E-3</v>
      </c>
      <c r="C3094" s="44">
        <v>8.5723699999999995E-4</v>
      </c>
      <c r="D3094" s="44">
        <v>5.4540960000000003E-3</v>
      </c>
      <c r="E3094" s="44">
        <v>2.2037699999999999E-3</v>
      </c>
      <c r="F3094" s="44">
        <v>1.092656E-3</v>
      </c>
    </row>
    <row r="3095" spans="1:6" x14ac:dyDescent="0.2">
      <c r="A3095" s="45" t="s">
        <v>3127</v>
      </c>
      <c r="B3095" s="44">
        <v>3.2929420000000001E-3</v>
      </c>
      <c r="C3095" s="44">
        <v>-9.1773919999999995E-3</v>
      </c>
      <c r="D3095" s="44">
        <v>2.6041950000000001E-3</v>
      </c>
      <c r="E3095" s="44">
        <v>-4.1065040000000004E-3</v>
      </c>
      <c r="F3095" s="44">
        <v>-3.8918999999999998E-4</v>
      </c>
    </row>
    <row r="3096" spans="1:6" x14ac:dyDescent="0.2">
      <c r="A3096" s="45" t="s">
        <v>3128</v>
      </c>
      <c r="B3096" s="44">
        <v>2.6092989999999998E-3</v>
      </c>
      <c r="C3096" s="44">
        <v>3.8624409999999999E-3</v>
      </c>
      <c r="D3096" s="44">
        <v>5.5215799999999997E-4</v>
      </c>
      <c r="E3096" s="44">
        <v>1.5547429E-2</v>
      </c>
      <c r="F3096" s="44">
        <v>7.6102549999999998E-3</v>
      </c>
    </row>
    <row r="3097" spans="1:6" x14ac:dyDescent="0.2">
      <c r="A3097" s="45" t="s">
        <v>3129</v>
      </c>
      <c r="B3097" s="44">
        <v>-1.844406E-3</v>
      </c>
      <c r="C3097" s="44">
        <v>1.2553567999999999E-2</v>
      </c>
      <c r="D3097" s="44">
        <v>1.4117012999999999E-2</v>
      </c>
      <c r="E3097" s="44">
        <v>4.1785200000000002E-4</v>
      </c>
      <c r="F3097" s="44">
        <v>4.9614869999999997E-3</v>
      </c>
    </row>
    <row r="3098" spans="1:6" x14ac:dyDescent="0.2">
      <c r="A3098" s="45" t="s">
        <v>3130</v>
      </c>
      <c r="B3098" s="44">
        <v>2.7810209999999998E-3</v>
      </c>
      <c r="C3098" s="44">
        <v>1.581343E-3</v>
      </c>
      <c r="D3098" s="44">
        <v>1.487281E-3</v>
      </c>
      <c r="E3098" s="44">
        <v>-1.8610199999999999E-3</v>
      </c>
      <c r="F3098" s="44">
        <v>2.1294399999999998E-3</v>
      </c>
    </row>
    <row r="3099" spans="1:6" x14ac:dyDescent="0.2">
      <c r="A3099" s="45" t="s">
        <v>3131</v>
      </c>
      <c r="B3099" s="44">
        <v>-3.40195E-4</v>
      </c>
      <c r="C3099" s="44">
        <v>5.3410979999999999E-3</v>
      </c>
      <c r="D3099" s="44">
        <v>-1.3049730000000001E-3</v>
      </c>
      <c r="E3099" s="44">
        <v>-2.1443439999999999E-3</v>
      </c>
      <c r="F3099" s="44">
        <v>3.9223820000000003E-3</v>
      </c>
    </row>
    <row r="3100" spans="1:6" x14ac:dyDescent="0.2">
      <c r="A3100" s="45" t="s">
        <v>3132</v>
      </c>
      <c r="B3100" s="44">
        <v>1.02198E-3</v>
      </c>
      <c r="C3100" s="44">
        <v>4.1586510000000002E-3</v>
      </c>
      <c r="D3100" s="44">
        <v>-3.3536540000000002E-3</v>
      </c>
      <c r="E3100" s="44">
        <v>2.5397330000000002E-3</v>
      </c>
      <c r="F3100" s="44">
        <v>4.7395459999999999E-3</v>
      </c>
    </row>
    <row r="3101" spans="1:6" x14ac:dyDescent="0.2">
      <c r="A3101" s="45" t="s">
        <v>3133</v>
      </c>
      <c r="B3101" s="44">
        <v>4.8031430000000002E-3</v>
      </c>
      <c r="C3101" s="44">
        <v>3.5790269999999998E-3</v>
      </c>
      <c r="D3101" s="44">
        <v>8.5687449999999991E-3</v>
      </c>
      <c r="E3101" s="44">
        <v>-1.717138E-3</v>
      </c>
      <c r="F3101" s="44">
        <v>1.032764E-3</v>
      </c>
    </row>
    <row r="3102" spans="1:6" x14ac:dyDescent="0.2">
      <c r="A3102" s="45" t="s">
        <v>3134</v>
      </c>
      <c r="B3102" s="44">
        <v>-3.3383559999999998E-3</v>
      </c>
      <c r="C3102" s="44">
        <v>-6.2246669999999997E-3</v>
      </c>
      <c r="D3102" s="44">
        <v>-2.8228900000000002E-3</v>
      </c>
      <c r="E3102" s="44">
        <v>-1.0292758000000001E-2</v>
      </c>
      <c r="F3102" s="44">
        <v>-5.6855569999999999E-3</v>
      </c>
    </row>
    <row r="3103" spans="1:6" x14ac:dyDescent="0.2">
      <c r="A3103" s="45" t="s">
        <v>3135</v>
      </c>
      <c r="B3103" s="44">
        <v>6.1354060000000004E-3</v>
      </c>
      <c r="C3103" s="44">
        <v>5.689108E-3</v>
      </c>
      <c r="D3103" s="44">
        <v>4.6835230000000002E-3</v>
      </c>
      <c r="E3103" s="44">
        <v>6.2729989999999996E-3</v>
      </c>
      <c r="F3103" s="44">
        <v>7.4130480000000002E-3</v>
      </c>
    </row>
    <row r="3104" spans="1:6" x14ac:dyDescent="0.2">
      <c r="A3104" s="45" t="s">
        <v>3136</v>
      </c>
      <c r="B3104" s="44">
        <v>7.3504310000000002E-3</v>
      </c>
      <c r="C3104" s="44">
        <v>1.0826857E-2</v>
      </c>
      <c r="D3104" s="44">
        <v>6.6206240000000003E-3</v>
      </c>
      <c r="E3104" s="44">
        <v>6.4111630000000001E-3</v>
      </c>
      <c r="F3104" s="44">
        <v>5.4144889999999998E-3</v>
      </c>
    </row>
    <row r="3105" spans="1:6" x14ac:dyDescent="0.2">
      <c r="A3105" s="45" t="s">
        <v>3137</v>
      </c>
      <c r="B3105" s="44">
        <v>2.9213609999999999E-3</v>
      </c>
      <c r="C3105" s="44">
        <v>1.2709788E-2</v>
      </c>
      <c r="D3105" s="44">
        <v>-4.4441480000000002E-3</v>
      </c>
      <c r="E3105" s="44">
        <v>2.3863619999999999E-3</v>
      </c>
      <c r="F3105" s="44">
        <v>2.2971659999999998E-3</v>
      </c>
    </row>
    <row r="3106" spans="1:6" x14ac:dyDescent="0.2">
      <c r="A3106" s="45" t="s">
        <v>3138</v>
      </c>
      <c r="B3106" s="44">
        <v>-2.0712640000000002E-3</v>
      </c>
      <c r="C3106" s="44">
        <v>5.0045549999999999E-3</v>
      </c>
      <c r="D3106" s="44">
        <v>3.9326589999999998E-3</v>
      </c>
      <c r="E3106" s="44">
        <v>6.1473049999999996E-3</v>
      </c>
      <c r="F3106" s="44">
        <v>2.043628E-3</v>
      </c>
    </row>
    <row r="3107" spans="1:6" x14ac:dyDescent="0.2">
      <c r="A3107" s="45" t="s">
        <v>3139</v>
      </c>
      <c r="B3107" s="44">
        <v>8.1806499999999994E-3</v>
      </c>
      <c r="C3107" s="44">
        <v>3.0577220000000001E-3</v>
      </c>
      <c r="D3107" s="44">
        <v>1.1547854999999999E-2</v>
      </c>
      <c r="E3107" s="44">
        <v>-1.662305E-3</v>
      </c>
      <c r="F3107" s="44">
        <v>-7.2371600000000001E-4</v>
      </c>
    </row>
    <row r="3108" spans="1:6" x14ac:dyDescent="0.2">
      <c r="A3108" s="45" t="s">
        <v>3140</v>
      </c>
      <c r="B3108" s="44">
        <v>5.8852899999999996E-4</v>
      </c>
      <c r="C3108" s="44">
        <v>-1.7578400000000001E-3</v>
      </c>
      <c r="D3108" s="44">
        <v>4.7071450000000003E-3</v>
      </c>
      <c r="E3108" s="44">
        <v>-1.811467E-3</v>
      </c>
      <c r="F3108" s="44">
        <v>-2.2696200000000001E-4</v>
      </c>
    </row>
    <row r="3109" spans="1:6" x14ac:dyDescent="0.2">
      <c r="A3109" s="45" t="s">
        <v>3141</v>
      </c>
      <c r="B3109" s="44">
        <v>-3.5920899999999998E-4</v>
      </c>
      <c r="C3109" s="44">
        <v>1.5539110000000001E-3</v>
      </c>
      <c r="D3109" s="44">
        <v>-2.0943939999999999E-3</v>
      </c>
      <c r="E3109" s="44">
        <v>-5.9118799999999998E-4</v>
      </c>
      <c r="F3109" s="44">
        <v>2.249642E-3</v>
      </c>
    </row>
    <row r="3110" spans="1:6" x14ac:dyDescent="0.2">
      <c r="A3110" s="45" t="s">
        <v>3142</v>
      </c>
      <c r="B3110" s="44">
        <v>-4.4002889999999999E-3</v>
      </c>
      <c r="C3110" s="44">
        <v>1.452372E-3</v>
      </c>
      <c r="D3110" s="44">
        <v>-4.4269069999999999E-3</v>
      </c>
      <c r="E3110" s="44">
        <v>2.0249280000000001E-3</v>
      </c>
      <c r="F3110" s="44">
        <v>2.5865850000000002E-3</v>
      </c>
    </row>
    <row r="3111" spans="1:6" x14ac:dyDescent="0.2">
      <c r="A3111" s="45" t="s">
        <v>3143</v>
      </c>
      <c r="B3111" s="44">
        <v>-6.7698059999999997E-3</v>
      </c>
      <c r="C3111" s="44">
        <v>6.9282839999999998E-3</v>
      </c>
      <c r="D3111" s="44">
        <v>5.318349E-3</v>
      </c>
      <c r="E3111" s="44">
        <v>9.0598659999999998E-3</v>
      </c>
      <c r="F3111" s="44">
        <v>9.719208E-3</v>
      </c>
    </row>
    <row r="3112" spans="1:6" x14ac:dyDescent="0.2">
      <c r="A3112" s="45" t="s">
        <v>3144</v>
      </c>
      <c r="B3112" s="44">
        <v>-8.5952270000000004E-3</v>
      </c>
      <c r="C3112" s="44">
        <v>-1.1791410000000001E-3</v>
      </c>
      <c r="D3112" s="44">
        <v>4.0197799999999997E-3</v>
      </c>
      <c r="E3112" s="44">
        <v>-2.8168569999999999E-3</v>
      </c>
      <c r="F3112" s="44">
        <v>-1.3189580000000001E-3</v>
      </c>
    </row>
    <row r="3113" spans="1:6" x14ac:dyDescent="0.2">
      <c r="A3113" s="45" t="s">
        <v>3145</v>
      </c>
      <c r="B3113" s="44">
        <v>-8.8796840000000005E-3</v>
      </c>
      <c r="C3113" s="44">
        <v>-1.1362735000000001E-2</v>
      </c>
      <c r="D3113" s="44">
        <v>-1.1855539999999999E-2</v>
      </c>
      <c r="E3113" s="44">
        <v>-1.4769211000000001E-2</v>
      </c>
      <c r="F3113" s="44">
        <v>-1.3252514999999999E-2</v>
      </c>
    </row>
    <row r="3114" spans="1:6" x14ac:dyDescent="0.2">
      <c r="A3114" s="45" t="s">
        <v>3146</v>
      </c>
      <c r="B3114" s="44">
        <v>9.2221820000000006E-3</v>
      </c>
      <c r="C3114" s="44">
        <v>-9.2485469999999993E-3</v>
      </c>
      <c r="D3114" s="44">
        <v>-1.1201012E-2</v>
      </c>
      <c r="E3114" s="44">
        <v>-9.4263880000000008E-3</v>
      </c>
      <c r="F3114" s="44">
        <v>-3.1315900000000001E-3</v>
      </c>
    </row>
    <row r="3115" spans="1:6" x14ac:dyDescent="0.2">
      <c r="A3115" s="45" t="s">
        <v>3147</v>
      </c>
      <c r="B3115" s="44">
        <v>7.5231739999999997E-3</v>
      </c>
      <c r="C3115" s="44">
        <v>1.7529990000000001E-3</v>
      </c>
      <c r="D3115" s="44">
        <v>6.13975E-4</v>
      </c>
      <c r="E3115" s="44">
        <v>6.429649E-3</v>
      </c>
      <c r="F3115" s="44">
        <v>-1.0638830000000001E-3</v>
      </c>
    </row>
    <row r="3116" spans="1:6" x14ac:dyDescent="0.2">
      <c r="A3116" s="45" t="s">
        <v>3148</v>
      </c>
      <c r="B3116" s="44">
        <v>-1.234838E-3</v>
      </c>
      <c r="C3116" s="44">
        <v>7.4313690000000002E-3</v>
      </c>
      <c r="D3116" s="44">
        <v>-1.5319513999999999E-2</v>
      </c>
      <c r="E3116" s="44">
        <v>9.2141129999999995E-3</v>
      </c>
      <c r="F3116" s="44">
        <v>-1.9715850000000001E-3</v>
      </c>
    </row>
    <row r="3117" spans="1:6" x14ac:dyDescent="0.2">
      <c r="A3117" s="45" t="s">
        <v>3149</v>
      </c>
      <c r="B3117" s="44">
        <v>1.1854872000000001E-2</v>
      </c>
      <c r="C3117" s="44">
        <v>-1.4800729999999999E-3</v>
      </c>
      <c r="D3117" s="44">
        <v>8.2903500000000001E-3</v>
      </c>
      <c r="E3117" s="44">
        <v>-1.4090781E-2</v>
      </c>
      <c r="F3117" s="44">
        <v>-5.3474150000000003E-3</v>
      </c>
    </row>
    <row r="3118" spans="1:6" x14ac:dyDescent="0.2">
      <c r="A3118" s="45" t="s">
        <v>3150</v>
      </c>
      <c r="B3118" s="44">
        <v>-2.696543E-3</v>
      </c>
      <c r="C3118" s="44">
        <v>3.0655420000000001E-3</v>
      </c>
      <c r="D3118" s="44">
        <v>-1.3733529999999999E-3</v>
      </c>
      <c r="E3118" s="44">
        <v>9.4263590000000005E-3</v>
      </c>
      <c r="F3118" s="44">
        <v>1.2357455999999999E-2</v>
      </c>
    </row>
    <row r="3119" spans="1:6" x14ac:dyDescent="0.2">
      <c r="A3119" s="45" t="s">
        <v>3151</v>
      </c>
      <c r="B3119" s="44">
        <v>-6.1324969999999998E-3</v>
      </c>
      <c r="C3119" s="44">
        <v>5.1176980000000004E-3</v>
      </c>
      <c r="D3119" s="44">
        <v>1.3644488999999999E-2</v>
      </c>
      <c r="E3119" s="44">
        <v>3.6462059999999999E-3</v>
      </c>
      <c r="F3119" s="44">
        <v>1.350429E-3</v>
      </c>
    </row>
    <row r="3120" spans="1:6" x14ac:dyDescent="0.2">
      <c r="A3120" s="45" t="s">
        <v>3152</v>
      </c>
      <c r="B3120" s="44">
        <v>-3.1089160000000002E-3</v>
      </c>
      <c r="C3120" s="44">
        <v>-7.0633479999999997E-3</v>
      </c>
      <c r="D3120" s="44">
        <v>2.8256969999999998E-3</v>
      </c>
      <c r="E3120" s="44">
        <v>1.2817970000000001E-3</v>
      </c>
      <c r="F3120" s="44">
        <v>-2.1887730000000002E-3</v>
      </c>
    </row>
    <row r="3121" spans="1:6" x14ac:dyDescent="0.2">
      <c r="A3121" s="45" t="s">
        <v>3153</v>
      </c>
      <c r="B3121" s="44">
        <v>7.8671000000000001E-3</v>
      </c>
      <c r="C3121" s="44">
        <v>3.3213190000000001E-3</v>
      </c>
      <c r="D3121" s="44">
        <v>3.8166540000000001E-3</v>
      </c>
      <c r="E3121" s="44">
        <v>3.3524380000000001E-3</v>
      </c>
      <c r="F3121" s="44">
        <v>-6.20248E-4</v>
      </c>
    </row>
    <row r="3122" spans="1:6" x14ac:dyDescent="0.2">
      <c r="A3122" s="45" t="s">
        <v>3154</v>
      </c>
      <c r="B3122" s="44">
        <v>8.0462529999999997E-3</v>
      </c>
      <c r="C3122" s="44">
        <v>-1.0339399999999999E-3</v>
      </c>
      <c r="D3122" s="44">
        <v>8.6924370000000008E-3</v>
      </c>
      <c r="E3122" s="44">
        <v>-1.4835549999999999E-3</v>
      </c>
      <c r="F3122" s="44">
        <v>-1.688012E-3</v>
      </c>
    </row>
    <row r="3123" spans="1:6" x14ac:dyDescent="0.2">
      <c r="A3123" s="45" t="s">
        <v>3155</v>
      </c>
      <c r="B3123" s="44">
        <v>-5.4748000000000004E-4</v>
      </c>
      <c r="C3123" s="44">
        <v>-3.0333420000000001E-3</v>
      </c>
      <c r="D3123" s="44">
        <v>-5.6575870000000004E-3</v>
      </c>
      <c r="E3123" s="44">
        <v>-3.4796110000000001E-3</v>
      </c>
      <c r="F3123" s="44">
        <v>3.4170099999999997E-4</v>
      </c>
    </row>
    <row r="3124" spans="1:6" x14ac:dyDescent="0.2">
      <c r="A3124" s="45" t="s">
        <v>3156</v>
      </c>
      <c r="B3124" s="44">
        <v>1.1222789999999999E-3</v>
      </c>
      <c r="C3124" s="44">
        <v>7.3112489999999997E-3</v>
      </c>
      <c r="D3124" s="44">
        <v>4.8151089999999997E-3</v>
      </c>
      <c r="E3124" s="44">
        <v>5.9634390000000001E-3</v>
      </c>
      <c r="F3124" s="44">
        <v>4.3381289999999996E-3</v>
      </c>
    </row>
    <row r="3125" spans="1:6" x14ac:dyDescent="0.2">
      <c r="A3125" s="45" t="s">
        <v>3157</v>
      </c>
      <c r="B3125" s="44">
        <v>5.8741890000000001E-3</v>
      </c>
      <c r="C3125" s="44">
        <v>-4.3548720000000001E-3</v>
      </c>
      <c r="D3125" s="44">
        <v>3.253335E-3</v>
      </c>
      <c r="E3125" s="44">
        <v>-4.7498199999999999E-5</v>
      </c>
      <c r="F3125" s="44">
        <v>-3.7592609999999999E-3</v>
      </c>
    </row>
    <row r="3126" spans="1:6" x14ac:dyDescent="0.2">
      <c r="A3126" s="45" t="s">
        <v>3158</v>
      </c>
      <c r="B3126" s="44">
        <v>1.305863E-3</v>
      </c>
      <c r="C3126" s="44">
        <v>-1.25778E-5</v>
      </c>
      <c r="D3126" s="44">
        <v>3.8403589999999998E-3</v>
      </c>
      <c r="E3126" s="44">
        <v>3.7524020000000002E-3</v>
      </c>
      <c r="F3126" s="44">
        <v>-1.18903E-4</v>
      </c>
    </row>
    <row r="3127" spans="1:6" x14ac:dyDescent="0.2">
      <c r="A3127" s="45" t="s">
        <v>3159</v>
      </c>
      <c r="B3127" s="44">
        <v>-3.9064249999999998E-3</v>
      </c>
      <c r="C3127" s="44">
        <v>8.0258910000000003E-3</v>
      </c>
      <c r="D3127" s="44">
        <v>-9.9670469999999997E-3</v>
      </c>
      <c r="E3127" s="44">
        <v>1.6657255999999999E-2</v>
      </c>
      <c r="F3127" s="44">
        <v>1.3793161E-2</v>
      </c>
    </row>
    <row r="3128" spans="1:6" x14ac:dyDescent="0.2">
      <c r="A3128" s="45" t="s">
        <v>3160</v>
      </c>
      <c r="B3128" s="44">
        <v>6.2677299999999996E-4</v>
      </c>
      <c r="C3128" s="44">
        <v>-1.7127785E-2</v>
      </c>
      <c r="D3128" s="44">
        <v>4.9633400000000001E-3</v>
      </c>
      <c r="E3128" s="44">
        <v>-7.3935010000000002E-3</v>
      </c>
      <c r="F3128" s="44">
        <v>-4.8189189999999996E-3</v>
      </c>
    </row>
    <row r="3129" spans="1:6" x14ac:dyDescent="0.2">
      <c r="A3129" s="45" t="s">
        <v>3161</v>
      </c>
      <c r="B3129" s="44">
        <v>-2.0761450000000002E-3</v>
      </c>
      <c r="C3129" s="44">
        <v>-3.3850599999999997E-4</v>
      </c>
      <c r="D3129" s="44">
        <v>-7.5296720000000003E-3</v>
      </c>
      <c r="E3129" s="44">
        <v>-1.3654097E-2</v>
      </c>
      <c r="F3129" s="44">
        <v>-9.3868240000000002E-3</v>
      </c>
    </row>
    <row r="3130" spans="1:6" x14ac:dyDescent="0.2">
      <c r="A3130" s="45" t="s">
        <v>3162</v>
      </c>
      <c r="B3130" s="44">
        <v>-7.3839539999999999E-3</v>
      </c>
      <c r="C3130" s="44">
        <v>-3.6079240000000002E-3</v>
      </c>
      <c r="D3130" s="44">
        <v>-1.7876838999999999E-2</v>
      </c>
      <c r="E3130" s="44">
        <v>-1.2240628999999999E-2</v>
      </c>
      <c r="F3130" s="44">
        <v>-1.1040223E-2</v>
      </c>
    </row>
    <row r="3131" spans="1:6" x14ac:dyDescent="0.2">
      <c r="A3131" s="45" t="s">
        <v>3163</v>
      </c>
      <c r="B3131" s="44">
        <v>7.3577920000000002E-3</v>
      </c>
      <c r="C3131" s="44">
        <v>3.0935749999999999E-3</v>
      </c>
      <c r="D3131" s="44">
        <v>1.2354644999999999E-2</v>
      </c>
      <c r="E3131" s="44">
        <v>1.354977E-3</v>
      </c>
      <c r="F3131" s="44">
        <v>-3.4055449999999998E-3</v>
      </c>
    </row>
    <row r="3132" spans="1:6" x14ac:dyDescent="0.2">
      <c r="A3132" s="45" t="s">
        <v>3164</v>
      </c>
      <c r="B3132" s="44">
        <v>-3.238674E-3</v>
      </c>
      <c r="C3132" s="44">
        <v>-9.3470970000000004E-3</v>
      </c>
      <c r="D3132" s="44">
        <v>6.0824340000000003E-3</v>
      </c>
      <c r="E3132" s="44">
        <v>-1.4539827999999999E-2</v>
      </c>
      <c r="F3132" s="44">
        <v>-1.0533683E-2</v>
      </c>
    </row>
    <row r="3133" spans="1:6" x14ac:dyDescent="0.2">
      <c r="A3133" s="45" t="s">
        <v>3165</v>
      </c>
      <c r="B3133" s="44">
        <v>7.2329559999999996E-3</v>
      </c>
      <c r="C3133" s="44">
        <v>1.6514290000000001E-2</v>
      </c>
      <c r="D3133" s="44">
        <v>-7.7952400000000002E-3</v>
      </c>
      <c r="E3133" s="44">
        <v>5.4050030000000002E-3</v>
      </c>
      <c r="F3133" s="44">
        <v>1.3336450999999999E-2</v>
      </c>
    </row>
    <row r="3134" spans="1:6" x14ac:dyDescent="0.2">
      <c r="A3134" s="45" t="s">
        <v>3166</v>
      </c>
      <c r="B3134" s="44">
        <v>-6.1621940000000002E-3</v>
      </c>
      <c r="C3134" s="44">
        <v>-2.2701167000000001E-2</v>
      </c>
      <c r="D3134" s="44">
        <v>-7.9670499999999998E-3</v>
      </c>
      <c r="E3134" s="44">
        <v>-2.4901840000000001E-2</v>
      </c>
      <c r="F3134" s="44">
        <v>-1.9402372000000001E-2</v>
      </c>
    </row>
    <row r="3135" spans="1:6" x14ac:dyDescent="0.2">
      <c r="A3135" s="45" t="s">
        <v>3167</v>
      </c>
      <c r="B3135" s="44">
        <v>5.5495800000000004E-4</v>
      </c>
      <c r="C3135" s="44">
        <v>3.733002E-3</v>
      </c>
      <c r="D3135" s="44">
        <v>1.7233600000000001E-4</v>
      </c>
      <c r="E3135" s="44">
        <v>-2.9374010000000001E-3</v>
      </c>
      <c r="F3135" s="44">
        <v>-4.86396E-4</v>
      </c>
    </row>
    <row r="3136" spans="1:6" x14ac:dyDescent="0.2">
      <c r="A3136" s="45" t="s">
        <v>3168</v>
      </c>
      <c r="B3136" s="44">
        <v>-7.72005E-3</v>
      </c>
      <c r="C3136" s="44">
        <v>1.1051416999999999E-2</v>
      </c>
      <c r="D3136" s="44">
        <v>-3.148358E-3</v>
      </c>
      <c r="E3136" s="44">
        <v>9.2967540000000008E-3</v>
      </c>
      <c r="F3136" s="44">
        <v>8.6545819999999992E-3</v>
      </c>
    </row>
    <row r="3137" spans="1:6" x14ac:dyDescent="0.2">
      <c r="A3137" s="45" t="s">
        <v>3169</v>
      </c>
      <c r="B3137" s="44">
        <v>-5.1091319999999997E-3</v>
      </c>
      <c r="C3137" s="44">
        <v>-7.9595200000000005E-4</v>
      </c>
      <c r="D3137" s="44">
        <v>-6.1963800000000005E-5</v>
      </c>
      <c r="E3137" s="44">
        <v>-1.3975692E-2</v>
      </c>
      <c r="F3137" s="44">
        <v>-9.7255999999999992E-3</v>
      </c>
    </row>
    <row r="3138" spans="1:6" x14ac:dyDescent="0.2">
      <c r="A3138" s="45" t="s">
        <v>3170</v>
      </c>
      <c r="B3138" s="44">
        <v>1.0951964999999999E-2</v>
      </c>
      <c r="C3138" s="44">
        <v>2.793153E-3</v>
      </c>
      <c r="D3138" s="44">
        <v>1.530907E-3</v>
      </c>
      <c r="E3138" s="44">
        <v>1.0519133999999999E-2</v>
      </c>
      <c r="F3138" s="44">
        <v>9.0353989999999995E-3</v>
      </c>
    </row>
    <row r="3139" spans="1:6" x14ac:dyDescent="0.2">
      <c r="A3139" s="45" t="s">
        <v>3171</v>
      </c>
      <c r="B3139" s="44">
        <v>-4.500637E-3</v>
      </c>
      <c r="C3139" s="44">
        <v>-1.1733155E-2</v>
      </c>
      <c r="D3139" s="44">
        <v>-2.2331831999999999E-2</v>
      </c>
      <c r="E3139" s="44">
        <v>-5.5271920000000002E-3</v>
      </c>
      <c r="F3139" s="44">
        <v>-8.8238569999999992E-3</v>
      </c>
    </row>
    <row r="3140" spans="1:6" x14ac:dyDescent="0.2">
      <c r="A3140" s="45" t="s">
        <v>3172</v>
      </c>
      <c r="B3140" s="44">
        <v>3.2328779999999998E-3</v>
      </c>
      <c r="C3140" s="44">
        <v>6.0034939999999998E-3</v>
      </c>
      <c r="D3140" s="44">
        <v>-1.210621E-3</v>
      </c>
      <c r="E3140" s="44">
        <v>9.0266689999999993E-3</v>
      </c>
      <c r="F3140" s="44">
        <v>7.5540349999999997E-3</v>
      </c>
    </row>
    <row r="3141" spans="1:6" x14ac:dyDescent="0.2">
      <c r="A3141" s="45" t="s">
        <v>3173</v>
      </c>
      <c r="B3141" s="44">
        <v>7.5129890000000003E-3</v>
      </c>
      <c r="C3141" s="44">
        <v>-2.6641989999999999E-3</v>
      </c>
      <c r="D3141" s="44">
        <v>-3.1492410000000001E-3</v>
      </c>
      <c r="E3141" s="44">
        <v>-2.556479E-3</v>
      </c>
      <c r="F3141" s="44">
        <v>7.0101400000000002E-4</v>
      </c>
    </row>
    <row r="3142" spans="1:6" x14ac:dyDescent="0.2">
      <c r="A3142" s="45" t="s">
        <v>3174</v>
      </c>
      <c r="B3142" s="44">
        <v>-1.989612E-3</v>
      </c>
      <c r="C3142" s="44">
        <v>3.9704170000000004E-3</v>
      </c>
      <c r="D3142" s="44">
        <v>-7.8610739999999991E-3</v>
      </c>
      <c r="E3142" s="44">
        <v>1.1837810000000001E-2</v>
      </c>
      <c r="F3142" s="44">
        <v>8.5761339999999991E-3</v>
      </c>
    </row>
    <row r="3143" spans="1:6" x14ac:dyDescent="0.2">
      <c r="A3143" s="45" t="s">
        <v>3175</v>
      </c>
      <c r="B3143" s="44">
        <v>2.3391050000000002E-3</v>
      </c>
      <c r="C3143" s="44">
        <v>1.902118E-3</v>
      </c>
      <c r="D3143" s="44">
        <v>1.1129653E-2</v>
      </c>
      <c r="E3143" s="44">
        <v>2.5544410000000002E-3</v>
      </c>
      <c r="F3143" s="44">
        <v>1.7587970000000001E-3</v>
      </c>
    </row>
    <row r="3144" spans="1:6" x14ac:dyDescent="0.2">
      <c r="A3144" s="45" t="s">
        <v>3176</v>
      </c>
      <c r="B3144" s="44">
        <v>7.73436E-3</v>
      </c>
      <c r="C3144" s="44">
        <v>9.185225E-3</v>
      </c>
      <c r="D3144" s="44">
        <v>1.2045678000000001E-2</v>
      </c>
      <c r="E3144" s="44">
        <v>3.8114970000000001E-3</v>
      </c>
      <c r="F3144" s="44">
        <v>4.1476000000000004E-3</v>
      </c>
    </row>
    <row r="3145" spans="1:6" x14ac:dyDescent="0.2">
      <c r="A3145" s="45" t="s">
        <v>3177</v>
      </c>
      <c r="B3145" s="44">
        <v>8.449036E-3</v>
      </c>
      <c r="C3145" s="44">
        <v>5.2660999999999995E-4</v>
      </c>
      <c r="D3145" s="44">
        <v>6.5407260000000002E-3</v>
      </c>
      <c r="E3145" s="44">
        <v>5.2445599999999997E-3</v>
      </c>
      <c r="F3145" s="44">
        <v>6.6918230000000004E-3</v>
      </c>
    </row>
    <row r="3146" spans="1:6" x14ac:dyDescent="0.2">
      <c r="A3146" s="45" t="s">
        <v>3178</v>
      </c>
      <c r="B3146" s="44">
        <v>7.2573799999999997E-4</v>
      </c>
      <c r="C3146" s="44">
        <v>-1.3096432999999999E-2</v>
      </c>
      <c r="D3146" s="44">
        <v>-1.1995855999999999E-2</v>
      </c>
      <c r="E3146" s="44">
        <v>-1.5401283999999999E-2</v>
      </c>
      <c r="F3146" s="44">
        <v>-1.4910503E-2</v>
      </c>
    </row>
    <row r="3147" spans="1:6" x14ac:dyDescent="0.2">
      <c r="A3147" s="45" t="s">
        <v>3179</v>
      </c>
      <c r="B3147" s="44">
        <v>7.7589499999999997E-3</v>
      </c>
      <c r="C3147" s="44">
        <v>7.7900549999999997E-3</v>
      </c>
      <c r="D3147" s="44">
        <v>1.1593467E-2</v>
      </c>
      <c r="E3147" s="44">
        <v>6.089115E-3</v>
      </c>
      <c r="F3147" s="44">
        <v>9.6599419999999995E-3</v>
      </c>
    </row>
    <row r="3148" spans="1:6" x14ac:dyDescent="0.2">
      <c r="A3148" s="45" t="s">
        <v>3180</v>
      </c>
      <c r="B3148" s="44">
        <v>-1.85525E-4</v>
      </c>
      <c r="C3148" s="44">
        <v>1.3762679999999999E-3</v>
      </c>
      <c r="D3148" s="44">
        <v>1.8282843E-2</v>
      </c>
      <c r="E3148" s="44">
        <v>3.8156610000000001E-3</v>
      </c>
      <c r="F3148" s="44">
        <v>4.3019959999999998E-3</v>
      </c>
    </row>
    <row r="3149" spans="1:6" x14ac:dyDescent="0.2">
      <c r="A3149" s="45" t="s">
        <v>3181</v>
      </c>
      <c r="B3149" s="44">
        <v>-4.0201220000000001E-3</v>
      </c>
      <c r="C3149" s="44">
        <v>6.5279719999999999E-3</v>
      </c>
      <c r="D3149" s="44">
        <v>4.2570610000000004E-3</v>
      </c>
      <c r="E3149" s="44">
        <v>8.2116350000000001E-3</v>
      </c>
      <c r="F3149" s="44">
        <v>4.5806240000000002E-3</v>
      </c>
    </row>
    <row r="3150" spans="1:6" x14ac:dyDescent="0.2">
      <c r="A3150" s="45" t="s">
        <v>3182</v>
      </c>
      <c r="B3150" s="44">
        <v>-6.1079699999999995E-4</v>
      </c>
      <c r="C3150" s="44">
        <v>1.00176E-3</v>
      </c>
      <c r="D3150" s="44">
        <v>-1.295467E-3</v>
      </c>
      <c r="E3150" s="44">
        <v>-6.2588039999999998E-3</v>
      </c>
      <c r="F3150" s="44">
        <v>-5.5894459999999997E-3</v>
      </c>
    </row>
    <row r="3151" spans="1:6" x14ac:dyDescent="0.2">
      <c r="A3151" s="45" t="s">
        <v>3183</v>
      </c>
      <c r="B3151" s="44">
        <v>3.9847620000000002E-3</v>
      </c>
      <c r="C3151" s="44">
        <v>-6.7395699999999998E-4</v>
      </c>
      <c r="D3151" s="44">
        <v>-2.938684E-3</v>
      </c>
      <c r="E3151" s="44">
        <v>-9.8916709999999995E-3</v>
      </c>
      <c r="F3151" s="44">
        <v>-3.4669950000000001E-3</v>
      </c>
    </row>
    <row r="3152" spans="1:6" x14ac:dyDescent="0.2">
      <c r="A3152" s="45" t="s">
        <v>3184</v>
      </c>
      <c r="B3152" s="44">
        <v>6.0706349999999996E-3</v>
      </c>
      <c r="C3152" s="44">
        <v>-3.0003769999999998E-3</v>
      </c>
      <c r="D3152" s="44">
        <v>-1.3344953E-2</v>
      </c>
      <c r="E3152" s="44">
        <v>-1.0234969999999999E-3</v>
      </c>
      <c r="F3152" s="44">
        <v>-3.7245870000000001E-3</v>
      </c>
    </row>
    <row r="3153" spans="1:6" x14ac:dyDescent="0.2">
      <c r="A3153" s="45" t="s">
        <v>3185</v>
      </c>
      <c r="B3153" s="44">
        <v>2.8962390000000001E-3</v>
      </c>
      <c r="C3153" s="44">
        <v>6.9331449999999999E-3</v>
      </c>
      <c r="D3153" s="44">
        <v>5.0544040000000002E-3</v>
      </c>
      <c r="E3153" s="44">
        <v>1.1159496E-2</v>
      </c>
      <c r="F3153" s="44">
        <v>1.0347039000000001E-2</v>
      </c>
    </row>
    <row r="3154" spans="1:6" x14ac:dyDescent="0.2">
      <c r="A3154" s="45" t="s">
        <v>3186</v>
      </c>
      <c r="B3154" s="44">
        <v>8.9925400000000005E-4</v>
      </c>
      <c r="C3154" s="44">
        <v>-6.61022E-3</v>
      </c>
      <c r="D3154" s="44">
        <v>4.59926E-3</v>
      </c>
      <c r="E3154" s="44">
        <v>-8.7112209999999999E-3</v>
      </c>
      <c r="F3154" s="44">
        <v>-1.4327490000000001E-3</v>
      </c>
    </row>
    <row r="3155" spans="1:6" x14ac:dyDescent="0.2">
      <c r="A3155" s="45" t="s">
        <v>3187</v>
      </c>
      <c r="B3155" s="44">
        <v>3.4237600000000001E-3</v>
      </c>
      <c r="C3155" s="44">
        <v>6.4117600000000003E-4</v>
      </c>
      <c r="D3155" s="44">
        <v>-1.2114750000000001E-3</v>
      </c>
      <c r="E3155" s="44">
        <v>1.8111014000000002E-2</v>
      </c>
      <c r="F3155" s="44">
        <v>9.9266579999999997E-3</v>
      </c>
    </row>
    <row r="3156" spans="1:6" x14ac:dyDescent="0.2">
      <c r="A3156" s="45" t="s">
        <v>3188</v>
      </c>
      <c r="B3156" s="44">
        <v>9.478083E-3</v>
      </c>
      <c r="C3156" s="44">
        <v>4.9643719999999999E-3</v>
      </c>
      <c r="D3156" s="44">
        <v>5.5576769999999996E-3</v>
      </c>
      <c r="E3156" s="44">
        <v>3.9868179999999996E-3</v>
      </c>
      <c r="F3156" s="44">
        <v>5.679585E-3</v>
      </c>
    </row>
    <row r="3157" spans="1:6" x14ac:dyDescent="0.2">
      <c r="A3157" s="45" t="s">
        <v>3189</v>
      </c>
      <c r="B3157" s="44">
        <v>4.2108140000000002E-3</v>
      </c>
      <c r="C3157" s="44">
        <v>-5.9476699999999999E-5</v>
      </c>
      <c r="D3157" s="44">
        <v>-7.4202260000000003E-3</v>
      </c>
      <c r="E3157" s="44">
        <v>-4.8482860000000003E-3</v>
      </c>
      <c r="F3157" s="44">
        <v>-3.7331230000000001E-3</v>
      </c>
    </row>
    <row r="3158" spans="1:6" x14ac:dyDescent="0.2">
      <c r="A3158" s="45" t="s">
        <v>3190</v>
      </c>
      <c r="B3158" s="44">
        <v>2.9874469999999998E-3</v>
      </c>
      <c r="C3158" s="44">
        <v>6.2024020000000001E-3</v>
      </c>
      <c r="D3158" s="44">
        <v>3.9380399999999999E-4</v>
      </c>
      <c r="E3158" s="44">
        <v>5.7023000000000002E-4</v>
      </c>
      <c r="F3158" s="44">
        <v>3.648966E-3</v>
      </c>
    </row>
    <row r="3159" spans="1:6" x14ac:dyDescent="0.2">
      <c r="A3159" s="45" t="s">
        <v>3191</v>
      </c>
      <c r="B3159" s="44">
        <v>-2.261735E-3</v>
      </c>
      <c r="C3159" s="44">
        <v>-1.2446963E-2</v>
      </c>
      <c r="D3159" s="44">
        <v>8.5200610000000006E-3</v>
      </c>
      <c r="E3159" s="44">
        <v>-5.3596970000000001E-3</v>
      </c>
      <c r="F3159" s="44">
        <v>-2.3486620000000001E-3</v>
      </c>
    </row>
    <row r="3160" spans="1:6" x14ac:dyDescent="0.2">
      <c r="A3160" s="45" t="s">
        <v>3192</v>
      </c>
      <c r="B3160" s="44">
        <v>-9.5455369999999998E-3</v>
      </c>
      <c r="C3160" s="44">
        <v>-1.0110777E-2</v>
      </c>
      <c r="D3160" s="44">
        <v>-1.0348036999999999E-2</v>
      </c>
      <c r="E3160" s="44">
        <v>-1.5086877E-2</v>
      </c>
      <c r="F3160" s="44">
        <v>-6.8228009999999999E-3</v>
      </c>
    </row>
    <row r="3161" spans="1:6" x14ac:dyDescent="0.2">
      <c r="A3161" s="45" t="s">
        <v>3193</v>
      </c>
      <c r="B3161" s="44">
        <v>1.0465649E-2</v>
      </c>
      <c r="C3161" s="44">
        <v>1.0918802E-2</v>
      </c>
      <c r="D3161" s="44">
        <v>5.6175099999999998E-4</v>
      </c>
      <c r="E3161" s="44">
        <v>5.5186330000000002E-3</v>
      </c>
      <c r="F3161" s="44">
        <v>3.2897299999999998E-3</v>
      </c>
    </row>
    <row r="3162" spans="1:6" x14ac:dyDescent="0.2">
      <c r="A3162" s="45" t="s">
        <v>3194</v>
      </c>
      <c r="B3162" s="44">
        <v>3.6075389999999999E-3</v>
      </c>
      <c r="C3162" s="44">
        <v>6.1065399999999997E-4</v>
      </c>
      <c r="D3162" s="44">
        <v>-7.9320499999999995E-4</v>
      </c>
      <c r="E3162" s="44">
        <v>-1.3920860000000001E-3</v>
      </c>
      <c r="F3162" s="44">
        <v>-3.2880000000000002E-4</v>
      </c>
    </row>
    <row r="3163" spans="1:6" x14ac:dyDescent="0.2">
      <c r="A3163" s="45" t="s">
        <v>3195</v>
      </c>
      <c r="B3163" s="44">
        <v>-6.9243099999999997E-4</v>
      </c>
      <c r="C3163" s="44">
        <v>7.1129840000000001E-3</v>
      </c>
      <c r="D3163" s="44">
        <v>6.8815769999999998E-3</v>
      </c>
      <c r="E3163" s="44">
        <v>3.959382E-3</v>
      </c>
      <c r="F3163" s="44">
        <v>8.0258619999999999E-3</v>
      </c>
    </row>
    <row r="3164" spans="1:6" x14ac:dyDescent="0.2">
      <c r="A3164" s="45" t="s">
        <v>3196</v>
      </c>
      <c r="B3164" s="44">
        <v>5.8703050000000001E-3</v>
      </c>
      <c r="C3164" s="44">
        <v>7.5072790000000004E-3</v>
      </c>
      <c r="D3164" s="44">
        <v>-8.1355999999999996E-4</v>
      </c>
      <c r="E3164" s="44">
        <v>-1.15894E-3</v>
      </c>
      <c r="F3164" s="44">
        <v>-3.5221509999999998E-3</v>
      </c>
    </row>
    <row r="3165" spans="1:6" x14ac:dyDescent="0.2">
      <c r="A3165" s="45" t="s">
        <v>3197</v>
      </c>
      <c r="B3165" s="44">
        <v>3.6044440000000001E-3</v>
      </c>
      <c r="C3165" s="44">
        <v>-4.4951840000000002E-3</v>
      </c>
      <c r="D3165" s="44">
        <v>-2.029941E-3</v>
      </c>
      <c r="E3165" s="44">
        <v>3.363937E-3</v>
      </c>
      <c r="F3165" s="44">
        <v>6.2771300000000007E-5</v>
      </c>
    </row>
    <row r="3166" spans="1:6" x14ac:dyDescent="0.2">
      <c r="A3166" s="45" t="s">
        <v>3198</v>
      </c>
      <c r="B3166" s="44">
        <v>-4.0883610000000004E-3</v>
      </c>
      <c r="C3166" s="44">
        <v>-9.7040410000000001E-3</v>
      </c>
      <c r="D3166" s="44">
        <v>-1.3378088999999999E-2</v>
      </c>
      <c r="E3166" s="44">
        <v>-2.0060863000000002E-2</v>
      </c>
      <c r="F3166" s="44">
        <v>-1.6043304000000001E-2</v>
      </c>
    </row>
    <row r="3167" spans="1:6" x14ac:dyDescent="0.2">
      <c r="A3167" s="45" t="s">
        <v>3199</v>
      </c>
      <c r="B3167" s="44">
        <v>-5.941422E-3</v>
      </c>
      <c r="C3167" s="44">
        <v>-3.2079779999999998E-3</v>
      </c>
      <c r="D3167" s="44">
        <v>-1.9959667E-2</v>
      </c>
      <c r="E3167" s="44">
        <v>-5.2947519999999998E-3</v>
      </c>
      <c r="F3167" s="44">
        <v>-4.3425000000000001E-4</v>
      </c>
    </row>
    <row r="3168" spans="1:6" x14ac:dyDescent="0.2">
      <c r="A3168" s="45" t="s">
        <v>3200</v>
      </c>
      <c r="B3168" s="44">
        <v>5.486332E-3</v>
      </c>
      <c r="C3168" s="44">
        <v>-4.0389620000000001E-3</v>
      </c>
      <c r="D3168" s="44">
        <v>2.255741E-2</v>
      </c>
      <c r="E3168" s="44">
        <v>1.05188E-5</v>
      </c>
      <c r="F3168" s="44">
        <v>-1.6490330000000001E-3</v>
      </c>
    </row>
    <row r="3169" spans="1:6" x14ac:dyDescent="0.2">
      <c r="A3169" s="45" t="s">
        <v>3201</v>
      </c>
      <c r="B3169" s="44">
        <v>7.5205910000000001E-3</v>
      </c>
      <c r="C3169" s="44">
        <v>2.92004E-4</v>
      </c>
      <c r="D3169" s="44">
        <v>3.5238779999999998E-3</v>
      </c>
      <c r="E3169" s="44">
        <v>-2.1777089999999999E-3</v>
      </c>
      <c r="F3169" s="44">
        <v>-7.63447E-4</v>
      </c>
    </row>
    <row r="3170" spans="1:6" x14ac:dyDescent="0.2">
      <c r="A3170" s="45" t="s">
        <v>3202</v>
      </c>
      <c r="B3170" s="44">
        <v>8.6812729999999998E-3</v>
      </c>
      <c r="C3170" s="44">
        <v>4.3138550000000001E-3</v>
      </c>
      <c r="D3170" s="44">
        <v>-3.2103019999999999E-3</v>
      </c>
      <c r="E3170" s="44">
        <v>9.8404129999999992E-3</v>
      </c>
      <c r="F3170" s="44">
        <v>6.4732940000000001E-3</v>
      </c>
    </row>
    <row r="3171" spans="1:6" x14ac:dyDescent="0.2">
      <c r="A3171" s="45" t="s">
        <v>3203</v>
      </c>
      <c r="B3171" s="44">
        <v>1.82852E-4</v>
      </c>
      <c r="C3171" s="44">
        <v>-3.3736199999999999E-3</v>
      </c>
      <c r="D3171" s="44">
        <v>9.3338999999999998E-4</v>
      </c>
      <c r="E3171" s="44">
        <v>4.3041379999999999E-3</v>
      </c>
      <c r="F3171" s="44">
        <v>5.3670569999999997E-3</v>
      </c>
    </row>
    <row r="3172" spans="1:6" x14ac:dyDescent="0.2">
      <c r="A3172" s="45" t="s">
        <v>3204</v>
      </c>
      <c r="B3172" s="44">
        <v>-2.2186089999999999E-3</v>
      </c>
      <c r="C3172" s="44">
        <v>1.885217E-3</v>
      </c>
      <c r="D3172" s="44">
        <v>8.4843439999999996E-3</v>
      </c>
      <c r="E3172" s="44">
        <v>2.337633E-3</v>
      </c>
      <c r="F3172" s="44">
        <v>2.4267529999999998E-3</v>
      </c>
    </row>
    <row r="3173" spans="1:6" x14ac:dyDescent="0.2">
      <c r="A3173" s="45" t="s">
        <v>3205</v>
      </c>
      <c r="B3173" s="44">
        <v>-4.4756830000000003E-3</v>
      </c>
      <c r="C3173" s="44">
        <v>-7.1156989999999996E-3</v>
      </c>
      <c r="D3173" s="44">
        <v>1.5220640000000001E-3</v>
      </c>
      <c r="E3173" s="44">
        <v>2.7310680000000001E-3</v>
      </c>
      <c r="F3173" s="44">
        <v>2.9745779999999999E-3</v>
      </c>
    </row>
    <row r="3174" spans="1:6" x14ac:dyDescent="0.2">
      <c r="A3174" s="45" t="s">
        <v>3206</v>
      </c>
      <c r="B3174" s="44">
        <v>-8.48178E-4</v>
      </c>
      <c r="C3174" s="44">
        <v>-6.2573580000000002E-3</v>
      </c>
      <c r="D3174" s="44">
        <v>9.3092999999999995E-4</v>
      </c>
      <c r="E3174" s="44">
        <v>-5.3831720000000003E-3</v>
      </c>
      <c r="F3174" s="44">
        <v>-4.2386869999999997E-3</v>
      </c>
    </row>
    <row r="3175" spans="1:6" x14ac:dyDescent="0.2">
      <c r="A3175" s="45" t="s">
        <v>3207</v>
      </c>
      <c r="B3175" s="44">
        <v>-1.1645410000000001E-3</v>
      </c>
      <c r="C3175" s="44">
        <v>-1.1186985E-2</v>
      </c>
      <c r="D3175" s="44">
        <v>-1.90228E-4</v>
      </c>
      <c r="E3175" s="44">
        <v>-1.0473860999999999E-2</v>
      </c>
      <c r="F3175" s="44">
        <v>-1.3083941E-2</v>
      </c>
    </row>
    <row r="3176" spans="1:6" x14ac:dyDescent="0.2">
      <c r="A3176" s="45" t="s">
        <v>3208</v>
      </c>
      <c r="B3176" s="44">
        <v>-8.6424759999999996E-3</v>
      </c>
      <c r="C3176" s="44">
        <v>9.6645700000000008E-3</v>
      </c>
      <c r="D3176" s="44">
        <v>-6.9239360000000003E-3</v>
      </c>
      <c r="E3176" s="44">
        <v>-1.4285439999999999E-3</v>
      </c>
      <c r="F3176" s="44">
        <v>1.283743E-3</v>
      </c>
    </row>
    <row r="3177" spans="1:6" x14ac:dyDescent="0.2">
      <c r="A3177" s="45" t="s">
        <v>3209</v>
      </c>
      <c r="B3177" s="44">
        <v>-4.0433980000000001E-3</v>
      </c>
      <c r="C3177" s="44">
        <v>-6.2478150000000003E-3</v>
      </c>
      <c r="D3177" s="44">
        <v>-4.6162999999999998E-4</v>
      </c>
      <c r="E3177" s="44">
        <v>-1.1092846E-2</v>
      </c>
      <c r="F3177" s="44">
        <v>-1.3220371E-2</v>
      </c>
    </row>
    <row r="3178" spans="1:6" x14ac:dyDescent="0.2">
      <c r="A3178" s="45" t="s">
        <v>3210</v>
      </c>
      <c r="B3178" s="44">
        <v>-3.665452E-3</v>
      </c>
      <c r="C3178" s="44">
        <v>-1.0050715999999999E-2</v>
      </c>
      <c r="D3178" s="44">
        <v>-5.1270350000000003E-3</v>
      </c>
      <c r="E3178" s="44">
        <v>-1.3999842E-2</v>
      </c>
      <c r="F3178" s="44">
        <v>-1.5558865E-2</v>
      </c>
    </row>
    <row r="3179" spans="1:6" x14ac:dyDescent="0.2">
      <c r="A3179" s="45" t="s">
        <v>3211</v>
      </c>
      <c r="B3179" s="44">
        <v>5.8876830000000003E-3</v>
      </c>
      <c r="C3179" s="44">
        <v>-8.7491449999999998E-3</v>
      </c>
      <c r="D3179" s="44">
        <v>-4.1221510000000001E-3</v>
      </c>
      <c r="E3179" s="44">
        <v>-7.1021330000000001E-3</v>
      </c>
      <c r="F3179" s="44">
        <v>-3.1188129999999998E-3</v>
      </c>
    </row>
    <row r="3180" spans="1:6" x14ac:dyDescent="0.2">
      <c r="A3180" s="45" t="s">
        <v>3212</v>
      </c>
      <c r="B3180" s="44">
        <v>3.8367520000000001E-3</v>
      </c>
      <c r="C3180" s="44">
        <v>-5.6536700000000004E-3</v>
      </c>
      <c r="D3180" s="44">
        <v>-8.0759449999999993E-3</v>
      </c>
      <c r="E3180" s="44">
        <v>3.66299E-4</v>
      </c>
      <c r="F3180" s="44">
        <v>1.5972510000000001E-3</v>
      </c>
    </row>
    <row r="3181" spans="1:6" x14ac:dyDescent="0.2">
      <c r="A3181" s="45" t="s">
        <v>3213</v>
      </c>
      <c r="B3181" s="44">
        <v>-1.2256418999999999E-2</v>
      </c>
      <c r="C3181" s="44">
        <v>2.20242E-4</v>
      </c>
      <c r="D3181" s="44">
        <v>2.9556769999999999E-3</v>
      </c>
      <c r="E3181" s="44">
        <v>2.2308559999999998E-3</v>
      </c>
      <c r="F3181" s="44">
        <v>3.3098839999999999E-3</v>
      </c>
    </row>
    <row r="3182" spans="1:6" x14ac:dyDescent="0.2">
      <c r="A3182" s="45" t="s">
        <v>3214</v>
      </c>
      <c r="B3182" s="44">
        <v>-1.3514188999999999E-2</v>
      </c>
      <c r="C3182" s="44">
        <v>-7.9156599999999995E-4</v>
      </c>
      <c r="D3182" s="44">
        <v>1.2949309000000001E-2</v>
      </c>
      <c r="E3182" s="44">
        <v>-1.341592E-3</v>
      </c>
      <c r="F3182" s="44">
        <v>2.6826060000000001E-3</v>
      </c>
    </row>
    <row r="3183" spans="1:6" x14ac:dyDescent="0.2">
      <c r="A3183" s="45" t="s">
        <v>3215</v>
      </c>
      <c r="B3183" s="44">
        <v>8.1146610000000004E-3</v>
      </c>
      <c r="C3183" s="44">
        <v>5.4597980000000001E-3</v>
      </c>
      <c r="D3183" s="44">
        <v>-2.6543389999999999E-3</v>
      </c>
      <c r="E3183" s="44">
        <v>5.1686249999999996E-3</v>
      </c>
      <c r="F3183" s="44">
        <v>9.1086550000000002E-3</v>
      </c>
    </row>
    <row r="3184" spans="1:6" x14ac:dyDescent="0.2">
      <c r="A3184" s="45" t="s">
        <v>3216</v>
      </c>
      <c r="B3184" s="44">
        <v>-4.5543880000000004E-3</v>
      </c>
      <c r="C3184" s="44">
        <v>4.2221100000000003E-3</v>
      </c>
      <c r="D3184" s="44">
        <v>1.0701466999999999E-2</v>
      </c>
      <c r="E3184" s="44">
        <v>5.0335079999999999E-3</v>
      </c>
      <c r="F3184" s="44">
        <v>5.5676629999999996E-3</v>
      </c>
    </row>
    <row r="3185" spans="1:6" x14ac:dyDescent="0.2">
      <c r="A3185" s="45" t="s">
        <v>3217</v>
      </c>
      <c r="B3185" s="44">
        <v>-2.9999610000000002E-3</v>
      </c>
      <c r="C3185" s="44">
        <v>5.2363500000000005E-4</v>
      </c>
      <c r="D3185" s="44">
        <v>3.8991960000000002E-3</v>
      </c>
      <c r="E3185" s="44">
        <v>9.0708800000000001E-4</v>
      </c>
      <c r="F3185" s="44">
        <v>6.1185839999999998E-3</v>
      </c>
    </row>
    <row r="3186" spans="1:6" x14ac:dyDescent="0.2">
      <c r="A3186" s="45" t="s">
        <v>3218</v>
      </c>
      <c r="B3186" s="44">
        <v>-5.9863130000000001E-3</v>
      </c>
      <c r="C3186" s="44">
        <v>4.5098200000000003E-3</v>
      </c>
      <c r="D3186" s="44">
        <v>-9.9121599999999997E-3</v>
      </c>
      <c r="E3186" s="44">
        <v>4.004601E-3</v>
      </c>
      <c r="F3186" s="44">
        <v>5.0077339999999998E-3</v>
      </c>
    </row>
    <row r="3187" spans="1:6" x14ac:dyDescent="0.2">
      <c r="A3187" s="45" t="s">
        <v>3219</v>
      </c>
      <c r="B3187" s="44">
        <v>-2.6747979999999999E-3</v>
      </c>
      <c r="C3187" s="44">
        <v>-4.6815449999999996E-3</v>
      </c>
      <c r="D3187" s="44">
        <v>1.3494434E-2</v>
      </c>
      <c r="E3187" s="44">
        <v>-1.5303560000000001E-2</v>
      </c>
      <c r="F3187" s="44">
        <v>-8.5035270000000003E-3</v>
      </c>
    </row>
    <row r="3188" spans="1:6" x14ac:dyDescent="0.2">
      <c r="A3188" s="45" t="s">
        <v>3220</v>
      </c>
      <c r="B3188" s="44">
        <v>8.2196070000000003E-3</v>
      </c>
      <c r="C3188" s="44">
        <v>-1.9369929999999999E-3</v>
      </c>
      <c r="D3188" s="44">
        <v>5.1987270000000002E-3</v>
      </c>
      <c r="E3188" s="44">
        <v>7.5084469999999997E-3</v>
      </c>
      <c r="F3188" s="44">
        <v>2.4221659999999999E-3</v>
      </c>
    </row>
    <row r="3189" spans="1:6" x14ac:dyDescent="0.2">
      <c r="A3189" s="45" t="s">
        <v>3221</v>
      </c>
      <c r="B3189" s="44">
        <v>-2.2782117000000001E-2</v>
      </c>
      <c r="C3189" s="44">
        <v>-1.3544878999999999E-2</v>
      </c>
      <c r="D3189" s="44">
        <v>-8.0361679999999998E-3</v>
      </c>
      <c r="E3189" s="44">
        <v>-1.0859015E-2</v>
      </c>
      <c r="F3189" s="44">
        <v>-9.5600939999999999E-3</v>
      </c>
    </row>
    <row r="3190" spans="1:6" x14ac:dyDescent="0.2">
      <c r="A3190" s="45" t="s">
        <v>3222</v>
      </c>
      <c r="B3190" s="44">
        <v>1.3363002000000001E-2</v>
      </c>
      <c r="C3190" s="44">
        <v>-1.2771945E-2</v>
      </c>
      <c r="D3190" s="44">
        <v>1.5603909999999999E-3</v>
      </c>
      <c r="E3190" s="44">
        <v>-2.2349865E-2</v>
      </c>
      <c r="F3190" s="44">
        <v>-2.1346815000000002E-2</v>
      </c>
    </row>
    <row r="3191" spans="1:6" x14ac:dyDescent="0.2">
      <c r="A3191" s="45" t="s">
        <v>3223</v>
      </c>
      <c r="B3191" s="44">
        <v>-2.2098557000000001E-2</v>
      </c>
      <c r="C3191" s="44">
        <v>-1.9617434E-2</v>
      </c>
      <c r="D3191" s="44">
        <v>-3.9712009999999999E-2</v>
      </c>
      <c r="E3191" s="44">
        <v>-1.4893714000000001E-2</v>
      </c>
      <c r="F3191" s="44">
        <v>-1.9364465000000001E-2</v>
      </c>
    </row>
    <row r="3192" spans="1:6" x14ac:dyDescent="0.2">
      <c r="A3192" s="45" t="s">
        <v>3224</v>
      </c>
      <c r="B3192" s="44">
        <v>2.1312595E-2</v>
      </c>
      <c r="C3192" s="44">
        <v>-1.573093E-3</v>
      </c>
      <c r="D3192" s="44">
        <v>4.5842549999999998E-3</v>
      </c>
      <c r="E3192" s="44">
        <v>-1.3476040000000001E-3</v>
      </c>
      <c r="F3192" s="44">
        <v>-2.038177E-3</v>
      </c>
    </row>
    <row r="3193" spans="1:6" x14ac:dyDescent="0.2">
      <c r="A3193" s="45" t="s">
        <v>3225</v>
      </c>
      <c r="B3193" s="44">
        <v>3.7793869999999999E-3</v>
      </c>
      <c r="C3193" s="44">
        <v>4.7496780000000002E-3</v>
      </c>
      <c r="D3193" s="44">
        <v>-1.8830800000000002E-2</v>
      </c>
      <c r="E3193" s="44">
        <v>7.8097139999999997E-3</v>
      </c>
      <c r="F3193" s="44">
        <v>-1.77238E-4</v>
      </c>
    </row>
    <row r="3194" spans="1:6" x14ac:dyDescent="0.2">
      <c r="A3194" s="45" t="s">
        <v>3226</v>
      </c>
      <c r="B3194" s="44">
        <v>8.4932759999999993E-3</v>
      </c>
      <c r="C3194" s="44">
        <v>4.2843869999999997E-3</v>
      </c>
      <c r="D3194" s="44">
        <v>1.2402508E-2</v>
      </c>
      <c r="E3194" s="44">
        <v>1.3885223E-2</v>
      </c>
      <c r="F3194" s="44">
        <v>1.5187701E-2</v>
      </c>
    </row>
    <row r="3195" spans="1:6" x14ac:dyDescent="0.2">
      <c r="A3195" s="45" t="s">
        <v>3227</v>
      </c>
      <c r="B3195" s="44">
        <v>-1.0949172E-2</v>
      </c>
      <c r="C3195" s="44">
        <v>-6.7967500000000003E-4</v>
      </c>
      <c r="D3195" s="44">
        <v>1.2861058E-2</v>
      </c>
      <c r="E3195" s="44">
        <v>-5.2376330000000002E-3</v>
      </c>
      <c r="F3195" s="44">
        <v>-5.4469449999999999E-3</v>
      </c>
    </row>
    <row r="3196" spans="1:6" x14ac:dyDescent="0.2">
      <c r="A3196" s="45" t="s">
        <v>3228</v>
      </c>
      <c r="B3196" s="44">
        <v>-5.2958479999999997E-3</v>
      </c>
      <c r="C3196" s="44">
        <v>-9.9345199999999992E-4</v>
      </c>
      <c r="D3196" s="44">
        <v>3.6653720000000001E-3</v>
      </c>
      <c r="E3196" s="44">
        <v>-2.5556630000000001E-3</v>
      </c>
      <c r="F3196" s="44">
        <v>-6.1840339999999997E-3</v>
      </c>
    </row>
    <row r="3197" spans="1:6" x14ac:dyDescent="0.2">
      <c r="A3197" s="45" t="s">
        <v>3229</v>
      </c>
      <c r="B3197" s="44">
        <v>-8.4479229999999995E-3</v>
      </c>
      <c r="C3197" s="44">
        <v>-1.2513781E-2</v>
      </c>
      <c r="D3197" s="44">
        <v>-2.7073110000000001E-2</v>
      </c>
      <c r="E3197" s="44">
        <v>-2.1937294999999999E-2</v>
      </c>
      <c r="F3197" s="44">
        <v>-1.7088084E-2</v>
      </c>
    </row>
    <row r="3198" spans="1:6" x14ac:dyDescent="0.2">
      <c r="A3198" s="45" t="s">
        <v>3230</v>
      </c>
      <c r="B3198" s="44">
        <v>5.5016850000000001E-3</v>
      </c>
      <c r="C3198" s="44">
        <v>1.115874E-3</v>
      </c>
      <c r="D3198" s="44">
        <v>3.6461000000000002E-3</v>
      </c>
      <c r="E3198" s="44">
        <v>-7.3578480000000002E-3</v>
      </c>
      <c r="F3198" s="44">
        <v>-2.9437729999999998E-3</v>
      </c>
    </row>
    <row r="3199" spans="1:6" x14ac:dyDescent="0.2">
      <c r="A3199" s="45" t="s">
        <v>3231</v>
      </c>
      <c r="B3199" s="44">
        <v>-1.0155121E-2</v>
      </c>
      <c r="C3199" s="44">
        <v>5.8878819999999997E-3</v>
      </c>
      <c r="D3199" s="44">
        <v>-3.7940515000000001E-2</v>
      </c>
      <c r="E3199" s="44">
        <v>1.0266437999999999E-2</v>
      </c>
      <c r="F3199" s="44">
        <v>1.5864709000000001E-2</v>
      </c>
    </row>
    <row r="3200" spans="1:6" x14ac:dyDescent="0.2">
      <c r="A3200" s="45" t="s">
        <v>3232</v>
      </c>
      <c r="B3200" s="44">
        <v>-1.0166646E-2</v>
      </c>
      <c r="C3200" s="44">
        <v>-9.2576610000000004E-3</v>
      </c>
      <c r="D3200" s="44">
        <v>-3.9620000000000002E-3</v>
      </c>
      <c r="E3200" s="44">
        <v>-9.4634820000000005E-3</v>
      </c>
      <c r="F3200" s="44">
        <v>-1.2987197000000001E-2</v>
      </c>
    </row>
    <row r="3201" spans="1:6" x14ac:dyDescent="0.2">
      <c r="A3201" s="45" t="s">
        <v>3233</v>
      </c>
      <c r="B3201" s="44">
        <v>2.1303833000000001E-2</v>
      </c>
      <c r="C3201" s="44">
        <v>1.242533E-2</v>
      </c>
      <c r="D3201" s="44">
        <v>-1.64547E-3</v>
      </c>
      <c r="E3201" s="44">
        <v>1.1968496E-2</v>
      </c>
      <c r="F3201" s="44">
        <v>4.4167470000000004E-3</v>
      </c>
    </row>
    <row r="3202" spans="1:6" x14ac:dyDescent="0.2">
      <c r="A3202" s="45" t="s">
        <v>3234</v>
      </c>
      <c r="B3202" s="44">
        <v>-5.1875869999999996E-3</v>
      </c>
      <c r="C3202" s="44">
        <v>1.355581E-3</v>
      </c>
      <c r="D3202" s="44">
        <v>1.4433998999999999E-2</v>
      </c>
      <c r="E3202" s="44">
        <v>-4.2514559999999998E-3</v>
      </c>
      <c r="F3202" s="44">
        <v>-2.1720760000000002E-3</v>
      </c>
    </row>
    <row r="3203" spans="1:6" x14ac:dyDescent="0.2">
      <c r="A3203" s="45" t="s">
        <v>3235</v>
      </c>
      <c r="B3203" s="44">
        <v>1.6124873000000001E-2</v>
      </c>
      <c r="C3203" s="44">
        <v>1.302669E-2</v>
      </c>
      <c r="D3203" s="44">
        <v>2.1355999000000001E-2</v>
      </c>
      <c r="E3203" s="44">
        <v>1.4086066E-2</v>
      </c>
      <c r="F3203" s="44">
        <v>2.2818753000000001E-2</v>
      </c>
    </row>
    <row r="3204" spans="1:6" x14ac:dyDescent="0.2">
      <c r="A3204" s="45" t="s">
        <v>3236</v>
      </c>
      <c r="B3204" s="44">
        <v>-2.9270799999999998E-4</v>
      </c>
      <c r="C3204" s="44">
        <v>-1.88835E-3</v>
      </c>
      <c r="D3204" s="44">
        <v>-1.0677473E-2</v>
      </c>
      <c r="E3204" s="44">
        <v>1.8353950000000001E-3</v>
      </c>
      <c r="F3204" s="44">
        <v>-1.503964E-3</v>
      </c>
    </row>
    <row r="3205" spans="1:6" x14ac:dyDescent="0.2">
      <c r="A3205" s="45" t="s">
        <v>3237</v>
      </c>
      <c r="B3205" s="44">
        <v>1.6695370000000001E-2</v>
      </c>
      <c r="C3205" s="44">
        <v>-2.8904339999999999E-3</v>
      </c>
      <c r="D3205" s="44">
        <v>2.5314050000000001E-2</v>
      </c>
      <c r="E3205" s="44">
        <v>4.3893430000000004E-3</v>
      </c>
      <c r="F3205" s="44">
        <v>3.2097800000000002E-3</v>
      </c>
    </row>
    <row r="3206" spans="1:6" x14ac:dyDescent="0.2">
      <c r="A3206" s="45" t="s">
        <v>3238</v>
      </c>
      <c r="B3206" s="44">
        <v>-1.736072E-3</v>
      </c>
      <c r="C3206" s="44">
        <v>1.369363E-3</v>
      </c>
      <c r="D3206" s="44">
        <v>-1.5616507E-2</v>
      </c>
      <c r="E3206" s="44">
        <v>-2.0882990000000001E-3</v>
      </c>
      <c r="F3206" s="44">
        <v>-1.4561000000000001E-4</v>
      </c>
    </row>
    <row r="3207" spans="1:6" x14ac:dyDescent="0.2">
      <c r="A3207" s="45" t="s">
        <v>3239</v>
      </c>
      <c r="B3207" s="44">
        <v>1.1720999999999999E-3</v>
      </c>
      <c r="C3207" s="44">
        <v>-8.9313940000000005E-3</v>
      </c>
      <c r="D3207" s="44">
        <v>1.1295394E-2</v>
      </c>
      <c r="E3207" s="44">
        <v>-9.2431000000000002E-4</v>
      </c>
      <c r="F3207" s="44">
        <v>-5.1501860000000002E-3</v>
      </c>
    </row>
    <row r="3208" spans="1:6" x14ac:dyDescent="0.2">
      <c r="A3208" s="45" t="s">
        <v>3240</v>
      </c>
      <c r="B3208" s="44">
        <v>6.9990729999999998E-3</v>
      </c>
      <c r="C3208" s="44">
        <v>1.0821249E-2</v>
      </c>
      <c r="D3208" s="44">
        <v>-2.801043E-3</v>
      </c>
      <c r="E3208" s="44">
        <v>8.2173809999999993E-3</v>
      </c>
      <c r="F3208" s="44">
        <v>1.2289899999999999E-2</v>
      </c>
    </row>
    <row r="3209" spans="1:6" x14ac:dyDescent="0.2">
      <c r="A3209" s="45" t="s">
        <v>3241</v>
      </c>
      <c r="B3209" s="44">
        <v>-9.8772389999999995E-3</v>
      </c>
      <c r="C3209" s="44">
        <v>-7.3818260000000002E-3</v>
      </c>
      <c r="D3209" s="44">
        <v>8.8184799999999996E-4</v>
      </c>
      <c r="E3209" s="44">
        <v>-1.7827954999999999E-2</v>
      </c>
      <c r="F3209" s="44">
        <v>-9.3746739999999995E-3</v>
      </c>
    </row>
    <row r="3210" spans="1:6" x14ac:dyDescent="0.2">
      <c r="A3210" s="45" t="s">
        <v>3242</v>
      </c>
      <c r="B3210" s="44">
        <v>9.4772559999999999E-3</v>
      </c>
      <c r="C3210" s="44">
        <v>9.6247899999999997E-5</v>
      </c>
      <c r="D3210" s="44">
        <v>-2.0842671E-2</v>
      </c>
      <c r="E3210" s="44">
        <v>1.2876937999999999E-2</v>
      </c>
      <c r="F3210" s="44">
        <v>8.4151250000000007E-3</v>
      </c>
    </row>
    <row r="3211" spans="1:6" x14ac:dyDescent="0.2">
      <c r="A3211" s="45" t="s">
        <v>3243</v>
      </c>
      <c r="B3211" s="44">
        <v>-7.1137399999999994E-5</v>
      </c>
      <c r="C3211" s="44">
        <v>-2.8348290000000001E-3</v>
      </c>
      <c r="D3211" s="44">
        <v>1.6473880000000001E-3</v>
      </c>
      <c r="E3211" s="44">
        <v>-5.2165859999999996E-3</v>
      </c>
      <c r="F3211" s="44">
        <v>-6.4882300000000002E-3</v>
      </c>
    </row>
    <row r="3212" spans="1:6" x14ac:dyDescent="0.2">
      <c r="A3212" s="45" t="s">
        <v>3244</v>
      </c>
      <c r="B3212" s="44">
        <v>3.3677799999999999E-3</v>
      </c>
      <c r="C3212" s="44">
        <v>5.9986100000000004E-4</v>
      </c>
      <c r="D3212" s="44">
        <v>-1.963799E-3</v>
      </c>
      <c r="E3212" s="44">
        <v>-5.1708350000000004E-3</v>
      </c>
      <c r="F3212" s="44">
        <v>-6.9750519999999998E-3</v>
      </c>
    </row>
    <row r="3213" spans="1:6" x14ac:dyDescent="0.2">
      <c r="A3213" s="45" t="s">
        <v>3245</v>
      </c>
      <c r="B3213" s="44">
        <v>5.5607160000000003E-3</v>
      </c>
      <c r="C3213" s="44">
        <v>-3.4347449999999999E-3</v>
      </c>
      <c r="D3213" s="44">
        <v>-5.6701520000000004E-3</v>
      </c>
      <c r="E3213" s="44">
        <v>-1.116562E-3</v>
      </c>
      <c r="F3213" s="44">
        <v>-1.6747629999999999E-3</v>
      </c>
    </row>
    <row r="3214" spans="1:6" x14ac:dyDescent="0.2">
      <c r="A3214" s="45" t="s">
        <v>3246</v>
      </c>
      <c r="B3214" s="44">
        <v>8.9207639999999994E-3</v>
      </c>
      <c r="C3214" s="44">
        <v>-1.8533950000000001E-3</v>
      </c>
      <c r="D3214" s="44">
        <v>6.4742819999999996E-3</v>
      </c>
      <c r="E3214" s="44">
        <v>-8.5418000000000004E-3</v>
      </c>
      <c r="F3214" s="44">
        <v>-7.9408829999999993E-3</v>
      </c>
    </row>
    <row r="3215" spans="1:6" x14ac:dyDescent="0.2">
      <c r="A3215" s="45" t="s">
        <v>3247</v>
      </c>
      <c r="B3215" s="44">
        <v>-8.4315610000000006E-3</v>
      </c>
      <c r="C3215" s="44">
        <v>-7.5957849999999999E-3</v>
      </c>
      <c r="D3215" s="44">
        <v>-1.0968614E-2</v>
      </c>
      <c r="E3215" s="44">
        <v>-1.5968283E-2</v>
      </c>
      <c r="F3215" s="44">
        <v>-1.2221203999999999E-2</v>
      </c>
    </row>
    <row r="3216" spans="1:6" x14ac:dyDescent="0.2">
      <c r="A3216" s="45" t="s">
        <v>3248</v>
      </c>
      <c r="B3216" s="44">
        <v>-7.7740099999999996E-3</v>
      </c>
      <c r="C3216" s="44">
        <v>1.4618064E-2</v>
      </c>
      <c r="D3216" s="44">
        <v>-3.507956E-3</v>
      </c>
      <c r="E3216" s="44">
        <v>1.5935378E-2</v>
      </c>
      <c r="F3216" s="44">
        <v>1.0223635E-2</v>
      </c>
    </row>
    <row r="3217" spans="1:6" x14ac:dyDescent="0.2">
      <c r="A3217" s="45" t="s">
        <v>3249</v>
      </c>
      <c r="B3217" s="44">
        <v>-6.2347720000000004E-3</v>
      </c>
      <c r="C3217" s="44">
        <v>-1.2835123E-2</v>
      </c>
      <c r="D3217" s="44">
        <v>6.442517E-3</v>
      </c>
      <c r="E3217" s="44">
        <v>-9.4430940000000008E-3</v>
      </c>
      <c r="F3217" s="44">
        <v>-7.5376380000000002E-3</v>
      </c>
    </row>
    <row r="3218" spans="1:6" x14ac:dyDescent="0.2">
      <c r="A3218" s="45" t="s">
        <v>3250</v>
      </c>
      <c r="B3218" s="44">
        <v>4.4889659999999996E-3</v>
      </c>
      <c r="C3218" s="44">
        <v>-2.7255669999999999E-3</v>
      </c>
      <c r="D3218" s="44">
        <v>6.4161959999999999E-3</v>
      </c>
      <c r="E3218" s="44">
        <v>-4.0249209999999999E-3</v>
      </c>
      <c r="F3218" s="44">
        <v>-2.3703880000000002E-3</v>
      </c>
    </row>
    <row r="3219" spans="1:6" x14ac:dyDescent="0.2">
      <c r="A3219" s="45" t="s">
        <v>3251</v>
      </c>
      <c r="B3219" s="44">
        <v>5.7225970000000003E-3</v>
      </c>
      <c r="C3219" s="44">
        <v>-1.758119E-3</v>
      </c>
      <c r="D3219" s="44">
        <v>1.0180145E-2</v>
      </c>
      <c r="E3219" s="44">
        <v>-9.0499000000000005E-4</v>
      </c>
      <c r="F3219" s="44">
        <v>1.7645100000000002E-5</v>
      </c>
    </row>
    <row r="3220" spans="1:6" x14ac:dyDescent="0.2">
      <c r="A3220" s="45" t="s">
        <v>3252</v>
      </c>
      <c r="B3220" s="44">
        <v>1.2616015E-2</v>
      </c>
      <c r="C3220" s="44">
        <v>4.9024999999999997E-3</v>
      </c>
      <c r="D3220" s="44">
        <v>3.852421E-3</v>
      </c>
      <c r="E3220" s="44">
        <v>-5.7529499999999999E-5</v>
      </c>
      <c r="F3220" s="44">
        <v>4.6058160000000004E-3</v>
      </c>
    </row>
    <row r="3221" spans="1:6" x14ac:dyDescent="0.2">
      <c r="A3221" s="45" t="s">
        <v>3253</v>
      </c>
      <c r="B3221" s="44">
        <v>6.6026699999999997E-4</v>
      </c>
      <c r="C3221" s="44">
        <v>-8.3756339999999999E-3</v>
      </c>
      <c r="D3221" s="44">
        <v>3.9647079999999999E-3</v>
      </c>
      <c r="E3221" s="44">
        <v>-3.6345990000000001E-3</v>
      </c>
      <c r="F3221" s="44">
        <v>-4.6469700000000003E-4</v>
      </c>
    </row>
    <row r="3222" spans="1:6" x14ac:dyDescent="0.2">
      <c r="A3222" s="45" t="s">
        <v>3254</v>
      </c>
      <c r="B3222" s="44">
        <v>1.2894270000000001E-3</v>
      </c>
      <c r="C3222" s="44">
        <v>1.1703946999999999E-2</v>
      </c>
      <c r="D3222" s="44">
        <v>9.9587210000000002E-3</v>
      </c>
      <c r="E3222" s="44">
        <v>1.832756E-2</v>
      </c>
      <c r="F3222" s="44">
        <v>9.9551450000000003E-3</v>
      </c>
    </row>
    <row r="3223" spans="1:6" x14ac:dyDescent="0.2">
      <c r="A3223" s="45" t="s">
        <v>3255</v>
      </c>
      <c r="B3223" s="44">
        <v>-2.9482449999999999E-3</v>
      </c>
      <c r="C3223" s="44">
        <v>-5.6301930000000004E-3</v>
      </c>
      <c r="D3223" s="44">
        <v>-2.4152719E-2</v>
      </c>
      <c r="E3223" s="44">
        <v>-1.1415523E-2</v>
      </c>
      <c r="F3223" s="44">
        <v>-8.2105960000000006E-3</v>
      </c>
    </row>
    <row r="3224" spans="1:6" x14ac:dyDescent="0.2">
      <c r="A3224" s="45" t="s">
        <v>3256</v>
      </c>
      <c r="B3224" s="44">
        <v>-6.9398899999999998E-3</v>
      </c>
      <c r="C3224" s="44">
        <v>-1.4474412000000001E-2</v>
      </c>
      <c r="D3224" s="44">
        <v>-5.3108529999999999E-3</v>
      </c>
      <c r="E3224" s="44">
        <v>-1.1988308E-2</v>
      </c>
      <c r="F3224" s="44">
        <v>-1.3717335000000001E-2</v>
      </c>
    </row>
    <row r="3225" spans="1:6" x14ac:dyDescent="0.2">
      <c r="A3225" s="45" t="s">
        <v>3257</v>
      </c>
      <c r="B3225" s="44">
        <v>-1.6076408E-2</v>
      </c>
      <c r="C3225" s="44">
        <v>-3.1971207000000001E-2</v>
      </c>
      <c r="D3225" s="44">
        <v>-1.9240614999999999E-2</v>
      </c>
      <c r="E3225" s="44">
        <v>-3.5372922000000001E-2</v>
      </c>
      <c r="F3225" s="44">
        <v>-3.3711943000000001E-2</v>
      </c>
    </row>
    <row r="3226" spans="1:6" x14ac:dyDescent="0.2">
      <c r="A3226" s="45" t="s">
        <v>3258</v>
      </c>
      <c r="B3226" s="44">
        <v>1.0174577000000001E-2</v>
      </c>
      <c r="C3226" s="44">
        <v>1.0986645999999999E-2</v>
      </c>
      <c r="D3226" s="44">
        <v>8.2010079999999992E-3</v>
      </c>
      <c r="E3226" s="44">
        <v>-2.119536E-3</v>
      </c>
      <c r="F3226" s="44">
        <v>6.810048E-3</v>
      </c>
    </row>
    <row r="3227" spans="1:6" x14ac:dyDescent="0.2">
      <c r="A3227" s="45" t="s">
        <v>3259</v>
      </c>
      <c r="B3227" s="44">
        <v>-2.0204567E-2</v>
      </c>
      <c r="C3227" s="44">
        <v>-8.3808800000000003E-3</v>
      </c>
      <c r="D3227" s="44">
        <v>-2.1408719E-2</v>
      </c>
      <c r="E3227" s="44">
        <v>-1.5508836E-2</v>
      </c>
      <c r="F3227" s="44">
        <v>-1.4807168000000001E-2</v>
      </c>
    </row>
    <row r="3228" spans="1:6" x14ac:dyDescent="0.2">
      <c r="A3228" s="45" t="s">
        <v>3260</v>
      </c>
      <c r="B3228" s="44">
        <v>5.4283609999999996E-3</v>
      </c>
      <c r="C3228" s="44">
        <v>1.2625213999999999E-2</v>
      </c>
      <c r="D3228" s="44">
        <v>-3.3742860000000002E-3</v>
      </c>
      <c r="E3228" s="44">
        <v>1.4805962000000001E-2</v>
      </c>
      <c r="F3228" s="44">
        <v>1.3366372E-2</v>
      </c>
    </row>
    <row r="3229" spans="1:6" x14ac:dyDescent="0.2">
      <c r="A3229" s="45" t="s">
        <v>3261</v>
      </c>
      <c r="B3229" s="44">
        <v>1.7738183000000001E-2</v>
      </c>
      <c r="C3229" s="44">
        <v>1.070404E-2</v>
      </c>
      <c r="D3229" s="44">
        <v>2.1274337000000001E-2</v>
      </c>
      <c r="E3229" s="44">
        <v>1.3719277E-2</v>
      </c>
      <c r="F3229" s="44">
        <v>2.1255428E-2</v>
      </c>
    </row>
    <row r="3230" spans="1:6" x14ac:dyDescent="0.2">
      <c r="A3230" s="45" t="s">
        <v>3262</v>
      </c>
      <c r="B3230" s="44">
        <v>4.1994959999999996E-3</v>
      </c>
      <c r="C3230" s="44">
        <v>-3.9097399999999999E-4</v>
      </c>
      <c r="D3230" s="44">
        <v>9.8317330000000005E-3</v>
      </c>
      <c r="E3230" s="44">
        <v>-4.3287000000000002E-4</v>
      </c>
      <c r="F3230" s="44">
        <v>-2.5550479999999999E-3</v>
      </c>
    </row>
    <row r="3231" spans="1:6" x14ac:dyDescent="0.2">
      <c r="A3231" s="45" t="s">
        <v>3263</v>
      </c>
      <c r="B3231" s="44">
        <v>9.2610399999999997E-4</v>
      </c>
      <c r="C3231" s="44">
        <v>-4.7125179999999997E-3</v>
      </c>
      <c r="D3231" s="44">
        <v>-2.0438293E-2</v>
      </c>
      <c r="E3231" s="44">
        <v>-5.4088000000000001E-3</v>
      </c>
      <c r="F3231" s="44">
        <v>-8.8657360000000008E-3</v>
      </c>
    </row>
    <row r="3232" spans="1:6" x14ac:dyDescent="0.2">
      <c r="A3232" s="45" t="s">
        <v>3264</v>
      </c>
      <c r="B3232" s="44">
        <v>8.5041979999999993E-3</v>
      </c>
      <c r="C3232" s="44">
        <v>-1.05626E-2</v>
      </c>
      <c r="D3232" s="44">
        <v>6.1588220000000004E-3</v>
      </c>
      <c r="E3232" s="44">
        <v>-8.6487400000000002E-3</v>
      </c>
      <c r="F3232" s="44">
        <v>-1.1152775E-2</v>
      </c>
    </row>
    <row r="3233" spans="1:6" x14ac:dyDescent="0.2">
      <c r="A3233" s="45" t="s">
        <v>3265</v>
      </c>
      <c r="B3233" s="44">
        <v>2.120987E-3</v>
      </c>
      <c r="C3233" s="44">
        <v>-1.0635805999999999E-2</v>
      </c>
      <c r="D3233" s="44">
        <v>-1.8367884000000001E-2</v>
      </c>
      <c r="E3233" s="44">
        <v>-2.9107880000000001E-3</v>
      </c>
      <c r="F3233" s="44">
        <v>-9.584637E-3</v>
      </c>
    </row>
    <row r="3234" spans="1:6" x14ac:dyDescent="0.2">
      <c r="A3234" s="45" t="s">
        <v>3266</v>
      </c>
      <c r="B3234" s="44">
        <v>3.7689830000000001E-3</v>
      </c>
      <c r="C3234" s="44">
        <v>9.5569590000000003E-3</v>
      </c>
      <c r="D3234" s="44">
        <v>-6.0579659999999997E-3</v>
      </c>
      <c r="E3234" s="44">
        <v>2.3545720000000001E-3</v>
      </c>
      <c r="F3234" s="44">
        <v>4.9044099999999997E-3</v>
      </c>
    </row>
    <row r="3235" spans="1:6" x14ac:dyDescent="0.2">
      <c r="A3235" s="45" t="s">
        <v>3267</v>
      </c>
      <c r="B3235" s="44">
        <v>-1.444402E-3</v>
      </c>
      <c r="C3235" s="44">
        <v>-8.0140750000000007E-3</v>
      </c>
      <c r="D3235" s="44">
        <v>-2.8775925000000001E-2</v>
      </c>
      <c r="E3235" s="44">
        <v>-1.4511903E-2</v>
      </c>
      <c r="F3235" s="44">
        <v>-1.7950976E-2</v>
      </c>
    </row>
    <row r="3236" spans="1:6" x14ac:dyDescent="0.2">
      <c r="A3236" s="45" t="s">
        <v>3268</v>
      </c>
      <c r="B3236" s="44">
        <v>-1.9110024999999999E-2</v>
      </c>
      <c r="C3236" s="44">
        <v>1.37582E-3</v>
      </c>
      <c r="D3236" s="44">
        <v>-1.1163668999999999E-2</v>
      </c>
      <c r="E3236" s="44">
        <v>2.1388650000000002E-3</v>
      </c>
      <c r="F3236" s="44">
        <v>4.10011E-4</v>
      </c>
    </row>
    <row r="3237" spans="1:6" x14ac:dyDescent="0.2">
      <c r="A3237" s="45" t="s">
        <v>3269</v>
      </c>
      <c r="B3237" s="44">
        <v>7.496557E-3</v>
      </c>
      <c r="C3237" s="44">
        <v>2.2420447999999999E-2</v>
      </c>
      <c r="D3237" s="44">
        <v>-3.1352609999999999E-3</v>
      </c>
      <c r="E3237" s="44">
        <v>1.6948449000000001E-2</v>
      </c>
      <c r="F3237" s="44">
        <v>1.7273895000000001E-2</v>
      </c>
    </row>
    <row r="3238" spans="1:6" x14ac:dyDescent="0.2">
      <c r="A3238" s="45" t="s">
        <v>3270</v>
      </c>
      <c r="B3238" s="44">
        <v>4.3346060000000004E-3</v>
      </c>
      <c r="C3238" s="44">
        <v>-3.8886279999999999E-3</v>
      </c>
      <c r="D3238" s="44">
        <v>2.4092013999999998E-2</v>
      </c>
      <c r="E3238" s="44">
        <v>-1.8479709999999999E-3</v>
      </c>
      <c r="F3238" s="44">
        <v>-3.7950100000000001E-3</v>
      </c>
    </row>
    <row r="3239" spans="1:6" x14ac:dyDescent="0.2">
      <c r="A3239" s="45" t="s">
        <v>3271</v>
      </c>
      <c r="B3239" s="44">
        <v>3.6410460000000002E-3</v>
      </c>
      <c r="C3239" s="44">
        <v>7.4189080000000001E-3</v>
      </c>
      <c r="D3239" s="44">
        <v>8.2037069999999993E-3</v>
      </c>
      <c r="E3239" s="44">
        <v>5.2125720000000004E-3</v>
      </c>
      <c r="F3239" s="44">
        <v>1.1398881E-2</v>
      </c>
    </row>
    <row r="3240" spans="1:6" x14ac:dyDescent="0.2">
      <c r="A3240" s="45" t="s">
        <v>3272</v>
      </c>
      <c r="B3240" s="44">
        <v>6.4266089999999998E-3</v>
      </c>
      <c r="C3240" s="44">
        <v>6.5419889999999998E-3</v>
      </c>
      <c r="D3240" s="44">
        <v>1.0977908E-2</v>
      </c>
      <c r="E3240" s="44">
        <v>8.2351730000000001E-3</v>
      </c>
      <c r="F3240" s="44">
        <v>8.4078639999999993E-3</v>
      </c>
    </row>
    <row r="3241" spans="1:6" x14ac:dyDescent="0.2">
      <c r="A3241" s="45" t="s">
        <v>3273</v>
      </c>
      <c r="B3241" s="44">
        <v>-2.9427810000000002E-3</v>
      </c>
      <c r="C3241" s="44">
        <v>5.2337950000000003E-3</v>
      </c>
      <c r="D3241" s="44">
        <v>-1.2971575000000001E-2</v>
      </c>
      <c r="E3241" s="44">
        <v>2.5918069999999998E-3</v>
      </c>
      <c r="F3241" s="44">
        <v>-1.646684E-3</v>
      </c>
    </row>
    <row r="3242" spans="1:6" x14ac:dyDescent="0.2">
      <c r="A3242" s="45" t="s">
        <v>3274</v>
      </c>
      <c r="B3242" s="44">
        <v>-2.68067E-3</v>
      </c>
      <c r="C3242" s="44">
        <v>-3.5630359999999999E-3</v>
      </c>
      <c r="D3242" s="44">
        <v>9.6685390000000003E-3</v>
      </c>
      <c r="E3242" s="44">
        <v>-3.1298960000000001E-3</v>
      </c>
      <c r="F3242" s="44">
        <v>-5.0718489999999998E-3</v>
      </c>
    </row>
    <row r="3243" spans="1:6" x14ac:dyDescent="0.2">
      <c r="A3243" s="45" t="s">
        <v>3275</v>
      </c>
      <c r="B3243" s="44">
        <v>8.1498199999999998E-5</v>
      </c>
      <c r="C3243" s="44">
        <v>-4.7013610000000003E-3</v>
      </c>
      <c r="D3243" s="44">
        <v>-5.4900319999999997E-3</v>
      </c>
      <c r="E3243" s="44">
        <v>3.615451E-3</v>
      </c>
      <c r="F3243" s="44">
        <v>5.1199690000000003E-3</v>
      </c>
    </row>
    <row r="3244" spans="1:6" x14ac:dyDescent="0.2">
      <c r="A3244" s="45" t="s">
        <v>3276</v>
      </c>
      <c r="B3244" s="44">
        <v>1.452362E-3</v>
      </c>
      <c r="C3244" s="44">
        <v>-4.0539690000000001E-3</v>
      </c>
      <c r="D3244" s="44">
        <v>-1.9821270000000002E-3</v>
      </c>
      <c r="E3244" s="44">
        <v>-1.1551560000000001E-3</v>
      </c>
      <c r="F3244" s="44">
        <v>-3.4090050000000001E-3</v>
      </c>
    </row>
    <row r="3245" spans="1:6" x14ac:dyDescent="0.2">
      <c r="A3245" s="45" t="s">
        <v>3277</v>
      </c>
      <c r="B3245" s="44">
        <v>3.4441700000000002E-4</v>
      </c>
      <c r="C3245" s="44">
        <v>1.9330634999999999E-2</v>
      </c>
      <c r="D3245" s="44">
        <v>1.2847056000000001E-2</v>
      </c>
      <c r="E3245" s="44">
        <v>2.593871E-2</v>
      </c>
      <c r="F3245" s="44">
        <v>1.6869532E-2</v>
      </c>
    </row>
    <row r="3246" spans="1:6" x14ac:dyDescent="0.2">
      <c r="A3246" s="45" t="s">
        <v>3278</v>
      </c>
      <c r="B3246" s="44">
        <v>5.2723620000000001E-3</v>
      </c>
      <c r="C3246" s="44">
        <v>3.2529199999999997E-4</v>
      </c>
      <c r="D3246" s="44">
        <v>2.5738559999999998E-3</v>
      </c>
      <c r="E3246" s="44">
        <v>-6.2072359999999997E-3</v>
      </c>
      <c r="F3246" s="44">
        <v>-1.6746389999999999E-3</v>
      </c>
    </row>
    <row r="3247" spans="1:6" x14ac:dyDescent="0.2">
      <c r="A3247" s="45" t="s">
        <v>3279</v>
      </c>
      <c r="B3247" s="44">
        <v>-3.6788150000000002E-3</v>
      </c>
      <c r="C3247" s="44">
        <v>-9.9781239999999997E-3</v>
      </c>
      <c r="D3247" s="44">
        <v>-4.6644870000000001E-3</v>
      </c>
      <c r="E3247" s="44">
        <v>-4.1473430000000004E-3</v>
      </c>
      <c r="F3247" s="44">
        <v>-4.1669250000000001E-3</v>
      </c>
    </row>
    <row r="3248" spans="1:6" x14ac:dyDescent="0.2">
      <c r="A3248" s="45" t="s">
        <v>3280</v>
      </c>
      <c r="B3248" s="44">
        <v>-9.2669329999999998E-3</v>
      </c>
      <c r="C3248" s="44">
        <v>-8.5134370000000004E-3</v>
      </c>
      <c r="D3248" s="44">
        <v>-1.4164189999999999E-3</v>
      </c>
      <c r="E3248" s="44">
        <v>-1.6758680000000001E-3</v>
      </c>
      <c r="F3248" s="44">
        <v>-1.4764999999999999E-3</v>
      </c>
    </row>
    <row r="3249" spans="1:6" x14ac:dyDescent="0.2">
      <c r="A3249" s="45" t="s">
        <v>3281</v>
      </c>
      <c r="B3249" s="44">
        <v>2.396287E-3</v>
      </c>
      <c r="C3249" s="44">
        <v>-3.502706E-3</v>
      </c>
      <c r="D3249" s="44">
        <v>-9.2741199999999996E-4</v>
      </c>
      <c r="E3249" s="44">
        <v>5.2824860000000003E-3</v>
      </c>
      <c r="F3249" s="44">
        <v>6.5027959999999999E-3</v>
      </c>
    </row>
    <row r="3250" spans="1:6" x14ac:dyDescent="0.2">
      <c r="A3250" s="45" t="s">
        <v>3282</v>
      </c>
      <c r="B3250" s="44">
        <v>-4.6956189999999998E-3</v>
      </c>
      <c r="C3250" s="44">
        <v>-1.4283029999999999E-3</v>
      </c>
      <c r="D3250" s="44">
        <v>9.622261E-3</v>
      </c>
      <c r="E3250" s="44">
        <v>1.3529584000000001E-2</v>
      </c>
      <c r="F3250" s="44">
        <v>1.0994986999999999E-2</v>
      </c>
    </row>
    <row r="3251" spans="1:6" x14ac:dyDescent="0.2">
      <c r="A3251" s="45" t="s">
        <v>3283</v>
      </c>
      <c r="B3251" s="44">
        <v>-1.0291064000000001E-2</v>
      </c>
      <c r="C3251" s="44">
        <v>-9.16434E-3</v>
      </c>
      <c r="D3251" s="44">
        <v>-6.0141320000000002E-3</v>
      </c>
      <c r="E3251" s="44">
        <v>-6.3560309999999998E-3</v>
      </c>
      <c r="F3251" s="44">
        <v>-7.5904750000000002E-3</v>
      </c>
    </row>
    <row r="3252" spans="1:6" x14ac:dyDescent="0.2">
      <c r="A3252" s="45" t="s">
        <v>3284</v>
      </c>
      <c r="B3252" s="44">
        <v>-1.802126E-3</v>
      </c>
      <c r="C3252" s="44">
        <v>1.2786439E-2</v>
      </c>
      <c r="D3252" s="44">
        <v>7.5713500000000003E-4</v>
      </c>
      <c r="E3252" s="44">
        <v>7.5972599999999996E-4</v>
      </c>
      <c r="F3252" s="44">
        <v>8.0685180000000002E-3</v>
      </c>
    </row>
    <row r="3253" spans="1:6" x14ac:dyDescent="0.2">
      <c r="A3253" s="45" t="s">
        <v>3285</v>
      </c>
      <c r="B3253" s="44">
        <v>-3.5120399999999997E-5</v>
      </c>
      <c r="C3253" s="44">
        <v>1.5636161999999999E-2</v>
      </c>
      <c r="D3253" s="44">
        <v>-5.244889E-3</v>
      </c>
      <c r="E3253" s="44">
        <v>-3.3186800000000001E-3</v>
      </c>
      <c r="F3253" s="44">
        <v>9.4082239999999998E-3</v>
      </c>
    </row>
    <row r="3254" spans="1:6" x14ac:dyDescent="0.2">
      <c r="A3254" s="45" t="s">
        <v>3286</v>
      </c>
      <c r="B3254" s="44">
        <v>1.8524095000000001E-2</v>
      </c>
      <c r="C3254" s="44">
        <v>3.9143060000000002E-3</v>
      </c>
      <c r="D3254" s="44">
        <v>1.0498515999999999E-2</v>
      </c>
      <c r="E3254" s="44">
        <v>-7.6583200000000004E-4</v>
      </c>
      <c r="F3254" s="44">
        <v>3.6035289999999998E-3</v>
      </c>
    </row>
    <row r="3255" spans="1:6" x14ac:dyDescent="0.2">
      <c r="A3255" s="45" t="s">
        <v>3287</v>
      </c>
      <c r="B3255" s="44">
        <v>5.8504589999999997E-3</v>
      </c>
      <c r="C3255" s="44">
        <v>7.3446290000000001E-3</v>
      </c>
      <c r="D3255" s="44">
        <v>7.1700300000000002E-4</v>
      </c>
      <c r="E3255" s="44">
        <v>6.7639600000000001E-4</v>
      </c>
      <c r="F3255" s="44">
        <v>5.3018659999999997E-3</v>
      </c>
    </row>
    <row r="3256" spans="1:6" x14ac:dyDescent="0.2">
      <c r="A3256" s="45" t="s">
        <v>3288</v>
      </c>
      <c r="B3256" s="44">
        <v>3.1021690000000001E-3</v>
      </c>
      <c r="C3256" s="44">
        <v>1.9786259999999998E-3</v>
      </c>
      <c r="D3256" s="44">
        <v>4.5776439999999996E-3</v>
      </c>
      <c r="E3256" s="44">
        <v>-3.6498200000000002E-4</v>
      </c>
      <c r="F3256" s="44">
        <v>-3.806392E-3</v>
      </c>
    </row>
    <row r="3257" spans="1:6" x14ac:dyDescent="0.2">
      <c r="A3257" s="45" t="s">
        <v>3289</v>
      </c>
      <c r="B3257" s="44">
        <v>9.3088000000000003E-4</v>
      </c>
      <c r="C3257" s="44">
        <v>2.0159573E-2</v>
      </c>
      <c r="D3257" s="44">
        <v>-1.8845769999999999E-3</v>
      </c>
      <c r="E3257" s="44">
        <v>1.6980114000000001E-2</v>
      </c>
      <c r="F3257" s="44">
        <v>1.6492650000000001E-2</v>
      </c>
    </row>
    <row r="3258" spans="1:6" x14ac:dyDescent="0.2">
      <c r="A3258" s="45" t="s">
        <v>3290</v>
      </c>
      <c r="B3258" s="44">
        <v>9.7408040000000005E-3</v>
      </c>
      <c r="C3258" s="44">
        <v>-5.9637199999999996E-4</v>
      </c>
      <c r="D3258" s="44">
        <v>1.419514E-3</v>
      </c>
      <c r="E3258" s="44">
        <v>-3.8126840000000002E-3</v>
      </c>
      <c r="F3258" s="44">
        <v>-8.4455900000000004E-4</v>
      </c>
    </row>
    <row r="3259" spans="1:6" x14ac:dyDescent="0.2">
      <c r="A3259" s="45" t="s">
        <v>3291</v>
      </c>
      <c r="B3259" s="44">
        <v>-1.1197299999999999E-4</v>
      </c>
      <c r="C3259" s="44">
        <v>-1.1147369000000001E-2</v>
      </c>
      <c r="D3259" s="44">
        <v>-5.8993079999999998E-3</v>
      </c>
      <c r="E3259" s="44">
        <v>-2.7092857000000001E-2</v>
      </c>
      <c r="F3259" s="44">
        <v>-1.8578882000000001E-2</v>
      </c>
    </row>
    <row r="3260" spans="1:6" x14ac:dyDescent="0.2">
      <c r="A3260" s="45" t="s">
        <v>3292</v>
      </c>
      <c r="B3260" s="44">
        <v>-1.1551380999999999E-2</v>
      </c>
      <c r="C3260" s="44">
        <v>-3.1620730000000001E-3</v>
      </c>
      <c r="D3260" s="44">
        <v>-2.0354389000000001E-2</v>
      </c>
      <c r="E3260" s="44">
        <v>-1.0510475999999999E-2</v>
      </c>
      <c r="F3260" s="44">
        <v>-4.8098639999999996E-3</v>
      </c>
    </row>
    <row r="3261" spans="1:6" x14ac:dyDescent="0.2">
      <c r="A3261" s="45" t="s">
        <v>3293</v>
      </c>
      <c r="B3261" s="44">
        <v>-3.3110919999999999E-3</v>
      </c>
      <c r="C3261" s="44">
        <v>8.0571919999999995E-3</v>
      </c>
      <c r="D3261" s="44">
        <v>1.3343628E-2</v>
      </c>
      <c r="E3261" s="44">
        <v>3.6907989999999998E-3</v>
      </c>
      <c r="F3261" s="44">
        <v>3.5371000000000001E-3</v>
      </c>
    </row>
    <row r="3262" spans="1:6" x14ac:dyDescent="0.2">
      <c r="A3262" s="45" t="s">
        <v>3294</v>
      </c>
      <c r="B3262" s="44">
        <v>-4.3913090000000004E-3</v>
      </c>
      <c r="C3262" s="44">
        <v>8.57199E-4</v>
      </c>
      <c r="D3262" s="44">
        <v>-2.2561599999999999E-4</v>
      </c>
      <c r="E3262" s="44">
        <v>-6.9578360000000002E-3</v>
      </c>
      <c r="F3262" s="44">
        <v>-2.316986E-3</v>
      </c>
    </row>
    <row r="3263" spans="1:6" x14ac:dyDescent="0.2">
      <c r="A3263" s="45" t="s">
        <v>3295</v>
      </c>
      <c r="B3263" s="44">
        <v>-1.8768179999999999E-3</v>
      </c>
      <c r="C3263" s="44">
        <v>5.4962680000000003E-3</v>
      </c>
      <c r="D3263" s="44">
        <v>-1.1373960000000001E-2</v>
      </c>
      <c r="E3263" s="44">
        <v>1.8760161000000001E-2</v>
      </c>
      <c r="F3263" s="44">
        <v>1.7749760999999999E-2</v>
      </c>
    </row>
    <row r="3264" spans="1:6" x14ac:dyDescent="0.2">
      <c r="A3264" s="45" t="s">
        <v>3296</v>
      </c>
      <c r="B3264" s="44">
        <v>-8.7091100000000008E-3</v>
      </c>
      <c r="C3264" s="44">
        <v>-2.3804249999999998E-3</v>
      </c>
      <c r="D3264" s="44">
        <v>1.8075295000000002E-2</v>
      </c>
      <c r="E3264" s="44">
        <v>-5.3099700000000003E-5</v>
      </c>
      <c r="F3264" s="44">
        <v>2.9748719999999999E-3</v>
      </c>
    </row>
    <row r="3265" spans="1:6" x14ac:dyDescent="0.2">
      <c r="A3265" s="45" t="s">
        <v>3297</v>
      </c>
      <c r="B3265" s="44">
        <v>-4.1165289999999998E-3</v>
      </c>
      <c r="C3265" s="44">
        <v>-5.5974589999999999E-3</v>
      </c>
      <c r="D3265" s="44">
        <v>9.7688099999999997E-4</v>
      </c>
      <c r="E3265" s="44">
        <v>8.8551099999999996E-4</v>
      </c>
      <c r="F3265" s="44">
        <v>-1.5520569999999999E-3</v>
      </c>
    </row>
    <row r="3266" spans="1:6" x14ac:dyDescent="0.2">
      <c r="A3266" s="45" t="s">
        <v>3298</v>
      </c>
      <c r="B3266" s="44">
        <v>1.1353136E-2</v>
      </c>
      <c r="C3266" s="44">
        <v>6.8639840000000001E-3</v>
      </c>
      <c r="D3266" s="44">
        <v>6.0298579999999999E-3</v>
      </c>
      <c r="E3266" s="44">
        <v>8.1687089999999997E-3</v>
      </c>
      <c r="F3266" s="44">
        <v>6.8415630000000002E-3</v>
      </c>
    </row>
    <row r="3267" spans="1:6" x14ac:dyDescent="0.2">
      <c r="A3267" s="45" t="s">
        <v>3299</v>
      </c>
      <c r="B3267" s="44">
        <v>3.9659750000000001E-3</v>
      </c>
      <c r="C3267" s="44">
        <v>-8.5068720000000004E-3</v>
      </c>
      <c r="D3267" s="44">
        <v>1.5264930000000001E-3</v>
      </c>
      <c r="E3267" s="44">
        <v>1.867231E-3</v>
      </c>
      <c r="F3267" s="44">
        <v>3.0986399999999999E-5</v>
      </c>
    </row>
    <row r="3268" spans="1:6" x14ac:dyDescent="0.2">
      <c r="A3268" s="45" t="s">
        <v>3300</v>
      </c>
      <c r="B3268" s="44">
        <v>-7.4878300000000004E-4</v>
      </c>
      <c r="C3268" s="44">
        <v>1.563743E-3</v>
      </c>
      <c r="D3268" s="44">
        <v>-1.805561E-3</v>
      </c>
      <c r="E3268" s="44">
        <v>3.0086150000000001E-3</v>
      </c>
      <c r="F3268" s="44">
        <v>3.7912089999999998E-3</v>
      </c>
    </row>
    <row r="3269" spans="1:6" x14ac:dyDescent="0.2">
      <c r="A3269" s="45" t="s">
        <v>3301</v>
      </c>
      <c r="B3269" s="44">
        <v>9.4861129999999991E-3</v>
      </c>
      <c r="C3269" s="44">
        <v>7.1568999999999995E-4</v>
      </c>
      <c r="D3269" s="44">
        <v>4.7828289999999997E-3</v>
      </c>
      <c r="E3269" s="44">
        <v>4.1536280000000004E-3</v>
      </c>
      <c r="F3269" s="44">
        <v>3.0627279999999998E-3</v>
      </c>
    </row>
    <row r="3270" spans="1:6" x14ac:dyDescent="0.2">
      <c r="A3270" s="45" t="s">
        <v>3302</v>
      </c>
      <c r="B3270" s="44">
        <v>-6.6402700000000002E-3</v>
      </c>
      <c r="C3270" s="44">
        <v>-4.5521449999999996E-3</v>
      </c>
      <c r="D3270" s="44">
        <v>-3.6688900000000002E-3</v>
      </c>
      <c r="E3270" s="44">
        <v>3.0720949999999999E-3</v>
      </c>
      <c r="F3270" s="44">
        <v>1.3126399999999999E-3</v>
      </c>
    </row>
    <row r="3271" spans="1:6" x14ac:dyDescent="0.2">
      <c r="A3271" s="45" t="s">
        <v>3303</v>
      </c>
      <c r="B3271" s="44">
        <v>-1.8998559999999999E-3</v>
      </c>
      <c r="C3271" s="44">
        <v>-6.1601370000000004E-3</v>
      </c>
      <c r="D3271" s="44">
        <v>4.9816519999999996E-3</v>
      </c>
      <c r="E3271" s="44">
        <v>-4.6430270000000001E-3</v>
      </c>
      <c r="F3271" s="44">
        <v>-2.5547360000000002E-3</v>
      </c>
    </row>
    <row r="3272" spans="1:6" x14ac:dyDescent="0.2">
      <c r="A3272" s="45" t="s">
        <v>3304</v>
      </c>
      <c r="B3272" s="44">
        <v>-1.058617E-3</v>
      </c>
      <c r="C3272" s="44">
        <v>-4.5794319999999996E-3</v>
      </c>
      <c r="D3272" s="44">
        <v>-7.9806359999999993E-3</v>
      </c>
      <c r="E3272" s="44">
        <v>2.4614229999999999E-3</v>
      </c>
      <c r="F3272" s="44">
        <v>2.8998230000000002E-3</v>
      </c>
    </row>
    <row r="3273" spans="1:6" x14ac:dyDescent="0.2">
      <c r="A3273" s="45" t="s">
        <v>3305</v>
      </c>
      <c r="B3273" s="44">
        <v>5.4599490000000004E-3</v>
      </c>
      <c r="C3273" s="44">
        <v>4.512795E-3</v>
      </c>
      <c r="D3273" s="44">
        <v>1.012062E-2</v>
      </c>
      <c r="E3273" s="44">
        <v>7.443804E-3</v>
      </c>
      <c r="F3273" s="44">
        <v>4.6956719999999997E-3</v>
      </c>
    </row>
    <row r="3274" spans="1:6" x14ac:dyDescent="0.2">
      <c r="A3274" s="45" t="s">
        <v>3306</v>
      </c>
      <c r="B3274" s="44">
        <v>5.2973200000000003E-3</v>
      </c>
      <c r="C3274" s="44">
        <v>1.7487550000000001E-3</v>
      </c>
      <c r="D3274" s="44">
        <v>-5.9769690000000004E-3</v>
      </c>
      <c r="E3274" s="44">
        <v>-2.8532829999999999E-3</v>
      </c>
      <c r="F3274" s="44">
        <v>-1.645196E-3</v>
      </c>
    </row>
    <row r="3275" spans="1:6" x14ac:dyDescent="0.2">
      <c r="A3275" s="45" t="s">
        <v>3307</v>
      </c>
      <c r="B3275" s="44">
        <v>2.4350650000000001E-3</v>
      </c>
      <c r="C3275" s="44">
        <v>-5.3578999999999996E-3</v>
      </c>
      <c r="D3275" s="44">
        <v>-6.5408259999999996E-3</v>
      </c>
      <c r="E3275" s="44">
        <v>-6.0444849999999996E-3</v>
      </c>
      <c r="F3275" s="44">
        <v>-3.958629E-3</v>
      </c>
    </row>
    <row r="3276" spans="1:6" x14ac:dyDescent="0.2">
      <c r="A3276" s="45" t="s">
        <v>3308</v>
      </c>
      <c r="B3276" s="44">
        <v>-1.471181E-3</v>
      </c>
      <c r="C3276" s="44">
        <v>-7.4669439999999997E-3</v>
      </c>
      <c r="D3276" s="44">
        <v>-2.0265952E-2</v>
      </c>
      <c r="E3276" s="44">
        <v>-5.2194529999999998E-3</v>
      </c>
      <c r="F3276" s="44">
        <v>-6.9902580000000001E-3</v>
      </c>
    </row>
    <row r="3277" spans="1:6" x14ac:dyDescent="0.2">
      <c r="A3277" s="45" t="s">
        <v>3309</v>
      </c>
      <c r="B3277" s="44">
        <v>1.0381029E-2</v>
      </c>
      <c r="C3277" s="44">
        <v>3.6975760000000002E-3</v>
      </c>
      <c r="D3277" s="44">
        <v>4.7225929999999998E-3</v>
      </c>
      <c r="E3277" s="44">
        <v>7.4465640000000001E-3</v>
      </c>
      <c r="F3277" s="44">
        <v>6.6189939999999996E-3</v>
      </c>
    </row>
    <row r="3278" spans="1:6" x14ac:dyDescent="0.2">
      <c r="A3278" s="45" t="s">
        <v>3310</v>
      </c>
      <c r="B3278" s="44">
        <v>1.2912408E-2</v>
      </c>
      <c r="C3278" s="44">
        <v>2.874354E-3</v>
      </c>
      <c r="D3278" s="44">
        <v>1.7763114999999999E-2</v>
      </c>
      <c r="E3278" s="44">
        <v>-1.6742059999999999E-3</v>
      </c>
      <c r="F3278" s="44">
        <v>8.1398500000000003E-4</v>
      </c>
    </row>
    <row r="3279" spans="1:6" x14ac:dyDescent="0.2">
      <c r="A3279" s="45" t="s">
        <v>3311</v>
      </c>
      <c r="B3279" s="44">
        <v>5.7515429999999996E-3</v>
      </c>
      <c r="C3279" s="44">
        <v>1.123436E-3</v>
      </c>
      <c r="D3279" s="44">
        <v>-9.9757969999999998E-3</v>
      </c>
      <c r="E3279" s="44">
        <v>4.1772479999999997E-3</v>
      </c>
      <c r="F3279" s="44">
        <v>6.8317389999999999E-3</v>
      </c>
    </row>
    <row r="3280" spans="1:6" x14ac:dyDescent="0.2">
      <c r="A3280" s="45" t="s">
        <v>3312</v>
      </c>
      <c r="B3280" s="44">
        <v>7.2046199999999995E-5</v>
      </c>
      <c r="C3280" s="44">
        <v>3.6585849999999998E-3</v>
      </c>
      <c r="D3280" s="44">
        <v>-1.51254E-4</v>
      </c>
      <c r="E3280" s="44">
        <v>1.3005250000000001E-3</v>
      </c>
      <c r="F3280" s="44">
        <v>8.1457830000000002E-3</v>
      </c>
    </row>
    <row r="3281" spans="1:6" x14ac:dyDescent="0.2">
      <c r="A3281" s="45" t="s">
        <v>3313</v>
      </c>
      <c r="B3281" s="44">
        <v>7.1109509999999999E-3</v>
      </c>
      <c r="C3281" s="44">
        <v>5.9465079999999997E-3</v>
      </c>
      <c r="D3281" s="44">
        <v>7.6667740000000003E-3</v>
      </c>
      <c r="E3281" s="44">
        <v>8.4406740000000004E-3</v>
      </c>
      <c r="F3281" s="44">
        <v>1.0329079E-2</v>
      </c>
    </row>
    <row r="3282" spans="1:6" x14ac:dyDescent="0.2">
      <c r="A3282" s="45" t="s">
        <v>3314</v>
      </c>
      <c r="B3282" s="44">
        <v>1.858922E-3</v>
      </c>
      <c r="C3282" s="44">
        <v>9.7615089999999998E-3</v>
      </c>
      <c r="D3282" s="44">
        <v>6.2111930000000003E-3</v>
      </c>
      <c r="E3282" s="44">
        <v>-2.4530110000000002E-3</v>
      </c>
      <c r="F3282" s="44">
        <v>1.3887210000000001E-3</v>
      </c>
    </row>
    <row r="3283" spans="1:6" x14ac:dyDescent="0.2">
      <c r="A3283" s="45" t="s">
        <v>3315</v>
      </c>
      <c r="B3283" s="44">
        <v>7.0208270000000003E-3</v>
      </c>
      <c r="C3283" s="44">
        <v>3.3931859999999999E-3</v>
      </c>
      <c r="D3283" s="44">
        <v>-8.1805099999999998E-4</v>
      </c>
      <c r="E3283" s="44">
        <v>1.1204840000000001E-2</v>
      </c>
      <c r="F3283" s="44">
        <v>2.4113960000000001E-3</v>
      </c>
    </row>
    <row r="3284" spans="1:6" x14ac:dyDescent="0.2">
      <c r="A3284" s="45" t="s">
        <v>3316</v>
      </c>
      <c r="B3284" s="44">
        <v>6.0664300000000003E-4</v>
      </c>
      <c r="C3284" s="44">
        <v>-4.5144989999999999E-3</v>
      </c>
      <c r="D3284" s="44">
        <v>1.9487790000000001E-3</v>
      </c>
      <c r="E3284" s="44">
        <v>-1.5776459E-2</v>
      </c>
      <c r="F3284" s="44">
        <v>-8.0019359999999994E-3</v>
      </c>
    </row>
    <row r="3285" spans="1:6" x14ac:dyDescent="0.2">
      <c r="A3285" s="45" t="s">
        <v>3317</v>
      </c>
      <c r="B3285" s="44">
        <v>-9.3638569999999997E-3</v>
      </c>
      <c r="C3285" s="44">
        <v>-4.1726949999999997E-3</v>
      </c>
      <c r="D3285" s="44">
        <v>-3.0526411999999999E-2</v>
      </c>
      <c r="E3285" s="44">
        <v>-1.542877E-3</v>
      </c>
      <c r="F3285" s="44">
        <v>-1.7618740000000001E-3</v>
      </c>
    </row>
    <row r="3286" spans="1:6" x14ac:dyDescent="0.2">
      <c r="A3286" s="45" t="s">
        <v>3318</v>
      </c>
      <c r="B3286" s="44">
        <v>1.1164952000000001E-2</v>
      </c>
      <c r="C3286" s="44">
        <v>2.6041670000000001E-3</v>
      </c>
      <c r="D3286" s="44">
        <v>2.1284834999999998E-2</v>
      </c>
      <c r="E3286" s="44">
        <v>6.3981230000000004E-3</v>
      </c>
      <c r="F3286" s="44">
        <v>8.8444260000000007E-3</v>
      </c>
    </row>
    <row r="3287" spans="1:6" x14ac:dyDescent="0.2">
      <c r="A3287" s="45" t="s">
        <v>3319</v>
      </c>
      <c r="B3287" s="44">
        <v>-2.6328390000000001E-3</v>
      </c>
      <c r="C3287" s="44">
        <v>-2.9218799999999997E-4</v>
      </c>
      <c r="D3287" s="44">
        <v>-2.3201760000000002E-3</v>
      </c>
      <c r="E3287" s="44">
        <v>-3.8531400000000002E-5</v>
      </c>
      <c r="F3287" s="44">
        <v>-1.1570040000000001E-3</v>
      </c>
    </row>
    <row r="3288" spans="1:6" x14ac:dyDescent="0.2">
      <c r="A3288" s="45" t="s">
        <v>3320</v>
      </c>
      <c r="B3288" s="44">
        <v>1.0768167E-2</v>
      </c>
      <c r="C3288" s="44">
        <v>5.5633540000000004E-3</v>
      </c>
      <c r="D3288" s="44">
        <v>-1.6267737000000001E-2</v>
      </c>
      <c r="E3288" s="44">
        <v>7.9834700000000003E-4</v>
      </c>
      <c r="F3288" s="44">
        <v>-8.8596200000000001E-4</v>
      </c>
    </row>
    <row r="3289" spans="1:6" x14ac:dyDescent="0.2">
      <c r="A3289" s="45" t="s">
        <v>3321</v>
      </c>
      <c r="B3289" s="44">
        <v>3.294286E-3</v>
      </c>
      <c r="C3289" s="44">
        <v>6.1823360000000001E-3</v>
      </c>
      <c r="D3289" s="44">
        <v>8.1464350000000005E-3</v>
      </c>
      <c r="E3289" s="44">
        <v>8.5283379999999999E-3</v>
      </c>
      <c r="F3289" s="44">
        <v>1.0140743000000001E-2</v>
      </c>
    </row>
    <row r="3290" spans="1:6" x14ac:dyDescent="0.2">
      <c r="A3290" s="45" t="s">
        <v>3322</v>
      </c>
      <c r="B3290" s="44">
        <v>4.2386799999999999E-3</v>
      </c>
      <c r="C3290" s="44">
        <v>5.2324880000000004E-3</v>
      </c>
      <c r="D3290" s="44">
        <v>1.4197646E-2</v>
      </c>
      <c r="E3290" s="44">
        <v>1.3439516E-2</v>
      </c>
      <c r="F3290" s="44">
        <v>1.0226460999999999E-2</v>
      </c>
    </row>
    <row r="3291" spans="1:6" x14ac:dyDescent="0.2">
      <c r="A3291" s="45" t="s">
        <v>3323</v>
      </c>
      <c r="B3291" s="44">
        <v>5.6351209999999999E-3</v>
      </c>
      <c r="C3291" s="44">
        <v>1.0026574E-2</v>
      </c>
      <c r="D3291" s="44">
        <v>-1.7296600000000001E-4</v>
      </c>
      <c r="E3291" s="44">
        <v>6.2124770000000001E-3</v>
      </c>
      <c r="F3291" s="44">
        <v>3.3137959999999999E-3</v>
      </c>
    </row>
    <row r="3292" spans="1:6" x14ac:dyDescent="0.2">
      <c r="A3292" s="45" t="s">
        <v>3324</v>
      </c>
      <c r="B3292" s="44">
        <v>-4.6072539999999999E-3</v>
      </c>
      <c r="C3292" s="44">
        <v>3.6678980000000002E-3</v>
      </c>
      <c r="D3292" s="44">
        <v>9.6209499999999996E-3</v>
      </c>
      <c r="E3292" s="44">
        <v>1.6838593999999998E-2</v>
      </c>
      <c r="F3292" s="44">
        <v>8.3429630000000001E-3</v>
      </c>
    </row>
    <row r="3293" spans="1:6" x14ac:dyDescent="0.2">
      <c r="A3293" s="45" t="s">
        <v>3325</v>
      </c>
      <c r="B3293" s="44">
        <v>-4.9612129999999999E-3</v>
      </c>
      <c r="C3293" s="44">
        <v>-2.2046330000000001E-3</v>
      </c>
      <c r="D3293" s="44">
        <v>5.4053900000000004E-4</v>
      </c>
      <c r="E3293" s="44">
        <v>2.8075719999999999E-3</v>
      </c>
      <c r="F3293" s="44">
        <v>-9.3307999999999998E-4</v>
      </c>
    </row>
    <row r="3294" spans="1:6" x14ac:dyDescent="0.2">
      <c r="A3294" s="45" t="s">
        <v>3326</v>
      </c>
      <c r="B3294" s="44">
        <v>4.5781379999999998E-3</v>
      </c>
      <c r="C3294" s="44">
        <v>6.051982E-3</v>
      </c>
      <c r="D3294" s="44">
        <v>3.792578E-3</v>
      </c>
      <c r="E3294" s="44">
        <v>1.811836E-3</v>
      </c>
      <c r="F3294" s="44">
        <v>2.2663959999999999E-3</v>
      </c>
    </row>
    <row r="3295" spans="1:6" x14ac:dyDescent="0.2">
      <c r="A3295" s="45" t="s">
        <v>3327</v>
      </c>
      <c r="B3295" s="44">
        <v>-4.1695329999999996E-3</v>
      </c>
      <c r="C3295" s="44">
        <v>6.7327100000000003E-4</v>
      </c>
      <c r="D3295" s="44">
        <v>-2.1047010000000001E-3</v>
      </c>
      <c r="E3295" s="44">
        <v>-3.8668309999999998E-3</v>
      </c>
      <c r="F3295" s="44">
        <v>-8.0801799999999997E-4</v>
      </c>
    </row>
    <row r="3296" spans="1:6" x14ac:dyDescent="0.2">
      <c r="A3296" s="45" t="s">
        <v>3328</v>
      </c>
      <c r="B3296" s="44">
        <v>6.1486739999999998E-3</v>
      </c>
      <c r="C3296" s="44">
        <v>-3.5384050000000001E-3</v>
      </c>
      <c r="D3296" s="44">
        <v>1.879524E-3</v>
      </c>
      <c r="E3296" s="44">
        <v>-9.4760209999999994E-3</v>
      </c>
      <c r="F3296" s="44">
        <v>-6.4831029999999996E-3</v>
      </c>
    </row>
    <row r="3297" spans="1:6" x14ac:dyDescent="0.2">
      <c r="A3297" s="45" t="s">
        <v>3329</v>
      </c>
      <c r="B3297" s="44">
        <v>-9.1292979999999992E-3</v>
      </c>
      <c r="C3297" s="44">
        <v>-4.9277999999999995E-4</v>
      </c>
      <c r="D3297" s="44">
        <v>-5.289485E-3</v>
      </c>
      <c r="E3297" s="44">
        <v>4.6589480000000004E-3</v>
      </c>
      <c r="F3297" s="44">
        <v>2.4732030000000002E-3</v>
      </c>
    </row>
    <row r="3298" spans="1:6" x14ac:dyDescent="0.2">
      <c r="A3298" s="45" t="s">
        <v>3330</v>
      </c>
      <c r="B3298" s="44">
        <v>5.6119500000000001E-4</v>
      </c>
      <c r="C3298" s="44">
        <v>-5.3313700000000004E-4</v>
      </c>
      <c r="D3298" s="44">
        <v>1.0972620000000001E-3</v>
      </c>
      <c r="E3298" s="44">
        <v>2.4571020000000001E-3</v>
      </c>
      <c r="F3298" s="44">
        <v>6.5543550000000004E-3</v>
      </c>
    </row>
    <row r="3299" spans="1:6" x14ac:dyDescent="0.2">
      <c r="A3299" s="45" t="s">
        <v>3331</v>
      </c>
      <c r="B3299" s="44">
        <v>4.1383410000000002E-3</v>
      </c>
      <c r="C3299" s="44">
        <v>2.573011E-3</v>
      </c>
      <c r="D3299" s="44">
        <v>7.3048929999999998E-3</v>
      </c>
      <c r="E3299" s="44">
        <v>5.4087989999999997E-3</v>
      </c>
      <c r="F3299" s="44">
        <v>3.091178E-3</v>
      </c>
    </row>
    <row r="3300" spans="1:6" x14ac:dyDescent="0.2">
      <c r="A3300" s="45" t="s">
        <v>3332</v>
      </c>
      <c r="B3300" s="44">
        <v>3.5721609999999999E-3</v>
      </c>
      <c r="C3300" s="44">
        <v>-2.6049699999999999E-5</v>
      </c>
      <c r="D3300" s="44">
        <v>1.3558438000000001E-2</v>
      </c>
      <c r="E3300" s="44">
        <v>1.694407E-3</v>
      </c>
      <c r="F3300" s="44">
        <v>1.0949899999999999E-3</v>
      </c>
    </row>
    <row r="3301" spans="1:6" x14ac:dyDescent="0.2">
      <c r="A3301" s="45" t="s">
        <v>3333</v>
      </c>
      <c r="B3301" s="44">
        <v>9.4601110000000002E-3</v>
      </c>
      <c r="C3301" s="44">
        <v>4.4342729999999999E-3</v>
      </c>
      <c r="D3301" s="44">
        <v>2.36761E-3</v>
      </c>
      <c r="E3301" s="44">
        <v>6.7193139999999997E-3</v>
      </c>
      <c r="F3301" s="44">
        <v>3.6121999999999999E-3</v>
      </c>
    </row>
    <row r="3302" spans="1:6" x14ac:dyDescent="0.2">
      <c r="A3302" s="45" t="s">
        <v>3334</v>
      </c>
      <c r="B3302" s="44">
        <v>1.2620698E-2</v>
      </c>
      <c r="C3302" s="44">
        <v>-6.844971E-3</v>
      </c>
      <c r="D3302" s="44">
        <v>-2.6873769999999999E-3</v>
      </c>
      <c r="E3302" s="44">
        <v>6.3262290000000001E-3</v>
      </c>
      <c r="F3302" s="44">
        <v>-2.7985610000000002E-3</v>
      </c>
    </row>
    <row r="3303" spans="1:6" x14ac:dyDescent="0.2">
      <c r="A3303" s="45" t="s">
        <v>3335</v>
      </c>
      <c r="B3303" s="44">
        <v>-8.3260169999999998E-3</v>
      </c>
      <c r="C3303" s="44">
        <v>-5.0476820000000004E-3</v>
      </c>
      <c r="D3303" s="44">
        <v>4.8342419999999999E-3</v>
      </c>
      <c r="E3303" s="44">
        <v>-2.4849820000000002E-3</v>
      </c>
      <c r="F3303" s="44">
        <v>-3.3046909999999998E-3</v>
      </c>
    </row>
    <row r="3304" spans="1:6" x14ac:dyDescent="0.2">
      <c r="A3304" s="45" t="s">
        <v>3336</v>
      </c>
      <c r="B3304" s="44">
        <v>8.6498700000000005E-3</v>
      </c>
      <c r="C3304" s="44">
        <v>-7.9886599999999996E-4</v>
      </c>
      <c r="D3304" s="44">
        <v>-2.1922399999999998E-3</v>
      </c>
      <c r="E3304" s="44">
        <v>2.6490210000000001E-3</v>
      </c>
      <c r="F3304" s="44">
        <v>2.1018260000000002E-3</v>
      </c>
    </row>
    <row r="3305" spans="1:6" x14ac:dyDescent="0.2">
      <c r="A3305" s="45" t="s">
        <v>3337</v>
      </c>
      <c r="B3305" s="44">
        <v>-1.2818032E-2</v>
      </c>
      <c r="C3305" s="44">
        <v>1.449969E-3</v>
      </c>
      <c r="D3305" s="44">
        <v>-1.4755941E-2</v>
      </c>
      <c r="E3305" s="44">
        <v>7.1842429999999999E-3</v>
      </c>
      <c r="F3305" s="44">
        <v>4.0406419999999997E-3</v>
      </c>
    </row>
    <row r="3306" spans="1:6" x14ac:dyDescent="0.2">
      <c r="A3306" s="45" t="s">
        <v>3338</v>
      </c>
      <c r="B3306" s="44">
        <v>-6.1108610000000004E-3</v>
      </c>
      <c r="C3306" s="44">
        <v>-8.7838689999999997E-3</v>
      </c>
      <c r="D3306" s="44">
        <v>-9.3227650000000002E-3</v>
      </c>
      <c r="E3306" s="44">
        <v>-1.7058563999999998E-2</v>
      </c>
      <c r="F3306" s="44">
        <v>-1.9465126999999999E-2</v>
      </c>
    </row>
    <row r="3307" spans="1:6" x14ac:dyDescent="0.2">
      <c r="A3307" s="45" t="s">
        <v>3339</v>
      </c>
      <c r="B3307" s="44">
        <v>-2.5571209999999999E-3</v>
      </c>
      <c r="C3307" s="44">
        <v>-5.7270499999999996E-4</v>
      </c>
      <c r="D3307" s="44">
        <v>-2.676678E-3</v>
      </c>
      <c r="E3307" s="44">
        <v>7.1491439999999996E-3</v>
      </c>
      <c r="F3307" s="44">
        <v>2.6840119999999999E-3</v>
      </c>
    </row>
    <row r="3308" spans="1:6" x14ac:dyDescent="0.2">
      <c r="A3308" s="45" t="s">
        <v>3340</v>
      </c>
      <c r="B3308" s="44">
        <v>-9.9840129999999999E-3</v>
      </c>
      <c r="C3308" s="44">
        <v>-5.5143240000000001E-3</v>
      </c>
      <c r="D3308" s="44">
        <v>-7.2239959999999999E-3</v>
      </c>
      <c r="E3308" s="44">
        <v>-1.5305806999999999E-2</v>
      </c>
      <c r="F3308" s="44">
        <v>-1.2251208E-2</v>
      </c>
    </row>
    <row r="3309" spans="1:6" x14ac:dyDescent="0.2">
      <c r="A3309" s="45" t="s">
        <v>3341</v>
      </c>
      <c r="B3309" s="44">
        <v>6.1204859999999996E-3</v>
      </c>
      <c r="C3309" s="44">
        <v>1.0819514000000001E-2</v>
      </c>
      <c r="D3309" s="44">
        <v>-5.8710239999999999E-3</v>
      </c>
      <c r="E3309" s="44">
        <v>9.6337850000000006E-3</v>
      </c>
      <c r="F3309" s="44">
        <v>1.4858688E-2</v>
      </c>
    </row>
    <row r="3310" spans="1:6" x14ac:dyDescent="0.2">
      <c r="A3310" s="45" t="s">
        <v>3342</v>
      </c>
      <c r="B3310" s="44">
        <v>-5.4720189999999998E-3</v>
      </c>
      <c r="C3310" s="44">
        <v>7.6139780000000004E-3</v>
      </c>
      <c r="D3310" s="44">
        <v>5.7426609999999996E-3</v>
      </c>
      <c r="E3310" s="44">
        <v>8.9618419999999994E-3</v>
      </c>
      <c r="F3310" s="44">
        <v>6.1430429999999999E-3</v>
      </c>
    </row>
    <row r="3311" spans="1:6" x14ac:dyDescent="0.2">
      <c r="A3311" s="45" t="s">
        <v>3343</v>
      </c>
      <c r="B3311" s="44">
        <v>7.4783899999999997E-3</v>
      </c>
      <c r="C3311" s="44">
        <v>7.7208989999999998E-3</v>
      </c>
      <c r="D3311" s="44">
        <v>-5.9444160000000001E-3</v>
      </c>
      <c r="E3311" s="44">
        <v>1.7272082000000001E-2</v>
      </c>
      <c r="F3311" s="44">
        <v>1.3646691000000001E-2</v>
      </c>
    </row>
    <row r="3312" spans="1:6" x14ac:dyDescent="0.2">
      <c r="A3312" s="45" t="s">
        <v>3344</v>
      </c>
      <c r="B3312" s="44">
        <v>1.4266298E-2</v>
      </c>
      <c r="C3312" s="44">
        <v>-6.64896E-4</v>
      </c>
      <c r="D3312" s="44">
        <v>8.8441330000000005E-3</v>
      </c>
      <c r="E3312" s="44">
        <v>-5.8193250000000002E-3</v>
      </c>
      <c r="F3312" s="44">
        <v>-1.813465E-3</v>
      </c>
    </row>
    <row r="3313" spans="1:6" x14ac:dyDescent="0.2">
      <c r="A3313" s="45" t="s">
        <v>3345</v>
      </c>
      <c r="B3313" s="44">
        <v>3.6801169000000002E-2</v>
      </c>
      <c r="C3313" s="44">
        <v>-5.1484759999999999E-3</v>
      </c>
      <c r="D3313" s="44">
        <v>2.4271589999999999E-3</v>
      </c>
      <c r="E3313" s="44">
        <v>-1.6281094999999999E-2</v>
      </c>
      <c r="F3313" s="44">
        <v>-1.4754234E-2</v>
      </c>
    </row>
    <row r="3314" spans="1:6" x14ac:dyDescent="0.2">
      <c r="A3314" s="45" t="s">
        <v>3346</v>
      </c>
      <c r="B3314" s="44">
        <v>-9.7768379999999995E-3</v>
      </c>
      <c r="C3314" s="44">
        <v>2.4636509999999999E-3</v>
      </c>
      <c r="D3314" s="44">
        <v>-1.3754819999999999E-3</v>
      </c>
      <c r="E3314" s="44">
        <v>8.4499999999999992E-3</v>
      </c>
      <c r="F3314" s="44">
        <v>5.003034E-3</v>
      </c>
    </row>
    <row r="3315" spans="1:6" x14ac:dyDescent="0.2">
      <c r="A3315" s="45" t="s">
        <v>3347</v>
      </c>
      <c r="B3315" s="44">
        <v>3.5965709999999998E-3</v>
      </c>
      <c r="C3315" s="44">
        <v>7.1853499999999996E-4</v>
      </c>
      <c r="D3315" s="44">
        <v>5.1320800000000002E-4</v>
      </c>
      <c r="E3315" s="44">
        <v>2.0787919999999999E-3</v>
      </c>
      <c r="F3315" s="44">
        <v>-1.204957E-3</v>
      </c>
    </row>
    <row r="3316" spans="1:6" x14ac:dyDescent="0.2">
      <c r="A3316" s="45" t="s">
        <v>3348</v>
      </c>
      <c r="B3316" s="44">
        <v>-7.6697980000000002E-3</v>
      </c>
      <c r="C3316" s="44">
        <v>-1.4164002E-2</v>
      </c>
      <c r="D3316" s="44">
        <v>-6.232212E-3</v>
      </c>
      <c r="E3316" s="44">
        <v>-1.7937437000000001E-2</v>
      </c>
      <c r="F3316" s="44">
        <v>-1.8312839000000001E-2</v>
      </c>
    </row>
    <row r="3317" spans="1:6" x14ac:dyDescent="0.2">
      <c r="A3317" s="45" t="s">
        <v>3349</v>
      </c>
      <c r="B3317" s="44">
        <v>1.5932886E-2</v>
      </c>
      <c r="C3317" s="44">
        <v>6.4370540000000002E-3</v>
      </c>
      <c r="D3317" s="44">
        <v>-1.6049829999999999E-3</v>
      </c>
      <c r="E3317" s="44">
        <v>4.8932949999999998E-3</v>
      </c>
      <c r="F3317" s="44">
        <v>6.6323700000000003E-3</v>
      </c>
    </row>
    <row r="3318" spans="1:6" x14ac:dyDescent="0.2">
      <c r="A3318" s="45" t="s">
        <v>3350</v>
      </c>
      <c r="B3318" s="44">
        <v>-6.2504789999999998E-3</v>
      </c>
      <c r="C3318" s="44">
        <v>-1.1574015999999999E-2</v>
      </c>
      <c r="D3318" s="44">
        <v>-1.2151057E-2</v>
      </c>
      <c r="E3318" s="44">
        <v>-1.5859634000000001E-2</v>
      </c>
      <c r="F3318" s="44">
        <v>-1.7194231000000001E-2</v>
      </c>
    </row>
    <row r="3319" spans="1:6" x14ac:dyDescent="0.2">
      <c r="A3319" s="45" t="s">
        <v>3351</v>
      </c>
      <c r="B3319" s="44">
        <v>8.3172869999999996E-3</v>
      </c>
      <c r="C3319" s="44">
        <v>4.5618439999999998E-3</v>
      </c>
      <c r="D3319" s="44">
        <v>-2.900882E-3</v>
      </c>
      <c r="E3319" s="44">
        <v>5.4145290000000004E-3</v>
      </c>
      <c r="F3319" s="44">
        <v>5.1160449999999996E-3</v>
      </c>
    </row>
    <row r="3320" spans="1:6" x14ac:dyDescent="0.2">
      <c r="A3320" s="45" t="s">
        <v>3352</v>
      </c>
      <c r="B3320" s="44">
        <v>-2.9610499999999998E-3</v>
      </c>
      <c r="C3320" s="44">
        <v>-7.8504820000000006E-3</v>
      </c>
      <c r="D3320" s="44">
        <v>-1.6433178E-2</v>
      </c>
      <c r="E3320" s="44">
        <v>-1.4832942999999999E-2</v>
      </c>
      <c r="F3320" s="44">
        <v>-7.8965170000000005E-3</v>
      </c>
    </row>
    <row r="3321" spans="1:6" x14ac:dyDescent="0.2">
      <c r="A3321" s="45" t="s">
        <v>3353</v>
      </c>
      <c r="B3321" s="44">
        <v>1.3838866E-2</v>
      </c>
      <c r="C3321" s="44">
        <v>3.2187629999999999E-3</v>
      </c>
      <c r="D3321" s="44">
        <v>-9.2807489999999996E-3</v>
      </c>
      <c r="E3321" s="44">
        <v>5.6097919999999997E-3</v>
      </c>
      <c r="F3321" s="44">
        <v>6.4762149999999996E-3</v>
      </c>
    </row>
    <row r="3322" spans="1:6" x14ac:dyDescent="0.2">
      <c r="A3322" s="45" t="s">
        <v>3354</v>
      </c>
      <c r="B3322" s="44">
        <v>-4.5818960000000002E-3</v>
      </c>
      <c r="C3322" s="44">
        <v>4.0964010000000004E-3</v>
      </c>
      <c r="D3322" s="44">
        <v>-1.14651E-4</v>
      </c>
      <c r="E3322" s="44">
        <v>1.5011235E-2</v>
      </c>
      <c r="F3322" s="44">
        <v>5.1002970000000002E-3</v>
      </c>
    </row>
    <row r="3323" spans="1:6" x14ac:dyDescent="0.2">
      <c r="A3323" s="45" t="s">
        <v>3355</v>
      </c>
      <c r="B3323" s="44">
        <v>2.177759E-3</v>
      </c>
      <c r="C3323" s="44">
        <v>9.880224E-3</v>
      </c>
      <c r="D3323" s="44">
        <v>5.3131819999999996E-3</v>
      </c>
      <c r="E3323" s="44">
        <v>7.6871789999999997E-3</v>
      </c>
      <c r="F3323" s="44">
        <v>1.6091767E-2</v>
      </c>
    </row>
    <row r="3324" spans="1:6" x14ac:dyDescent="0.2">
      <c r="A3324" s="45" t="s">
        <v>3356</v>
      </c>
      <c r="B3324" s="44">
        <v>-4.8590389999999999E-3</v>
      </c>
      <c r="C3324" s="44">
        <v>-4.1754890000000001E-3</v>
      </c>
      <c r="D3324" s="44">
        <v>-3.522468E-3</v>
      </c>
      <c r="E3324" s="44">
        <v>-3.3067629999999999E-3</v>
      </c>
      <c r="F3324" s="44">
        <v>-6.2173630000000001E-3</v>
      </c>
    </row>
    <row r="3325" spans="1:6" x14ac:dyDescent="0.2">
      <c r="A3325" s="45" t="s">
        <v>3357</v>
      </c>
      <c r="B3325" s="44">
        <v>-3.8868799999999999E-4</v>
      </c>
      <c r="C3325" s="44">
        <v>1.2852299999999999E-4</v>
      </c>
      <c r="D3325" s="44">
        <v>-4.6354930000000001E-3</v>
      </c>
      <c r="E3325" s="44">
        <v>4.3953619999999999E-3</v>
      </c>
      <c r="F3325" s="44">
        <v>1.3186099999999999E-4</v>
      </c>
    </row>
    <row r="3326" spans="1:6" x14ac:dyDescent="0.2">
      <c r="A3326" s="45" t="s">
        <v>3358</v>
      </c>
      <c r="B3326" s="44">
        <v>-7.3059420000000002E-3</v>
      </c>
      <c r="C3326" s="44">
        <v>-3.0969999999999999E-3</v>
      </c>
      <c r="D3326" s="44">
        <v>4.0281070000000004E-3</v>
      </c>
      <c r="E3326" s="44">
        <v>-5.9879549999999997E-3</v>
      </c>
      <c r="F3326" s="44">
        <v>-1.4919849999999999E-3</v>
      </c>
    </row>
    <row r="3327" spans="1:6" x14ac:dyDescent="0.2">
      <c r="A3327" s="45" t="s">
        <v>3359</v>
      </c>
      <c r="B3327" s="44">
        <v>-1.2530762000000001E-2</v>
      </c>
      <c r="C3327" s="44">
        <v>1.567525E-3</v>
      </c>
      <c r="D3327" s="44">
        <v>3.3664099999999999E-4</v>
      </c>
      <c r="E3327" s="44">
        <v>-8.7502299999999995E-4</v>
      </c>
      <c r="F3327" s="44">
        <v>4.3373259999999999E-3</v>
      </c>
    </row>
    <row r="3328" spans="1:6" x14ac:dyDescent="0.2">
      <c r="A3328" s="45" t="s">
        <v>3360</v>
      </c>
      <c r="B3328" s="44">
        <v>2.1933899999999999E-3</v>
      </c>
      <c r="C3328" s="44">
        <v>1.1585193000000001E-2</v>
      </c>
      <c r="D3328" s="44">
        <v>-7.1877659999999999E-3</v>
      </c>
      <c r="E3328" s="44">
        <v>2.0144373E-2</v>
      </c>
      <c r="F3328" s="44">
        <v>2.1794027000000001E-2</v>
      </c>
    </row>
    <row r="3329" spans="1:6" x14ac:dyDescent="0.2">
      <c r="A3329" s="45" t="s">
        <v>3361</v>
      </c>
      <c r="B3329" s="44">
        <v>1.6990989999999999E-3</v>
      </c>
      <c r="C3329" s="44">
        <v>-5.3208530000000004E-3</v>
      </c>
      <c r="D3329" s="44">
        <v>1.7073881999999999E-2</v>
      </c>
      <c r="E3329" s="44">
        <v>-1.884719E-3</v>
      </c>
      <c r="F3329" s="44">
        <v>1.5807289999999999E-3</v>
      </c>
    </row>
    <row r="3330" spans="1:6" x14ac:dyDescent="0.2">
      <c r="A3330" s="45" t="s">
        <v>3362</v>
      </c>
      <c r="B3330" s="44">
        <v>1.2422034E-2</v>
      </c>
      <c r="C3330" s="44">
        <v>2.818288E-3</v>
      </c>
      <c r="D3330" s="44">
        <v>6.0280489999999997E-3</v>
      </c>
      <c r="E3330" s="44">
        <v>3.7998870000000001E-3</v>
      </c>
      <c r="F3330" s="44">
        <v>3.098141E-3</v>
      </c>
    </row>
    <row r="3331" spans="1:6" x14ac:dyDescent="0.2">
      <c r="A3331" s="45" t="s">
        <v>3363</v>
      </c>
      <c r="B3331" s="44">
        <v>-1.0334103000000001E-2</v>
      </c>
      <c r="C3331" s="44">
        <v>-2.283481E-3</v>
      </c>
      <c r="D3331" s="44">
        <v>-9.5605989999999995E-3</v>
      </c>
      <c r="E3331" s="44">
        <v>-1.2528699999999999E-3</v>
      </c>
      <c r="F3331" s="44">
        <v>-1.3086300000000001E-3</v>
      </c>
    </row>
    <row r="3332" spans="1:6" x14ac:dyDescent="0.2">
      <c r="A3332" s="45" t="s">
        <v>3364</v>
      </c>
      <c r="B3332" s="44">
        <v>-1.8266689999999999E-3</v>
      </c>
      <c r="C3332" s="44">
        <v>1.2392880000000001E-3</v>
      </c>
      <c r="D3332" s="44">
        <v>1.2857089999999999E-3</v>
      </c>
      <c r="E3332" s="44">
        <v>-5.3098930000000004E-3</v>
      </c>
      <c r="F3332" s="44">
        <v>-1.1980370000000001E-3</v>
      </c>
    </row>
    <row r="3333" spans="1:6" x14ac:dyDescent="0.2">
      <c r="A3333" s="45" t="s">
        <v>3365</v>
      </c>
      <c r="B3333" s="44">
        <v>7.9427179999999997E-3</v>
      </c>
      <c r="C3333" s="44">
        <v>7.7365799999999998E-4</v>
      </c>
      <c r="D3333" s="44">
        <v>-4.3399520000000002E-3</v>
      </c>
      <c r="E3333" s="44">
        <v>-3.7652559999999998E-3</v>
      </c>
      <c r="F3333" s="44">
        <v>-1.2937249999999999E-3</v>
      </c>
    </row>
    <row r="3334" spans="1:6" x14ac:dyDescent="0.2">
      <c r="A3334" s="45" t="s">
        <v>3366</v>
      </c>
      <c r="B3334" s="44">
        <v>3.9768729999999997E-3</v>
      </c>
      <c r="C3334" s="44">
        <v>-8.1374799999999999E-4</v>
      </c>
      <c r="D3334" s="44">
        <v>-5.0718639999999997E-3</v>
      </c>
      <c r="E3334" s="44">
        <v>1.3794370000000001E-3</v>
      </c>
      <c r="F3334" s="44">
        <v>-2.5149730000000002E-3</v>
      </c>
    </row>
    <row r="3335" spans="1:6" x14ac:dyDescent="0.2">
      <c r="A3335" s="45" t="s">
        <v>3367</v>
      </c>
      <c r="B3335" s="44">
        <v>-1.4322099999999999E-4</v>
      </c>
      <c r="C3335" s="44">
        <v>-1.8975489999999999E-3</v>
      </c>
      <c r="D3335" s="44">
        <v>1.1860193999999999E-2</v>
      </c>
      <c r="E3335" s="44">
        <v>2.0973770000000001E-3</v>
      </c>
      <c r="F3335" s="44">
        <v>-1.2933179999999999E-3</v>
      </c>
    </row>
    <row r="3336" spans="1:6" x14ac:dyDescent="0.2">
      <c r="A3336" s="45" t="s">
        <v>3368</v>
      </c>
      <c r="B3336" s="44">
        <v>-4.8561109999999998E-3</v>
      </c>
      <c r="C3336" s="44">
        <v>3.1430870000000001E-3</v>
      </c>
      <c r="D3336" s="44">
        <v>-2.921571E-3</v>
      </c>
      <c r="E3336" s="44">
        <v>1.0358493999999999E-2</v>
      </c>
      <c r="F3336" s="44">
        <v>8.2224989999999994E-3</v>
      </c>
    </row>
    <row r="3337" spans="1:6" x14ac:dyDescent="0.2">
      <c r="A3337" s="45" t="s">
        <v>3369</v>
      </c>
      <c r="B3337" s="44">
        <v>7.3813129999999996E-3</v>
      </c>
      <c r="C3337" s="44">
        <v>9.6310059999999992E-3</v>
      </c>
      <c r="D3337" s="44">
        <v>2.1116497000000001E-2</v>
      </c>
      <c r="E3337" s="44">
        <v>9.8378900000000002E-3</v>
      </c>
      <c r="F3337" s="44">
        <v>5.2121470000000003E-3</v>
      </c>
    </row>
    <row r="3338" spans="1:6" x14ac:dyDescent="0.2">
      <c r="A3338" s="45" t="s">
        <v>3370</v>
      </c>
      <c r="B3338" s="44">
        <v>3.2698169999999999E-3</v>
      </c>
      <c r="C3338" s="44">
        <v>8.1952870000000008E-3</v>
      </c>
      <c r="D3338" s="44">
        <v>1.1176459999999999E-3</v>
      </c>
      <c r="E3338" s="44">
        <v>4.2638000000000002E-4</v>
      </c>
      <c r="F3338" s="44">
        <v>1.5974850000000001E-3</v>
      </c>
    </row>
    <row r="3339" spans="1:6" x14ac:dyDescent="0.2">
      <c r="A3339" s="45" t="s">
        <v>3371</v>
      </c>
      <c r="B3339" s="44">
        <v>5.7171000000000001E-4</v>
      </c>
      <c r="C3339" s="44">
        <v>6.6088600000000003E-3</v>
      </c>
      <c r="D3339" s="44">
        <v>-5.3516370000000002E-3</v>
      </c>
      <c r="E3339" s="44">
        <v>7.1209100000000003E-3</v>
      </c>
      <c r="F3339" s="44">
        <v>7.5019550000000003E-3</v>
      </c>
    </row>
    <row r="3340" spans="1:6" x14ac:dyDescent="0.2">
      <c r="A3340" s="45" t="s">
        <v>3372</v>
      </c>
      <c r="B3340" s="44">
        <v>1.7257010000000001E-3</v>
      </c>
      <c r="C3340" s="44">
        <v>-7.5383999999999998E-4</v>
      </c>
      <c r="D3340" s="44">
        <v>2.9667349999999999E-3</v>
      </c>
      <c r="E3340" s="44">
        <v>1.082146E-3</v>
      </c>
      <c r="F3340" s="44">
        <v>3.4083699999999998E-4</v>
      </c>
    </row>
    <row r="3341" spans="1:6" x14ac:dyDescent="0.2">
      <c r="A3341" s="45" t="s">
        <v>3373</v>
      </c>
      <c r="B3341" s="44">
        <v>-9.9387069999999997E-3</v>
      </c>
      <c r="C3341" s="44">
        <v>-6.6562410000000002E-3</v>
      </c>
      <c r="D3341" s="44">
        <v>2.0221499999999999E-3</v>
      </c>
      <c r="E3341" s="44">
        <v>-4.8709479999999999E-3</v>
      </c>
      <c r="F3341" s="44">
        <v>-4.816552E-3</v>
      </c>
    </row>
    <row r="3342" spans="1:6" x14ac:dyDescent="0.2">
      <c r="A3342" s="45" t="s">
        <v>3374</v>
      </c>
      <c r="B3342" s="44">
        <v>-2.0268617999999999E-2</v>
      </c>
      <c r="C3342" s="44">
        <v>-5.1285299999999996E-4</v>
      </c>
      <c r="D3342" s="44">
        <v>-9.7979720000000003E-3</v>
      </c>
      <c r="E3342" s="44">
        <v>-1.9926700000000002E-3</v>
      </c>
      <c r="F3342" s="44">
        <v>-8.0934300000000002E-4</v>
      </c>
    </row>
    <row r="3343" spans="1:6" x14ac:dyDescent="0.2">
      <c r="A3343" s="45" t="s">
        <v>3375</v>
      </c>
      <c r="B3343" s="44">
        <v>2.6468200000000002E-4</v>
      </c>
      <c r="C3343" s="44">
        <v>-1.695733E-3</v>
      </c>
      <c r="D3343" s="44">
        <v>1.4292510000000001E-3</v>
      </c>
      <c r="E3343" s="44">
        <v>-8.5636830000000008E-3</v>
      </c>
      <c r="F3343" s="44">
        <v>-3.0626350000000002E-3</v>
      </c>
    </row>
    <row r="3344" spans="1:6" x14ac:dyDescent="0.2">
      <c r="A3344" s="45" t="s">
        <v>3376</v>
      </c>
      <c r="B3344" s="44">
        <v>-4.4969620000000002E-3</v>
      </c>
      <c r="C3344" s="44">
        <v>-7.6795400000000005E-4</v>
      </c>
      <c r="D3344" s="44">
        <v>-1.469653E-3</v>
      </c>
      <c r="E3344" s="44">
        <v>-5.0899020000000003E-3</v>
      </c>
      <c r="F3344" s="44">
        <v>-8.1011500000000003E-4</v>
      </c>
    </row>
    <row r="3345" spans="1:6" x14ac:dyDescent="0.2">
      <c r="A3345" s="45" t="s">
        <v>3377</v>
      </c>
      <c r="B3345" s="44">
        <v>6.8769850000000004E-3</v>
      </c>
      <c r="C3345" s="44">
        <v>-2.7748579999999998E-3</v>
      </c>
      <c r="D3345" s="44">
        <v>5.097631E-3</v>
      </c>
      <c r="E3345" s="44">
        <v>-3.342575E-3</v>
      </c>
      <c r="F3345" s="44">
        <v>-2.813454E-3</v>
      </c>
    </row>
    <row r="3346" spans="1:6" x14ac:dyDescent="0.2">
      <c r="A3346" s="45" t="s">
        <v>3378</v>
      </c>
      <c r="B3346" s="44">
        <v>-2.2403499999999999E-3</v>
      </c>
      <c r="C3346" s="44">
        <v>-5.1281099999999995E-4</v>
      </c>
      <c r="D3346" s="44">
        <v>1.9557149999999998E-3</v>
      </c>
      <c r="E3346" s="44">
        <v>-7.1383799999999995E-4</v>
      </c>
      <c r="F3346" s="44">
        <v>3.7600099999999998E-3</v>
      </c>
    </row>
    <row r="3347" spans="1:6" x14ac:dyDescent="0.2">
      <c r="A3347" s="45" t="s">
        <v>3379</v>
      </c>
      <c r="B3347" s="44">
        <v>2.1596330000000002E-3</v>
      </c>
      <c r="C3347" s="44">
        <v>-5.5244689999999997E-3</v>
      </c>
      <c r="D3347" s="44">
        <v>-3.0727089999999999E-3</v>
      </c>
      <c r="E3347" s="44">
        <v>-7.2614560000000003E-3</v>
      </c>
      <c r="F3347" s="44">
        <v>-7.6289950000000004E-3</v>
      </c>
    </row>
    <row r="3348" spans="1:6" x14ac:dyDescent="0.2">
      <c r="A3348" s="45" t="s">
        <v>3380</v>
      </c>
      <c r="B3348" s="44">
        <v>-8.1466939999999995E-3</v>
      </c>
      <c r="C3348" s="44">
        <v>-5.637698E-3</v>
      </c>
      <c r="D3348" s="44">
        <v>-1.9896496E-2</v>
      </c>
      <c r="E3348" s="44">
        <v>-9.2133460000000007E-3</v>
      </c>
      <c r="F3348" s="44">
        <v>-3.8058760000000001E-3</v>
      </c>
    </row>
    <row r="3349" spans="1:6" x14ac:dyDescent="0.2">
      <c r="A3349" s="45" t="s">
        <v>3381</v>
      </c>
      <c r="B3349" s="44">
        <v>-1.4513205E-2</v>
      </c>
      <c r="C3349" s="44">
        <v>2.0803240000000001E-3</v>
      </c>
      <c r="D3349" s="44">
        <v>1.9794485000000001E-2</v>
      </c>
      <c r="E3349" s="44">
        <v>2.6315029999999999E-3</v>
      </c>
      <c r="F3349" s="44">
        <v>3.2221000000000002E-4</v>
      </c>
    </row>
    <row r="3350" spans="1:6" x14ac:dyDescent="0.2">
      <c r="A3350" s="45" t="s">
        <v>3382</v>
      </c>
      <c r="B3350" s="44">
        <v>-8.0107129999999992E-3</v>
      </c>
      <c r="C3350" s="44">
        <v>8.2967900000000005E-4</v>
      </c>
      <c r="D3350" s="44">
        <v>-2.341213E-3</v>
      </c>
      <c r="E3350" s="44">
        <v>2.3894620000000002E-3</v>
      </c>
      <c r="F3350" s="44">
        <v>2.6398139999999999E-3</v>
      </c>
    </row>
    <row r="3351" spans="1:6" x14ac:dyDescent="0.2">
      <c r="A3351" s="45" t="s">
        <v>3383</v>
      </c>
      <c r="B3351" s="44">
        <v>-1.2731890000000001E-3</v>
      </c>
      <c r="C3351" s="44">
        <v>5.5640990000000003E-3</v>
      </c>
      <c r="D3351" s="44">
        <v>9.4843210000000004E-3</v>
      </c>
      <c r="E3351" s="44">
        <v>1.6250468000000001E-2</v>
      </c>
      <c r="F3351" s="44">
        <v>9.1448889999999998E-3</v>
      </c>
    </row>
    <row r="3352" spans="1:6" x14ac:dyDescent="0.2">
      <c r="A3352" s="45" t="s">
        <v>3384</v>
      </c>
      <c r="B3352" s="44">
        <v>-3.562955E-3</v>
      </c>
      <c r="C3352" s="44">
        <v>-7.3583290000000003E-3</v>
      </c>
      <c r="D3352" s="44">
        <v>4.093663E-3</v>
      </c>
      <c r="E3352" s="44">
        <v>2.5706000000000001E-3</v>
      </c>
      <c r="F3352" s="44">
        <v>-2.1900740000000002E-3</v>
      </c>
    </row>
    <row r="3353" spans="1:6" x14ac:dyDescent="0.2">
      <c r="A3353" s="45" t="s">
        <v>3385</v>
      </c>
      <c r="B3353" s="44">
        <v>-4.4054700000000001E-4</v>
      </c>
      <c r="C3353" s="44">
        <v>-1.6554759999999999E-3</v>
      </c>
      <c r="D3353" s="44">
        <v>2.1616840000000001E-3</v>
      </c>
      <c r="E3353" s="44">
        <v>-1.2922829E-2</v>
      </c>
      <c r="F3353" s="44">
        <v>-4.9738450000000002E-3</v>
      </c>
    </row>
    <row r="3354" spans="1:6" x14ac:dyDescent="0.2">
      <c r="A3354" s="45" t="s">
        <v>3386</v>
      </c>
      <c r="B3354" s="44">
        <v>1.368576E-3</v>
      </c>
      <c r="C3354" s="44">
        <v>7.9812430000000007E-3</v>
      </c>
      <c r="D3354" s="44">
        <v>-4.5330350000000004E-3</v>
      </c>
      <c r="E3354" s="44">
        <v>4.6646839999999997E-3</v>
      </c>
      <c r="F3354" s="44">
        <v>5.7193169999999998E-3</v>
      </c>
    </row>
    <row r="3355" spans="1:6" x14ac:dyDescent="0.2">
      <c r="A3355" s="45" t="s">
        <v>3387</v>
      </c>
      <c r="B3355" s="44">
        <v>-5.1984290000000001E-3</v>
      </c>
      <c r="C3355" s="44">
        <v>1.8056808000000001E-2</v>
      </c>
      <c r="D3355" s="44">
        <v>-1.911037E-3</v>
      </c>
      <c r="E3355" s="44">
        <v>-1.9567299999999999E-4</v>
      </c>
      <c r="F3355" s="44">
        <v>-1.595948E-3</v>
      </c>
    </row>
    <row r="3356" spans="1:6" x14ac:dyDescent="0.2">
      <c r="A3356" s="45" t="s">
        <v>3388</v>
      </c>
      <c r="B3356" s="44">
        <v>-7.7015859999999998E-3</v>
      </c>
      <c r="C3356" s="44">
        <v>-5.1964289999999998E-3</v>
      </c>
      <c r="D3356" s="44">
        <v>4.270411E-3</v>
      </c>
      <c r="E3356" s="44">
        <v>-2.2002369000000001E-2</v>
      </c>
      <c r="F3356" s="44">
        <v>-1.6204629000000002E-2</v>
      </c>
    </row>
    <row r="3357" spans="1:6" x14ac:dyDescent="0.2">
      <c r="A3357" s="45" t="s">
        <v>3389</v>
      </c>
      <c r="B3357" s="44">
        <v>2.2404349999999998E-3</v>
      </c>
      <c r="C3357" s="44">
        <v>-7.8765550000000004E-3</v>
      </c>
      <c r="D3357" s="44">
        <v>-8.6873709999999993E-3</v>
      </c>
      <c r="E3357" s="44">
        <v>3.4352039999999999E-3</v>
      </c>
      <c r="F3357" s="44">
        <v>1.4194050000000001E-3</v>
      </c>
    </row>
    <row r="3358" spans="1:6" x14ac:dyDescent="0.2">
      <c r="A3358" s="45" t="s">
        <v>3390</v>
      </c>
      <c r="B3358" s="44">
        <v>-1.2424414E-2</v>
      </c>
      <c r="C3358" s="44">
        <v>-2.5159800000000001E-4</v>
      </c>
      <c r="D3358" s="44">
        <v>9.0380199999999999E-4</v>
      </c>
      <c r="E3358" s="44">
        <v>5.2458590000000003E-3</v>
      </c>
      <c r="F3358" s="44">
        <v>6.9541630000000002E-3</v>
      </c>
    </row>
    <row r="3359" spans="1:6" x14ac:dyDescent="0.2">
      <c r="A3359" s="45" t="s">
        <v>3391</v>
      </c>
      <c r="B3359" s="44">
        <v>2.6950289999999998E-3</v>
      </c>
      <c r="C3359" s="44">
        <v>-2.3722088999999998E-2</v>
      </c>
      <c r="D3359" s="44">
        <v>-2.1293307000000001E-2</v>
      </c>
      <c r="E3359" s="44">
        <v>-3.1563299000000003E-2</v>
      </c>
      <c r="F3359" s="44">
        <v>-3.6355415000000002E-2</v>
      </c>
    </row>
    <row r="3360" spans="1:6" x14ac:dyDescent="0.2">
      <c r="A3360" s="45" t="s">
        <v>3392</v>
      </c>
      <c r="B3360" s="44">
        <v>-1.1335559E-2</v>
      </c>
      <c r="C3360" s="44">
        <v>-2.5044565000000001E-2</v>
      </c>
      <c r="D3360" s="44">
        <v>-1.7550910999999999E-2</v>
      </c>
      <c r="E3360" s="44">
        <v>-1.8183362000000002E-2</v>
      </c>
      <c r="F3360" s="44">
        <v>-2.2160392000000001E-2</v>
      </c>
    </row>
    <row r="3361" spans="1:6" x14ac:dyDescent="0.2">
      <c r="A3361" s="45" t="s">
        <v>3393</v>
      </c>
      <c r="B3361" s="44">
        <v>7.5196459999999996E-3</v>
      </c>
      <c r="C3361" s="44">
        <v>-7.2478459999999996E-3</v>
      </c>
      <c r="D3361" s="44">
        <v>-6.5356989999999998E-3</v>
      </c>
      <c r="E3361" s="44">
        <v>-7.7971780000000001E-3</v>
      </c>
      <c r="F3361" s="44">
        <v>-1.3156210000000001E-3</v>
      </c>
    </row>
    <row r="3362" spans="1:6" x14ac:dyDescent="0.2">
      <c r="A3362" s="45" t="s">
        <v>3394</v>
      </c>
      <c r="B3362" s="44">
        <v>-7.7741750000000004E-3</v>
      </c>
      <c r="C3362" s="44">
        <v>3.7590449999999999E-3</v>
      </c>
      <c r="D3362" s="44">
        <v>-3.34535E-3</v>
      </c>
      <c r="E3362" s="44">
        <v>7.0798479999999997E-3</v>
      </c>
      <c r="F3362" s="44">
        <v>6.0671739999999998E-3</v>
      </c>
    </row>
    <row r="3363" spans="1:6" x14ac:dyDescent="0.2">
      <c r="A3363" s="45" t="s">
        <v>3395</v>
      </c>
      <c r="B3363" s="44">
        <v>1.7208703999999998E-2</v>
      </c>
      <c r="C3363" s="44">
        <v>1.2040987E-2</v>
      </c>
      <c r="D3363" s="44">
        <v>3.735843E-3</v>
      </c>
      <c r="E3363" s="44">
        <v>1.6621395000000001E-2</v>
      </c>
      <c r="F3363" s="44">
        <v>2.279844E-2</v>
      </c>
    </row>
    <row r="3364" spans="1:6" x14ac:dyDescent="0.2">
      <c r="A3364" s="45" t="s">
        <v>3396</v>
      </c>
      <c r="B3364" s="44">
        <v>6.7962480000000004E-3</v>
      </c>
      <c r="C3364" s="44">
        <v>-4.4090889999999997E-3</v>
      </c>
      <c r="D3364" s="44">
        <v>4.43189E-3</v>
      </c>
      <c r="E3364" s="44">
        <v>-1.2881663999999999E-2</v>
      </c>
      <c r="F3364" s="44">
        <v>-1.1205081E-2</v>
      </c>
    </row>
    <row r="3365" spans="1:6" x14ac:dyDescent="0.2">
      <c r="A3365" s="45" t="s">
        <v>3397</v>
      </c>
      <c r="B3365" s="44">
        <v>9.5159319999999995E-3</v>
      </c>
      <c r="C3365" s="44">
        <v>-1.4308987E-2</v>
      </c>
      <c r="D3365" s="44">
        <v>9.7148530000000007E-3</v>
      </c>
      <c r="E3365" s="44">
        <v>-2.2155734E-2</v>
      </c>
      <c r="F3365" s="44">
        <v>-2.1060371000000001E-2</v>
      </c>
    </row>
    <row r="3366" spans="1:6" x14ac:dyDescent="0.2">
      <c r="A3366" s="45" t="s">
        <v>3398</v>
      </c>
      <c r="B3366" s="44">
        <v>1.395533E-3</v>
      </c>
      <c r="C3366" s="44">
        <v>1.0134771000000001E-2</v>
      </c>
      <c r="D3366" s="44">
        <v>7.0445899999999999E-3</v>
      </c>
      <c r="E3366" s="44">
        <v>1.3113796E-2</v>
      </c>
      <c r="F3366" s="44">
        <v>1.3262316E-2</v>
      </c>
    </row>
    <row r="3367" spans="1:6" x14ac:dyDescent="0.2">
      <c r="A3367" s="45" t="s">
        <v>3399</v>
      </c>
      <c r="B3367" s="44">
        <v>-1.9932970000000002E-3</v>
      </c>
      <c r="C3367" s="44">
        <v>-9.0327050000000002E-3</v>
      </c>
      <c r="D3367" s="44">
        <v>5.5314860000000004E-3</v>
      </c>
      <c r="E3367" s="44">
        <v>-5.4941920000000002E-3</v>
      </c>
      <c r="F3367" s="44">
        <v>-5.0234269999999996E-3</v>
      </c>
    </row>
    <row r="3368" spans="1:6" x14ac:dyDescent="0.2">
      <c r="A3368" s="45" t="s">
        <v>3400</v>
      </c>
      <c r="B3368" s="44">
        <v>-7.1957790000000002E-3</v>
      </c>
      <c r="C3368" s="44">
        <v>1.1023009E-2</v>
      </c>
      <c r="D3368" s="44">
        <v>-2.8404849999999998E-3</v>
      </c>
      <c r="E3368" s="44">
        <v>1.2933564999999999E-2</v>
      </c>
      <c r="F3368" s="44">
        <v>1.685325E-2</v>
      </c>
    </row>
    <row r="3369" spans="1:6" x14ac:dyDescent="0.2">
      <c r="A3369" s="45" t="s">
        <v>3401</v>
      </c>
      <c r="B3369" s="44">
        <v>-1.5977862999999998E-2</v>
      </c>
      <c r="C3369" s="44">
        <v>-1.0576907999999999E-2</v>
      </c>
      <c r="D3369" s="44">
        <v>4.5773500000000002E-4</v>
      </c>
      <c r="E3369" s="44">
        <v>-4.7397339999999998E-3</v>
      </c>
      <c r="F3369" s="44">
        <v>-8.727739E-3</v>
      </c>
    </row>
    <row r="3370" spans="1:6" x14ac:dyDescent="0.2">
      <c r="A3370" s="45" t="s">
        <v>3402</v>
      </c>
      <c r="B3370" s="44">
        <v>6.2380209999999998E-3</v>
      </c>
      <c r="C3370" s="44">
        <v>-4.6670899999999996E-3</v>
      </c>
      <c r="D3370" s="44">
        <v>4.0107540000000001E-3</v>
      </c>
      <c r="E3370" s="44">
        <v>-1.1604445999999999E-2</v>
      </c>
      <c r="F3370" s="44">
        <v>-1.1456064E-2</v>
      </c>
    </row>
    <row r="3371" spans="1:6" x14ac:dyDescent="0.2">
      <c r="A3371" s="45" t="s">
        <v>3403</v>
      </c>
      <c r="B3371" s="44">
        <v>-5.0452140000000001E-3</v>
      </c>
      <c r="C3371" s="44">
        <v>3.5386950000000001E-3</v>
      </c>
      <c r="D3371" s="44">
        <v>1.1403310000000001E-3</v>
      </c>
      <c r="E3371" s="44">
        <v>-2.4753499999999999E-3</v>
      </c>
      <c r="F3371" s="44">
        <v>-3.4014969999999999E-3</v>
      </c>
    </row>
    <row r="3372" spans="1:6" x14ac:dyDescent="0.2">
      <c r="A3372" s="45" t="s">
        <v>3404</v>
      </c>
      <c r="B3372" s="44">
        <v>-1.0276688000000001E-2</v>
      </c>
      <c r="C3372" s="44">
        <v>9.7362960000000002E-3</v>
      </c>
      <c r="D3372" s="44">
        <v>-9.0326499999999999E-4</v>
      </c>
      <c r="E3372" s="44">
        <v>1.1713013E-2</v>
      </c>
      <c r="F3372" s="44">
        <v>1.5006284E-2</v>
      </c>
    </row>
    <row r="3373" spans="1:6" x14ac:dyDescent="0.2">
      <c r="A3373" s="45" t="s">
        <v>3405</v>
      </c>
      <c r="B3373" s="44">
        <v>7.092877E-3</v>
      </c>
      <c r="C3373" s="44">
        <v>3.176314E-3</v>
      </c>
      <c r="D3373" s="44">
        <v>1.1827575E-2</v>
      </c>
      <c r="E3373" s="44">
        <v>8.4447740000000004E-3</v>
      </c>
      <c r="F3373" s="44">
        <v>5.5820130000000003E-3</v>
      </c>
    </row>
    <row r="3374" spans="1:6" x14ac:dyDescent="0.2">
      <c r="A3374" s="45" t="s">
        <v>3406</v>
      </c>
      <c r="B3374" s="44">
        <v>4.4163040000000002E-3</v>
      </c>
      <c r="C3374" s="44">
        <v>5.9087699999999998E-3</v>
      </c>
      <c r="D3374" s="44">
        <v>1.161982E-3</v>
      </c>
      <c r="E3374" s="44">
        <v>9.5405530000000002E-3</v>
      </c>
      <c r="F3374" s="44">
        <v>1.2001823E-2</v>
      </c>
    </row>
    <row r="3375" spans="1:6" x14ac:dyDescent="0.2">
      <c r="A3375" s="45" t="s">
        <v>3407</v>
      </c>
      <c r="B3375" s="44">
        <v>-2.189477E-3</v>
      </c>
      <c r="C3375" s="44">
        <v>-5.4984839999999997E-3</v>
      </c>
      <c r="D3375" s="44">
        <v>2.0932796E-2</v>
      </c>
      <c r="E3375" s="44">
        <v>8.4250880000000007E-3</v>
      </c>
      <c r="F3375" s="44">
        <v>1.1018693E-2</v>
      </c>
    </row>
    <row r="3376" spans="1:6" x14ac:dyDescent="0.2">
      <c r="A3376" s="45" t="s">
        <v>3408</v>
      </c>
      <c r="B3376" s="44">
        <v>9.1639229999999992E-3</v>
      </c>
      <c r="C3376" s="44">
        <v>1.5348709999999999E-3</v>
      </c>
      <c r="D3376" s="44">
        <v>5.3744309999999998E-3</v>
      </c>
      <c r="E3376" s="44">
        <v>5.3416230000000002E-3</v>
      </c>
      <c r="F3376" s="44">
        <v>1.8975719999999999E-3</v>
      </c>
    </row>
    <row r="3377" spans="1:6" x14ac:dyDescent="0.2">
      <c r="A3377" s="45" t="s">
        <v>3409</v>
      </c>
      <c r="B3377" s="44">
        <v>4.416199E-3</v>
      </c>
      <c r="C3377" s="44">
        <v>-6.4108170000000001E-3</v>
      </c>
      <c r="D3377" s="44">
        <v>5.590589E-3</v>
      </c>
      <c r="E3377" s="44">
        <v>2.8151579999999999E-3</v>
      </c>
      <c r="F3377" s="44">
        <v>-2.6865890000000001E-3</v>
      </c>
    </row>
    <row r="3378" spans="1:6" x14ac:dyDescent="0.2">
      <c r="A3378" s="45" t="s">
        <v>3410</v>
      </c>
      <c r="B3378" s="44">
        <v>-4.4783879999999998E-3</v>
      </c>
      <c r="C3378" s="44">
        <v>9.0520599999999998E-4</v>
      </c>
      <c r="D3378" s="44">
        <v>7.4658930000000004E-3</v>
      </c>
      <c r="E3378" s="44">
        <v>4.1325379999999998E-3</v>
      </c>
      <c r="F3378" s="44">
        <v>4.4041619999999997E-3</v>
      </c>
    </row>
    <row r="3379" spans="1:6" x14ac:dyDescent="0.2">
      <c r="A3379" s="45" t="s">
        <v>3411</v>
      </c>
      <c r="B3379" s="44">
        <v>7.5369599999999997E-3</v>
      </c>
      <c r="C3379" s="44">
        <v>3.0972809999999999E-3</v>
      </c>
      <c r="D3379" s="44">
        <v>1.045454E-2</v>
      </c>
      <c r="E3379" s="44">
        <v>4.6851260000000004E-3</v>
      </c>
      <c r="F3379" s="44">
        <v>2.2299389999999998E-3</v>
      </c>
    </row>
    <row r="3380" spans="1:6" x14ac:dyDescent="0.2">
      <c r="A3380" s="45" t="s">
        <v>3412</v>
      </c>
      <c r="B3380" s="44">
        <v>2.2668240000000002E-3</v>
      </c>
      <c r="C3380" s="44">
        <v>-8.6886199999999998E-4</v>
      </c>
      <c r="D3380" s="44">
        <v>-1.847504E-3</v>
      </c>
      <c r="E3380" s="44">
        <v>1.373867E-3</v>
      </c>
      <c r="F3380" s="44">
        <v>9.13911E-4</v>
      </c>
    </row>
    <row r="3381" spans="1:6" x14ac:dyDescent="0.2">
      <c r="A3381" s="45" t="s">
        <v>3413</v>
      </c>
      <c r="B3381" s="44">
        <v>-1.2948905E-2</v>
      </c>
      <c r="C3381" s="44">
        <v>5.7766049999999998E-3</v>
      </c>
      <c r="D3381" s="44">
        <v>3.8059220000000002E-3</v>
      </c>
      <c r="E3381" s="44">
        <v>5.4798800000000003E-3</v>
      </c>
      <c r="F3381" s="44">
        <v>6.8139749999999999E-3</v>
      </c>
    </row>
    <row r="3382" spans="1:6" x14ac:dyDescent="0.2">
      <c r="A3382" s="45" t="s">
        <v>3414</v>
      </c>
      <c r="B3382" s="44">
        <v>5.185886E-2</v>
      </c>
      <c r="C3382" s="44">
        <v>-1.564144E-3</v>
      </c>
      <c r="D3382" s="44">
        <v>1.5701370000000001E-3</v>
      </c>
      <c r="E3382" s="44">
        <v>8.2725799999999999E-4</v>
      </c>
      <c r="F3382" s="44">
        <v>5.5860060000000001E-3</v>
      </c>
    </row>
    <row r="3383" spans="1:6" x14ac:dyDescent="0.2">
      <c r="A3383" s="45" t="s">
        <v>3415</v>
      </c>
      <c r="B3383" s="44">
        <v>-1.2964932E-2</v>
      </c>
      <c r="C3383" s="44">
        <v>-1.9729700000000001E-4</v>
      </c>
      <c r="D3383" s="44">
        <v>-3.5671750000000001E-3</v>
      </c>
      <c r="E3383" s="44">
        <v>-5.94672E-3</v>
      </c>
      <c r="F3383" s="44">
        <v>-7.9418790000000006E-3</v>
      </c>
    </row>
    <row r="3384" spans="1:6" x14ac:dyDescent="0.2">
      <c r="A3384" s="45" t="s">
        <v>3416</v>
      </c>
      <c r="B3384" s="44">
        <v>1.0214147999999999E-2</v>
      </c>
      <c r="C3384" s="44">
        <v>8.3450469999999995E-3</v>
      </c>
      <c r="D3384" s="44">
        <v>1.274837E-3</v>
      </c>
      <c r="E3384" s="44">
        <v>4.4334470000000001E-3</v>
      </c>
      <c r="F3384" s="44">
        <v>6.5633740000000003E-3</v>
      </c>
    </row>
    <row r="3385" spans="1:6" x14ac:dyDescent="0.2">
      <c r="A3385" s="45" t="s">
        <v>3417</v>
      </c>
      <c r="B3385" s="44">
        <v>-4.2967559999999997E-3</v>
      </c>
      <c r="C3385" s="44">
        <v>1.0168419E-2</v>
      </c>
      <c r="D3385" s="44">
        <v>-7.7100780000000004E-3</v>
      </c>
      <c r="E3385" s="44">
        <v>7.491073E-3</v>
      </c>
      <c r="F3385" s="44">
        <v>3.5538129999999999E-3</v>
      </c>
    </row>
    <row r="3386" spans="1:6" x14ac:dyDescent="0.2">
      <c r="A3386" s="45" t="s">
        <v>3418</v>
      </c>
      <c r="B3386" s="44">
        <v>-4.0067210000000004E-3</v>
      </c>
      <c r="C3386" s="44">
        <v>-2.4261729999999998E-3</v>
      </c>
      <c r="D3386" s="44">
        <v>-5.6404749999999998E-3</v>
      </c>
      <c r="E3386" s="44">
        <v>3.8002349999999999E-3</v>
      </c>
      <c r="F3386" s="44">
        <v>6.5744480000000001E-3</v>
      </c>
    </row>
    <row r="3387" spans="1:6" x14ac:dyDescent="0.2">
      <c r="A3387" s="45" t="s">
        <v>3419</v>
      </c>
      <c r="B3387" s="44">
        <v>-9.4039180000000007E-3</v>
      </c>
      <c r="C3387" s="44">
        <v>-6.4860109999999999E-3</v>
      </c>
      <c r="D3387" s="44">
        <v>5.93021E-3</v>
      </c>
      <c r="E3387" s="44">
        <v>-1.3304148999999999E-2</v>
      </c>
      <c r="F3387" s="44">
        <v>-1.421881E-2</v>
      </c>
    </row>
    <row r="3388" spans="1:6" x14ac:dyDescent="0.2">
      <c r="A3388" s="45" t="s">
        <v>3420</v>
      </c>
      <c r="B3388" s="44">
        <v>-3.7585169999999998E-3</v>
      </c>
      <c r="C3388" s="44">
        <v>5.9227359999999996E-3</v>
      </c>
      <c r="D3388" s="44">
        <v>-1.6337330000000001E-3</v>
      </c>
      <c r="E3388" s="44">
        <v>7.0194530000000002E-3</v>
      </c>
      <c r="F3388" s="44">
        <v>6.0466579999999999E-3</v>
      </c>
    </row>
    <row r="3389" spans="1:6" x14ac:dyDescent="0.2">
      <c r="A3389" s="45" t="s">
        <v>3421</v>
      </c>
      <c r="B3389" s="44">
        <v>-7.8242959999999997E-3</v>
      </c>
      <c r="C3389" s="44">
        <v>2.767275E-3</v>
      </c>
      <c r="D3389" s="44">
        <v>4.4456549999999997E-3</v>
      </c>
      <c r="E3389" s="44">
        <v>5.7662520000000004E-3</v>
      </c>
      <c r="F3389" s="44">
        <v>1.2632732000000001E-2</v>
      </c>
    </row>
    <row r="3390" spans="1:6" x14ac:dyDescent="0.2">
      <c r="A3390" s="45" t="s">
        <v>3422</v>
      </c>
      <c r="B3390" s="44">
        <v>6.4909629999999998E-3</v>
      </c>
      <c r="C3390" s="44">
        <v>8.4134910000000004E-3</v>
      </c>
      <c r="D3390" s="44">
        <v>1.1390442000000001E-2</v>
      </c>
      <c r="E3390" s="44">
        <v>2.8162999000000001E-2</v>
      </c>
      <c r="F3390" s="44">
        <v>1.7165913000000001E-2</v>
      </c>
    </row>
    <row r="3391" spans="1:6" x14ac:dyDescent="0.2">
      <c r="A3391" s="45" t="s">
        <v>3423</v>
      </c>
      <c r="B3391" s="44">
        <v>2.4096999999999999E-3</v>
      </c>
      <c r="C3391" s="44">
        <v>-6.0765130000000004E-3</v>
      </c>
      <c r="D3391" s="44">
        <v>1.1894017999999999E-2</v>
      </c>
      <c r="E3391" s="44">
        <v>3.187367E-3</v>
      </c>
      <c r="F3391" s="44">
        <v>-9.0318699999999996E-4</v>
      </c>
    </row>
    <row r="3392" spans="1:6" x14ac:dyDescent="0.2">
      <c r="A3392" s="45" t="s">
        <v>3424</v>
      </c>
      <c r="B3392" s="44">
        <v>1.1669517000000001E-2</v>
      </c>
      <c r="C3392" s="44">
        <v>2.0024660000000001E-3</v>
      </c>
      <c r="D3392" s="44">
        <v>-9.3756700000000004E-4</v>
      </c>
      <c r="E3392" s="44">
        <v>-1.197233E-3</v>
      </c>
      <c r="F3392" s="44">
        <v>-4.1924609999999998E-3</v>
      </c>
    </row>
    <row r="3393" spans="1:6" x14ac:dyDescent="0.2">
      <c r="A3393" s="45" t="s">
        <v>3425</v>
      </c>
      <c r="B3393" s="44">
        <v>6.2876690000000001E-3</v>
      </c>
      <c r="C3393" s="44">
        <v>-4.4304110000000004E-3</v>
      </c>
      <c r="D3393" s="44">
        <v>1.8164609999999999E-3</v>
      </c>
      <c r="E3393" s="44">
        <v>-1.6885120000000001E-3</v>
      </c>
      <c r="F3393" s="44">
        <v>-6.5111830000000002E-3</v>
      </c>
    </row>
    <row r="3394" spans="1:6" x14ac:dyDescent="0.2">
      <c r="A3394" s="45" t="s">
        <v>3426</v>
      </c>
      <c r="B3394" s="44">
        <v>-9.8464100000000008E-4</v>
      </c>
      <c r="C3394" s="44">
        <v>9.2550840000000002E-3</v>
      </c>
      <c r="D3394" s="44">
        <v>5.5192339999999996E-3</v>
      </c>
      <c r="E3394" s="44">
        <v>5.7584239999999998E-3</v>
      </c>
      <c r="F3394" s="44">
        <v>5.4492229999999996E-3</v>
      </c>
    </row>
    <row r="3395" spans="1:6" x14ac:dyDescent="0.2">
      <c r="A3395" s="45" t="s">
        <v>3427</v>
      </c>
      <c r="B3395" s="44">
        <v>9.6492699999999997E-4</v>
      </c>
      <c r="C3395" s="44">
        <v>-5.1620400000000003E-4</v>
      </c>
      <c r="D3395" s="44">
        <v>2.160684E-3</v>
      </c>
      <c r="E3395" s="44">
        <v>1.7394610000000001E-3</v>
      </c>
      <c r="F3395" s="44">
        <v>6.631301E-3</v>
      </c>
    </row>
    <row r="3396" spans="1:6" x14ac:dyDescent="0.2">
      <c r="A3396" s="45" t="s">
        <v>3428</v>
      </c>
      <c r="B3396" s="44">
        <v>1.4710053000000001E-2</v>
      </c>
      <c r="C3396" s="44">
        <v>-3.4190259999999999E-3</v>
      </c>
      <c r="D3396" s="44">
        <v>4.6621700000000002E-3</v>
      </c>
      <c r="E3396" s="44">
        <v>-1.6150600000000001E-4</v>
      </c>
      <c r="F3396" s="44">
        <v>1.669561E-3</v>
      </c>
    </row>
    <row r="3397" spans="1:6" x14ac:dyDescent="0.2">
      <c r="A3397" s="45" t="s">
        <v>3429</v>
      </c>
      <c r="B3397" s="44">
        <v>5.5087720000000003E-3</v>
      </c>
      <c r="C3397" s="44">
        <v>3.3504009999999998E-3</v>
      </c>
      <c r="D3397" s="44">
        <v>-5.7188220000000001E-3</v>
      </c>
      <c r="E3397" s="44">
        <v>-2.273902E-3</v>
      </c>
      <c r="F3397" s="44">
        <v>4.471559E-3</v>
      </c>
    </row>
    <row r="3398" spans="1:6" x14ac:dyDescent="0.2">
      <c r="A3398" s="45" t="s">
        <v>3430</v>
      </c>
      <c r="B3398" s="44">
        <v>1.9251470000000001E-3</v>
      </c>
      <c r="C3398" s="44">
        <v>-1.1304466000000001E-2</v>
      </c>
      <c r="D3398" s="44">
        <v>3.6670219999999998E-3</v>
      </c>
      <c r="E3398" s="44">
        <v>-3.3704469999999999E-3</v>
      </c>
      <c r="F3398" s="44">
        <v>-6.2648290000000004E-3</v>
      </c>
    </row>
    <row r="3399" spans="1:6" x14ac:dyDescent="0.2">
      <c r="A3399" s="45" t="s">
        <v>3431</v>
      </c>
      <c r="B3399" s="44">
        <v>8.9620599999999998E-4</v>
      </c>
      <c r="C3399" s="44">
        <v>7.4284989999999999E-3</v>
      </c>
      <c r="D3399" s="44">
        <v>-3.3321850000000001E-3</v>
      </c>
      <c r="E3399" s="44">
        <v>7.2991330000000002E-3</v>
      </c>
      <c r="F3399" s="44">
        <v>5.5736910000000004E-3</v>
      </c>
    </row>
    <row r="3400" spans="1:6" x14ac:dyDescent="0.2">
      <c r="A3400" s="45" t="s">
        <v>3432</v>
      </c>
      <c r="B3400" s="44">
        <v>5.4894949999999996E-3</v>
      </c>
      <c r="C3400" s="44">
        <v>1.158898E-3</v>
      </c>
      <c r="D3400" s="44">
        <v>2.2265760000000001E-3</v>
      </c>
      <c r="E3400" s="44">
        <v>2.384499E-3</v>
      </c>
      <c r="F3400" s="44">
        <v>3.3886340000000002E-3</v>
      </c>
    </row>
    <row r="3401" spans="1:6" x14ac:dyDescent="0.2">
      <c r="A3401" s="45" t="s">
        <v>3433</v>
      </c>
      <c r="B3401" s="44">
        <v>4.5353140000000004E-3</v>
      </c>
      <c r="C3401" s="44">
        <v>1.3185499999999999E-3</v>
      </c>
      <c r="D3401" s="44">
        <v>1.1365069999999999E-3</v>
      </c>
      <c r="E3401" s="44">
        <v>8.2790569999999994E-3</v>
      </c>
      <c r="F3401" s="44">
        <v>4.1245639999999998E-3</v>
      </c>
    </row>
    <row r="3402" spans="1:6" x14ac:dyDescent="0.2">
      <c r="A3402" s="45" t="s">
        <v>3434</v>
      </c>
      <c r="B3402" s="44">
        <v>-8.1536830000000001E-3</v>
      </c>
      <c r="C3402" s="44">
        <v>-6.3697780000000004E-3</v>
      </c>
      <c r="D3402" s="44">
        <v>2.6347240000000002E-3</v>
      </c>
      <c r="E3402" s="44">
        <v>-4.5931110000000004E-3</v>
      </c>
      <c r="F3402" s="44">
        <v>-2.1796000000000001E-4</v>
      </c>
    </row>
    <row r="3403" spans="1:6" x14ac:dyDescent="0.2">
      <c r="A3403" s="45" t="s">
        <v>3435</v>
      </c>
      <c r="B3403" s="44">
        <v>5.32301E-4</v>
      </c>
      <c r="C3403" s="44">
        <v>-4.2004490000000002E-3</v>
      </c>
      <c r="D3403" s="44">
        <v>-2.5695750000000002E-3</v>
      </c>
      <c r="E3403" s="44">
        <v>-2.2847919999999999E-3</v>
      </c>
      <c r="F3403" s="44">
        <v>6.9771899999999997E-4</v>
      </c>
    </row>
    <row r="3404" spans="1:6" x14ac:dyDescent="0.2">
      <c r="A3404" s="45" t="s">
        <v>3436</v>
      </c>
      <c r="B3404" s="44">
        <v>4.2391759999999999E-3</v>
      </c>
      <c r="C3404" s="44">
        <v>-7.9836750000000008E-3</v>
      </c>
      <c r="D3404" s="44">
        <v>-7.6760839999999997E-3</v>
      </c>
      <c r="E3404" s="44">
        <v>-3.77429E-3</v>
      </c>
      <c r="F3404" s="44">
        <v>-1.018466E-3</v>
      </c>
    </row>
    <row r="3405" spans="1:6" x14ac:dyDescent="0.2">
      <c r="A3405" s="45" t="s">
        <v>3437</v>
      </c>
      <c r="B3405" s="44">
        <v>1.7412510000000001E-3</v>
      </c>
      <c r="C3405" s="44">
        <v>1.395629E-3</v>
      </c>
      <c r="D3405" s="44">
        <v>6.9661369999999999E-3</v>
      </c>
      <c r="E3405" s="44">
        <v>4.6567370000000002E-3</v>
      </c>
      <c r="F3405" s="44">
        <v>6.4519699999999996E-3</v>
      </c>
    </row>
    <row r="3406" spans="1:6" x14ac:dyDescent="0.2">
      <c r="A3406" s="45" t="s">
        <v>3438</v>
      </c>
      <c r="B3406" s="44">
        <v>-1.7980959999999999E-3</v>
      </c>
      <c r="C3406" s="44">
        <v>6.5087499999999998E-4</v>
      </c>
      <c r="D3406" s="44">
        <v>4.8561660000000003E-3</v>
      </c>
      <c r="E3406" s="44">
        <v>-2.6269679999999999E-3</v>
      </c>
      <c r="F3406" s="44">
        <v>-1.5977999999999999E-3</v>
      </c>
    </row>
    <row r="3407" spans="1:6" x14ac:dyDescent="0.2">
      <c r="A3407" s="45" t="s">
        <v>3439</v>
      </c>
      <c r="B3407" s="44">
        <v>4.5944619999999997E-3</v>
      </c>
      <c r="C3407" s="44">
        <v>2.2011410000000002E-3</v>
      </c>
      <c r="D3407" s="44">
        <v>-5.3141450000000002E-3</v>
      </c>
      <c r="E3407" s="44">
        <v>1.0678020000000001E-3</v>
      </c>
      <c r="F3407" s="44">
        <v>-3.5041019999999998E-3</v>
      </c>
    </row>
    <row r="3408" spans="1:6" x14ac:dyDescent="0.2">
      <c r="A3408" s="45" t="s">
        <v>3440</v>
      </c>
      <c r="B3408" s="44">
        <v>4.4856339999999996E-3</v>
      </c>
      <c r="C3408" s="44">
        <v>-8.405905E-3</v>
      </c>
      <c r="D3408" s="44">
        <v>-6.2048529999999998E-3</v>
      </c>
      <c r="E3408" s="44">
        <v>-4.7749719999999997E-3</v>
      </c>
      <c r="F3408" s="44">
        <v>-2.5443309999999999E-3</v>
      </c>
    </row>
    <row r="3409" spans="1:6" x14ac:dyDescent="0.2">
      <c r="A3409" s="45" t="s">
        <v>3441</v>
      </c>
      <c r="B3409" s="44">
        <v>-1.8828759999999999E-3</v>
      </c>
      <c r="C3409" s="44">
        <v>-3.3021180000000002E-3</v>
      </c>
      <c r="D3409" s="44">
        <v>-4.7628059999999996E-3</v>
      </c>
      <c r="E3409" s="44">
        <v>-1.5546189999999999E-3</v>
      </c>
      <c r="F3409" s="44">
        <v>-2.1775840000000002E-3</v>
      </c>
    </row>
    <row r="3410" spans="1:6" x14ac:dyDescent="0.2">
      <c r="A3410" s="45" t="s">
        <v>3442</v>
      </c>
      <c r="B3410" s="44">
        <v>-5.3317260000000002E-3</v>
      </c>
      <c r="C3410" s="44">
        <v>1.2118782999999999E-2</v>
      </c>
      <c r="D3410" s="44">
        <v>3.2198359999999998E-3</v>
      </c>
      <c r="E3410" s="44">
        <v>1.9907560000000002E-3</v>
      </c>
      <c r="F3410" s="44">
        <v>2.0241030000000002E-3</v>
      </c>
    </row>
    <row r="3411" spans="1:6" x14ac:dyDescent="0.2">
      <c r="A3411" s="45" t="s">
        <v>3443</v>
      </c>
      <c r="B3411" s="44">
        <v>1.3042125999999999E-2</v>
      </c>
      <c r="C3411" s="44">
        <v>9.4388749999999993E-3</v>
      </c>
      <c r="D3411" s="44">
        <v>7.7546910000000002E-3</v>
      </c>
      <c r="E3411" s="44">
        <v>6.2528769999999996E-3</v>
      </c>
      <c r="F3411" s="44">
        <v>5.3697329999999998E-3</v>
      </c>
    </row>
    <row r="3412" spans="1:6" x14ac:dyDescent="0.2">
      <c r="A3412" s="45" t="s">
        <v>3444</v>
      </c>
      <c r="B3412" s="44">
        <v>-1.6626989999999999E-3</v>
      </c>
      <c r="C3412" s="44">
        <v>9.2512400000000004E-4</v>
      </c>
      <c r="D3412" s="44">
        <v>3.450472E-3</v>
      </c>
      <c r="E3412" s="44">
        <v>-7.5747100000000001E-4</v>
      </c>
      <c r="F3412" s="44">
        <v>8.0367700000000004E-4</v>
      </c>
    </row>
    <row r="3413" spans="1:6" x14ac:dyDescent="0.2">
      <c r="A3413" s="45" t="s">
        <v>3445</v>
      </c>
      <c r="B3413" s="44">
        <v>4.8706189999999996E-3</v>
      </c>
      <c r="C3413" s="44">
        <v>3.5918019999999998E-3</v>
      </c>
      <c r="D3413" s="44">
        <v>2.7536230000000002E-3</v>
      </c>
      <c r="E3413" s="44">
        <v>3.819261E-3</v>
      </c>
      <c r="F3413" s="44">
        <v>-4.6884800000000001E-4</v>
      </c>
    </row>
    <row r="3414" spans="1:6" x14ac:dyDescent="0.2">
      <c r="A3414" s="45" t="s">
        <v>3446</v>
      </c>
      <c r="B3414" s="44">
        <v>2.6672919999999999E-3</v>
      </c>
      <c r="C3414" s="44">
        <v>-1.7975490000000001E-3</v>
      </c>
      <c r="D3414" s="44">
        <v>-1.2222789999999999E-3</v>
      </c>
      <c r="E3414" s="44">
        <v>-3.1274699999999998E-3</v>
      </c>
      <c r="F3414" s="44">
        <v>-2.3854599999999998E-3</v>
      </c>
    </row>
    <row r="3415" spans="1:6" x14ac:dyDescent="0.2">
      <c r="A3415" s="45" t="s">
        <v>3447</v>
      </c>
      <c r="B3415" s="44">
        <v>-8.2115609999999992E-3</v>
      </c>
      <c r="C3415" s="44">
        <v>-9.4697859999999991E-3</v>
      </c>
      <c r="D3415" s="44">
        <v>-4.9345910000000003E-3</v>
      </c>
      <c r="E3415" s="44">
        <v>-6.9481299999999996E-4</v>
      </c>
      <c r="F3415" s="44">
        <v>-1.2783320000000001E-3</v>
      </c>
    </row>
    <row r="3416" spans="1:6" x14ac:dyDescent="0.2">
      <c r="A3416" s="45" t="s">
        <v>3448</v>
      </c>
      <c r="B3416" s="44">
        <v>2.0491199999999999E-4</v>
      </c>
      <c r="C3416" s="44">
        <v>-8.2819499999999997E-3</v>
      </c>
      <c r="D3416" s="44">
        <v>1.0063000000000001E-2</v>
      </c>
      <c r="E3416" s="44">
        <v>-2.0740361999999998E-2</v>
      </c>
      <c r="F3416" s="44">
        <v>-2.0258456000000001E-2</v>
      </c>
    </row>
    <row r="3417" spans="1:6" x14ac:dyDescent="0.2">
      <c r="A3417" s="45" t="s">
        <v>3449</v>
      </c>
      <c r="B3417" s="44">
        <v>-3.1105500000000001E-3</v>
      </c>
      <c r="C3417" s="44">
        <v>-1.7609443999999998E-2</v>
      </c>
      <c r="D3417" s="44">
        <v>-6.3821240000000003E-3</v>
      </c>
      <c r="E3417" s="44">
        <v>1.8964349999999999E-3</v>
      </c>
      <c r="F3417" s="44">
        <v>-1.0339364E-2</v>
      </c>
    </row>
    <row r="3418" spans="1:6" x14ac:dyDescent="0.2">
      <c r="A3418" s="45" t="s">
        <v>3450</v>
      </c>
      <c r="B3418" s="44">
        <v>4.2892039999999996E-3</v>
      </c>
      <c r="C3418" s="44">
        <v>4.1459499999999998E-3</v>
      </c>
      <c r="D3418" s="44">
        <v>-1.0516265E-2</v>
      </c>
      <c r="E3418" s="44">
        <v>1.1579219E-2</v>
      </c>
      <c r="F3418" s="44">
        <v>1.2573841000000001E-2</v>
      </c>
    </row>
    <row r="3419" spans="1:6" x14ac:dyDescent="0.2">
      <c r="A3419" s="45" t="s">
        <v>3451</v>
      </c>
      <c r="B3419" s="44">
        <v>-1.732209E-3</v>
      </c>
      <c r="C3419" s="44">
        <v>-7.0711979999999999E-3</v>
      </c>
      <c r="D3419" s="44">
        <v>7.1006589999999996E-3</v>
      </c>
      <c r="E3419" s="44">
        <v>-6.5485090000000001E-3</v>
      </c>
      <c r="F3419" s="44">
        <v>3.2088499999999997E-4</v>
      </c>
    </row>
    <row r="3420" spans="1:6" x14ac:dyDescent="0.2">
      <c r="A3420" s="45" t="s">
        <v>3452</v>
      </c>
      <c r="B3420" s="44">
        <v>-8.2349759999999998E-3</v>
      </c>
      <c r="C3420" s="44">
        <v>1.4163022000000001E-2</v>
      </c>
      <c r="D3420" s="44">
        <v>2.32818E-3</v>
      </c>
      <c r="E3420" s="44">
        <v>8.5259189999999999E-3</v>
      </c>
      <c r="F3420" s="44">
        <v>1.205577E-2</v>
      </c>
    </row>
    <row r="3421" spans="1:6" x14ac:dyDescent="0.2">
      <c r="A3421" s="45" t="s">
        <v>3453</v>
      </c>
      <c r="B3421" s="44">
        <v>1.0448199999999999E-3</v>
      </c>
      <c r="C3421" s="44">
        <v>-7.9703499999999997E-4</v>
      </c>
      <c r="D3421" s="44">
        <v>3.261725E-3</v>
      </c>
      <c r="E3421" s="44">
        <v>-4.6414179999999996E-3</v>
      </c>
      <c r="F3421" s="44">
        <v>-5.9199029999999998E-3</v>
      </c>
    </row>
    <row r="3422" spans="1:6" x14ac:dyDescent="0.2">
      <c r="A3422" s="45" t="s">
        <v>3454</v>
      </c>
      <c r="B3422" s="44">
        <v>-6.1330120000000002E-3</v>
      </c>
      <c r="C3422" s="44">
        <v>-2.787725E-3</v>
      </c>
      <c r="D3422" s="44">
        <v>-8.7573100000000004E-4</v>
      </c>
      <c r="E3422" s="44">
        <v>-2.6657690000000001E-3</v>
      </c>
      <c r="F3422" s="44">
        <v>1.844973E-3</v>
      </c>
    </row>
    <row r="3423" spans="1:6" x14ac:dyDescent="0.2">
      <c r="A3423" s="45" t="s">
        <v>3455</v>
      </c>
      <c r="B3423" s="44">
        <v>4.2823319999999998E-3</v>
      </c>
      <c r="C3423" s="44">
        <v>3.4536400000000002E-4</v>
      </c>
      <c r="D3423" s="44">
        <v>-7.83299E-4</v>
      </c>
      <c r="E3423" s="44">
        <v>5.799205E-3</v>
      </c>
      <c r="F3423" s="44">
        <v>2.1938999999999999E-3</v>
      </c>
    </row>
    <row r="3424" spans="1:6" x14ac:dyDescent="0.2">
      <c r="A3424" s="45" t="s">
        <v>3456</v>
      </c>
      <c r="B3424" s="44">
        <v>4.1765969999999998E-3</v>
      </c>
      <c r="C3424" s="44">
        <v>7.8985640000000003E-3</v>
      </c>
      <c r="D3424" s="44">
        <v>1.4076189999999999E-3</v>
      </c>
      <c r="E3424" s="44">
        <v>5.6810619999999997E-3</v>
      </c>
      <c r="F3424" s="44">
        <v>3.982363E-3</v>
      </c>
    </row>
    <row r="3425" spans="1:6" x14ac:dyDescent="0.2">
      <c r="A3425" s="45" t="s">
        <v>3457</v>
      </c>
      <c r="B3425" s="44">
        <v>1.0491395000000001E-2</v>
      </c>
      <c r="C3425" s="44">
        <v>1.0933728E-2</v>
      </c>
      <c r="D3425" s="44">
        <v>2.522015E-2</v>
      </c>
      <c r="E3425" s="44">
        <v>4.6090610000000002E-3</v>
      </c>
      <c r="F3425" s="44">
        <v>5.8898070000000004E-3</v>
      </c>
    </row>
    <row r="3426" spans="1:6" x14ac:dyDescent="0.2">
      <c r="A3426" s="45" t="s">
        <v>3458</v>
      </c>
      <c r="B3426" s="44">
        <v>-1.732553E-3</v>
      </c>
      <c r="C3426" s="44">
        <v>2.2272018000000001E-2</v>
      </c>
      <c r="D3426" s="44">
        <v>-2.9494270000000001E-3</v>
      </c>
      <c r="E3426" s="44">
        <v>9.3622429999999993E-3</v>
      </c>
      <c r="F3426" s="44">
        <v>1.2196739E-2</v>
      </c>
    </row>
    <row r="3427" spans="1:6" x14ac:dyDescent="0.2">
      <c r="A3427" s="45" t="s">
        <v>3459</v>
      </c>
      <c r="B3427" s="44">
        <v>1.0048583999999999E-2</v>
      </c>
      <c r="C3427" s="44">
        <v>8.2885800000000003E-4</v>
      </c>
      <c r="D3427" s="44">
        <v>4.7386019999999997E-3</v>
      </c>
      <c r="E3427" s="44">
        <v>-8.9776070000000003E-3</v>
      </c>
      <c r="F3427" s="44">
        <v>-3.9121329999999999E-3</v>
      </c>
    </row>
    <row r="3428" spans="1:6" x14ac:dyDescent="0.2">
      <c r="A3428" s="45" t="s">
        <v>3460</v>
      </c>
      <c r="B3428" s="44">
        <v>4.9788590000000004E-3</v>
      </c>
      <c r="C3428" s="44">
        <v>2.0524760000000001E-3</v>
      </c>
      <c r="D3428" s="44">
        <v>-5.487034E-3</v>
      </c>
      <c r="E3428" s="44">
        <v>-4.9543690000000001E-3</v>
      </c>
      <c r="F3428" s="44">
        <v>-1.4519730000000001E-3</v>
      </c>
    </row>
    <row r="3429" spans="1:6" x14ac:dyDescent="0.2">
      <c r="A3429" s="45" t="s">
        <v>3461</v>
      </c>
      <c r="B3429" s="44">
        <v>2.7717559999999998E-3</v>
      </c>
      <c r="C3429" s="44">
        <v>4.3765280000000002E-3</v>
      </c>
      <c r="D3429" s="44">
        <v>-2.9113429999999998E-3</v>
      </c>
      <c r="E3429" s="44">
        <v>-7.7172999999999999E-4</v>
      </c>
      <c r="F3429" s="44">
        <v>2.124627E-3</v>
      </c>
    </row>
    <row r="3430" spans="1:6" x14ac:dyDescent="0.2">
      <c r="A3430" s="45" t="s">
        <v>3462</v>
      </c>
      <c r="B3430" s="44">
        <v>1.82831E-4</v>
      </c>
      <c r="C3430" s="44">
        <v>1.1425140000000001E-3</v>
      </c>
      <c r="D3430" s="44">
        <v>-2.022589E-3</v>
      </c>
      <c r="E3430" s="44">
        <v>8.0615989999999992E-3</v>
      </c>
      <c r="F3430" s="44">
        <v>8.2132330000000003E-3</v>
      </c>
    </row>
    <row r="3431" spans="1:6" x14ac:dyDescent="0.2">
      <c r="A3431" s="45" t="s">
        <v>3463</v>
      </c>
      <c r="B3431" s="44">
        <v>-9.3322200000000004E-4</v>
      </c>
      <c r="C3431" s="44">
        <v>5.4072479999999999E-3</v>
      </c>
      <c r="D3431" s="44">
        <v>1.8808599999999999E-4</v>
      </c>
      <c r="E3431" s="44">
        <v>-1.346362E-3</v>
      </c>
      <c r="F3431" s="44">
        <v>1.3012779999999999E-3</v>
      </c>
    </row>
    <row r="3432" spans="1:6" x14ac:dyDescent="0.2">
      <c r="A3432" s="45" t="s">
        <v>3464</v>
      </c>
      <c r="B3432" s="44">
        <v>-4.1235099999999998E-4</v>
      </c>
      <c r="C3432" s="44">
        <v>-7.5959169999999998E-3</v>
      </c>
      <c r="D3432" s="44">
        <v>-7.6262090000000001E-3</v>
      </c>
      <c r="E3432" s="44">
        <v>-6.6275429999999996E-3</v>
      </c>
      <c r="F3432" s="44">
        <v>-9.1804629999999998E-3</v>
      </c>
    </row>
    <row r="3433" spans="1:6" x14ac:dyDescent="0.2">
      <c r="A3433" s="45" t="s">
        <v>3465</v>
      </c>
      <c r="B3433" s="44">
        <v>4.7296029999999998E-3</v>
      </c>
      <c r="C3433" s="44">
        <v>-1.9587399999999999E-4</v>
      </c>
      <c r="D3433" s="44">
        <v>1.5855629E-2</v>
      </c>
      <c r="E3433" s="44">
        <v>7.5769260000000003E-3</v>
      </c>
      <c r="F3433" s="44">
        <v>-2.0541400000000001E-4</v>
      </c>
    </row>
    <row r="3434" spans="1:6" x14ac:dyDescent="0.2">
      <c r="A3434" s="45" t="s">
        <v>3466</v>
      </c>
      <c r="B3434" s="44">
        <v>-1.2665389999999999E-3</v>
      </c>
      <c r="C3434" s="44">
        <v>1.4229600000000001E-4</v>
      </c>
      <c r="D3434" s="44">
        <v>-1.5859939E-2</v>
      </c>
      <c r="E3434" s="44">
        <v>7.0328359999999998E-3</v>
      </c>
      <c r="F3434" s="44">
        <v>3.0960029999999999E-3</v>
      </c>
    </row>
    <row r="3435" spans="1:6" x14ac:dyDescent="0.2">
      <c r="A3435" s="45" t="s">
        <v>3467</v>
      </c>
      <c r="B3435" s="44">
        <v>1.5427784E-2</v>
      </c>
      <c r="C3435" s="44">
        <v>3.0563840000000001E-3</v>
      </c>
      <c r="D3435" s="44">
        <v>2.2798483000000001E-2</v>
      </c>
      <c r="E3435" s="44">
        <v>1.3043514000000001E-2</v>
      </c>
      <c r="F3435" s="44">
        <v>1.914406E-3</v>
      </c>
    </row>
    <row r="3436" spans="1:6" x14ac:dyDescent="0.2">
      <c r="A3436" s="45" t="s">
        <v>3468</v>
      </c>
      <c r="B3436" s="44">
        <v>3.5488619999999998E-3</v>
      </c>
      <c r="C3436" s="44">
        <v>-1.351561E-3</v>
      </c>
      <c r="D3436" s="44">
        <v>4.6522029999999997E-3</v>
      </c>
      <c r="E3436" s="44">
        <v>-8.7106800000000002E-4</v>
      </c>
      <c r="F3436" s="44">
        <v>-9.0166599999999997E-4</v>
      </c>
    </row>
    <row r="3437" spans="1:6" x14ac:dyDescent="0.2">
      <c r="A3437" s="45" t="s">
        <v>3469</v>
      </c>
      <c r="B3437" s="44">
        <v>-1.906345E-3</v>
      </c>
      <c r="C3437" s="44">
        <v>2.679037E-3</v>
      </c>
      <c r="D3437" s="44">
        <v>-4.5300890000000002E-3</v>
      </c>
      <c r="E3437" s="44">
        <v>-1.7992629999999999E-3</v>
      </c>
      <c r="F3437" s="44">
        <v>-1.371574E-3</v>
      </c>
    </row>
    <row r="3438" spans="1:6" x14ac:dyDescent="0.2">
      <c r="A3438" s="45" t="s">
        <v>3470</v>
      </c>
      <c r="B3438" s="44">
        <v>1.427834E-3</v>
      </c>
      <c r="C3438" s="44">
        <v>-4.3250490000000001E-3</v>
      </c>
      <c r="D3438" s="44">
        <v>6.9174899999999997E-4</v>
      </c>
      <c r="E3438" s="44">
        <v>-2.13687E-4</v>
      </c>
      <c r="F3438" s="44">
        <v>1.0637229999999999E-3</v>
      </c>
    </row>
    <row r="3439" spans="1:6" x14ac:dyDescent="0.2">
      <c r="A3439" s="45" t="s">
        <v>3471</v>
      </c>
      <c r="B3439" s="44">
        <v>3.0544399999999998E-4</v>
      </c>
      <c r="C3439" s="44">
        <v>8.4723839999999995E-3</v>
      </c>
      <c r="D3439" s="44">
        <v>4.5078289999999997E-3</v>
      </c>
      <c r="E3439" s="44">
        <v>7.1748030000000004E-3</v>
      </c>
      <c r="F3439" s="44">
        <v>1.0162485000000001E-2</v>
      </c>
    </row>
    <row r="3440" spans="1:6" x14ac:dyDescent="0.2">
      <c r="A3440" s="45" t="s">
        <v>3472</v>
      </c>
      <c r="B3440" s="44">
        <v>-9.9782459999999996E-3</v>
      </c>
      <c r="C3440" s="44">
        <v>-3.0170689999999998E-3</v>
      </c>
      <c r="D3440" s="44">
        <v>1.7558529999999999E-3</v>
      </c>
      <c r="E3440" s="44">
        <v>1.684945E-3</v>
      </c>
      <c r="F3440" s="44">
        <v>-3.6419769999999998E-3</v>
      </c>
    </row>
    <row r="3441" spans="1:6" x14ac:dyDescent="0.2">
      <c r="A3441" s="45" t="s">
        <v>3473</v>
      </c>
      <c r="B3441" s="44">
        <v>-4.9509640000000004E-3</v>
      </c>
      <c r="C3441" s="44">
        <v>-5.3383079999999999E-3</v>
      </c>
      <c r="D3441" s="44">
        <v>-9.1328610000000008E-3</v>
      </c>
      <c r="E3441" s="44">
        <v>5.1134800000000001E-4</v>
      </c>
      <c r="F3441" s="44">
        <v>-5.3696350000000002E-3</v>
      </c>
    </row>
    <row r="3442" spans="1:6" x14ac:dyDescent="0.2">
      <c r="A3442" s="45" t="s">
        <v>3474</v>
      </c>
      <c r="B3442" s="44">
        <v>-5.0565860000000001E-3</v>
      </c>
      <c r="C3442" s="44">
        <v>-5.1088089999999997E-3</v>
      </c>
      <c r="D3442" s="44">
        <v>6.9647149999999998E-3</v>
      </c>
      <c r="E3442" s="44">
        <v>-2.9639919999999999E-3</v>
      </c>
      <c r="F3442" s="44">
        <v>-5.8069710000000002E-3</v>
      </c>
    </row>
    <row r="3443" spans="1:6" x14ac:dyDescent="0.2">
      <c r="A3443" s="45" t="s">
        <v>3475</v>
      </c>
      <c r="B3443" s="44">
        <v>6.5700639999999996E-3</v>
      </c>
      <c r="C3443" s="44">
        <v>-8.5207400000000006E-3</v>
      </c>
      <c r="D3443" s="44">
        <v>-9.8652619999999996E-3</v>
      </c>
      <c r="E3443" s="44">
        <v>-9.4655179999999992E-3</v>
      </c>
      <c r="F3443" s="44">
        <v>-6.5400700000000003E-3</v>
      </c>
    </row>
    <row r="3444" spans="1:6" x14ac:dyDescent="0.2">
      <c r="A3444" s="45" t="s">
        <v>3476</v>
      </c>
      <c r="B3444" s="44">
        <v>5.4648600000000002E-3</v>
      </c>
      <c r="C3444" s="44">
        <v>1.0376339E-2</v>
      </c>
      <c r="D3444" s="44">
        <v>1.3329800000000001E-3</v>
      </c>
      <c r="E3444" s="44">
        <v>1.3963461E-2</v>
      </c>
      <c r="F3444" s="44">
        <v>8.7472009999999996E-3</v>
      </c>
    </row>
    <row r="3445" spans="1:6" x14ac:dyDescent="0.2">
      <c r="A3445" s="45" t="s">
        <v>3477</v>
      </c>
      <c r="B3445" s="44">
        <v>-1.1068842000000001E-2</v>
      </c>
      <c r="C3445" s="44">
        <v>-2.3195737000000001E-2</v>
      </c>
      <c r="D3445" s="44">
        <v>-2.0507945E-2</v>
      </c>
      <c r="E3445" s="44">
        <v>-2.7775487000000001E-2</v>
      </c>
      <c r="F3445" s="44">
        <v>-2.7129488E-2</v>
      </c>
    </row>
    <row r="3446" spans="1:6" x14ac:dyDescent="0.2">
      <c r="A3446" s="45" t="s">
        <v>3478</v>
      </c>
      <c r="B3446" s="44">
        <v>-4.5848950000000003E-3</v>
      </c>
      <c r="C3446" s="44">
        <v>9.2189449999999992E-3</v>
      </c>
      <c r="D3446" s="44">
        <v>-5.4897959999999999E-3</v>
      </c>
      <c r="E3446" s="44">
        <v>8.9655259999999997E-3</v>
      </c>
      <c r="F3446" s="44">
        <v>1.0654632000000001E-2</v>
      </c>
    </row>
    <row r="3447" spans="1:6" x14ac:dyDescent="0.2">
      <c r="A3447" s="45" t="s">
        <v>3479</v>
      </c>
      <c r="B3447" s="44">
        <v>5.642284E-3</v>
      </c>
      <c r="C3447" s="44">
        <v>3.8503499999999999E-4</v>
      </c>
      <c r="D3447" s="44">
        <v>7.0260879999999998E-3</v>
      </c>
      <c r="E3447" s="44">
        <v>1.598129E-3</v>
      </c>
      <c r="F3447" s="44">
        <v>4.8930950000000001E-3</v>
      </c>
    </row>
    <row r="3448" spans="1:6" x14ac:dyDescent="0.2">
      <c r="A3448" s="45" t="s">
        <v>3480</v>
      </c>
      <c r="B3448" s="44">
        <v>-6.9378280000000001E-3</v>
      </c>
      <c r="C3448" s="44">
        <v>-1.3670689E-2</v>
      </c>
      <c r="D3448" s="44">
        <v>-1.7328936E-2</v>
      </c>
      <c r="E3448" s="44">
        <v>-1.4178725999999999E-2</v>
      </c>
      <c r="F3448" s="44">
        <v>-1.4056241000000001E-2</v>
      </c>
    </row>
    <row r="3449" spans="1:6" x14ac:dyDescent="0.2">
      <c r="A3449" s="45" t="s">
        <v>3481</v>
      </c>
      <c r="B3449" s="44">
        <v>-4.6628269999999996E-3</v>
      </c>
      <c r="C3449" s="44">
        <v>-1.3083812E-2</v>
      </c>
      <c r="D3449" s="44">
        <v>9.8491729999999993E-3</v>
      </c>
      <c r="E3449" s="44">
        <v>-1.3401585000000001E-2</v>
      </c>
      <c r="F3449" s="44">
        <v>-1.1205662999999999E-2</v>
      </c>
    </row>
    <row r="3450" spans="1:6" x14ac:dyDescent="0.2">
      <c r="A3450" s="45" t="s">
        <v>3482</v>
      </c>
      <c r="B3450" s="44">
        <v>-2.1122978000000001E-2</v>
      </c>
      <c r="C3450" s="44">
        <v>5.5163699999999996E-3</v>
      </c>
      <c r="D3450" s="44">
        <v>-1.0102058000000001E-2</v>
      </c>
      <c r="E3450" s="44">
        <v>4.8580120000000001E-3</v>
      </c>
      <c r="F3450" s="44">
        <v>4.496796E-3</v>
      </c>
    </row>
    <row r="3451" spans="1:6" x14ac:dyDescent="0.2">
      <c r="A3451" s="45" t="s">
        <v>3483</v>
      </c>
      <c r="B3451" s="44">
        <v>2.2739655000000001E-2</v>
      </c>
      <c r="C3451" s="44">
        <v>1.537378E-2</v>
      </c>
      <c r="D3451" s="44">
        <v>4.8918240000000003E-3</v>
      </c>
      <c r="E3451" s="44">
        <v>1.7970676000000001E-2</v>
      </c>
      <c r="F3451" s="44">
        <v>1.7428366000000001E-2</v>
      </c>
    </row>
    <row r="3452" spans="1:6" x14ac:dyDescent="0.2">
      <c r="A3452" s="45" t="s">
        <v>3484</v>
      </c>
      <c r="B3452" s="44">
        <v>8.6237859999999996E-3</v>
      </c>
      <c r="C3452" s="44">
        <v>5.7186889999999999E-3</v>
      </c>
      <c r="D3452" s="44">
        <v>1.0127198E-2</v>
      </c>
      <c r="E3452" s="44">
        <v>1.4693051E-2</v>
      </c>
      <c r="F3452" s="44">
        <v>8.4475160000000004E-3</v>
      </c>
    </row>
    <row r="3453" spans="1:6" x14ac:dyDescent="0.2">
      <c r="A3453" s="45" t="s">
        <v>3485</v>
      </c>
      <c r="B3453" s="44">
        <v>3.9629549999999998E-3</v>
      </c>
      <c r="C3453" s="44">
        <v>2.9769269999999999E-3</v>
      </c>
      <c r="D3453" s="44">
        <v>2.3480333999999999E-2</v>
      </c>
      <c r="E3453" s="44">
        <v>7.1333949999999998E-3</v>
      </c>
      <c r="F3453" s="44">
        <v>8.7795440000000002E-3</v>
      </c>
    </row>
    <row r="3454" spans="1:6" x14ac:dyDescent="0.2">
      <c r="A3454" s="45" t="s">
        <v>3486</v>
      </c>
      <c r="B3454" s="44">
        <v>-3.9826430000000001E-3</v>
      </c>
      <c r="C3454" s="44">
        <v>-5.0890359999999999E-3</v>
      </c>
      <c r="D3454" s="44">
        <v>-1.912307E-3</v>
      </c>
      <c r="E3454" s="44">
        <v>-4.5044810000000003E-3</v>
      </c>
      <c r="F3454" s="44">
        <v>-1.397038E-3</v>
      </c>
    </row>
    <row r="3455" spans="1:6" x14ac:dyDescent="0.2">
      <c r="A3455" s="45" t="s">
        <v>3487</v>
      </c>
      <c r="B3455" s="44">
        <v>-3.9509819999999996E-3</v>
      </c>
      <c r="C3455" s="44">
        <v>-2.6580010000000001E-3</v>
      </c>
      <c r="D3455" s="44">
        <v>-5.9772080000000003E-3</v>
      </c>
      <c r="E3455" s="44">
        <v>-1.4647600000000001E-3</v>
      </c>
      <c r="F3455" s="44">
        <v>-2.3382839999999999E-3</v>
      </c>
    </row>
    <row r="3456" spans="1:6" x14ac:dyDescent="0.2">
      <c r="A3456" s="45" t="s">
        <v>3488</v>
      </c>
      <c r="B3456" s="44">
        <v>-2.5560779999999998E-3</v>
      </c>
      <c r="C3456" s="44">
        <v>-1.0989883000000001E-2</v>
      </c>
      <c r="D3456" s="44">
        <v>-1.404099E-3</v>
      </c>
      <c r="E3456" s="44">
        <v>-3.1641900000000002E-4</v>
      </c>
      <c r="F3456" s="44">
        <v>-1.90033E-3</v>
      </c>
    </row>
    <row r="3457" spans="1:6" x14ac:dyDescent="0.2">
      <c r="A3457" s="45" t="s">
        <v>3489</v>
      </c>
      <c r="B3457" s="44">
        <v>-4.8853100000000003E-3</v>
      </c>
      <c r="C3457" s="44">
        <v>-5.7733319999999999E-3</v>
      </c>
      <c r="D3457" s="44">
        <v>-5.8987459999999999E-3</v>
      </c>
      <c r="E3457" s="44">
        <v>-8.8760700000000006E-5</v>
      </c>
      <c r="F3457" s="44">
        <v>-3.9106180000000003E-3</v>
      </c>
    </row>
    <row r="3458" spans="1:6" x14ac:dyDescent="0.2">
      <c r="A3458" s="45" t="s">
        <v>3490</v>
      </c>
      <c r="B3458" s="44">
        <v>-4.9092939999999998E-3</v>
      </c>
      <c r="C3458" s="44">
        <v>3.2508900000000002E-3</v>
      </c>
      <c r="D3458" s="44">
        <v>-6.9624140000000001E-3</v>
      </c>
      <c r="E3458" s="44">
        <v>2.8828740000000001E-3</v>
      </c>
      <c r="F3458" s="44">
        <v>2.7305070000000001E-3</v>
      </c>
    </row>
    <row r="3459" spans="1:6" x14ac:dyDescent="0.2">
      <c r="A3459" s="45" t="s">
        <v>3491</v>
      </c>
      <c r="B3459" s="44">
        <v>-3.9367919999999997E-3</v>
      </c>
      <c r="C3459" s="44">
        <v>-6.9173419999999999E-3</v>
      </c>
      <c r="D3459" s="44">
        <v>-1.4103867000000001E-2</v>
      </c>
      <c r="E3459" s="44">
        <v>-7.4786219999999999E-3</v>
      </c>
      <c r="F3459" s="44">
        <v>-4.7976240000000003E-3</v>
      </c>
    </row>
    <row r="3460" spans="1:6" x14ac:dyDescent="0.2">
      <c r="A3460" s="45" t="s">
        <v>3492</v>
      </c>
      <c r="B3460" s="44">
        <v>1.0426599999999999E-2</v>
      </c>
      <c r="C3460" s="44">
        <v>1.0109658000000001E-2</v>
      </c>
      <c r="D3460" s="44">
        <v>8.8809349999999995E-3</v>
      </c>
      <c r="E3460" s="44">
        <v>7.8492760000000005E-3</v>
      </c>
      <c r="F3460" s="44">
        <v>8.9453589999999999E-3</v>
      </c>
    </row>
    <row r="3461" spans="1:6" x14ac:dyDescent="0.2">
      <c r="A3461" s="45" t="s">
        <v>3493</v>
      </c>
      <c r="B3461" s="44">
        <v>-3.7064950000000002E-3</v>
      </c>
      <c r="C3461" s="44">
        <v>-2.7365879999999999E-3</v>
      </c>
      <c r="D3461" s="44">
        <v>3.346857E-3</v>
      </c>
      <c r="E3461" s="44">
        <v>-9.1065360000000001E-3</v>
      </c>
      <c r="F3461" s="44">
        <v>-8.0408230000000008E-3</v>
      </c>
    </row>
    <row r="3462" spans="1:6" x14ac:dyDescent="0.2">
      <c r="A3462" s="45" t="s">
        <v>3494</v>
      </c>
      <c r="B3462" s="44">
        <v>-9.7852649999999996E-3</v>
      </c>
      <c r="C3462" s="44">
        <v>3.4971450000000001E-3</v>
      </c>
      <c r="D3462" s="44">
        <v>-7.9597859999999999E-3</v>
      </c>
      <c r="E3462" s="44">
        <v>-1.221183E-3</v>
      </c>
      <c r="F3462" s="44">
        <v>8.5631599999999998E-4</v>
      </c>
    </row>
    <row r="3463" spans="1:6" x14ac:dyDescent="0.2">
      <c r="A3463" s="45" t="s">
        <v>3495</v>
      </c>
      <c r="B3463" s="44">
        <v>-3.598941E-3</v>
      </c>
      <c r="C3463" s="44">
        <v>-3.5565640000000003E-2</v>
      </c>
      <c r="D3463" s="44">
        <v>-2.1542973999999999E-2</v>
      </c>
      <c r="E3463" s="44">
        <v>-3.2411913000000001E-2</v>
      </c>
      <c r="F3463" s="44">
        <v>-3.3803560000000003E-2</v>
      </c>
    </row>
    <row r="3464" spans="1:6" x14ac:dyDescent="0.2">
      <c r="A3464" s="45" t="s">
        <v>3496</v>
      </c>
      <c r="B3464" s="44">
        <v>-3.7121516E-2</v>
      </c>
      <c r="C3464" s="44">
        <v>-3.2265724000000003E-2</v>
      </c>
      <c r="D3464" s="44">
        <v>-3.7379508999999998E-2</v>
      </c>
      <c r="E3464" s="44">
        <v>-3.9341683000000002E-2</v>
      </c>
      <c r="F3464" s="44">
        <v>-3.4374384000000001E-2</v>
      </c>
    </row>
    <row r="3465" spans="1:6" x14ac:dyDescent="0.2">
      <c r="A3465" s="45" t="s">
        <v>3497</v>
      </c>
      <c r="B3465" s="44">
        <v>-4.0101410000000001E-3</v>
      </c>
      <c r="C3465" s="44">
        <v>1.1224118E-2</v>
      </c>
      <c r="D3465" s="44">
        <v>9.467428E-3</v>
      </c>
      <c r="E3465" s="44">
        <v>-2.735365E-3</v>
      </c>
      <c r="F3465" s="44">
        <v>4.4374330000000002E-3</v>
      </c>
    </row>
    <row r="3466" spans="1:6" x14ac:dyDescent="0.2">
      <c r="A3466" s="45" t="s">
        <v>3498</v>
      </c>
      <c r="B3466" s="44">
        <v>1.2497082E-2</v>
      </c>
      <c r="C3466" s="44">
        <v>9.4679910000000003E-3</v>
      </c>
      <c r="D3466" s="44">
        <v>-1.2320196E-2</v>
      </c>
      <c r="E3466" s="44">
        <v>1.0696626000000001E-2</v>
      </c>
      <c r="F3466" s="44">
        <v>1.1122964000000001E-2</v>
      </c>
    </row>
    <row r="3467" spans="1:6" x14ac:dyDescent="0.2">
      <c r="A3467" s="45" t="s">
        <v>3499</v>
      </c>
      <c r="B3467" s="44">
        <v>-5.5617740000000002E-3</v>
      </c>
      <c r="C3467" s="44">
        <v>1.4393169000000001E-2</v>
      </c>
      <c r="D3467" s="44">
        <v>8.2166200000000002E-4</v>
      </c>
      <c r="E3467" s="44">
        <v>1.180286E-2</v>
      </c>
      <c r="F3467" s="44">
        <v>1.3211072000000001E-2</v>
      </c>
    </row>
    <row r="3468" spans="1:6" x14ac:dyDescent="0.2">
      <c r="A3468" s="45" t="s">
        <v>3500</v>
      </c>
      <c r="B3468" s="44">
        <v>1.5902690000000001E-3</v>
      </c>
      <c r="C3468" s="44">
        <v>-1.6295084000000001E-2</v>
      </c>
      <c r="D3468" s="44">
        <v>1.0797391E-2</v>
      </c>
      <c r="E3468" s="44">
        <v>-1.5201928E-2</v>
      </c>
      <c r="F3468" s="44">
        <v>-1.9175412999999999E-2</v>
      </c>
    </row>
    <row r="3469" spans="1:6" x14ac:dyDescent="0.2">
      <c r="A3469" s="45" t="s">
        <v>3501</v>
      </c>
      <c r="B3469" s="44">
        <v>-2.3512524999999999E-2</v>
      </c>
      <c r="C3469" s="44">
        <v>-3.6893255999999999E-2</v>
      </c>
      <c r="D3469" s="44">
        <v>-2.7539076999999999E-2</v>
      </c>
      <c r="E3469" s="44">
        <v>-3.4308047000000001E-2</v>
      </c>
      <c r="F3469" s="44">
        <v>-4.2289633E-2</v>
      </c>
    </row>
    <row r="3470" spans="1:6" x14ac:dyDescent="0.2">
      <c r="A3470" s="45" t="s">
        <v>3502</v>
      </c>
      <c r="B3470" s="44">
        <v>-5.3055151000000002E-2</v>
      </c>
      <c r="C3470" s="44">
        <v>-7.9986480999999998E-2</v>
      </c>
      <c r="D3470" s="44">
        <v>-5.1978508999999999E-2</v>
      </c>
      <c r="E3470" s="44">
        <v>-8.2769696000000004E-2</v>
      </c>
      <c r="F3470" s="44">
        <v>-8.7635798000000001E-2</v>
      </c>
    </row>
    <row r="3471" spans="1:6" x14ac:dyDescent="0.2">
      <c r="A3471" s="45" t="s">
        <v>3503</v>
      </c>
      <c r="B3471" s="44">
        <v>-8.5316027000000003E-2</v>
      </c>
      <c r="C3471" s="44">
        <v>-0.11512486600000001</v>
      </c>
      <c r="D3471" s="44">
        <v>-4.5111766999999997E-2</v>
      </c>
      <c r="E3471" s="44">
        <v>-0.13054860400000001</v>
      </c>
      <c r="F3471" s="44">
        <v>-0.13098342399999999</v>
      </c>
    </row>
    <row r="3472" spans="1:6" x14ac:dyDescent="0.2">
      <c r="A3472" s="45" t="s">
        <v>3504</v>
      </c>
      <c r="B3472" s="44">
        <v>3.9637602000000001E-2</v>
      </c>
      <c r="C3472" s="44">
        <v>2.4263872999999998E-2</v>
      </c>
      <c r="D3472" s="44">
        <v>-6.2735692999999995E-2</v>
      </c>
      <c r="E3472" s="44">
        <v>7.7148420000000004E-3</v>
      </c>
      <c r="F3472" s="44">
        <v>1.8156901999999999E-2</v>
      </c>
    </row>
    <row r="3473" spans="1:6" x14ac:dyDescent="0.2">
      <c r="A3473" s="45" t="s">
        <v>3505</v>
      </c>
      <c r="B3473" s="44">
        <v>-8.2907831000000001E-2</v>
      </c>
      <c r="C3473" s="44">
        <v>-4.0897538999999997E-2</v>
      </c>
      <c r="D3473" s="44">
        <v>-2.4919762000000002E-2</v>
      </c>
      <c r="E3473" s="44">
        <v>-5.4516782E-2</v>
      </c>
      <c r="F3473" s="44">
        <v>-5.9242079000000003E-2</v>
      </c>
    </row>
    <row r="3474" spans="1:6" x14ac:dyDescent="0.2">
      <c r="A3474" s="45" t="s">
        <v>3506</v>
      </c>
      <c r="B3474" s="44">
        <v>-2.6175159E-2</v>
      </c>
      <c r="C3474" s="44">
        <v>2.7536890000000001E-2</v>
      </c>
      <c r="D3474" s="44">
        <v>5.58013E-4</v>
      </c>
      <c r="E3474" s="44">
        <v>2.2267319000000001E-2</v>
      </c>
      <c r="F3474" s="44">
        <v>2.8023945000000001E-2</v>
      </c>
    </row>
    <row r="3475" spans="1:6" x14ac:dyDescent="0.2">
      <c r="A3475" s="45" t="s">
        <v>3507</v>
      </c>
      <c r="B3475" s="44">
        <v>-5.7530420999999998E-2</v>
      </c>
      <c r="C3475" s="44">
        <v>-4.1317988E-2</v>
      </c>
      <c r="D3475" s="44">
        <v>-1.6894072E-2</v>
      </c>
      <c r="E3475" s="44">
        <v>-5.7250018E-2</v>
      </c>
      <c r="F3475" s="44">
        <v>-6.1191258999999998E-2</v>
      </c>
    </row>
    <row r="3476" spans="1:6" x14ac:dyDescent="0.2">
      <c r="A3476" s="45" t="s">
        <v>3508</v>
      </c>
      <c r="B3476" s="44">
        <v>-2.0340204000000001E-2</v>
      </c>
      <c r="C3476" s="44">
        <v>1.3883174E-2</v>
      </c>
      <c r="D3476" s="44">
        <v>-1.0440193E-2</v>
      </c>
      <c r="E3476" s="44">
        <v>1.9789364E-2</v>
      </c>
      <c r="F3476" s="44">
        <v>2.6455388E-2</v>
      </c>
    </row>
    <row r="3477" spans="1:6" x14ac:dyDescent="0.2">
      <c r="A3477" s="45" t="s">
        <v>3509</v>
      </c>
      <c r="B3477" s="44">
        <v>2.6315694000000001E-2</v>
      </c>
      <c r="C3477" s="44">
        <v>8.6667213000000007E-2</v>
      </c>
      <c r="D3477" s="44">
        <v>6.8898914000000006E-2</v>
      </c>
      <c r="E3477" s="44">
        <v>0.104142887</v>
      </c>
      <c r="F3477" s="44">
        <v>8.0561763999999994E-2</v>
      </c>
    </row>
    <row r="3478" spans="1:6" x14ac:dyDescent="0.2">
      <c r="A3478" s="45" t="s">
        <v>3510</v>
      </c>
      <c r="B3478" s="44">
        <v>6.7468306000000006E-2</v>
      </c>
      <c r="C3478" s="44">
        <v>4.3511479999999998E-2</v>
      </c>
      <c r="D3478" s="44">
        <v>7.7313696000000001E-2</v>
      </c>
      <c r="E3478" s="44">
        <v>1.7746725000000001E-2</v>
      </c>
      <c r="F3478" s="44">
        <v>4.3717618999999999E-2</v>
      </c>
    </row>
    <row r="3479" spans="1:6" x14ac:dyDescent="0.2">
      <c r="A3479" s="45" t="s">
        <v>3511</v>
      </c>
      <c r="B3479" s="44">
        <v>4.8262734000000002E-2</v>
      </c>
      <c r="C3479" s="44">
        <v>2.2171723000000001E-2</v>
      </c>
      <c r="D3479" s="44">
        <v>-4.6174211E-2</v>
      </c>
      <c r="E3479" s="44">
        <v>1.2749717000000001E-2</v>
      </c>
      <c r="F3479" s="44">
        <v>2.4798002999999999E-2</v>
      </c>
    </row>
    <row r="3480" spans="1:6" x14ac:dyDescent="0.2">
      <c r="A3480" s="45" t="s">
        <v>3512</v>
      </c>
      <c r="B3480" s="44">
        <v>-4.3900609999999998E-3</v>
      </c>
      <c r="C3480" s="44">
        <v>-5.3940755999999999E-2</v>
      </c>
      <c r="D3480" s="44">
        <v>3.8099391000000003E-2</v>
      </c>
      <c r="E3480" s="44">
        <v>-3.7536214999999998E-2</v>
      </c>
      <c r="F3480" s="44">
        <v>-4.3198545999999997E-2</v>
      </c>
    </row>
    <row r="3481" spans="1:6" x14ac:dyDescent="0.2">
      <c r="A3481" s="45" t="s">
        <v>3513</v>
      </c>
      <c r="B3481" s="44">
        <v>-4.7223554000000001E-2</v>
      </c>
      <c r="C3481" s="44">
        <v>9.6452640000000006E-3</v>
      </c>
      <c r="D3481" s="44">
        <v>-1.5826957999999999E-2</v>
      </c>
      <c r="E3481" s="44">
        <v>1.8865777E-2</v>
      </c>
      <c r="F3481" s="44">
        <v>6.1896909999999998E-3</v>
      </c>
    </row>
    <row r="3482" spans="1:6" x14ac:dyDescent="0.2">
      <c r="A3482" s="45" t="s">
        <v>3514</v>
      </c>
      <c r="B3482" s="44">
        <v>3.5513700000000002E-2</v>
      </c>
      <c r="C3482" s="44">
        <v>1.9263986E-2</v>
      </c>
      <c r="D3482" s="44">
        <v>-8.8395969999999994E-3</v>
      </c>
      <c r="E3482" s="44">
        <v>1.2137771E-2</v>
      </c>
      <c r="F3482" s="44">
        <v>4.0146239999999996E-3</v>
      </c>
    </row>
    <row r="3483" spans="1:6" x14ac:dyDescent="0.2">
      <c r="A3483" s="45" t="s">
        <v>3515</v>
      </c>
      <c r="B3483" s="44">
        <v>-4.1686299000000003E-2</v>
      </c>
      <c r="C3483" s="44">
        <v>-3.9080413000000001E-2</v>
      </c>
      <c r="D3483" s="44">
        <v>-4.6062457000000001E-2</v>
      </c>
      <c r="E3483" s="44">
        <v>-4.0157156999999999E-2</v>
      </c>
      <c r="F3483" s="44">
        <v>-4.3915145000000003E-2</v>
      </c>
    </row>
    <row r="3484" spans="1:6" x14ac:dyDescent="0.2">
      <c r="A3484" s="45" t="s">
        <v>3516</v>
      </c>
      <c r="B3484" s="44">
        <v>-5.7787560000000003E-3</v>
      </c>
      <c r="C3484" s="44">
        <v>-4.6950480000000003E-3</v>
      </c>
      <c r="D3484" s="44">
        <v>2.1046417000000001E-2</v>
      </c>
      <c r="E3484" s="44">
        <v>-2.301642E-3</v>
      </c>
      <c r="F3484" s="44">
        <v>1.0094259999999999E-3</v>
      </c>
    </row>
    <row r="3485" spans="1:6" x14ac:dyDescent="0.2">
      <c r="A3485" s="45" t="s">
        <v>3517</v>
      </c>
      <c r="B3485" s="44">
        <v>4.1466573E-2</v>
      </c>
      <c r="C3485" s="44">
        <v>2.8634198E-2</v>
      </c>
      <c r="D3485" s="44">
        <v>-3.8605600000000002E-4</v>
      </c>
      <c r="E3485" s="44">
        <v>2.2190029999999999E-2</v>
      </c>
      <c r="F3485" s="44">
        <v>1.4324159E-2</v>
      </c>
    </row>
    <row r="3486" spans="1:6" x14ac:dyDescent="0.2">
      <c r="A3486" s="45" t="s">
        <v>3518</v>
      </c>
      <c r="B3486" s="44">
        <v>7.3070560000000001E-3</v>
      </c>
      <c r="C3486" s="44">
        <v>5.4844589999999997E-3</v>
      </c>
      <c r="D3486" s="44">
        <v>-1.3382695E-2</v>
      </c>
      <c r="E3486" s="44">
        <v>2.116485E-3</v>
      </c>
      <c r="F3486" s="44">
        <v>-8.1843400000000005E-4</v>
      </c>
    </row>
    <row r="3487" spans="1:6" x14ac:dyDescent="0.2">
      <c r="A3487" s="45" t="s">
        <v>3519</v>
      </c>
      <c r="B3487" s="44">
        <v>3.1714794999999997E-2</v>
      </c>
      <c r="C3487" s="44">
        <v>2.7777350999999999E-2</v>
      </c>
      <c r="D3487" s="44">
        <v>3.0984839E-2</v>
      </c>
      <c r="E3487" s="44">
        <v>3.0989724999999999E-2</v>
      </c>
      <c r="F3487" s="44">
        <v>3.3643713999999998E-2</v>
      </c>
    </row>
    <row r="3488" spans="1:6" x14ac:dyDescent="0.2">
      <c r="A3488" s="45" t="s">
        <v>3520</v>
      </c>
      <c r="B3488" s="44">
        <v>1.874861E-3</v>
      </c>
      <c r="C3488" s="44">
        <v>4.4588839999999998E-3</v>
      </c>
      <c r="D3488" s="44">
        <v>-1.1532140999999999E-2</v>
      </c>
      <c r="E3488" s="44">
        <v>4.7057410000000003E-3</v>
      </c>
      <c r="F3488" s="44">
        <v>6.4910940000000002E-3</v>
      </c>
    </row>
    <row r="3489" spans="1:6" x14ac:dyDescent="0.2">
      <c r="A3489" s="45" t="s">
        <v>3521</v>
      </c>
      <c r="B3489" s="44">
        <v>-3.2475992000000002E-2</v>
      </c>
      <c r="C3489" s="44">
        <v>-2.9999341999999998E-2</v>
      </c>
      <c r="D3489" s="44">
        <v>-1.9941147999999999E-2</v>
      </c>
      <c r="E3489" s="44">
        <v>-4.0725793000000003E-2</v>
      </c>
      <c r="F3489" s="44">
        <v>-3.8458011E-2</v>
      </c>
    </row>
    <row r="3490" spans="1:6" x14ac:dyDescent="0.2">
      <c r="A3490" s="45" t="s">
        <v>3522</v>
      </c>
      <c r="B3490" s="44">
        <v>2.3957444000000001E-2</v>
      </c>
      <c r="C3490" s="44">
        <v>2.2713798E-2</v>
      </c>
      <c r="D3490" s="44">
        <v>-7.4354699999999996E-3</v>
      </c>
      <c r="E3490" s="44">
        <v>1.5986884E-2</v>
      </c>
      <c r="F3490" s="44">
        <v>1.2393935999999999E-2</v>
      </c>
    </row>
    <row r="3491" spans="1:6" x14ac:dyDescent="0.2">
      <c r="A3491" s="45" t="s">
        <v>3523</v>
      </c>
      <c r="B3491" s="44">
        <v>1.5291565999999999E-2</v>
      </c>
      <c r="C3491" s="44">
        <v>9.6541519999999992E-3</v>
      </c>
      <c r="D3491" s="44">
        <v>1.5116167E-2</v>
      </c>
      <c r="E3491" s="44">
        <v>9.4377739999999995E-3</v>
      </c>
      <c r="F3491" s="44">
        <v>8.8455879999999997E-3</v>
      </c>
    </row>
    <row r="3492" spans="1:6" x14ac:dyDescent="0.2">
      <c r="A3492" s="45" t="s">
        <v>3524</v>
      </c>
      <c r="B3492" s="44">
        <v>-1.6960605E-2</v>
      </c>
      <c r="C3492" s="44">
        <v>-1.2847104E-2</v>
      </c>
      <c r="D3492" s="44">
        <v>-8.6551979999999994E-3</v>
      </c>
      <c r="E3492" s="44">
        <v>-1.7046074000000001E-2</v>
      </c>
      <c r="F3492" s="44">
        <v>-1.3044487E-2</v>
      </c>
    </row>
    <row r="3493" spans="1:6" x14ac:dyDescent="0.2">
      <c r="A3493" s="45" t="s">
        <v>3525</v>
      </c>
      <c r="B3493" s="44">
        <v>1.3187381E-2</v>
      </c>
      <c r="C3493" s="44">
        <v>1.6304040999999998E-2</v>
      </c>
      <c r="D3493" s="44">
        <v>2.6699860999999998E-2</v>
      </c>
      <c r="E3493" s="44">
        <v>3.0855825999999999E-2</v>
      </c>
      <c r="F3493" s="44">
        <v>2.5160008000000001E-2</v>
      </c>
    </row>
    <row r="3494" spans="1:6" x14ac:dyDescent="0.2">
      <c r="A3494" s="45" t="s">
        <v>3526</v>
      </c>
      <c r="B3494" s="44">
        <v>1.1633515000000001E-2</v>
      </c>
      <c r="C3494" s="44">
        <v>1.8925978999999999E-2</v>
      </c>
      <c r="D3494" s="44">
        <v>-6.0827600000000004E-4</v>
      </c>
      <c r="E3494" s="44">
        <v>1.2643942E-2</v>
      </c>
      <c r="F3494" s="44">
        <v>1.4223395E-2</v>
      </c>
    </row>
    <row r="3495" spans="1:6" x14ac:dyDescent="0.2">
      <c r="A3495" s="45" t="s">
        <v>3527</v>
      </c>
      <c r="B3495" s="44">
        <v>-6.0414270000000003E-3</v>
      </c>
      <c r="C3495" s="44">
        <v>9.2233009999999997E-3</v>
      </c>
      <c r="D3495" s="44">
        <v>-1.1865409999999999E-3</v>
      </c>
      <c r="E3495" s="44">
        <v>-5.0728800000000005E-4</v>
      </c>
      <c r="F3495" s="44">
        <v>-3.9540219999999997E-3</v>
      </c>
    </row>
    <row r="3496" spans="1:6" x14ac:dyDescent="0.2">
      <c r="A3496" s="45" t="s">
        <v>3528</v>
      </c>
      <c r="B3496" s="44">
        <v>2.0117204999999999E-2</v>
      </c>
      <c r="C3496" s="44">
        <v>-1.5249473E-2</v>
      </c>
      <c r="D3496" s="44">
        <v>-4.8939980000000001E-3</v>
      </c>
      <c r="E3496" s="44">
        <v>-2.5920177999999999E-2</v>
      </c>
      <c r="F3496" s="44">
        <v>-2.8931782999999999E-2</v>
      </c>
    </row>
    <row r="3497" spans="1:6" x14ac:dyDescent="0.2">
      <c r="A3497" s="45" t="s">
        <v>3529</v>
      </c>
      <c r="B3497" s="44">
        <v>-2.8061368E-2</v>
      </c>
      <c r="C3497" s="44">
        <v>-2.7910557999999999E-2</v>
      </c>
      <c r="D3497" s="44">
        <v>-1.7534245E-2</v>
      </c>
      <c r="E3497" s="44">
        <v>-1.9698257E-2</v>
      </c>
      <c r="F3497" s="44">
        <v>-1.6667892E-2</v>
      </c>
    </row>
    <row r="3498" spans="1:6" x14ac:dyDescent="0.2">
      <c r="A3498" s="45" t="s">
        <v>3530</v>
      </c>
      <c r="B3498" s="44">
        <v>-8.0873499999999999E-4</v>
      </c>
      <c r="C3498" s="44">
        <v>1.0090761E-2</v>
      </c>
      <c r="D3498" s="44">
        <v>6.1418510000000003E-3</v>
      </c>
      <c r="E3498" s="44">
        <v>1.2320974E-2</v>
      </c>
      <c r="F3498" s="44">
        <v>1.0528930000000001E-3</v>
      </c>
    </row>
    <row r="3499" spans="1:6" x14ac:dyDescent="0.2">
      <c r="A3499" s="45" t="s">
        <v>3531</v>
      </c>
      <c r="B3499" s="44">
        <v>-3.4971911000000001E-2</v>
      </c>
      <c r="C3499" s="44">
        <v>4.2006451E-2</v>
      </c>
      <c r="D3499" s="44">
        <v>4.7924969999999997E-3</v>
      </c>
      <c r="E3499" s="44">
        <v>5.5180221000000002E-2</v>
      </c>
      <c r="F3499" s="44">
        <v>5.0308954000000003E-2</v>
      </c>
    </row>
    <row r="3500" spans="1:6" x14ac:dyDescent="0.2">
      <c r="A3500" s="45" t="s">
        <v>3532</v>
      </c>
      <c r="B3500" s="44">
        <v>5.5521800000000003E-3</v>
      </c>
      <c r="C3500" s="44">
        <v>-7.6942549999999997E-3</v>
      </c>
      <c r="D3500" s="44">
        <v>1.4776746E-2</v>
      </c>
      <c r="E3500" s="44">
        <v>1.48368E-3</v>
      </c>
      <c r="F3500" s="44">
        <v>-8.9724550000000007E-3</v>
      </c>
    </row>
    <row r="3501" spans="1:6" x14ac:dyDescent="0.2">
      <c r="A3501" s="45" t="s">
        <v>3533</v>
      </c>
      <c r="B3501" s="44">
        <v>2.0403633000000001E-2</v>
      </c>
      <c r="C3501" s="44">
        <v>1.0760436999999999E-2</v>
      </c>
      <c r="D3501" s="44">
        <v>7.8823469999999996E-3</v>
      </c>
      <c r="E3501" s="44">
        <v>1.3312004000000001E-2</v>
      </c>
      <c r="F3501" s="44">
        <v>8.6687120000000003E-3</v>
      </c>
    </row>
    <row r="3502" spans="1:6" x14ac:dyDescent="0.2">
      <c r="A3502" s="45" t="s">
        <v>3534</v>
      </c>
      <c r="B3502" s="44">
        <v>3.7016140000000002E-3</v>
      </c>
      <c r="C3502" s="44">
        <v>-8.5935490000000007E-3</v>
      </c>
      <c r="D3502" s="44">
        <v>-2.082268E-3</v>
      </c>
      <c r="E3502" s="44">
        <v>-1.4157486E-2</v>
      </c>
      <c r="F3502" s="44">
        <v>-1.1524167E-2</v>
      </c>
    </row>
    <row r="3503" spans="1:6" x14ac:dyDescent="0.2">
      <c r="A3503" s="45" t="s">
        <v>3535</v>
      </c>
      <c r="B3503" s="44">
        <v>-8.4509210000000001E-3</v>
      </c>
      <c r="C3503" s="44">
        <v>-3.658662E-3</v>
      </c>
      <c r="D3503" s="44">
        <v>-8.0190030000000002E-3</v>
      </c>
      <c r="E3503" s="44">
        <v>7.1725999999999995E-4</v>
      </c>
      <c r="F3503" s="44">
        <v>-1.9944900000000001E-4</v>
      </c>
    </row>
    <row r="3504" spans="1:6" x14ac:dyDescent="0.2">
      <c r="A3504" s="45" t="s">
        <v>3536</v>
      </c>
      <c r="B3504" s="44">
        <v>3.2018412000000003E-2</v>
      </c>
      <c r="C3504" s="44">
        <v>1.2528262E-2</v>
      </c>
      <c r="D3504" s="44">
        <v>6.9364819999999999E-3</v>
      </c>
      <c r="E3504" s="44">
        <v>1.3214747000000001E-2</v>
      </c>
      <c r="F3504" s="44">
        <v>1.7752015999999999E-2</v>
      </c>
    </row>
    <row r="3505" spans="1:6" x14ac:dyDescent="0.2">
      <c r="A3505" s="45" t="s">
        <v>3537</v>
      </c>
      <c r="B3505" s="44">
        <v>1.8662478999999999E-2</v>
      </c>
      <c r="C3505" s="44">
        <v>1.2058022999999999E-2</v>
      </c>
      <c r="D3505" s="44">
        <v>2.2941992000000001E-2</v>
      </c>
      <c r="E3505" s="44">
        <v>1.0533051E-2</v>
      </c>
      <c r="F3505" s="44">
        <v>1.7473856999999999E-2</v>
      </c>
    </row>
    <row r="3506" spans="1:6" x14ac:dyDescent="0.2">
      <c r="A3506" s="45" t="s">
        <v>3538</v>
      </c>
      <c r="B3506" s="44">
        <v>6.9171980000000003E-3</v>
      </c>
      <c r="C3506" s="44">
        <v>-2.3129250000000001E-2</v>
      </c>
      <c r="D3506" s="44">
        <v>-1.7545709999999999E-3</v>
      </c>
      <c r="E3506" s="44">
        <v>-1.6628265E-2</v>
      </c>
      <c r="F3506" s="44">
        <v>-1.6047272000000001E-2</v>
      </c>
    </row>
    <row r="3507" spans="1:6" x14ac:dyDescent="0.2">
      <c r="A3507" s="45" t="s">
        <v>3539</v>
      </c>
      <c r="B3507" s="44">
        <v>8.3612679999999998E-3</v>
      </c>
      <c r="C3507" s="44">
        <v>2.5754227000000001E-2</v>
      </c>
      <c r="D3507" s="44">
        <v>1.2824121000000001E-2</v>
      </c>
      <c r="E3507" s="44">
        <v>3.8038519999999999E-2</v>
      </c>
      <c r="F3507" s="44">
        <v>3.3076886E-2</v>
      </c>
    </row>
    <row r="3508" spans="1:6" x14ac:dyDescent="0.2">
      <c r="A3508" s="45" t="s">
        <v>3540</v>
      </c>
      <c r="B3508" s="44">
        <v>-3.784394E-3</v>
      </c>
      <c r="C3508" s="44">
        <v>-6.4405219999999997E-3</v>
      </c>
      <c r="D3508" s="44">
        <v>3.618671E-3</v>
      </c>
      <c r="E3508" s="44">
        <v>-4.5589760000000002E-3</v>
      </c>
      <c r="F3508" s="44">
        <v>-2.0733549999999998E-3</v>
      </c>
    </row>
    <row r="3509" spans="1:6" x14ac:dyDescent="0.2">
      <c r="A3509" s="45" t="s">
        <v>3541</v>
      </c>
      <c r="B3509" s="44">
        <v>8.9805570000000001E-3</v>
      </c>
      <c r="C3509" s="44">
        <v>2.2277262999999999E-2</v>
      </c>
      <c r="D3509" s="44">
        <v>7.3745700000000004E-3</v>
      </c>
      <c r="E3509" s="44">
        <v>3.3005292999999998E-2</v>
      </c>
      <c r="F3509" s="44">
        <v>3.6403758000000001E-2</v>
      </c>
    </row>
    <row r="3510" spans="1:6" x14ac:dyDescent="0.2">
      <c r="A3510" s="45" t="s">
        <v>3542</v>
      </c>
      <c r="B3510" s="44">
        <v>2.4276929999999999E-3</v>
      </c>
      <c r="C3510" s="44">
        <v>-1.8072089999999999E-3</v>
      </c>
      <c r="D3510" s="44">
        <v>1.3656055E-2</v>
      </c>
      <c r="E3510" s="44">
        <v>-2.1887809999999999E-3</v>
      </c>
      <c r="F3510" s="44">
        <v>-4.29504E-3</v>
      </c>
    </row>
    <row r="3511" spans="1:6" x14ac:dyDescent="0.2">
      <c r="A3511" s="45" t="s">
        <v>3543</v>
      </c>
      <c r="B3511" s="44">
        <v>-1.2115077E-2</v>
      </c>
      <c r="C3511" s="44">
        <v>-2.1372565E-2</v>
      </c>
      <c r="D3511" s="44">
        <v>-3.7636369999999998E-3</v>
      </c>
      <c r="E3511" s="44">
        <v>-1.5850896E-2</v>
      </c>
      <c r="F3511" s="44">
        <v>-1.5658633000000002E-2</v>
      </c>
    </row>
    <row r="3512" spans="1:6" x14ac:dyDescent="0.2">
      <c r="A3512" s="45" t="s">
        <v>3544</v>
      </c>
      <c r="B3512" s="44">
        <v>8.5145410000000005E-3</v>
      </c>
      <c r="C3512" s="44">
        <v>-1.040617E-3</v>
      </c>
      <c r="D3512" s="44">
        <v>1.467891E-3</v>
      </c>
      <c r="E3512" s="44">
        <v>-6.9850349999999997E-3</v>
      </c>
      <c r="F3512" s="44">
        <v>-8.2161749999999992E-3</v>
      </c>
    </row>
    <row r="3513" spans="1:6" x14ac:dyDescent="0.2">
      <c r="A3513" s="45" t="s">
        <v>3545</v>
      </c>
      <c r="B3513" s="44">
        <v>-2.0910273E-2</v>
      </c>
      <c r="C3513" s="44">
        <v>-4.0701783999999998E-2</v>
      </c>
      <c r="D3513" s="44">
        <v>-2.8601537E-2</v>
      </c>
      <c r="E3513" s="44">
        <v>-4.5710792E-2</v>
      </c>
      <c r="F3513" s="44">
        <v>-4.8204760999999999E-2</v>
      </c>
    </row>
    <row r="3514" spans="1:6" x14ac:dyDescent="0.2">
      <c r="A3514" s="45" t="s">
        <v>3546</v>
      </c>
      <c r="B3514" s="44">
        <v>7.2051010000000002E-3</v>
      </c>
      <c r="C3514" s="44">
        <v>4.6769580000000002E-3</v>
      </c>
      <c r="D3514" s="44">
        <v>-7.4781960000000003E-3</v>
      </c>
      <c r="E3514" s="44">
        <v>-1.7567209999999999E-3</v>
      </c>
      <c r="F3514" s="44">
        <v>4.9028689999999998E-3</v>
      </c>
    </row>
    <row r="3515" spans="1:6" x14ac:dyDescent="0.2">
      <c r="A3515" s="45" t="s">
        <v>3547</v>
      </c>
      <c r="B3515" s="44">
        <v>-1.6478288000000001E-2</v>
      </c>
      <c r="C3515" s="44">
        <v>-6.652476E-3</v>
      </c>
      <c r="D3515" s="44">
        <v>-3.5340953000000001E-2</v>
      </c>
      <c r="E3515" s="44">
        <v>-3.1792980000000001E-3</v>
      </c>
      <c r="F3515" s="44">
        <v>-4.8774860000000003E-3</v>
      </c>
    </row>
    <row r="3516" spans="1:6" x14ac:dyDescent="0.2">
      <c r="A3516" s="45" t="s">
        <v>3548</v>
      </c>
      <c r="B3516" s="44">
        <v>1.1264442E-2</v>
      </c>
      <c r="C3516" s="44">
        <v>2.8941486999999998E-2</v>
      </c>
      <c r="D3516" s="44">
        <v>4.7670993000000002E-2</v>
      </c>
      <c r="E3516" s="44">
        <v>3.3379895999999999E-2</v>
      </c>
      <c r="F3516" s="44">
        <v>2.7999066E-2</v>
      </c>
    </row>
    <row r="3517" spans="1:6" x14ac:dyDescent="0.2">
      <c r="A3517" s="45" t="s">
        <v>3549</v>
      </c>
      <c r="B3517" s="44">
        <v>-2.8995829999999998E-3</v>
      </c>
      <c r="C3517" s="44">
        <v>1.674427E-3</v>
      </c>
      <c r="D3517" s="44">
        <v>-5.6152770000000001E-3</v>
      </c>
      <c r="E3517" s="44">
        <v>5.3834879999999996E-3</v>
      </c>
      <c r="F3517" s="44">
        <v>8.7473559999999995E-3</v>
      </c>
    </row>
    <row r="3518" spans="1:6" x14ac:dyDescent="0.2">
      <c r="A3518" s="45" t="s">
        <v>3550</v>
      </c>
      <c r="B3518" s="44">
        <v>2.0679168000000001E-2</v>
      </c>
      <c r="C3518" s="44">
        <v>-4.677545E-3</v>
      </c>
      <c r="D3518" s="44">
        <v>-4.4765650000000001E-3</v>
      </c>
      <c r="E3518" s="44">
        <v>-8.1586039999999999E-3</v>
      </c>
      <c r="F3518" s="44">
        <v>-7.4770710000000001E-3</v>
      </c>
    </row>
    <row r="3519" spans="1:6" x14ac:dyDescent="0.2">
      <c r="A3519" s="45" t="s">
        <v>3551</v>
      </c>
      <c r="B3519" s="44">
        <v>1.5192682000000001E-2</v>
      </c>
      <c r="C3519" s="44">
        <v>1.0951017E-2</v>
      </c>
      <c r="D3519" s="44">
        <v>5.501611E-3</v>
      </c>
      <c r="E3519" s="44">
        <v>4.0004460000000004E-3</v>
      </c>
      <c r="F3519" s="44">
        <v>4.1647239999999999E-3</v>
      </c>
    </row>
    <row r="3520" spans="1:6" x14ac:dyDescent="0.2">
      <c r="A3520" s="45" t="s">
        <v>3552</v>
      </c>
      <c r="B3520" s="44">
        <v>5.1574539999999997E-3</v>
      </c>
      <c r="C3520" s="44">
        <v>-7.6553910000000001E-3</v>
      </c>
      <c r="D3520" s="44">
        <v>-1.848782E-3</v>
      </c>
      <c r="E3520" s="44">
        <v>-5.5128010000000003E-3</v>
      </c>
      <c r="F3520" s="44">
        <v>-6.1933750000000001E-3</v>
      </c>
    </row>
    <row r="3521" spans="1:6" x14ac:dyDescent="0.2">
      <c r="A3521" s="45" t="s">
        <v>3553</v>
      </c>
      <c r="B3521" s="44">
        <v>1.4759922999999999E-2</v>
      </c>
      <c r="C3521" s="44">
        <v>1.201842E-2</v>
      </c>
      <c r="D3521" s="44">
        <v>4.9695210000000002E-3</v>
      </c>
      <c r="E3521" s="44">
        <v>2.1043487999999999E-2</v>
      </c>
      <c r="F3521" s="44">
        <v>1.384268E-2</v>
      </c>
    </row>
    <row r="3522" spans="1:6" x14ac:dyDescent="0.2">
      <c r="A3522" s="45" t="s">
        <v>3554</v>
      </c>
      <c r="B3522" s="44">
        <v>-1.5973447000000002E-2</v>
      </c>
      <c r="C3522" s="44">
        <v>-3.1572339999999997E-2</v>
      </c>
      <c r="D3522" s="44">
        <v>-6.5345599999999996E-4</v>
      </c>
      <c r="E3522" s="44">
        <v>-3.4923138999999999E-2</v>
      </c>
      <c r="F3522" s="44">
        <v>-2.9596053000000001E-2</v>
      </c>
    </row>
    <row r="3523" spans="1:6" x14ac:dyDescent="0.2">
      <c r="A3523" s="45" t="s">
        <v>3555</v>
      </c>
      <c r="B3523" s="44">
        <v>-7.7118300000000005E-4</v>
      </c>
      <c r="C3523" s="44">
        <v>3.8216109999999999E-3</v>
      </c>
      <c r="D3523" s="44">
        <v>-1.2257568999999999E-2</v>
      </c>
      <c r="E3523" s="44">
        <v>6.9158689999999998E-3</v>
      </c>
      <c r="F3523" s="44">
        <v>9.6465749999999992E-3</v>
      </c>
    </row>
    <row r="3524" spans="1:6" x14ac:dyDescent="0.2">
      <c r="A3524" s="45" t="s">
        <v>3556</v>
      </c>
      <c r="B3524" s="44">
        <v>9.4031300000000009E-3</v>
      </c>
      <c r="C3524" s="44">
        <v>1.9761409999999998E-3</v>
      </c>
      <c r="D3524" s="44">
        <v>1.1270142E-2</v>
      </c>
      <c r="E3524" s="44">
        <v>-7.2921619999999996E-3</v>
      </c>
      <c r="F3524" s="44">
        <v>-1.818631E-3</v>
      </c>
    </row>
    <row r="3525" spans="1:6" x14ac:dyDescent="0.2">
      <c r="A3525" s="45" t="s">
        <v>3557</v>
      </c>
      <c r="B3525" s="44">
        <v>-5.9815279999999998E-3</v>
      </c>
      <c r="C3525" s="44">
        <v>1.0733565E-2</v>
      </c>
      <c r="D3525" s="44">
        <v>-2.3235081000000001E-2</v>
      </c>
      <c r="E3525" s="44">
        <v>1.173707E-2</v>
      </c>
      <c r="F3525" s="44">
        <v>7.2692670000000003E-3</v>
      </c>
    </row>
    <row r="3526" spans="1:6" x14ac:dyDescent="0.2">
      <c r="A3526" s="45" t="s">
        <v>3558</v>
      </c>
      <c r="B3526" s="44">
        <v>-1.308579E-3</v>
      </c>
      <c r="C3526" s="44">
        <v>-9.0403419999999998E-3</v>
      </c>
      <c r="D3526" s="44">
        <v>1.3237725000000001E-2</v>
      </c>
      <c r="E3526" s="44">
        <v>6.4222070000000001E-3</v>
      </c>
      <c r="F3526" s="44">
        <v>-1.915627E-3</v>
      </c>
    </row>
    <row r="3527" spans="1:6" x14ac:dyDescent="0.2">
      <c r="A3527" s="45" t="s">
        <v>3559</v>
      </c>
      <c r="B3527" s="44">
        <v>1.4180480000000001E-2</v>
      </c>
      <c r="C3527" s="44">
        <v>-1.911334E-3</v>
      </c>
      <c r="D3527" s="44">
        <v>-7.4943149999999997E-3</v>
      </c>
      <c r="E3527" s="44">
        <v>-4.0990640000000004E-3</v>
      </c>
      <c r="F3527" s="44">
        <v>-1.836014E-3</v>
      </c>
    </row>
    <row r="3528" spans="1:6" x14ac:dyDescent="0.2">
      <c r="A3528" s="45" t="s">
        <v>3560</v>
      </c>
      <c r="B3528" s="44">
        <v>1.204789E-2</v>
      </c>
      <c r="C3528" s="44">
        <v>1.3292726E-2</v>
      </c>
      <c r="D3528" s="44">
        <v>1.0947039999999999E-3</v>
      </c>
      <c r="E3528" s="44">
        <v>2.7979594999999999E-2</v>
      </c>
      <c r="F3528" s="44">
        <v>2.4547574999999999E-2</v>
      </c>
    </row>
    <row r="3529" spans="1:6" x14ac:dyDescent="0.2">
      <c r="A3529" s="45" t="s">
        <v>3561</v>
      </c>
      <c r="B3529" s="44">
        <v>4.945942E-3</v>
      </c>
      <c r="C3529" s="44">
        <v>-1.3399503E-2</v>
      </c>
      <c r="D3529" s="44">
        <v>7.222132E-3</v>
      </c>
      <c r="E3529" s="44">
        <v>-6.3875099999999999E-3</v>
      </c>
      <c r="F3529" s="44">
        <v>-8.4010700000000001E-3</v>
      </c>
    </row>
    <row r="3530" spans="1:6" x14ac:dyDescent="0.2">
      <c r="A3530" s="45" t="s">
        <v>3562</v>
      </c>
      <c r="B3530" s="44">
        <v>1.2849945E-2</v>
      </c>
      <c r="C3530" s="44">
        <v>2.0676264999999999E-2</v>
      </c>
      <c r="D3530" s="44">
        <v>1.8123626E-2</v>
      </c>
      <c r="E3530" s="44">
        <v>1.6251881999999999E-2</v>
      </c>
      <c r="F3530" s="44">
        <v>1.4744421000000001E-2</v>
      </c>
    </row>
    <row r="3531" spans="1:6" x14ac:dyDescent="0.2">
      <c r="A3531" s="45" t="s">
        <v>3563</v>
      </c>
      <c r="B3531" s="44">
        <v>5.1185290000000001E-3</v>
      </c>
      <c r="C3531" s="44">
        <v>-1.5396233E-2</v>
      </c>
      <c r="D3531" s="44">
        <v>-4.4011500000000004E-3</v>
      </c>
      <c r="E3531" s="44">
        <v>-9.2031300000000003E-3</v>
      </c>
      <c r="F3531" s="44">
        <v>-7.4632650000000002E-3</v>
      </c>
    </row>
    <row r="3532" spans="1:6" x14ac:dyDescent="0.2">
      <c r="A3532" s="45" t="s">
        <v>3564</v>
      </c>
      <c r="B3532" s="44">
        <v>-9.4656400000000009E-3</v>
      </c>
      <c r="C3532" s="44">
        <v>-5.4652199999999998E-3</v>
      </c>
      <c r="D3532" s="44">
        <v>-7.8147770000000002E-3</v>
      </c>
      <c r="E3532" s="44">
        <v>-9.7159010000000007E-3</v>
      </c>
      <c r="F3532" s="44">
        <v>-1.2488501000000001E-2</v>
      </c>
    </row>
    <row r="3533" spans="1:6" x14ac:dyDescent="0.2">
      <c r="A3533" s="45" t="s">
        <v>3565</v>
      </c>
      <c r="B3533" s="44">
        <v>1.1186608000000001E-2</v>
      </c>
      <c r="C3533" s="44">
        <v>-1.7457786999999999E-2</v>
      </c>
      <c r="D3533" s="44">
        <v>4.0313220000000004E-3</v>
      </c>
      <c r="E3533" s="44">
        <v>-4.28269E-4</v>
      </c>
      <c r="F3533" s="44">
        <v>-1.2143899999999999E-2</v>
      </c>
    </row>
    <row r="3534" spans="1:6" x14ac:dyDescent="0.2">
      <c r="A3534" s="45" t="s">
        <v>3566</v>
      </c>
      <c r="B3534" s="44">
        <v>-3.9098930000000002E-3</v>
      </c>
      <c r="C3534" s="44">
        <v>7.5397420000000003E-3</v>
      </c>
      <c r="D3534" s="44">
        <v>-1.0641754999999999E-2</v>
      </c>
      <c r="E3534" s="44">
        <v>1.148355E-2</v>
      </c>
      <c r="F3534" s="44">
        <v>1.0002575E-2</v>
      </c>
    </row>
    <row r="3535" spans="1:6" x14ac:dyDescent="0.2">
      <c r="A3535" s="45" t="s">
        <v>3567</v>
      </c>
      <c r="B3535" s="44">
        <v>2.711495E-3</v>
      </c>
      <c r="C3535" s="44">
        <v>1.3165827E-2</v>
      </c>
      <c r="D3535" s="44">
        <v>2.1916528000000001E-2</v>
      </c>
      <c r="E3535" s="44">
        <v>1.3074189E-2</v>
      </c>
      <c r="F3535" s="44">
        <v>1.7105546999999999E-2</v>
      </c>
    </row>
    <row r="3536" spans="1:6" x14ac:dyDescent="0.2">
      <c r="A3536" s="45" t="s">
        <v>3568</v>
      </c>
      <c r="B3536" s="44">
        <v>-1.8167955E-2</v>
      </c>
      <c r="C3536" s="44">
        <v>5.7626400000000005E-4</v>
      </c>
      <c r="D3536" s="44">
        <v>-8.7160510000000007E-3</v>
      </c>
      <c r="E3536" s="44">
        <v>-8.0487289999999993E-3</v>
      </c>
      <c r="F3536" s="44">
        <v>-9.6933520000000006E-3</v>
      </c>
    </row>
    <row r="3537" spans="1:6" x14ac:dyDescent="0.2">
      <c r="A3537" s="45" t="s">
        <v>3569</v>
      </c>
      <c r="B3537" s="44">
        <v>5.2021999999999995E-4</v>
      </c>
      <c r="C3537" s="44">
        <v>1.8104235E-2</v>
      </c>
      <c r="D3537" s="44">
        <v>1.5746876999999999E-2</v>
      </c>
      <c r="E3537" s="44">
        <v>1.8231885E-2</v>
      </c>
      <c r="F3537" s="44">
        <v>2.0071047000000002E-2</v>
      </c>
    </row>
    <row r="3538" spans="1:6" x14ac:dyDescent="0.2">
      <c r="A3538" s="45" t="s">
        <v>3570</v>
      </c>
      <c r="B3538" s="44">
        <v>1.1578999E-2</v>
      </c>
      <c r="C3538" s="44">
        <v>-6.6895549999999998E-3</v>
      </c>
      <c r="D3538" s="44">
        <v>-7.662149E-3</v>
      </c>
      <c r="E3538" s="44">
        <v>-4.3408659999999996E-3</v>
      </c>
      <c r="F3538" s="44">
        <v>-4.6500430000000004E-3</v>
      </c>
    </row>
    <row r="3539" spans="1:6" x14ac:dyDescent="0.2">
      <c r="A3539" s="45" t="s">
        <v>3571</v>
      </c>
      <c r="B3539" s="44">
        <v>1.492602E-2</v>
      </c>
      <c r="C3539" s="44">
        <v>6.3159389999999996E-3</v>
      </c>
      <c r="D3539" s="44">
        <v>-3.2524870000000001E-3</v>
      </c>
      <c r="E3539" s="44">
        <v>3.4611960000000002E-3</v>
      </c>
      <c r="F3539" s="44">
        <v>-3.1223169999999999E-3</v>
      </c>
    </row>
    <row r="3540" spans="1:6" x14ac:dyDescent="0.2">
      <c r="A3540" s="45" t="s">
        <v>3572</v>
      </c>
      <c r="B3540" s="44">
        <v>1.0716241E-2</v>
      </c>
      <c r="C3540" s="44">
        <v>-4.5843289999999998E-3</v>
      </c>
      <c r="D3540" s="44">
        <v>9.2746899999999999E-4</v>
      </c>
      <c r="E3540" s="44">
        <v>9.8057779999999994E-3</v>
      </c>
      <c r="F3540" s="44">
        <v>4.6751029999999999E-3</v>
      </c>
    </row>
    <row r="3541" spans="1:6" x14ac:dyDescent="0.2">
      <c r="A3541" s="45" t="s">
        <v>3573</v>
      </c>
      <c r="B3541" s="44">
        <v>1.3572726E-2</v>
      </c>
      <c r="C3541" s="44">
        <v>1.3093320000000001E-3</v>
      </c>
      <c r="D3541" s="44">
        <v>7.3129179999999998E-3</v>
      </c>
      <c r="E3541" s="44">
        <v>9.5283680000000006E-3</v>
      </c>
      <c r="F3541" s="44">
        <v>2.1783309999999999E-3</v>
      </c>
    </row>
    <row r="3542" spans="1:6" x14ac:dyDescent="0.2">
      <c r="A3542" s="45" t="s">
        <v>3574</v>
      </c>
      <c r="B3542" s="44">
        <v>-1.551677E-3</v>
      </c>
      <c r="C3542" s="44">
        <v>-1.0039173E-2</v>
      </c>
      <c r="D3542" s="44">
        <v>-5.8116779999999998E-3</v>
      </c>
      <c r="E3542" s="44">
        <v>-5.1438530000000003E-3</v>
      </c>
      <c r="F3542" s="44">
        <v>-1.3246472E-2</v>
      </c>
    </row>
    <row r="3543" spans="1:6" x14ac:dyDescent="0.2">
      <c r="A3543" s="45" t="s">
        <v>3575</v>
      </c>
      <c r="B3543" s="44">
        <v>1.4608055999999999E-2</v>
      </c>
      <c r="C3543" s="44">
        <v>3.9847870000000001E-3</v>
      </c>
      <c r="D3543" s="44">
        <v>-2.5773800000000002E-3</v>
      </c>
      <c r="E3543" s="44">
        <v>-2.6330199999999998E-4</v>
      </c>
      <c r="F3543" s="44">
        <v>-2.16454E-3</v>
      </c>
    </row>
    <row r="3544" spans="1:6" x14ac:dyDescent="0.2">
      <c r="A3544" s="45" t="s">
        <v>3576</v>
      </c>
      <c r="B3544" s="44">
        <v>-1.1018856E-2</v>
      </c>
      <c r="C3544" s="44">
        <v>3.5970400000000002E-4</v>
      </c>
      <c r="D3544" s="44">
        <v>-1.1553694E-2</v>
      </c>
      <c r="E3544" s="44">
        <v>-1.0149060000000001E-3</v>
      </c>
      <c r="F3544" s="44">
        <v>6.027831E-3</v>
      </c>
    </row>
    <row r="3545" spans="1:6" x14ac:dyDescent="0.2">
      <c r="A3545" s="45" t="s">
        <v>3577</v>
      </c>
      <c r="B3545" s="44">
        <v>-8.8398509999999993E-3</v>
      </c>
      <c r="C3545" s="44">
        <v>-2.3342773000000001E-2</v>
      </c>
      <c r="D3545" s="44">
        <v>-2.587607E-3</v>
      </c>
      <c r="E3545" s="44">
        <v>-3.5128727999999998E-2</v>
      </c>
      <c r="F3545" s="44">
        <v>-2.1566253000000001E-2</v>
      </c>
    </row>
    <row r="3546" spans="1:6" x14ac:dyDescent="0.2">
      <c r="A3546" s="45" t="s">
        <v>3578</v>
      </c>
      <c r="B3546" s="44">
        <v>-3.4291230000000001E-3</v>
      </c>
      <c r="C3546" s="44">
        <v>-1.551786E-2</v>
      </c>
      <c r="D3546" s="44">
        <v>-2.8571342E-2</v>
      </c>
      <c r="E3546" s="44">
        <v>-5.3691440000000002E-3</v>
      </c>
      <c r="F3546" s="44">
        <v>-1.4372370000000001E-2</v>
      </c>
    </row>
    <row r="3547" spans="1:6" x14ac:dyDescent="0.2">
      <c r="A3547" s="45" t="s">
        <v>3579</v>
      </c>
      <c r="B3547" s="44">
        <v>-1.7903131999999999E-2</v>
      </c>
      <c r="C3547" s="44">
        <v>2.2647078000000001E-2</v>
      </c>
      <c r="D3547" s="44">
        <v>2.2111175E-2</v>
      </c>
      <c r="E3547" s="44">
        <v>2.67336E-2</v>
      </c>
      <c r="F3547" s="44">
        <v>1.90987E-2</v>
      </c>
    </row>
    <row r="3548" spans="1:6" x14ac:dyDescent="0.2">
      <c r="A3548" s="45" t="s">
        <v>3580</v>
      </c>
      <c r="B3548" s="44">
        <v>2.0055206999999999E-2</v>
      </c>
      <c r="C3548" s="44">
        <v>5.2143399999999998E-4</v>
      </c>
      <c r="D3548" s="44">
        <v>1.6899581E-2</v>
      </c>
      <c r="E3548" s="44">
        <v>-3.6525920000000001E-3</v>
      </c>
      <c r="F3548" s="44">
        <v>2.7831029999999999E-3</v>
      </c>
    </row>
    <row r="3549" spans="1:6" x14ac:dyDescent="0.2">
      <c r="A3549" s="45" t="s">
        <v>3581</v>
      </c>
      <c r="B3549" s="44">
        <v>-6.5241099999999998E-4</v>
      </c>
      <c r="C3549" s="44">
        <v>1.1320826000000001E-2</v>
      </c>
      <c r="D3549" s="44">
        <v>-2.6086479999999999E-3</v>
      </c>
      <c r="E3549" s="44">
        <v>4.7013050000000002E-3</v>
      </c>
      <c r="F3549" s="44">
        <v>8.9206449999999996E-3</v>
      </c>
    </row>
    <row r="3550" spans="1:6" x14ac:dyDescent="0.2">
      <c r="A3550" s="45" t="s">
        <v>3582</v>
      </c>
      <c r="B3550" s="44">
        <v>9.5687299999999993E-3</v>
      </c>
      <c r="C3550" s="44">
        <v>-1.2821796E-2</v>
      </c>
      <c r="D3550" s="44">
        <v>-4.3041930000000004E-3</v>
      </c>
      <c r="E3550" s="44">
        <v>-5.4308849999999999E-3</v>
      </c>
      <c r="F3550" s="44">
        <v>-9.8203430000000005E-3</v>
      </c>
    </row>
    <row r="3551" spans="1:6" x14ac:dyDescent="0.2">
      <c r="A3551" s="45" t="s">
        <v>3583</v>
      </c>
      <c r="B3551" s="44">
        <v>3.9754900000000003E-4</v>
      </c>
      <c r="C3551" s="44">
        <v>8.6793899999999997E-4</v>
      </c>
      <c r="D3551" s="44">
        <v>-3.9425199999999997E-3</v>
      </c>
      <c r="E3551" s="44">
        <v>6.5858039999999998E-3</v>
      </c>
      <c r="F3551" s="44">
        <v>8.9975400000000001E-4</v>
      </c>
    </row>
    <row r="3552" spans="1:6" x14ac:dyDescent="0.2">
      <c r="A3552" s="45" t="s">
        <v>3584</v>
      </c>
      <c r="B3552" s="44">
        <v>-9.7373399999999997E-4</v>
      </c>
      <c r="C3552" s="44">
        <v>2.0231697E-2</v>
      </c>
      <c r="D3552" s="44">
        <v>4.1110549999999997E-3</v>
      </c>
      <c r="E3552" s="44">
        <v>8.5936129999999999E-3</v>
      </c>
      <c r="F3552" s="44">
        <v>8.9724569999999997E-3</v>
      </c>
    </row>
    <row r="3553" spans="1:6" x14ac:dyDescent="0.2">
      <c r="A3553" s="45" t="s">
        <v>3585</v>
      </c>
      <c r="B3553" s="44">
        <v>-1.542512E-3</v>
      </c>
      <c r="C3553" s="44">
        <v>-1.5161432000000001E-2</v>
      </c>
      <c r="D3553" s="44">
        <v>1.7601608000000001E-2</v>
      </c>
      <c r="E3553" s="44">
        <v>-4.9838240000000004E-3</v>
      </c>
      <c r="F3553" s="44">
        <v>-6.1147520000000002E-3</v>
      </c>
    </row>
    <row r="3554" spans="1:6" x14ac:dyDescent="0.2">
      <c r="A3554" s="45" t="s">
        <v>3586</v>
      </c>
      <c r="B3554" s="44">
        <v>-1.1370705E-2</v>
      </c>
      <c r="C3554" s="44">
        <v>-1.557215E-2</v>
      </c>
      <c r="D3554" s="44">
        <v>1.7082460000000001E-3</v>
      </c>
      <c r="E3554" s="44">
        <v>-7.134212E-3</v>
      </c>
      <c r="F3554" s="44">
        <v>-1.5883154E-2</v>
      </c>
    </row>
    <row r="3555" spans="1:6" x14ac:dyDescent="0.2">
      <c r="A3555" s="45" t="s">
        <v>3587</v>
      </c>
      <c r="B3555" s="44">
        <v>4.5685389999999999E-3</v>
      </c>
      <c r="C3555" s="44">
        <v>6.121235E-3</v>
      </c>
      <c r="D3555" s="44">
        <v>-8.3046890000000005E-3</v>
      </c>
      <c r="E3555" s="44">
        <v>1.496399E-3</v>
      </c>
      <c r="F3555" s="44">
        <v>1.8147840000000001E-3</v>
      </c>
    </row>
    <row r="3556" spans="1:6" x14ac:dyDescent="0.2">
      <c r="A3556" s="45" t="s">
        <v>3588</v>
      </c>
      <c r="B3556" s="44">
        <v>1.2471972E-2</v>
      </c>
      <c r="C3556" s="44">
        <v>-8.3286290000000006E-3</v>
      </c>
      <c r="D3556" s="44">
        <v>-1.9792920000000001E-3</v>
      </c>
      <c r="E3556" s="44">
        <v>-3.015223E-3</v>
      </c>
      <c r="F3556" s="44">
        <v>-6.8385429999999999E-3</v>
      </c>
    </row>
    <row r="3557" spans="1:6" x14ac:dyDescent="0.2">
      <c r="A3557" s="45" t="s">
        <v>3589</v>
      </c>
      <c r="B3557" s="44">
        <v>2.2418080000000001E-3</v>
      </c>
      <c r="C3557" s="44">
        <v>5.8034769999999996E-3</v>
      </c>
      <c r="D3557" s="44">
        <v>2.5791960000000002E-3</v>
      </c>
      <c r="E3557" s="44">
        <v>7.3916320000000004E-3</v>
      </c>
      <c r="F3557" s="44">
        <v>7.9022640000000009E-3</v>
      </c>
    </row>
    <row r="3558" spans="1:6" x14ac:dyDescent="0.2">
      <c r="A3558" s="45" t="s">
        <v>3590</v>
      </c>
      <c r="B3558" s="44">
        <v>-1.0266221000000001E-2</v>
      </c>
      <c r="C3558" s="44">
        <v>-1.6270361000000001E-2</v>
      </c>
      <c r="D3558" s="44">
        <v>-1.0001555000000001E-2</v>
      </c>
      <c r="E3558" s="44">
        <v>-1.141781E-2</v>
      </c>
      <c r="F3558" s="44">
        <v>-1.3347141999999999E-2</v>
      </c>
    </row>
    <row r="3559" spans="1:6" x14ac:dyDescent="0.2">
      <c r="A3559" s="45" t="s">
        <v>3591</v>
      </c>
      <c r="B3559" s="44">
        <v>5.5920750000000002E-3</v>
      </c>
      <c r="C3559" s="44">
        <v>-1.906961E-3</v>
      </c>
      <c r="D3559" s="44">
        <v>1.7327169999999999E-3</v>
      </c>
      <c r="E3559" s="44">
        <v>-5.0947960000000004E-3</v>
      </c>
      <c r="F3559" s="44">
        <v>-3.0422579999999999E-3</v>
      </c>
    </row>
    <row r="3560" spans="1:6" x14ac:dyDescent="0.2">
      <c r="A3560" s="45" t="s">
        <v>3592</v>
      </c>
      <c r="B3560" s="44">
        <v>9.4353170000000004E-3</v>
      </c>
      <c r="C3560" s="44">
        <v>1.6989633000000001E-2</v>
      </c>
      <c r="D3560" s="44">
        <v>2.8410369999999998E-3</v>
      </c>
      <c r="E3560" s="44">
        <v>2.3363380999999999E-2</v>
      </c>
      <c r="F3560" s="44">
        <v>2.2529E-2</v>
      </c>
    </row>
    <row r="3561" spans="1:6" x14ac:dyDescent="0.2">
      <c r="A3561" s="45" t="s">
        <v>3593</v>
      </c>
      <c r="B3561" s="44">
        <v>1.1540000000000001E-3</v>
      </c>
      <c r="C3561" s="44">
        <v>-1.1155167000000001E-2</v>
      </c>
      <c r="D3561" s="44">
        <v>1.3450706999999999E-2</v>
      </c>
      <c r="E3561" s="44">
        <v>-3.7660500000000002E-4</v>
      </c>
      <c r="F3561" s="44">
        <v>7.6711999999999993E-5</v>
      </c>
    </row>
    <row r="3562" spans="1:6" x14ac:dyDescent="0.2">
      <c r="A3562" s="45" t="s">
        <v>3594</v>
      </c>
      <c r="B3562" s="44">
        <v>5.904701E-3</v>
      </c>
      <c r="C3562" s="44">
        <v>1.4229850000000001E-3</v>
      </c>
      <c r="D3562" s="44">
        <v>-2.5371500000000001E-4</v>
      </c>
      <c r="E3562" s="44">
        <v>9.7921799999999993E-3</v>
      </c>
      <c r="F3562" s="44">
        <v>7.9875750000000002E-3</v>
      </c>
    </row>
    <row r="3563" spans="1:6" x14ac:dyDescent="0.2">
      <c r="A3563" s="45" t="s">
        <v>3595</v>
      </c>
      <c r="B3563" s="44">
        <v>1.0116719999999999E-3</v>
      </c>
      <c r="C3563" s="44">
        <v>-7.5731990000000001E-3</v>
      </c>
      <c r="D3563" s="44">
        <v>-3.5269070000000001E-3</v>
      </c>
      <c r="E3563" s="44">
        <v>-7.1360099999999999E-3</v>
      </c>
      <c r="F3563" s="44">
        <v>-6.4509520000000002E-3</v>
      </c>
    </row>
    <row r="3564" spans="1:6" x14ac:dyDescent="0.2">
      <c r="A3564" s="45" t="s">
        <v>3596</v>
      </c>
      <c r="B3564" s="44">
        <v>9.0058250000000003E-3</v>
      </c>
      <c r="C3564" s="44">
        <v>-6.0898819999999996E-3</v>
      </c>
      <c r="D3564" s="44">
        <v>-1.4155121E-2</v>
      </c>
      <c r="E3564" s="44">
        <v>-4.8343809999999996E-3</v>
      </c>
      <c r="F3564" s="44">
        <v>-2.6008060000000002E-3</v>
      </c>
    </row>
    <row r="3565" spans="1:6" x14ac:dyDescent="0.2">
      <c r="A3565" s="45" t="s">
        <v>3597</v>
      </c>
      <c r="B3565" s="44">
        <v>4.750298E-3</v>
      </c>
      <c r="C3565" s="44">
        <v>1.3369168000000001E-2</v>
      </c>
      <c r="D3565" s="44">
        <v>4.7032310000000004E-3</v>
      </c>
      <c r="E3565" s="44">
        <v>2.0534956E-2</v>
      </c>
      <c r="F3565" s="44">
        <v>1.8783965999999999E-2</v>
      </c>
    </row>
    <row r="3566" spans="1:6" x14ac:dyDescent="0.2">
      <c r="A3566" s="45" t="s">
        <v>3598</v>
      </c>
      <c r="B3566" s="44">
        <v>-2.4358029999999998E-3</v>
      </c>
      <c r="C3566" s="44">
        <v>-1.5280995E-2</v>
      </c>
      <c r="D3566" s="44">
        <v>9.3499919999999997E-3</v>
      </c>
      <c r="E3566" s="44">
        <v>-1.4118222E-2</v>
      </c>
      <c r="F3566" s="44">
        <v>-4.4254000000000003E-3</v>
      </c>
    </row>
    <row r="3567" spans="1:6" x14ac:dyDescent="0.2">
      <c r="A3567" s="45" t="s">
        <v>3599</v>
      </c>
      <c r="B3567" s="44">
        <v>-1.6387578E-2</v>
      </c>
      <c r="C3567" s="44">
        <v>-8.8879900000000001E-3</v>
      </c>
      <c r="D3567" s="44">
        <v>-1.1146233E-2</v>
      </c>
      <c r="E3567" s="44">
        <v>-1.6610916999999999E-2</v>
      </c>
      <c r="F3567" s="44">
        <v>-8.9121679999999998E-3</v>
      </c>
    </row>
    <row r="3568" spans="1:6" x14ac:dyDescent="0.2">
      <c r="A3568" s="45" t="s">
        <v>3600</v>
      </c>
      <c r="B3568" s="44">
        <v>1.564324E-3</v>
      </c>
      <c r="C3568" s="44">
        <v>2.3571344000000001E-2</v>
      </c>
      <c r="D3568" s="44">
        <v>-4.9888450000000004E-3</v>
      </c>
      <c r="E3568" s="44">
        <v>1.9861162000000002E-2</v>
      </c>
      <c r="F3568" s="44">
        <v>1.7697125000000001E-2</v>
      </c>
    </row>
    <row r="3569" spans="1:6" x14ac:dyDescent="0.2">
      <c r="A3569" s="45" t="s">
        <v>3601</v>
      </c>
      <c r="B3569" s="44">
        <v>-1.351348E-3</v>
      </c>
      <c r="C3569" s="44">
        <v>-1.1962489999999999E-3</v>
      </c>
      <c r="D3569" s="44">
        <v>7.9449849999999999E-3</v>
      </c>
      <c r="E3569" s="44">
        <v>-1.0123373E-2</v>
      </c>
      <c r="F3569" s="44">
        <v>-1.5996808000000001E-2</v>
      </c>
    </row>
    <row r="3570" spans="1:6" x14ac:dyDescent="0.2">
      <c r="A3570" s="45" t="s">
        <v>3602</v>
      </c>
      <c r="B3570" s="44">
        <v>-4.4783679999999999E-3</v>
      </c>
      <c r="C3570" s="44">
        <v>1.3821801999999999E-2</v>
      </c>
      <c r="D3570" s="44">
        <v>-1.0434445000000001E-2</v>
      </c>
      <c r="E3570" s="44">
        <v>2.0521571999999998E-2</v>
      </c>
      <c r="F3570" s="44">
        <v>1.3869596999999999E-2</v>
      </c>
    </row>
    <row r="3571" spans="1:6" x14ac:dyDescent="0.2">
      <c r="A3571" s="45" t="s">
        <v>3603</v>
      </c>
      <c r="B3571" s="44">
        <v>1.6782542000000001E-2</v>
      </c>
      <c r="C3571" s="44">
        <v>-1.584851E-3</v>
      </c>
      <c r="D3571" s="44">
        <v>8.7719919999999993E-3</v>
      </c>
      <c r="E3571" s="44">
        <v>-2.1417150000000002E-3</v>
      </c>
      <c r="F3571" s="44">
        <v>-3.7851450000000002E-3</v>
      </c>
    </row>
    <row r="3572" spans="1:6" x14ac:dyDescent="0.2">
      <c r="A3572" s="45" t="s">
        <v>3604</v>
      </c>
      <c r="B3572" s="44">
        <v>3.6630499999999998E-4</v>
      </c>
      <c r="C3572" s="44">
        <v>4.7810530000000004E-3</v>
      </c>
      <c r="D3572" s="44">
        <v>7.3333440000000003E-3</v>
      </c>
      <c r="E3572" s="44">
        <v>-4.5813000000000001E-4</v>
      </c>
      <c r="F3572" s="44">
        <v>2.030217E-3</v>
      </c>
    </row>
    <row r="3573" spans="1:6" x14ac:dyDescent="0.2">
      <c r="A3573" s="45" t="s">
        <v>3605</v>
      </c>
      <c r="B3573" s="44">
        <v>-2.5233489999999998E-3</v>
      </c>
      <c r="C3573" s="44">
        <v>-9.6819199999999999E-4</v>
      </c>
      <c r="D3573" s="44">
        <v>6.5073129999999998E-3</v>
      </c>
      <c r="E3573" s="44">
        <v>-6.9554700000000003E-4</v>
      </c>
      <c r="F3573" s="44">
        <v>3.5186380000000001E-3</v>
      </c>
    </row>
    <row r="3574" spans="1:6" x14ac:dyDescent="0.2">
      <c r="A3574" s="45" t="s">
        <v>3606</v>
      </c>
      <c r="B3574" s="44">
        <v>7.3963420000000002E-3</v>
      </c>
      <c r="C3574" s="44">
        <v>1.3071408E-2</v>
      </c>
      <c r="D3574" s="44">
        <v>-4.4416450000000001E-3</v>
      </c>
      <c r="E3574" s="44">
        <v>1.8181600000000001E-3</v>
      </c>
      <c r="F3574" s="44">
        <v>3.1715789999999999E-3</v>
      </c>
    </row>
    <row r="3575" spans="1:6" x14ac:dyDescent="0.2">
      <c r="A3575" s="45" t="s">
        <v>3607</v>
      </c>
      <c r="B3575" s="44">
        <v>6.5988560000000002E-3</v>
      </c>
      <c r="C3575" s="44">
        <v>-4.4420739999999998E-3</v>
      </c>
      <c r="D3575" s="44">
        <v>8.7960000000000002E-4</v>
      </c>
      <c r="E3575" s="44">
        <v>2.8481829999999998E-3</v>
      </c>
      <c r="F3575" s="44">
        <v>1.2800590000000001E-3</v>
      </c>
    </row>
    <row r="3576" spans="1:6" x14ac:dyDescent="0.2">
      <c r="A3576" s="45" t="s">
        <v>3608</v>
      </c>
      <c r="B3576" s="44">
        <v>-8.2521890000000001E-3</v>
      </c>
      <c r="C3576" s="44">
        <v>-4.7091219999999996E-3</v>
      </c>
      <c r="D3576" s="44">
        <v>-6.6742559999999999E-3</v>
      </c>
      <c r="E3576" s="44">
        <v>-3.5709610000000001E-3</v>
      </c>
      <c r="F3576" s="44">
        <v>-6.9059289999999999E-3</v>
      </c>
    </row>
    <row r="3577" spans="1:6" x14ac:dyDescent="0.2">
      <c r="A3577" s="45" t="s">
        <v>3609</v>
      </c>
      <c r="B3577" s="44">
        <v>-3.4443680000000002E-3</v>
      </c>
      <c r="C3577" s="44">
        <v>-7.1108279999999996E-3</v>
      </c>
      <c r="D3577" s="44">
        <v>1.753655E-3</v>
      </c>
      <c r="E3577" s="44">
        <v>-6.9798719999999998E-3</v>
      </c>
      <c r="F3577" s="44">
        <v>-1.2242891000000001E-2</v>
      </c>
    </row>
    <row r="3578" spans="1:6" x14ac:dyDescent="0.2">
      <c r="A3578" s="45" t="s">
        <v>3610</v>
      </c>
      <c r="B3578" s="44">
        <v>-3.0042401E-2</v>
      </c>
      <c r="C3578" s="44">
        <v>-1.3048188E-2</v>
      </c>
      <c r="D3578" s="44">
        <v>-1.1141445999999999E-2</v>
      </c>
      <c r="E3578" s="44">
        <v>-2.8832229999999999E-3</v>
      </c>
      <c r="F3578" s="44">
        <v>-8.2878320000000002E-3</v>
      </c>
    </row>
    <row r="3579" spans="1:6" x14ac:dyDescent="0.2">
      <c r="A3579" s="45" t="s">
        <v>3611</v>
      </c>
      <c r="B3579" s="44">
        <v>2.2587772999999998E-2</v>
      </c>
      <c r="C3579" s="44">
        <v>3.4093550000000002E-3</v>
      </c>
      <c r="D3579" s="44">
        <v>5.0461910000000002E-3</v>
      </c>
      <c r="E3579" s="44">
        <v>-1.0956502999999999E-2</v>
      </c>
      <c r="F3579" s="44">
        <v>-6.9442389999999996E-3</v>
      </c>
    </row>
    <row r="3580" spans="1:6" x14ac:dyDescent="0.2">
      <c r="A3580" s="45" t="s">
        <v>3612</v>
      </c>
      <c r="B3580" s="44">
        <v>1.5735171999999999E-2</v>
      </c>
      <c r="C3580" s="44">
        <v>1.4487722E-2</v>
      </c>
      <c r="D3580" s="44">
        <v>1.314337E-2</v>
      </c>
      <c r="E3580" s="44">
        <v>3.1705015000000003E-2</v>
      </c>
      <c r="F3580" s="44">
        <v>2.3736792E-2</v>
      </c>
    </row>
    <row r="3581" spans="1:6" x14ac:dyDescent="0.2">
      <c r="A3581" s="45" t="s">
        <v>3613</v>
      </c>
      <c r="B3581" s="44">
        <v>-2.21447E-4</v>
      </c>
      <c r="C3581" s="44">
        <v>-5.1463389999999998E-3</v>
      </c>
      <c r="D3581" s="44">
        <v>1.1681009999999999E-3</v>
      </c>
      <c r="E3581" s="44">
        <v>-3.5062919999999998E-3</v>
      </c>
      <c r="F3581" s="44">
        <v>-2.3149379999999999E-3</v>
      </c>
    </row>
    <row r="3582" spans="1:6" x14ac:dyDescent="0.2">
      <c r="A3582" s="45" t="s">
        <v>3614</v>
      </c>
      <c r="B3582" s="44">
        <v>2.4910209999999999E-3</v>
      </c>
      <c r="C3582" s="44">
        <v>-5.3393579999999998E-3</v>
      </c>
      <c r="D3582" s="44">
        <v>-1.5152175E-2</v>
      </c>
      <c r="E3582" s="44">
        <v>-5.0878399999999997E-3</v>
      </c>
      <c r="F3582" s="44">
        <v>-5.943317E-3</v>
      </c>
    </row>
    <row r="3583" spans="1:6" x14ac:dyDescent="0.2">
      <c r="A3583" s="45" t="s">
        <v>3615</v>
      </c>
      <c r="B3583" s="44">
        <v>1.6391174000000001E-2</v>
      </c>
      <c r="C3583" s="44">
        <v>2.2742460000000002E-3</v>
      </c>
      <c r="D3583" s="44">
        <v>-8.1949399999999995E-6</v>
      </c>
      <c r="E3583" s="44">
        <v>-2.3505890000000002E-3</v>
      </c>
      <c r="F3583" s="44">
        <v>4.2798159999999997E-3</v>
      </c>
    </row>
    <row r="3584" spans="1:6" x14ac:dyDescent="0.2">
      <c r="A3584" s="45" t="s">
        <v>3616</v>
      </c>
      <c r="B3584" s="44">
        <v>1.5299681000000001E-2</v>
      </c>
      <c r="C3584" s="44">
        <v>1.1768830000000001E-3</v>
      </c>
      <c r="D3584" s="44">
        <v>5.202183E-3</v>
      </c>
      <c r="E3584" s="44">
        <v>6.039422E-3</v>
      </c>
      <c r="F3584" s="44">
        <v>4.8285940000000003E-3</v>
      </c>
    </row>
    <row r="3585" spans="1:6" x14ac:dyDescent="0.2">
      <c r="A3585" s="45" t="s">
        <v>3617</v>
      </c>
      <c r="B3585" s="44">
        <v>7.6618750000000003E-3</v>
      </c>
      <c r="C3585" s="44">
        <v>-6.1996299999999996E-4</v>
      </c>
      <c r="D3585" s="44">
        <v>-4.6567700000000001E-4</v>
      </c>
      <c r="E3585" s="44">
        <v>1.7457219999999999E-3</v>
      </c>
      <c r="F3585" s="44">
        <v>-2.7521170000000001E-3</v>
      </c>
    </row>
    <row r="3586" spans="1:6" x14ac:dyDescent="0.2">
      <c r="A3586" s="45" t="s">
        <v>3618</v>
      </c>
      <c r="B3586" s="44">
        <v>7.5871920000000004E-3</v>
      </c>
      <c r="C3586" s="44">
        <v>5.3302289999999997E-3</v>
      </c>
      <c r="D3586" s="44">
        <v>9.5284559999999994E-3</v>
      </c>
      <c r="E3586" s="44">
        <v>8.7514299999999993E-3</v>
      </c>
      <c r="F3586" s="44">
        <v>6.1135419999999996E-3</v>
      </c>
    </row>
    <row r="3587" spans="1:6" x14ac:dyDescent="0.2">
      <c r="A3587" s="45" t="s">
        <v>3619</v>
      </c>
      <c r="B3587" s="44">
        <v>8.1004600000000003E-3</v>
      </c>
      <c r="C3587" s="44">
        <v>6.4396619999999996E-3</v>
      </c>
      <c r="D3587" s="44">
        <v>-1.158531E-3</v>
      </c>
      <c r="E3587" s="44">
        <v>6.9136200000000005E-4</v>
      </c>
      <c r="F3587" s="44">
        <v>7.0732449999999997E-3</v>
      </c>
    </row>
    <row r="3588" spans="1:6" x14ac:dyDescent="0.2">
      <c r="A3588" s="45" t="s">
        <v>3620</v>
      </c>
      <c r="B3588" s="44">
        <v>2.0790779999999998E-3</v>
      </c>
      <c r="C3588" s="44">
        <v>-2.540867E-3</v>
      </c>
      <c r="D3588" s="44">
        <v>-2.585932E-3</v>
      </c>
      <c r="E3588" s="44">
        <v>6.657619E-3</v>
      </c>
      <c r="F3588" s="44">
        <v>6.5461729999999997E-3</v>
      </c>
    </row>
    <row r="3589" spans="1:6" x14ac:dyDescent="0.2">
      <c r="A3589" s="45" t="s">
        <v>3621</v>
      </c>
      <c r="B3589" s="44">
        <v>7.8084900000000002E-4</v>
      </c>
      <c r="C3589" s="44">
        <v>-5.2915760000000001E-3</v>
      </c>
      <c r="D3589" s="44">
        <v>1.8273779999999999E-3</v>
      </c>
      <c r="E3589" s="44">
        <v>-9.1309400000000006E-3</v>
      </c>
      <c r="F3589" s="44">
        <v>-6.3826289999999999E-3</v>
      </c>
    </row>
    <row r="3590" spans="1:6" x14ac:dyDescent="0.2">
      <c r="A3590" s="45" t="s">
        <v>3622</v>
      </c>
      <c r="B3590" s="44">
        <v>4.1569570000000002E-3</v>
      </c>
      <c r="C3590" s="44">
        <v>-5.8206639999999997E-3</v>
      </c>
      <c r="D3590" s="44">
        <v>1.056565E-3</v>
      </c>
      <c r="E3590" s="44">
        <v>6.9643199999999998E-4</v>
      </c>
      <c r="F3590" s="44">
        <v>-1.204398E-3</v>
      </c>
    </row>
    <row r="3591" spans="1:6" x14ac:dyDescent="0.2">
      <c r="A3591" s="45" t="s">
        <v>3623</v>
      </c>
      <c r="B3591" s="44">
        <v>-2.6486603000000001E-2</v>
      </c>
      <c r="C3591" s="44">
        <v>-1.7428389999999998E-2</v>
      </c>
      <c r="D3591" s="44">
        <v>-5.0706650000000002E-3</v>
      </c>
      <c r="E3591" s="44">
        <v>-2.5208266999999999E-2</v>
      </c>
      <c r="F3591" s="44">
        <v>-2.1319332999999999E-2</v>
      </c>
    </row>
    <row r="3592" spans="1:6" x14ac:dyDescent="0.2">
      <c r="A3592" s="45" t="s">
        <v>3624</v>
      </c>
      <c r="B3592" s="44">
        <v>6.3873150000000002E-3</v>
      </c>
      <c r="C3592" s="44">
        <v>1.4816044E-2</v>
      </c>
      <c r="D3592" s="44">
        <v>-4.1178409999999997E-3</v>
      </c>
      <c r="E3592" s="44">
        <v>1.6026742E-2</v>
      </c>
      <c r="F3592" s="44">
        <v>2.0146078000000001E-2</v>
      </c>
    </row>
    <row r="3593" spans="1:6" x14ac:dyDescent="0.2">
      <c r="A3593" s="45" t="s">
        <v>3625</v>
      </c>
      <c r="B3593" s="44">
        <v>1.1157794E-2</v>
      </c>
      <c r="C3593" s="44">
        <v>-5.9180539999999998E-3</v>
      </c>
      <c r="D3593" s="44">
        <v>1.1065969E-2</v>
      </c>
      <c r="E3593" s="44">
        <v>-4.2175759999999998E-3</v>
      </c>
      <c r="F3593" s="44">
        <v>-1.3360469999999999E-3</v>
      </c>
    </row>
    <row r="3594" spans="1:6" x14ac:dyDescent="0.2">
      <c r="A3594" s="45" t="s">
        <v>3626</v>
      </c>
      <c r="B3594" s="44">
        <v>2.785273E-3</v>
      </c>
      <c r="C3594" s="44">
        <v>7.7580599999999998E-4</v>
      </c>
      <c r="D3594" s="44">
        <v>-4.4070359999999996E-3</v>
      </c>
      <c r="E3594" s="44">
        <v>-9.1991729999999997E-3</v>
      </c>
      <c r="F3594" s="44">
        <v>1.9493000000000001E-6</v>
      </c>
    </row>
    <row r="3595" spans="1:6" x14ac:dyDescent="0.2">
      <c r="A3595" s="45" t="s">
        <v>3627</v>
      </c>
      <c r="B3595" s="44">
        <v>4.0107529999999997E-3</v>
      </c>
      <c r="C3595" s="44">
        <v>-1.9325625999999999E-2</v>
      </c>
      <c r="D3595" s="44">
        <v>3.068224E-3</v>
      </c>
      <c r="E3595" s="44">
        <v>-1.4177973E-2</v>
      </c>
      <c r="F3595" s="44">
        <v>-1.5401532000000001E-2</v>
      </c>
    </row>
    <row r="3596" spans="1:6" x14ac:dyDescent="0.2">
      <c r="A3596" s="45" t="s">
        <v>3628</v>
      </c>
      <c r="B3596" s="44">
        <v>-3.6625529999999998E-3</v>
      </c>
      <c r="C3596" s="44">
        <v>1.583398E-3</v>
      </c>
      <c r="D3596" s="44">
        <v>-7.0124219999999999E-3</v>
      </c>
      <c r="E3596" s="44">
        <v>-1.1617210000000001E-3</v>
      </c>
      <c r="F3596" s="44">
        <v>-5.2815399999999997E-4</v>
      </c>
    </row>
    <row r="3597" spans="1:6" x14ac:dyDescent="0.2">
      <c r="A3597" s="45" t="s">
        <v>3629</v>
      </c>
      <c r="B3597" s="44">
        <v>3.1266340000000001E-3</v>
      </c>
      <c r="C3597" s="44">
        <v>1.2816058999999999E-2</v>
      </c>
      <c r="D3597" s="44">
        <v>1.801202E-3</v>
      </c>
      <c r="E3597" s="44">
        <v>8.1536660000000004E-3</v>
      </c>
      <c r="F3597" s="44">
        <v>1.1936726999999999E-2</v>
      </c>
    </row>
    <row r="3598" spans="1:6" x14ac:dyDescent="0.2">
      <c r="A3598" s="45" t="s">
        <v>3630</v>
      </c>
      <c r="B3598" s="44">
        <v>-1.3361408999999999E-2</v>
      </c>
      <c r="C3598" s="44">
        <v>-1.1716802E-2</v>
      </c>
      <c r="D3598" s="44">
        <v>-9.4658800000000005E-4</v>
      </c>
      <c r="E3598" s="44">
        <v>-3.7757482000000002E-2</v>
      </c>
      <c r="F3598" s="44">
        <v>-1.9231495000000001E-2</v>
      </c>
    </row>
    <row r="3599" spans="1:6" x14ac:dyDescent="0.2">
      <c r="A3599" s="45" t="s">
        <v>3631</v>
      </c>
      <c r="B3599" s="44">
        <v>9.3371500000000007E-3</v>
      </c>
      <c r="C3599" s="44">
        <v>-1.0941171E-2</v>
      </c>
      <c r="D3599" s="44">
        <v>-3.6355799999999999E-4</v>
      </c>
      <c r="E3599" s="44">
        <v>-9.3735410000000009E-3</v>
      </c>
      <c r="F3599" s="44">
        <v>-1.7905144000000001E-2</v>
      </c>
    </row>
    <row r="3600" spans="1:6" x14ac:dyDescent="0.2">
      <c r="A3600" s="45" t="s">
        <v>3632</v>
      </c>
      <c r="B3600" s="44">
        <v>-1.4908431999999999E-2</v>
      </c>
      <c r="C3600" s="44">
        <v>-2.5848334000000001E-2</v>
      </c>
      <c r="D3600" s="44">
        <v>-2.869248E-3</v>
      </c>
      <c r="E3600" s="44">
        <v>-4.2595187E-2</v>
      </c>
      <c r="F3600" s="44">
        <v>-3.4305127999999997E-2</v>
      </c>
    </row>
    <row r="3601" spans="1:6" x14ac:dyDescent="0.2">
      <c r="A3601" s="45" t="s">
        <v>3633</v>
      </c>
      <c r="B3601" s="44">
        <v>-4.333005E-3</v>
      </c>
      <c r="C3601" s="44">
        <v>-1.8831800000000001E-4</v>
      </c>
      <c r="D3601" s="44">
        <v>-3.7034979999999999E-3</v>
      </c>
      <c r="E3601" s="44">
        <v>3.2437249999999998E-3</v>
      </c>
      <c r="F3601" s="44">
        <v>-3.17671E-4</v>
      </c>
    </row>
    <row r="3602" spans="1:6" x14ac:dyDescent="0.2">
      <c r="A3602" s="45" t="s">
        <v>3634</v>
      </c>
      <c r="B3602" s="44">
        <v>-3.4217090000000002E-3</v>
      </c>
      <c r="C3602" s="44">
        <v>-8.0203200000000005E-4</v>
      </c>
      <c r="D3602" s="44">
        <v>-1.5323864E-2</v>
      </c>
      <c r="E3602" s="44">
        <v>-3.5923859999999999E-3</v>
      </c>
      <c r="F3602" s="44">
        <v>5.3626469999999999E-3</v>
      </c>
    </row>
    <row r="3603" spans="1:6" x14ac:dyDescent="0.2">
      <c r="A3603" s="45" t="s">
        <v>3635</v>
      </c>
      <c r="B3603" s="44">
        <v>3.6161570000000001E-3</v>
      </c>
      <c r="C3603" s="44">
        <v>1.3835182999999999E-2</v>
      </c>
      <c r="D3603" s="44">
        <v>1.3759977E-2</v>
      </c>
      <c r="E3603" s="44">
        <v>1.9859498999999999E-2</v>
      </c>
      <c r="F3603" s="44">
        <v>2.0870711E-2</v>
      </c>
    </row>
    <row r="3604" spans="1:6" x14ac:dyDescent="0.2">
      <c r="A3604" s="45" t="s">
        <v>3636</v>
      </c>
      <c r="B3604" s="44">
        <v>1.7668900000000001E-2</v>
      </c>
      <c r="C3604" s="44">
        <v>3.8882399999999998E-3</v>
      </c>
      <c r="D3604" s="44">
        <v>1.7157142E-2</v>
      </c>
      <c r="E3604" s="44">
        <v>1.9594629999999998E-2</v>
      </c>
      <c r="F3604" s="44">
        <v>1.2343181E-2</v>
      </c>
    </row>
    <row r="3605" spans="1:6" x14ac:dyDescent="0.2">
      <c r="A3605" s="45" t="s">
        <v>3637</v>
      </c>
      <c r="B3605" s="44">
        <v>1.3285755999999999E-2</v>
      </c>
      <c r="C3605" s="44">
        <v>6.50422E-4</v>
      </c>
      <c r="D3605" s="44">
        <v>9.0831799999999997E-3</v>
      </c>
      <c r="E3605" s="44">
        <v>-7.0320959999999998E-3</v>
      </c>
      <c r="F3605" s="44">
        <v>-4.6483480000000001E-3</v>
      </c>
    </row>
    <row r="3606" spans="1:6" x14ac:dyDescent="0.2">
      <c r="A3606" s="45" t="s">
        <v>3638</v>
      </c>
      <c r="B3606" s="44">
        <v>1.6673741999999998E-2</v>
      </c>
      <c r="C3606" s="44">
        <v>4.5686274999999998E-2</v>
      </c>
      <c r="D3606" s="44">
        <v>2.0934733000000001E-2</v>
      </c>
      <c r="E3606" s="44">
        <v>4.8175584E-2</v>
      </c>
      <c r="F3606" s="44">
        <v>7.2953142999999998E-2</v>
      </c>
    </row>
    <row r="3607" spans="1:6" x14ac:dyDescent="0.2">
      <c r="A3607" s="45" t="s">
        <v>3639</v>
      </c>
      <c r="B3607" s="44">
        <v>1.5842413E-2</v>
      </c>
      <c r="C3607" s="44">
        <v>1.7713590000000001E-2</v>
      </c>
      <c r="D3607" s="44">
        <v>2.6434599999999998E-3</v>
      </c>
      <c r="E3607" s="44">
        <v>5.1136710000000002E-3</v>
      </c>
      <c r="F3607" s="44">
        <v>1.5369226999999999E-2</v>
      </c>
    </row>
    <row r="3608" spans="1:6" x14ac:dyDescent="0.2">
      <c r="A3608" s="45" t="s">
        <v>3640</v>
      </c>
      <c r="B3608" s="44">
        <v>7.2756210000000003E-3</v>
      </c>
      <c r="C3608" s="44">
        <v>1.3448148E-2</v>
      </c>
      <c r="D3608" s="44">
        <v>1.7670675E-2</v>
      </c>
      <c r="E3608" s="44">
        <v>4.0236159999999998E-3</v>
      </c>
      <c r="F3608" s="44">
        <v>4.8308680000000003E-3</v>
      </c>
    </row>
    <row r="3609" spans="1:6" x14ac:dyDescent="0.2">
      <c r="A3609" s="45" t="s">
        <v>3641</v>
      </c>
      <c r="B3609" s="44">
        <v>-5.4394079999999997E-3</v>
      </c>
      <c r="C3609" s="44">
        <v>-6.7870750000000001E-3</v>
      </c>
      <c r="D3609" s="44">
        <v>6.7339899999999996E-3</v>
      </c>
      <c r="E3609" s="44">
        <v>-1.2427674999999999E-2</v>
      </c>
      <c r="F3609" s="44">
        <v>-1.5291766E-2</v>
      </c>
    </row>
    <row r="3610" spans="1:6" x14ac:dyDescent="0.2">
      <c r="A3610" s="45" t="s">
        <v>3642</v>
      </c>
      <c r="B3610" s="44">
        <v>1.9771849999999998E-3</v>
      </c>
      <c r="C3610" s="44">
        <v>-3.5623E-3</v>
      </c>
      <c r="D3610" s="44">
        <v>-5.3042209999999996E-3</v>
      </c>
      <c r="E3610" s="44">
        <v>1.8193879999999999E-3</v>
      </c>
      <c r="F3610" s="44">
        <v>3.273013E-3</v>
      </c>
    </row>
    <row r="3611" spans="1:6" x14ac:dyDescent="0.2">
      <c r="A3611" s="45" t="s">
        <v>3643</v>
      </c>
      <c r="B3611" s="44">
        <v>5.1590469999999999E-3</v>
      </c>
      <c r="C3611" s="44">
        <v>3.122901E-3</v>
      </c>
      <c r="D3611" s="44">
        <v>-1.1073352999999999E-2</v>
      </c>
      <c r="E3611" s="44">
        <v>5.1960670000000004E-3</v>
      </c>
      <c r="F3611" s="44">
        <v>5.1748990000000002E-3</v>
      </c>
    </row>
    <row r="3612" spans="1:6" x14ac:dyDescent="0.2">
      <c r="A3612" s="45" t="s">
        <v>3644</v>
      </c>
      <c r="B3612" s="44">
        <v>-1.3217097000000001E-2</v>
      </c>
      <c r="C3612" s="44">
        <v>-8.0019170000000008E-3</v>
      </c>
      <c r="D3612" s="44">
        <v>-3.652476E-3</v>
      </c>
      <c r="E3612" s="44">
        <v>-8.8048180000000007E-3</v>
      </c>
      <c r="F3612" s="44">
        <v>-6.6967140000000003E-3</v>
      </c>
    </row>
    <row r="3613" spans="1:6" x14ac:dyDescent="0.2">
      <c r="A3613" s="45" t="s">
        <v>3645</v>
      </c>
      <c r="B3613" s="44">
        <v>6.4536769999999997E-3</v>
      </c>
      <c r="C3613" s="44">
        <v>2.6969699999999999E-3</v>
      </c>
      <c r="D3613" s="44">
        <v>-4.181649E-3</v>
      </c>
      <c r="E3613" s="44">
        <v>3.8965229999999998E-3</v>
      </c>
      <c r="F3613" s="44">
        <v>3.8689670000000001E-3</v>
      </c>
    </row>
    <row r="3614" spans="1:6" x14ac:dyDescent="0.2">
      <c r="A3614" s="45" t="s">
        <v>3646</v>
      </c>
      <c r="B3614" s="44">
        <v>-1.5731195E-2</v>
      </c>
      <c r="C3614" s="44">
        <v>-6.4076519999999998E-3</v>
      </c>
      <c r="D3614" s="44">
        <v>5.0043520000000001E-3</v>
      </c>
      <c r="E3614" s="44">
        <v>-1.98629E-4</v>
      </c>
      <c r="F3614" s="44">
        <v>2.31139E-3</v>
      </c>
    </row>
    <row r="3615" spans="1:6" x14ac:dyDescent="0.2">
      <c r="A3615" s="45" t="s">
        <v>3647</v>
      </c>
      <c r="B3615" s="44">
        <v>9.800296E-3</v>
      </c>
      <c r="C3615" s="44">
        <v>-4.4147079999999998E-3</v>
      </c>
      <c r="D3615" s="44">
        <v>9.1021269999999998E-3</v>
      </c>
      <c r="E3615" s="44">
        <v>-2.4307300000000001E-4</v>
      </c>
      <c r="F3615" s="44">
        <v>-8.0798600000000001E-4</v>
      </c>
    </row>
    <row r="3616" spans="1:6" x14ac:dyDescent="0.2">
      <c r="A3616" s="45" t="s">
        <v>3648</v>
      </c>
      <c r="B3616" s="44">
        <v>-2.4888750000000002E-3</v>
      </c>
      <c r="C3616" s="44">
        <v>7.3068299999999998E-4</v>
      </c>
      <c r="D3616" s="44">
        <v>4.0389650000000003E-3</v>
      </c>
      <c r="E3616" s="44">
        <v>3.6893989999999999E-3</v>
      </c>
      <c r="F3616" s="44">
        <v>5.6236419999999999E-3</v>
      </c>
    </row>
    <row r="3617" spans="1:6" x14ac:dyDescent="0.2">
      <c r="A3617" s="45" t="s">
        <v>3649</v>
      </c>
      <c r="B3617" s="44">
        <v>-8.3787499999999997E-4</v>
      </c>
      <c r="C3617" s="44">
        <v>1.2244296E-2</v>
      </c>
      <c r="D3617" s="44">
        <v>5.0160000000000005E-4</v>
      </c>
      <c r="E3617" s="44">
        <v>-5.1739100000000003E-3</v>
      </c>
      <c r="F3617" s="44">
        <v>2.4594200000000002E-4</v>
      </c>
    </row>
    <row r="3618" spans="1:6" x14ac:dyDescent="0.2">
      <c r="A3618" s="45" t="s">
        <v>3650</v>
      </c>
      <c r="B3618" s="44">
        <v>3.2739200000000003E-4</v>
      </c>
      <c r="C3618" s="44">
        <v>4.1492630000000003E-3</v>
      </c>
      <c r="D3618" s="44">
        <v>3.12999E-4</v>
      </c>
      <c r="E3618" s="44">
        <v>-4.5456510000000004E-3</v>
      </c>
      <c r="F3618" s="44">
        <v>-1.5502109999999999E-3</v>
      </c>
    </row>
    <row r="3619" spans="1:6" x14ac:dyDescent="0.2">
      <c r="A3619" s="45" t="s">
        <v>3651</v>
      </c>
      <c r="B3619" s="44">
        <v>9.9630529999999995E-3</v>
      </c>
      <c r="C3619" s="44">
        <v>9.1969189999999996E-3</v>
      </c>
      <c r="D3619" s="44">
        <v>-2.1706260000000002E-3</v>
      </c>
      <c r="E3619" s="44">
        <v>3.4724579999999999E-3</v>
      </c>
      <c r="F3619" s="44">
        <v>6.2203600000000003E-3</v>
      </c>
    </row>
    <row r="3620" spans="1:6" x14ac:dyDescent="0.2">
      <c r="A3620" s="45" t="s">
        <v>3652</v>
      </c>
      <c r="B3620" s="44">
        <v>7.6772749999999999E-3</v>
      </c>
      <c r="C3620" s="44">
        <v>7.8800400000000003E-4</v>
      </c>
      <c r="D3620" s="44">
        <v>-7.6475060000000001E-3</v>
      </c>
      <c r="E3620" s="44">
        <v>-2.1046329999999999E-3</v>
      </c>
      <c r="F3620" s="44">
        <v>-6.3972100000000004E-3</v>
      </c>
    </row>
    <row r="3621" spans="1:6" x14ac:dyDescent="0.2">
      <c r="A3621" s="45" t="s">
        <v>3653</v>
      </c>
      <c r="B3621" s="44">
        <v>3.9883399999999999E-3</v>
      </c>
      <c r="C3621" s="44">
        <v>5.22055E-4</v>
      </c>
      <c r="D3621" s="44">
        <v>-3.031625E-3</v>
      </c>
      <c r="E3621" s="44">
        <v>5.6422899999999997E-4</v>
      </c>
      <c r="F3621" s="44">
        <v>-2.282512E-3</v>
      </c>
    </row>
    <row r="3622" spans="1:6" x14ac:dyDescent="0.2">
      <c r="A3622" s="45" t="s">
        <v>3654</v>
      </c>
      <c r="B3622" s="44">
        <v>1.0794547E-2</v>
      </c>
      <c r="C3622" s="44">
        <v>8.3438399999999997E-4</v>
      </c>
      <c r="D3622" s="44">
        <v>1.316937E-2</v>
      </c>
      <c r="E3622" s="44">
        <v>4.6410979999999998E-3</v>
      </c>
      <c r="F3622" s="44">
        <v>-2.4929660000000001E-3</v>
      </c>
    </row>
    <row r="3623" spans="1:6" x14ac:dyDescent="0.2">
      <c r="A3623" s="45" t="s">
        <v>3655</v>
      </c>
      <c r="B3623" s="44">
        <v>-3.120027E-3</v>
      </c>
      <c r="C3623" s="44">
        <v>5.388248E-3</v>
      </c>
      <c r="D3623" s="44">
        <v>-2.3033490000000001E-3</v>
      </c>
      <c r="E3623" s="44">
        <v>-3.3436E-3</v>
      </c>
      <c r="F3623" s="44">
        <v>5.0941099999999998E-4</v>
      </c>
    </row>
    <row r="3624" spans="1:6" x14ac:dyDescent="0.2">
      <c r="A3624" s="45" t="s">
        <v>3656</v>
      </c>
      <c r="B3624" s="44">
        <v>3.0226329999999998E-3</v>
      </c>
      <c r="C3624" s="44">
        <v>-8.0635589999999997E-3</v>
      </c>
      <c r="D3624" s="44">
        <v>-3.8840120000000001E-3</v>
      </c>
      <c r="E3624" s="44">
        <v>-1.3739693000000001E-2</v>
      </c>
      <c r="F3624" s="44">
        <v>-7.6151359999999998E-3</v>
      </c>
    </row>
    <row r="3625" spans="1:6" x14ac:dyDescent="0.2">
      <c r="A3625" s="45" t="s">
        <v>3657</v>
      </c>
      <c r="B3625" s="44">
        <v>3.344797E-3</v>
      </c>
      <c r="C3625" s="44">
        <v>-2.2816080000000001E-3</v>
      </c>
      <c r="D3625" s="44">
        <v>2.994104E-3</v>
      </c>
      <c r="E3625" s="44">
        <v>8.2666000000000007E-3</v>
      </c>
      <c r="F3625" s="44">
        <v>3.6771849999999999E-3</v>
      </c>
    </row>
    <row r="3626" spans="1:6" x14ac:dyDescent="0.2">
      <c r="A3626" s="45" t="s">
        <v>3658</v>
      </c>
      <c r="B3626" s="44">
        <v>2.09908E-4</v>
      </c>
      <c r="C3626" s="44">
        <v>-2.8383760000000001E-3</v>
      </c>
      <c r="D3626" s="44">
        <v>-1.669778E-3</v>
      </c>
      <c r="E3626" s="44">
        <v>1.0510128000000001E-2</v>
      </c>
      <c r="F3626" s="44">
        <v>4.4672700000000001E-4</v>
      </c>
    </row>
    <row r="3627" spans="1:6" x14ac:dyDescent="0.2">
      <c r="A3627" s="45" t="s">
        <v>3659</v>
      </c>
      <c r="B3627" s="44">
        <v>8.6795250000000004E-3</v>
      </c>
      <c r="C3627" s="44">
        <v>8.8035089999999993E-3</v>
      </c>
      <c r="D3627" s="44">
        <v>2.60304E-3</v>
      </c>
      <c r="E3627" s="44">
        <v>1.5085223E-2</v>
      </c>
      <c r="F3627" s="44">
        <v>3.13547E-3</v>
      </c>
    </row>
    <row r="3628" spans="1:6" x14ac:dyDescent="0.2">
      <c r="A3628" s="45" t="s">
        <v>3660</v>
      </c>
      <c r="B3628" s="44">
        <v>4.7859790000000001E-3</v>
      </c>
      <c r="C3628" s="44">
        <v>-3.0262679999999999E-3</v>
      </c>
      <c r="D3628" s="44">
        <v>1.8396669999999999E-3</v>
      </c>
      <c r="E3628" s="44">
        <v>7.437272E-3</v>
      </c>
      <c r="F3628" s="44">
        <v>3.2096099999999998E-4</v>
      </c>
    </row>
    <row r="3629" spans="1:6" x14ac:dyDescent="0.2">
      <c r="A3629" s="45" t="s">
        <v>3661</v>
      </c>
      <c r="B3629" s="44">
        <v>1.4991850000000001E-3</v>
      </c>
      <c r="C3629" s="44">
        <v>-3.3457880000000001E-3</v>
      </c>
      <c r="D3629" s="44">
        <v>-1.6158279999999999E-3</v>
      </c>
      <c r="E3629" s="44">
        <v>-2.691798E-3</v>
      </c>
      <c r="F3629" s="44">
        <v>-3.9025539999999999E-3</v>
      </c>
    </row>
    <row r="3630" spans="1:6" x14ac:dyDescent="0.2">
      <c r="A3630" s="45" t="s">
        <v>3662</v>
      </c>
      <c r="B3630" s="44">
        <v>-3.0413310999999998E-2</v>
      </c>
      <c r="C3630" s="44">
        <v>-1.7436461E-2</v>
      </c>
      <c r="D3630" s="44">
        <v>-1.831414E-3</v>
      </c>
      <c r="E3630" s="44">
        <v>-2.8592394E-2</v>
      </c>
      <c r="F3630" s="44">
        <v>-2.4632128999999999E-2</v>
      </c>
    </row>
    <row r="3631" spans="1:6" x14ac:dyDescent="0.2">
      <c r="A3631" s="45" t="s">
        <v>3663</v>
      </c>
      <c r="B3631" s="44">
        <v>9.8892630000000006E-3</v>
      </c>
      <c r="C3631" s="44">
        <v>5.7260740000000003E-3</v>
      </c>
      <c r="D3631" s="44">
        <v>-1.0462024E-2</v>
      </c>
      <c r="E3631" s="44">
        <v>1.2887019E-2</v>
      </c>
      <c r="F3631" s="44">
        <v>1.3538187E-2</v>
      </c>
    </row>
    <row r="3632" spans="1:6" x14ac:dyDescent="0.2">
      <c r="A3632" s="45" t="s">
        <v>3664</v>
      </c>
      <c r="B3632" s="44">
        <v>9.4643409999999994E-3</v>
      </c>
      <c r="C3632" s="44">
        <v>6.5778959999999997E-3</v>
      </c>
      <c r="D3632" s="44">
        <v>3.3382970000000001E-3</v>
      </c>
      <c r="E3632" s="44">
        <v>1.2525094000000001E-2</v>
      </c>
      <c r="F3632" s="44">
        <v>1.1048448000000001E-2</v>
      </c>
    </row>
    <row r="3633" spans="1:6" x14ac:dyDescent="0.2">
      <c r="A3633" s="45" t="s">
        <v>3665</v>
      </c>
      <c r="B3633" s="44">
        <v>2.7923879999999998E-3</v>
      </c>
      <c r="C3633" s="44">
        <v>-7.118358E-3</v>
      </c>
      <c r="D3633" s="44">
        <v>-4.507362E-3</v>
      </c>
      <c r="E3633" s="44">
        <v>-3.1004209999999999E-3</v>
      </c>
      <c r="F3633" s="44">
        <v>-2.2082080000000001E-3</v>
      </c>
    </row>
    <row r="3634" spans="1:6" x14ac:dyDescent="0.2">
      <c r="A3634" s="45" t="s">
        <v>3666</v>
      </c>
      <c r="B3634" s="44">
        <v>5.4025100000000001E-3</v>
      </c>
      <c r="C3634" s="44">
        <v>6.1250269999999999E-3</v>
      </c>
      <c r="D3634" s="44">
        <v>-3.6661369999999999E-3</v>
      </c>
      <c r="E3634" s="44">
        <v>-5.5168600000000002E-3</v>
      </c>
      <c r="F3634" s="44">
        <v>-4.3673200000000001E-3</v>
      </c>
    </row>
    <row r="3635" spans="1:6" x14ac:dyDescent="0.2">
      <c r="A3635" s="45" t="s">
        <v>3667</v>
      </c>
      <c r="B3635" s="44">
        <v>-5.4593860000000001E-3</v>
      </c>
      <c r="C3635" s="44">
        <v>3.4134901000000002E-2</v>
      </c>
      <c r="D3635" s="44">
        <v>-3.7882850000000002E-3</v>
      </c>
      <c r="E3635" s="44">
        <v>1.7482080000000001E-2</v>
      </c>
      <c r="F3635" s="44">
        <v>1.1791002E-2</v>
      </c>
    </row>
    <row r="3636" spans="1:6" x14ac:dyDescent="0.2">
      <c r="A3636" s="45" t="s">
        <v>3668</v>
      </c>
      <c r="B3636" s="44">
        <v>-1.6774120000000001E-3</v>
      </c>
      <c r="C3636" s="44">
        <v>2.205397E-3</v>
      </c>
      <c r="D3636" s="44">
        <v>1.5920456999999999E-2</v>
      </c>
      <c r="E3636" s="44">
        <v>5.4752059999999998E-3</v>
      </c>
      <c r="F3636" s="44">
        <v>6.9460110000000002E-3</v>
      </c>
    </row>
    <row r="3637" spans="1:6" x14ac:dyDescent="0.2">
      <c r="A3637" s="45" t="s">
        <v>3669</v>
      </c>
      <c r="B3637" s="44">
        <v>1.4228556999999999E-2</v>
      </c>
      <c r="C3637" s="44">
        <v>2.3739379999999999E-3</v>
      </c>
      <c r="D3637" s="44">
        <v>2.3330548999999999E-2</v>
      </c>
      <c r="E3637" s="44">
        <v>5.8027620000000004E-3</v>
      </c>
      <c r="F3637" s="44">
        <v>6.5104330000000004E-3</v>
      </c>
    </row>
    <row r="3638" spans="1:6" x14ac:dyDescent="0.2">
      <c r="A3638" s="45" t="s">
        <v>3670</v>
      </c>
      <c r="B3638" s="44">
        <v>-5.0076000000000005E-4</v>
      </c>
      <c r="C3638" s="44">
        <v>-1.2731109999999999E-3</v>
      </c>
      <c r="D3638" s="44">
        <v>1.0323129E-2</v>
      </c>
      <c r="E3638" s="44">
        <v>1.0515069999999999E-3</v>
      </c>
      <c r="F3638" s="44">
        <v>2.067372E-3</v>
      </c>
    </row>
    <row r="3639" spans="1:6" x14ac:dyDescent="0.2">
      <c r="A3639" s="45" t="s">
        <v>3671</v>
      </c>
      <c r="B3639" s="44">
        <v>1.853922E-3</v>
      </c>
      <c r="C3639" s="44">
        <v>8.3324939999999993E-3</v>
      </c>
      <c r="D3639" s="44">
        <v>8.4567259999999995E-3</v>
      </c>
      <c r="E3639" s="44">
        <v>3.5082590000000001E-3</v>
      </c>
      <c r="F3639" s="44">
        <v>3.2567030000000001E-3</v>
      </c>
    </row>
    <row r="3640" spans="1:6" x14ac:dyDescent="0.2">
      <c r="A3640" s="45" t="s">
        <v>3672</v>
      </c>
      <c r="B3640" s="44">
        <v>-1.1143828999999999E-2</v>
      </c>
      <c r="C3640" s="44">
        <v>-9.7876679999999994E-3</v>
      </c>
      <c r="D3640" s="44">
        <v>-6.2596500000000003E-3</v>
      </c>
      <c r="E3640" s="44">
        <v>-1.4470795E-2</v>
      </c>
      <c r="F3640" s="44">
        <v>-1.2300589000000001E-2</v>
      </c>
    </row>
    <row r="3641" spans="1:6" x14ac:dyDescent="0.2">
      <c r="A3641" s="45" t="s">
        <v>3673</v>
      </c>
      <c r="B3641" s="44">
        <v>-9.639524E-3</v>
      </c>
      <c r="C3641" s="44">
        <v>-2.2394070000000001E-3</v>
      </c>
      <c r="D3641" s="44">
        <v>-9.7591759999999996E-3</v>
      </c>
      <c r="E3641" s="44">
        <v>4.3870259999999996E-3</v>
      </c>
      <c r="F3641" s="44">
        <v>9.9377899999999997E-4</v>
      </c>
    </row>
    <row r="3642" spans="1:6" x14ac:dyDescent="0.2">
      <c r="A3642" s="45" t="s">
        <v>3674</v>
      </c>
      <c r="B3642" s="44">
        <v>1.7027733E-2</v>
      </c>
      <c r="C3642" s="44">
        <v>-1.146294E-3</v>
      </c>
      <c r="D3642" s="44">
        <v>1.3758296999999999E-2</v>
      </c>
      <c r="E3642" s="44">
        <v>-2.4067899999999998E-3</v>
      </c>
      <c r="F3642" s="44">
        <v>-3.3272699999999998E-3</v>
      </c>
    </row>
    <row r="3643" spans="1:6" x14ac:dyDescent="0.2">
      <c r="A3643" s="45" t="s">
        <v>3675</v>
      </c>
      <c r="B3643" s="44">
        <v>7.9409300000000006E-3</v>
      </c>
      <c r="C3643" s="44">
        <v>4.0804780000000002E-3</v>
      </c>
      <c r="D3643" s="44">
        <v>-3.8560690000000002E-3</v>
      </c>
      <c r="E3643" s="44">
        <v>7.6657679999999999E-3</v>
      </c>
      <c r="F3643" s="44">
        <v>5.3143770000000003E-3</v>
      </c>
    </row>
    <row r="3644" spans="1:6" x14ac:dyDescent="0.2">
      <c r="A3644" s="45" t="s">
        <v>3676</v>
      </c>
      <c r="B3644" s="44">
        <v>-3.3668359999999998E-3</v>
      </c>
      <c r="C3644" s="44">
        <v>-3.7113239999999998E-3</v>
      </c>
      <c r="D3644" s="44">
        <v>8.1564529999999993E-3</v>
      </c>
      <c r="E3644" s="44">
        <v>-1.056488E-3</v>
      </c>
      <c r="F3644" s="44">
        <v>-6.7121689999999996E-3</v>
      </c>
    </row>
    <row r="3645" spans="1:6" x14ac:dyDescent="0.2">
      <c r="A3645" s="45" t="s">
        <v>3677</v>
      </c>
      <c r="B3645" s="44">
        <v>-1.5151457E-2</v>
      </c>
      <c r="C3645" s="44">
        <v>-3.0362829999999999E-3</v>
      </c>
      <c r="D3645" s="44">
        <v>-4.3705829999999999E-3</v>
      </c>
      <c r="E3645" s="44">
        <v>-2.3541590000000002E-3</v>
      </c>
      <c r="F3645" s="44">
        <v>-5.5983710000000004E-3</v>
      </c>
    </row>
    <row r="3646" spans="1:6" x14ac:dyDescent="0.2">
      <c r="A3646" s="45" t="s">
        <v>3678</v>
      </c>
      <c r="B3646" s="44">
        <v>-1.0922070000000001E-2</v>
      </c>
      <c r="C3646" s="44">
        <v>-8.4319140000000004E-3</v>
      </c>
      <c r="D3646" s="44">
        <v>6.6432820000000004E-3</v>
      </c>
      <c r="E3646" s="44">
        <v>-1.6718223000000001E-2</v>
      </c>
      <c r="F3646" s="44">
        <v>-1.5810712000000001E-2</v>
      </c>
    </row>
    <row r="3647" spans="1:6" x14ac:dyDescent="0.2">
      <c r="A3647" s="45" t="s">
        <v>3679</v>
      </c>
      <c r="B3647" s="44">
        <v>-1.136087E-2</v>
      </c>
      <c r="C3647" s="44">
        <v>-6.2956430000000001E-3</v>
      </c>
      <c r="D3647" s="44">
        <v>-1.5406595E-2</v>
      </c>
      <c r="E3647" s="44">
        <v>3.3327999999999999E-3</v>
      </c>
      <c r="F3647" s="44">
        <v>9.2789499999999994E-3</v>
      </c>
    </row>
    <row r="3648" spans="1:6" x14ac:dyDescent="0.2">
      <c r="A3648" s="45" t="s">
        <v>3680</v>
      </c>
      <c r="B3648" s="44">
        <v>-1.263626E-2</v>
      </c>
      <c r="C3648" s="44">
        <v>-1.8355126999999999E-2</v>
      </c>
      <c r="D3648" s="44">
        <v>-1.9120605999999998E-2</v>
      </c>
      <c r="E3648" s="44">
        <v>-1.7201186E-2</v>
      </c>
      <c r="F3648" s="44">
        <v>-2.0405870999999999E-2</v>
      </c>
    </row>
    <row r="3649" spans="1:6" x14ac:dyDescent="0.2">
      <c r="A3649" s="45" t="s">
        <v>3681</v>
      </c>
      <c r="B3649" s="44">
        <v>4.8801511999999998E-2</v>
      </c>
      <c r="C3649" s="44">
        <v>9.1603029999999998E-3</v>
      </c>
      <c r="D3649" s="44">
        <v>1.5341142E-2</v>
      </c>
      <c r="E3649" s="44">
        <v>1.3982913E-2</v>
      </c>
      <c r="F3649" s="44">
        <v>1.1503101999999999E-2</v>
      </c>
    </row>
    <row r="3650" spans="1:6" x14ac:dyDescent="0.2">
      <c r="A3650" s="45" t="s">
        <v>3682</v>
      </c>
      <c r="B3650" s="44">
        <v>2.4333118000000001E-2</v>
      </c>
      <c r="C3650" s="44">
        <v>7.7371569999999997E-3</v>
      </c>
      <c r="D3650" s="44">
        <v>9.6051950000000004E-3</v>
      </c>
      <c r="E3650" s="44">
        <v>1.5525577E-2</v>
      </c>
      <c r="F3650" s="44">
        <v>1.8402279000000001E-2</v>
      </c>
    </row>
    <row r="3651" spans="1:6" x14ac:dyDescent="0.2">
      <c r="A3651" s="45" t="s">
        <v>3683</v>
      </c>
      <c r="B3651" s="44">
        <v>9.1557679999999999E-3</v>
      </c>
      <c r="C3651" s="44">
        <v>-1.355811E-3</v>
      </c>
      <c r="D3651" s="44">
        <v>9.9750570000000007E-3</v>
      </c>
      <c r="E3651" s="44">
        <v>7.0921639999999998E-3</v>
      </c>
      <c r="F3651" s="44">
        <v>-1.05769E-5</v>
      </c>
    </row>
    <row r="3652" spans="1:6" x14ac:dyDescent="0.2">
      <c r="A3652" s="45" t="s">
        <v>3684</v>
      </c>
      <c r="B3652" s="44">
        <v>7.1089789999999996E-3</v>
      </c>
      <c r="C3652" s="44">
        <v>-6.2979099999999999E-4</v>
      </c>
      <c r="D3652" s="44">
        <v>-1.0688232000000001E-2</v>
      </c>
      <c r="E3652" s="44">
        <v>9.0491700000000005E-3</v>
      </c>
      <c r="F3652" s="44">
        <v>8.1435050000000005E-3</v>
      </c>
    </row>
    <row r="3653" spans="1:6" x14ac:dyDescent="0.2">
      <c r="A3653" s="45" t="s">
        <v>3685</v>
      </c>
      <c r="B3653" s="44">
        <v>2.315634E-3</v>
      </c>
      <c r="C3653" s="44">
        <v>-2.2156739999999999E-3</v>
      </c>
      <c r="D3653" s="44">
        <v>1.5309517E-2</v>
      </c>
      <c r="E3653" s="44">
        <v>-2.5393900000000001E-4</v>
      </c>
      <c r="F3653" s="44">
        <v>9.0015159999999993E-3</v>
      </c>
    </row>
    <row r="3654" spans="1:6" x14ac:dyDescent="0.2">
      <c r="A3654" s="45" t="s">
        <v>3686</v>
      </c>
      <c r="B3654" s="44">
        <v>1.2091401E-2</v>
      </c>
      <c r="C3654" s="44">
        <v>5.2576439999999997E-3</v>
      </c>
      <c r="D3654" s="44">
        <v>2.0950884999999999E-2</v>
      </c>
      <c r="E3654" s="44">
        <v>2.2691200000000001E-4</v>
      </c>
      <c r="F3654" s="44">
        <v>4.7203699999999998E-3</v>
      </c>
    </row>
    <row r="3655" spans="1:6" x14ac:dyDescent="0.2">
      <c r="A3655" s="45" t="s">
        <v>3687</v>
      </c>
      <c r="B3655" s="44">
        <v>-3.8352999999999998E-4</v>
      </c>
      <c r="C3655" s="44">
        <v>1.228704E-3</v>
      </c>
      <c r="D3655" s="44">
        <v>3.9878190000000001E-3</v>
      </c>
      <c r="E3655" s="44">
        <v>-3.4276530000000001E-3</v>
      </c>
      <c r="F3655" s="44">
        <v>9.6743299999999996E-4</v>
      </c>
    </row>
    <row r="3656" spans="1:6" x14ac:dyDescent="0.2">
      <c r="A3656" s="45" t="s">
        <v>3688</v>
      </c>
      <c r="B3656" s="44">
        <v>-3.8367700000000002E-4</v>
      </c>
      <c r="C3656" s="44">
        <v>-1.102107E-3</v>
      </c>
      <c r="D3656" s="44">
        <v>1.929952E-3</v>
      </c>
      <c r="E3656" s="44">
        <v>-5.6418579999999996E-3</v>
      </c>
      <c r="F3656" s="44">
        <v>-3.6498559999999999E-3</v>
      </c>
    </row>
    <row r="3657" spans="1:6" x14ac:dyDescent="0.2">
      <c r="A3657" s="45" t="s">
        <v>3689</v>
      </c>
      <c r="B3657" s="44">
        <v>1.1761740999999999E-2</v>
      </c>
      <c r="C3657" s="44">
        <v>2.4925594999999998E-2</v>
      </c>
      <c r="D3657" s="44">
        <v>1.8928084000000001E-2</v>
      </c>
      <c r="E3657" s="44">
        <v>4.2323450000000002E-3</v>
      </c>
      <c r="F3657" s="44">
        <v>1.4373772999999999E-2</v>
      </c>
    </row>
    <row r="3658" spans="1:6" x14ac:dyDescent="0.2">
      <c r="A3658" s="45" t="s">
        <v>3690</v>
      </c>
      <c r="B3658" s="44">
        <v>-9.5838900000000003E-4</v>
      </c>
      <c r="C3658" s="44">
        <v>-1.074329E-3</v>
      </c>
      <c r="D3658" s="44">
        <v>1.2670292E-2</v>
      </c>
      <c r="E3658" s="44">
        <v>-3.1859100000000001E-3</v>
      </c>
      <c r="F3658" s="44">
        <v>4.8811899999999999E-5</v>
      </c>
    </row>
    <row r="3659" spans="1:6" x14ac:dyDescent="0.2">
      <c r="A3659" s="45" t="s">
        <v>3691</v>
      </c>
      <c r="B3659" s="44">
        <v>-7.713124E-3</v>
      </c>
      <c r="C3659" s="44">
        <v>-5.6396750000000002E-3</v>
      </c>
      <c r="D3659" s="44">
        <v>-5.7788240000000001E-3</v>
      </c>
      <c r="E3659" s="44">
        <v>-1.1105478E-2</v>
      </c>
      <c r="F3659" s="44">
        <v>-3.581468E-3</v>
      </c>
    </row>
    <row r="3660" spans="1:6" x14ac:dyDescent="0.2">
      <c r="A3660" s="45" t="s">
        <v>3692</v>
      </c>
      <c r="B3660" s="44">
        <v>-7.3599370000000004E-3</v>
      </c>
      <c r="C3660" s="44">
        <v>-1.4068809999999999E-2</v>
      </c>
      <c r="D3660" s="44">
        <v>-1.8536799999999999E-3</v>
      </c>
      <c r="E3660" s="44">
        <v>-1.6074139999999999E-3</v>
      </c>
      <c r="F3660" s="44">
        <v>-6.5275699999999999E-3</v>
      </c>
    </row>
    <row r="3661" spans="1:6" x14ac:dyDescent="0.2">
      <c r="A3661" s="45" t="s">
        <v>3693</v>
      </c>
      <c r="B3661" s="44">
        <v>-8.5101980000000001E-3</v>
      </c>
      <c r="C3661" s="44">
        <v>1.0372140000000001E-3</v>
      </c>
      <c r="D3661" s="44">
        <v>-7.241707E-3</v>
      </c>
      <c r="E3661" s="44">
        <v>7.6255309999999996E-3</v>
      </c>
      <c r="F3661" s="44">
        <v>7.8641430000000005E-3</v>
      </c>
    </row>
    <row r="3662" spans="1:6" x14ac:dyDescent="0.2">
      <c r="A3662" s="45" t="s">
        <v>3694</v>
      </c>
      <c r="B3662" s="44">
        <v>-2.2765437999999999E-2</v>
      </c>
      <c r="C3662" s="44">
        <v>-1.7789570000000001E-3</v>
      </c>
      <c r="D3662" s="44">
        <v>4.5903669999999997E-3</v>
      </c>
      <c r="E3662" s="44">
        <v>-3.0912660000000001E-3</v>
      </c>
      <c r="F3662" s="44">
        <v>-1.0595509999999999E-3</v>
      </c>
    </row>
    <row r="3663" spans="1:6" x14ac:dyDescent="0.2">
      <c r="A3663" s="45" t="s">
        <v>3695</v>
      </c>
      <c r="B3663" s="44">
        <v>5.0602640000000001E-3</v>
      </c>
      <c r="C3663" s="44">
        <v>-1.052938E-3</v>
      </c>
      <c r="D3663" s="44">
        <v>1.6596980000000001E-2</v>
      </c>
      <c r="E3663" s="44">
        <v>-6.9408899999999999E-3</v>
      </c>
      <c r="F3663" s="44">
        <v>-2.4325470000000002E-3</v>
      </c>
    </row>
    <row r="3664" spans="1:6" x14ac:dyDescent="0.2">
      <c r="A3664" s="45" t="s">
        <v>3696</v>
      </c>
      <c r="B3664" s="44">
        <v>-3.8737289000000001E-2</v>
      </c>
      <c r="C3664" s="44">
        <v>-2.5662915000000001E-2</v>
      </c>
      <c r="D3664" s="44">
        <v>-4.0667636E-2</v>
      </c>
      <c r="E3664" s="44">
        <v>-6.726063E-3</v>
      </c>
      <c r="F3664" s="44">
        <v>-1.4045528E-2</v>
      </c>
    </row>
    <row r="3665" spans="1:6" x14ac:dyDescent="0.2">
      <c r="A3665" s="45" t="s">
        <v>3697</v>
      </c>
      <c r="B3665" s="44">
        <v>1.5156456E-2</v>
      </c>
      <c r="C3665" s="44">
        <v>1.6080806999999999E-2</v>
      </c>
      <c r="D3665" s="44">
        <v>2.3794260000000001E-2</v>
      </c>
      <c r="E3665" s="44">
        <v>1.6298005000000001E-2</v>
      </c>
      <c r="F3665" s="44">
        <v>1.5581952E-2</v>
      </c>
    </row>
    <row r="3666" spans="1:6" x14ac:dyDescent="0.2">
      <c r="A3666" s="45" t="s">
        <v>3698</v>
      </c>
      <c r="B3666" s="44">
        <v>8.9279589999999992E-3</v>
      </c>
      <c r="C3666" s="44">
        <v>3.8207100000000002E-3</v>
      </c>
      <c r="D3666" s="44">
        <v>-8.6448069999999991E-3</v>
      </c>
      <c r="E3666" s="44">
        <v>1.923529E-3</v>
      </c>
      <c r="F3666" s="44">
        <v>2.920387E-3</v>
      </c>
    </row>
    <row r="3667" spans="1:6" x14ac:dyDescent="0.2">
      <c r="A3667" s="45" t="s">
        <v>3699</v>
      </c>
      <c r="B3667" s="44">
        <v>2.2563225999999999E-2</v>
      </c>
      <c r="C3667" s="44">
        <v>9.2890779999999992E-3</v>
      </c>
      <c r="D3667" s="44">
        <v>5.1191220000000003E-3</v>
      </c>
      <c r="E3667" s="44">
        <v>2.8613279999999998E-3</v>
      </c>
      <c r="F3667" s="44">
        <v>3.4943309999999998E-3</v>
      </c>
    </row>
    <row r="3668" spans="1:6" x14ac:dyDescent="0.2">
      <c r="A3668" s="45" t="s">
        <v>3700</v>
      </c>
      <c r="B3668" s="44">
        <v>-1.1703442E-2</v>
      </c>
      <c r="C3668" s="44">
        <v>-3.6908919999999999E-3</v>
      </c>
      <c r="D3668" s="44">
        <v>-2.1508728000000001E-2</v>
      </c>
      <c r="E3668" s="44">
        <v>-1.6839419999999999E-3</v>
      </c>
      <c r="F3668" s="44">
        <v>1.00469E-4</v>
      </c>
    </row>
    <row r="3669" spans="1:6" x14ac:dyDescent="0.2">
      <c r="A3669" s="45" t="s">
        <v>3701</v>
      </c>
      <c r="B3669" s="44">
        <v>-8.7063049999999993E-3</v>
      </c>
      <c r="C3669" s="44">
        <v>-3.0657409999999999E-3</v>
      </c>
      <c r="D3669" s="44">
        <v>-2.276691E-3</v>
      </c>
      <c r="E3669" s="44">
        <v>-9.6973170000000004E-3</v>
      </c>
      <c r="F3669" s="44">
        <v>-8.2670690000000002E-3</v>
      </c>
    </row>
    <row r="3670" spans="1:6" x14ac:dyDescent="0.2">
      <c r="A3670" s="45" t="s">
        <v>3702</v>
      </c>
      <c r="B3670" s="44">
        <v>7.0899899999999998E-4</v>
      </c>
      <c r="C3670" s="44">
        <v>1.3275564E-2</v>
      </c>
      <c r="D3670" s="44">
        <v>-4.2032730000000004E-3</v>
      </c>
      <c r="E3670" s="44">
        <v>3.2525409999999998E-2</v>
      </c>
      <c r="F3670" s="44">
        <v>2.0597318E-2</v>
      </c>
    </row>
    <row r="3671" spans="1:6" x14ac:dyDescent="0.2">
      <c r="A3671" s="45" t="s">
        <v>3703</v>
      </c>
      <c r="B3671" s="44">
        <v>1.1519392E-2</v>
      </c>
      <c r="C3671" s="44">
        <v>1.6672410000000001E-3</v>
      </c>
      <c r="D3671" s="44">
        <v>9.8558570000000009E-3</v>
      </c>
      <c r="E3671" s="44">
        <v>3.9578310000000002E-3</v>
      </c>
      <c r="F3671" s="44">
        <v>3.7167150000000002E-3</v>
      </c>
    </row>
    <row r="3672" spans="1:6" x14ac:dyDescent="0.2">
      <c r="A3672" s="45" t="s">
        <v>3704</v>
      </c>
      <c r="B3672" s="44">
        <v>4.9661410000000003E-3</v>
      </c>
      <c r="C3672" s="44">
        <v>-7.0499600000000005E-4</v>
      </c>
      <c r="D3672" s="44">
        <v>2.9691100000000002E-4</v>
      </c>
      <c r="E3672" s="44">
        <v>7.0612019999999999E-3</v>
      </c>
      <c r="F3672" s="44">
        <v>1.1008146E-2</v>
      </c>
    </row>
    <row r="3673" spans="1:6" x14ac:dyDescent="0.2">
      <c r="A3673" s="45" t="s">
        <v>3705</v>
      </c>
      <c r="B3673" s="44">
        <v>-7.8468860000000008E-3</v>
      </c>
      <c r="C3673" s="44">
        <v>-1.742075E-3</v>
      </c>
      <c r="D3673" s="44">
        <v>1.6521870000000001E-3</v>
      </c>
      <c r="E3673" s="44">
        <v>-2.8290500000000001E-3</v>
      </c>
      <c r="F3673" s="44">
        <v>-1.751126E-3</v>
      </c>
    </row>
    <row r="3674" spans="1:6" x14ac:dyDescent="0.2">
      <c r="A3674" s="45" t="s">
        <v>3706</v>
      </c>
      <c r="B3674" s="44">
        <v>-6.1771099999999995E-4</v>
      </c>
      <c r="C3674" s="44">
        <v>7.9552240000000003E-3</v>
      </c>
      <c r="D3674" s="44">
        <v>5.1641930000000001E-3</v>
      </c>
      <c r="E3674" s="44">
        <v>6.6274059999999997E-3</v>
      </c>
      <c r="F3674" s="44">
        <v>3.2194559999999999E-3</v>
      </c>
    </row>
    <row r="3675" spans="1:6" x14ac:dyDescent="0.2">
      <c r="A3675" s="45" t="s">
        <v>3707</v>
      </c>
      <c r="B3675" s="44">
        <v>-1.1228326E-2</v>
      </c>
      <c r="C3675" s="44">
        <v>-6.035894E-3</v>
      </c>
      <c r="D3675" s="44">
        <v>-2.2595300000000001E-4</v>
      </c>
      <c r="E3675" s="44">
        <v>2.6774899999999998E-3</v>
      </c>
      <c r="F3675" s="44">
        <v>-1.02143E-4</v>
      </c>
    </row>
    <row r="3676" spans="1:6" x14ac:dyDescent="0.2">
      <c r="A3676" s="45" t="s">
        <v>3708</v>
      </c>
      <c r="B3676" s="44">
        <v>-1.1818174000000001E-2</v>
      </c>
      <c r="C3676" s="44">
        <v>2.512411E-3</v>
      </c>
      <c r="D3676" s="44">
        <v>1.0058777E-2</v>
      </c>
      <c r="E3676" s="44">
        <v>1.2182447000000001E-2</v>
      </c>
      <c r="F3676" s="44">
        <v>1.316818E-3</v>
      </c>
    </row>
    <row r="3677" spans="1:6" x14ac:dyDescent="0.2">
      <c r="A3677" s="45" t="s">
        <v>3709</v>
      </c>
      <c r="B3677" s="44">
        <v>1.2954439E-2</v>
      </c>
      <c r="C3677" s="44">
        <v>-1.0524103E-2</v>
      </c>
      <c r="D3677" s="44">
        <v>-1.4154827E-2</v>
      </c>
      <c r="E3677" s="44">
        <v>-1.0512906000000001E-2</v>
      </c>
      <c r="F3677" s="44">
        <v>-1.0750487E-2</v>
      </c>
    </row>
    <row r="3678" spans="1:6" x14ac:dyDescent="0.2">
      <c r="A3678" s="45" t="s">
        <v>3710</v>
      </c>
      <c r="B3678" s="44">
        <v>-1.7454669999999999E-3</v>
      </c>
      <c r="C3678" s="44">
        <v>2.5899690000000001E-3</v>
      </c>
      <c r="D3678" s="44">
        <v>-2.0958536E-2</v>
      </c>
      <c r="E3678" s="44">
        <v>2.4735130000000001E-3</v>
      </c>
      <c r="F3678" s="44">
        <v>-4.9272719999999999E-3</v>
      </c>
    </row>
    <row r="3679" spans="1:6" x14ac:dyDescent="0.2">
      <c r="A3679" s="45" t="s">
        <v>3711</v>
      </c>
      <c r="B3679" s="44">
        <v>5.6129650000000001E-3</v>
      </c>
      <c r="C3679" s="44">
        <v>-4.009187E-3</v>
      </c>
      <c r="D3679" s="44">
        <v>-6.1279129999999996E-3</v>
      </c>
      <c r="E3679" s="44">
        <v>3.2811199999999998E-4</v>
      </c>
      <c r="F3679" s="44">
        <v>-3.8916409999999999E-3</v>
      </c>
    </row>
    <row r="3680" spans="1:6" x14ac:dyDescent="0.2">
      <c r="A3680" s="45" t="s">
        <v>3712</v>
      </c>
      <c r="B3680" s="44">
        <v>-1.7557936E-2</v>
      </c>
      <c r="C3680" s="44">
        <v>2.04221E-3</v>
      </c>
      <c r="D3680" s="44">
        <v>-2.0571638E-2</v>
      </c>
      <c r="E3680" s="44">
        <v>-3.5275570000000002E-3</v>
      </c>
      <c r="F3680" s="44">
        <v>3.3380200000000001E-4</v>
      </c>
    </row>
    <row r="3681" spans="1:6" x14ac:dyDescent="0.2">
      <c r="A3681" s="45" t="s">
        <v>3713</v>
      </c>
      <c r="B3681" s="44">
        <v>-1.5164944E-2</v>
      </c>
      <c r="C3681" s="44">
        <v>-5.6850110000000002E-3</v>
      </c>
      <c r="D3681" s="44">
        <v>1.1354204E-2</v>
      </c>
      <c r="E3681" s="44">
        <v>7.5055399999999996E-4</v>
      </c>
      <c r="F3681" s="44">
        <v>8.6168200000000001E-4</v>
      </c>
    </row>
    <row r="3682" spans="1:6" x14ac:dyDescent="0.2">
      <c r="A3682" s="45" t="s">
        <v>3714</v>
      </c>
      <c r="B3682" s="44">
        <v>1.1665356E-2</v>
      </c>
      <c r="C3682" s="44">
        <v>9.8038159999999999E-3</v>
      </c>
      <c r="D3682" s="44">
        <v>1.5432749000000001E-2</v>
      </c>
      <c r="E3682" s="44">
        <v>8.6877429999999995E-3</v>
      </c>
      <c r="F3682" s="44">
        <v>6.0961920000000003E-3</v>
      </c>
    </row>
    <row r="3683" spans="1:6" x14ac:dyDescent="0.2">
      <c r="A3683" s="45" t="s">
        <v>3715</v>
      </c>
      <c r="B3683" s="44">
        <v>-1.259338E-2</v>
      </c>
      <c r="C3683" s="44">
        <v>-8.674391E-3</v>
      </c>
      <c r="D3683" s="44">
        <v>-8.6638830000000007E-3</v>
      </c>
      <c r="E3683" s="44">
        <v>-1.7989799999999998E-5</v>
      </c>
      <c r="F3683" s="44">
        <v>-3.4242449999999998E-3</v>
      </c>
    </row>
    <row r="3684" spans="1:6" x14ac:dyDescent="0.2">
      <c r="A3684" s="45" t="s">
        <v>3716</v>
      </c>
      <c r="B3684" s="44">
        <v>1.0461926999999999E-2</v>
      </c>
      <c r="C3684" s="44">
        <v>3.5188160000000001E-3</v>
      </c>
      <c r="D3684" s="44">
        <v>7.1736129999999997E-3</v>
      </c>
      <c r="E3684" s="44">
        <v>6.563419E-3</v>
      </c>
      <c r="F3684" s="44">
        <v>5.8715340000000003E-3</v>
      </c>
    </row>
    <row r="3685" spans="1:6" x14ac:dyDescent="0.2">
      <c r="A3685" s="45" t="s">
        <v>3717</v>
      </c>
      <c r="B3685" s="44">
        <v>9.3133450000000007E-3</v>
      </c>
      <c r="C3685" s="44">
        <v>9.0125599999999993E-3</v>
      </c>
      <c r="D3685" s="44">
        <v>1.1496379999999999E-3</v>
      </c>
      <c r="E3685" s="44">
        <v>-2.3903370000000002E-3</v>
      </c>
      <c r="F3685" s="44">
        <v>-1.11581E-4</v>
      </c>
    </row>
    <row r="3686" spans="1:6" x14ac:dyDescent="0.2">
      <c r="A3686" s="45" t="s">
        <v>3718</v>
      </c>
      <c r="B3686" s="44">
        <v>1.6990589999999999E-3</v>
      </c>
      <c r="C3686" s="44">
        <v>8.2287239999999998E-3</v>
      </c>
      <c r="D3686" s="44">
        <v>-7.3385200000000001E-4</v>
      </c>
      <c r="E3686" s="44">
        <v>1.7327740000000001E-3</v>
      </c>
      <c r="F3686" s="44">
        <v>5.7024559999999998E-3</v>
      </c>
    </row>
    <row r="3687" spans="1:6" x14ac:dyDescent="0.2">
      <c r="A3687" s="45" t="s">
        <v>3719</v>
      </c>
      <c r="B3687" s="44">
        <v>-3.1184609999999999E-3</v>
      </c>
      <c r="C3687" s="44">
        <v>-3.8199779999999999E-3</v>
      </c>
      <c r="D3687" s="44">
        <v>1.98665E-3</v>
      </c>
      <c r="E3687" s="44">
        <v>2.068547E-3</v>
      </c>
      <c r="F3687" s="44">
        <v>5.9747100000000003E-4</v>
      </c>
    </row>
    <row r="3688" spans="1:6" x14ac:dyDescent="0.2">
      <c r="A3688" s="45" t="s">
        <v>3720</v>
      </c>
      <c r="B3688" s="44">
        <v>-3.5047347E-2</v>
      </c>
      <c r="C3688" s="44">
        <v>-3.8577559999999999E-3</v>
      </c>
      <c r="D3688" s="44">
        <v>-7.7337229999999996E-3</v>
      </c>
      <c r="E3688" s="44">
        <v>-1.258491E-3</v>
      </c>
      <c r="F3688" s="44">
        <v>-1.2529640000000001E-3</v>
      </c>
    </row>
    <row r="3689" spans="1:6" x14ac:dyDescent="0.2">
      <c r="A3689" s="45" t="s">
        <v>3721</v>
      </c>
      <c r="B3689" s="44">
        <v>1.3703368E-2</v>
      </c>
      <c r="C3689" s="44">
        <v>1.99404E-4</v>
      </c>
      <c r="D3689" s="44">
        <v>7.1809650000000001E-3</v>
      </c>
      <c r="E3689" s="44">
        <v>1.27162E-3</v>
      </c>
      <c r="F3689" s="44">
        <v>3.6323319999999998E-3</v>
      </c>
    </row>
    <row r="3690" spans="1:6" x14ac:dyDescent="0.2">
      <c r="A3690" s="45" t="s">
        <v>3722</v>
      </c>
      <c r="B3690" s="44">
        <v>5.8073E-4</v>
      </c>
      <c r="C3690" s="44">
        <v>5.1465460000000001E-3</v>
      </c>
      <c r="D3690" s="44">
        <v>1.3714039999999999E-3</v>
      </c>
      <c r="E3690" s="44">
        <v>1.3310921999999999E-2</v>
      </c>
      <c r="F3690" s="44">
        <v>8.4536750000000008E-3</v>
      </c>
    </row>
    <row r="3691" spans="1:6" x14ac:dyDescent="0.2">
      <c r="A3691" s="45" t="s">
        <v>3723</v>
      </c>
      <c r="B3691" s="44">
        <v>-1.8239745000000002E-2</v>
      </c>
      <c r="C3691" s="44">
        <v>-2.7747459999999998E-3</v>
      </c>
      <c r="D3691" s="44">
        <v>6.7375500000000006E-5</v>
      </c>
      <c r="E3691" s="44">
        <v>-5.9270700000000004E-3</v>
      </c>
      <c r="F3691" s="44">
        <v>1.52904E-3</v>
      </c>
    </row>
    <row r="3692" spans="1:6" x14ac:dyDescent="0.2">
      <c r="A3692" s="45" t="s">
        <v>3724</v>
      </c>
      <c r="B3692" s="44">
        <v>-5.0937220000000002E-3</v>
      </c>
      <c r="C3692" s="44">
        <v>-2.0233431E-2</v>
      </c>
      <c r="D3692" s="44">
        <v>-1.9903099E-2</v>
      </c>
      <c r="E3692" s="44">
        <v>-1.5665661000000001E-2</v>
      </c>
      <c r="F3692" s="44">
        <v>-2.1118297000000001E-2</v>
      </c>
    </row>
    <row r="3693" spans="1:6" x14ac:dyDescent="0.2">
      <c r="A3693" s="45" t="s">
        <v>3725</v>
      </c>
      <c r="B3693" s="44">
        <v>-4.2147180000000001E-3</v>
      </c>
      <c r="C3693" s="44">
        <v>4.6310400000000003E-5</v>
      </c>
      <c r="D3693" s="44">
        <v>-5.7565339999999998E-3</v>
      </c>
      <c r="E3693" s="44">
        <v>-2.673192E-3</v>
      </c>
      <c r="F3693" s="44">
        <v>-1.490435E-3</v>
      </c>
    </row>
    <row r="3694" spans="1:6" x14ac:dyDescent="0.2">
      <c r="A3694" s="45" t="s">
        <v>3726</v>
      </c>
      <c r="B3694" s="44">
        <v>1.0555548E-2</v>
      </c>
      <c r="C3694" s="44">
        <v>3.5333090000000001E-3</v>
      </c>
      <c r="D3694" s="44">
        <v>3.6321859999999999E-3</v>
      </c>
      <c r="E3694" s="44">
        <v>-6.5448800000000003E-5</v>
      </c>
      <c r="F3694" s="44">
        <v>2.8044430000000002E-3</v>
      </c>
    </row>
    <row r="3695" spans="1:6" x14ac:dyDescent="0.2">
      <c r="A3695" s="45" t="s">
        <v>3727</v>
      </c>
      <c r="B3695" s="44">
        <v>1.1458592E-2</v>
      </c>
      <c r="C3695" s="44">
        <v>-2.6102429999999999E-3</v>
      </c>
      <c r="D3695" s="44">
        <v>-4.6230070000000002E-3</v>
      </c>
      <c r="E3695" s="44">
        <v>-1.922832E-3</v>
      </c>
      <c r="F3695" s="44">
        <v>-2.8019500000000001E-4</v>
      </c>
    </row>
    <row r="3696" spans="1:6" x14ac:dyDescent="0.2">
      <c r="A3696" s="45" t="s">
        <v>3728</v>
      </c>
      <c r="B3696" s="44">
        <v>1.6005939E-2</v>
      </c>
      <c r="C3696" s="44">
        <v>2.6894340000000001E-3</v>
      </c>
      <c r="D3696" s="44">
        <v>2.1389989999999999E-3</v>
      </c>
      <c r="E3696" s="44">
        <v>2.8099539999999999E-3</v>
      </c>
      <c r="F3696" s="44">
        <v>5.2813260000000002E-3</v>
      </c>
    </row>
    <row r="3697" spans="1:6" x14ac:dyDescent="0.2">
      <c r="A3697" s="45" t="s">
        <v>3729</v>
      </c>
      <c r="B3697" s="44">
        <v>5.230653E-3</v>
      </c>
      <c r="C3697" s="44">
        <v>7.5369299999999998E-3</v>
      </c>
      <c r="D3697" s="44">
        <v>9.0135900000000001E-4</v>
      </c>
      <c r="E3697" s="44">
        <v>1.3263851E-2</v>
      </c>
      <c r="F3697" s="44">
        <v>4.4605909999999999E-3</v>
      </c>
    </row>
    <row r="3698" spans="1:6" x14ac:dyDescent="0.2">
      <c r="A3698" s="45" t="s">
        <v>3730</v>
      </c>
      <c r="B3698" s="44">
        <v>5.9962360000000003E-3</v>
      </c>
      <c r="C3698" s="44">
        <v>-8.4540199999999998E-4</v>
      </c>
      <c r="D3698" s="44">
        <v>5.4528149999999997E-3</v>
      </c>
      <c r="E3698" s="44">
        <v>4.9350600000000001E-5</v>
      </c>
      <c r="F3698" s="44">
        <v>7.5961299999999994E-5</v>
      </c>
    </row>
    <row r="3699" spans="1:6" x14ac:dyDescent="0.2">
      <c r="A3699" s="45" t="s">
        <v>3731</v>
      </c>
      <c r="B3699" s="44">
        <v>-6.904253E-3</v>
      </c>
      <c r="C3699" s="44">
        <v>-2.4971918999999999E-2</v>
      </c>
      <c r="D3699" s="44">
        <v>-3.1304743000000003E-2</v>
      </c>
      <c r="E3699" s="44">
        <v>-1.8392295999999999E-2</v>
      </c>
      <c r="F3699" s="44">
        <v>-1.8747988E-2</v>
      </c>
    </row>
    <row r="3700" spans="1:6" x14ac:dyDescent="0.2">
      <c r="A3700" s="45" t="s">
        <v>3732</v>
      </c>
      <c r="B3700" s="44">
        <v>-9.6270020000000008E-3</v>
      </c>
      <c r="C3700" s="44">
        <v>8.1188830000000003E-3</v>
      </c>
      <c r="D3700" s="44">
        <v>-1.6248126000000002E-2</v>
      </c>
      <c r="E3700" s="44">
        <v>2.0132169999999999E-3</v>
      </c>
      <c r="F3700" s="44">
        <v>1.907958E-3</v>
      </c>
    </row>
    <row r="3701" spans="1:6" x14ac:dyDescent="0.2">
      <c r="A3701" s="45" t="s">
        <v>3733</v>
      </c>
      <c r="B3701" s="44">
        <v>1.7255065999999999E-2</v>
      </c>
      <c r="C3701" s="44">
        <v>-1.5292400000000001E-3</v>
      </c>
      <c r="D3701" s="44">
        <v>-9.2879669999999994E-3</v>
      </c>
      <c r="E3701" s="44">
        <v>-1.2994409999999999E-3</v>
      </c>
      <c r="F3701" s="44">
        <v>-2.7892339999999998E-3</v>
      </c>
    </row>
    <row r="3702" spans="1:6" x14ac:dyDescent="0.2">
      <c r="A3702" s="45" t="s">
        <v>3734</v>
      </c>
      <c r="B3702" s="44">
        <v>1.2279899E-2</v>
      </c>
      <c r="C3702" s="44">
        <v>1.9855200000000001E-4</v>
      </c>
      <c r="D3702" s="44">
        <v>2.0701173999999999E-2</v>
      </c>
      <c r="E3702" s="44">
        <v>-6.5230400000000003E-4</v>
      </c>
      <c r="F3702" s="44">
        <v>-2.1510000000000001E-3</v>
      </c>
    </row>
    <row r="3703" spans="1:6" x14ac:dyDescent="0.2">
      <c r="A3703" s="45" t="s">
        <v>3735</v>
      </c>
      <c r="B3703" s="44">
        <v>-5.8082419999999999E-3</v>
      </c>
      <c r="C3703" s="44">
        <v>-1.2019653999999999E-2</v>
      </c>
      <c r="D3703" s="44">
        <v>-1.283921E-2</v>
      </c>
      <c r="E3703" s="44">
        <v>-1.7903347E-2</v>
      </c>
      <c r="F3703" s="44">
        <v>-1.4445919999999999E-2</v>
      </c>
    </row>
    <row r="3704" spans="1:6" x14ac:dyDescent="0.2">
      <c r="A3704" s="45" t="s">
        <v>3736</v>
      </c>
      <c r="B3704" s="44">
        <v>-6.7917919999999996E-3</v>
      </c>
      <c r="C3704" s="44">
        <v>9.962884E-3</v>
      </c>
      <c r="D3704" s="44">
        <v>1.916545E-3</v>
      </c>
      <c r="E3704" s="44">
        <v>1.6842118999999999E-2</v>
      </c>
      <c r="F3704" s="44">
        <v>1.2856251000000001E-2</v>
      </c>
    </row>
    <row r="3705" spans="1:6" x14ac:dyDescent="0.2">
      <c r="A3705" s="45" t="s">
        <v>3737</v>
      </c>
      <c r="B3705" s="44">
        <v>1.9492484000000001E-2</v>
      </c>
      <c r="C3705" s="44">
        <v>-2.4716300000000001E-4</v>
      </c>
      <c r="D3705" s="44">
        <v>7.7843449999999998E-3</v>
      </c>
      <c r="E3705" s="44">
        <v>4.3657890000000001E-3</v>
      </c>
      <c r="F3705" s="44">
        <v>6.7289089999999999E-3</v>
      </c>
    </row>
    <row r="3706" spans="1:6" x14ac:dyDescent="0.2">
      <c r="A3706" s="45" t="s">
        <v>3738</v>
      </c>
      <c r="B3706" s="44">
        <v>7.4761020000000001E-3</v>
      </c>
      <c r="C3706" s="44">
        <v>-4.0677200000000001E-4</v>
      </c>
      <c r="D3706" s="44">
        <v>3.0844750000000002E-3</v>
      </c>
      <c r="E3706" s="44">
        <v>-9.2962199999999996E-4</v>
      </c>
      <c r="F3706" s="44">
        <v>2.0758800000000001E-4</v>
      </c>
    </row>
    <row r="3707" spans="1:6" x14ac:dyDescent="0.2">
      <c r="A3707" s="45" t="s">
        <v>3739</v>
      </c>
      <c r="B3707" s="44">
        <v>1.9131969999999999E-3</v>
      </c>
      <c r="C3707" s="44">
        <v>-1.0330859999999999E-3</v>
      </c>
      <c r="D3707" s="44">
        <v>-3.2585460000000002E-3</v>
      </c>
      <c r="E3707" s="44">
        <v>-2.8511769999999999E-3</v>
      </c>
      <c r="F3707" s="44">
        <v>6.8781709999999998E-3</v>
      </c>
    </row>
    <row r="3708" spans="1:6" x14ac:dyDescent="0.2">
      <c r="A3708" s="45" t="s">
        <v>3740</v>
      </c>
      <c r="B3708" s="44">
        <v>6.0009089999999996E-3</v>
      </c>
      <c r="C3708" s="44">
        <v>4.1843700000000002E-4</v>
      </c>
      <c r="D3708" s="44">
        <v>2.0812412999999998E-2</v>
      </c>
      <c r="E3708" s="44">
        <v>7.3237989999999998E-3</v>
      </c>
      <c r="F3708" s="44">
        <v>7.4931049999999999E-3</v>
      </c>
    </row>
    <row r="3709" spans="1:6" x14ac:dyDescent="0.2">
      <c r="A3709" s="45" t="s">
        <v>3741</v>
      </c>
      <c r="B3709" s="44">
        <v>-1.64572E-3</v>
      </c>
      <c r="C3709" s="44">
        <v>3.8812899999999999E-3</v>
      </c>
      <c r="D3709" s="44">
        <v>4.5636820000000003E-3</v>
      </c>
      <c r="E3709" s="44">
        <v>2.268202E-3</v>
      </c>
      <c r="F3709" s="44">
        <v>4.9373819999999997E-3</v>
      </c>
    </row>
    <row r="3710" spans="1:6" x14ac:dyDescent="0.2">
      <c r="A3710" s="45" t="s">
        <v>3742</v>
      </c>
      <c r="B3710" s="44">
        <v>7.3586609999999998E-3</v>
      </c>
      <c r="C3710" s="44">
        <v>-6.1593250000000002E-3</v>
      </c>
      <c r="D3710" s="44">
        <v>3.8607559999999999E-3</v>
      </c>
      <c r="E3710" s="44">
        <v>1.9183379999999999E-3</v>
      </c>
      <c r="F3710" s="44">
        <v>-2.0888149999999999E-3</v>
      </c>
    </row>
    <row r="3711" spans="1:6" x14ac:dyDescent="0.2">
      <c r="A3711" s="45" t="s">
        <v>3743</v>
      </c>
      <c r="B3711" s="44">
        <v>-2.5376579999999999E-3</v>
      </c>
      <c r="C3711" s="44">
        <v>6.6395799999999997E-4</v>
      </c>
      <c r="D3711" s="44">
        <v>-4.020376E-3</v>
      </c>
      <c r="E3711" s="44">
        <v>3.8454259999999999E-3</v>
      </c>
      <c r="F3711" s="44">
        <v>1.1898670000000001E-3</v>
      </c>
    </row>
    <row r="3712" spans="1:6" x14ac:dyDescent="0.2">
      <c r="A3712" s="45" t="s">
        <v>3744</v>
      </c>
      <c r="B3712" s="44">
        <v>4.3754379999999997E-3</v>
      </c>
      <c r="C3712" s="44">
        <v>1.155655E-3</v>
      </c>
      <c r="D3712" s="44">
        <v>2.6818160000000001E-3</v>
      </c>
      <c r="E3712" s="44">
        <v>-1.0041430000000001E-3</v>
      </c>
      <c r="F3712" s="44">
        <v>4.2713680000000002E-3</v>
      </c>
    </row>
    <row r="3713" spans="1:6" x14ac:dyDescent="0.2">
      <c r="A3713" s="45" t="s">
        <v>3745</v>
      </c>
      <c r="B3713" s="44">
        <v>-1.012198E-3</v>
      </c>
      <c r="C3713" s="44">
        <v>2.5218010000000002E-3</v>
      </c>
      <c r="D3713" s="44">
        <v>-1.9205699999999999E-3</v>
      </c>
      <c r="E3713" s="44">
        <v>-2.3341410000000001E-3</v>
      </c>
      <c r="F3713" s="44">
        <v>1.1386219999999999E-3</v>
      </c>
    </row>
    <row r="3714" spans="1:6" x14ac:dyDescent="0.2">
      <c r="A3714" s="45" t="s">
        <v>3746</v>
      </c>
      <c r="B3714" s="44">
        <v>-6.4083680000000002E-3</v>
      </c>
      <c r="C3714" s="44">
        <v>-1.9861919999999999E-3</v>
      </c>
      <c r="D3714" s="44">
        <v>-3.5542149999999999E-3</v>
      </c>
      <c r="E3714" s="44">
        <v>-3.8088890000000002E-3</v>
      </c>
      <c r="F3714" s="44">
        <v>1.89661E-3</v>
      </c>
    </row>
    <row r="3715" spans="1:6" x14ac:dyDescent="0.2">
      <c r="A3715" s="45" t="s">
        <v>3747</v>
      </c>
      <c r="B3715" s="44">
        <v>6.8845770000000002E-3</v>
      </c>
      <c r="C3715" s="44">
        <v>1.0123759999999999E-3</v>
      </c>
      <c r="D3715" s="44">
        <v>3.38157E-3</v>
      </c>
      <c r="E3715" s="44">
        <v>-6.3686999999999999E-4</v>
      </c>
      <c r="F3715" s="44">
        <v>-2.586166E-3</v>
      </c>
    </row>
    <row r="3716" spans="1:6" x14ac:dyDescent="0.2">
      <c r="A3716" s="45" t="s">
        <v>3748</v>
      </c>
      <c r="B3716" s="44">
        <v>3.3269340000000001E-3</v>
      </c>
      <c r="C3716" s="44">
        <v>6.4520000000000003E-3</v>
      </c>
      <c r="D3716" s="44">
        <v>-3.3950799999999998E-4</v>
      </c>
      <c r="E3716" s="44">
        <v>7.807619E-3</v>
      </c>
      <c r="F3716" s="44">
        <v>8.2395000000000003E-3</v>
      </c>
    </row>
    <row r="3717" spans="1:6" x14ac:dyDescent="0.2">
      <c r="A3717" s="45" t="s">
        <v>3749</v>
      </c>
      <c r="B3717" s="44">
        <v>1.46192E-3</v>
      </c>
      <c r="C3717" s="44">
        <v>1.7681260000000001E-3</v>
      </c>
      <c r="D3717" s="44">
        <v>7.3332989999999997E-3</v>
      </c>
      <c r="E3717" s="44">
        <v>-1.251638E-3</v>
      </c>
      <c r="F3717" s="44">
        <v>2.374372E-3</v>
      </c>
    </row>
    <row r="3718" spans="1:6" x14ac:dyDescent="0.2">
      <c r="A3718" s="45" t="s">
        <v>3750</v>
      </c>
      <c r="B3718" s="44">
        <v>4.2064320000000004E-3</v>
      </c>
      <c r="C3718" s="44">
        <v>3.6028000000000002E-3</v>
      </c>
      <c r="D3718" s="44">
        <v>9.5388169999999998E-3</v>
      </c>
      <c r="E3718" s="44">
        <v>3.5588809999999999E-3</v>
      </c>
      <c r="F3718" s="44">
        <v>3.4968149999999999E-3</v>
      </c>
    </row>
    <row r="3719" spans="1:6" x14ac:dyDescent="0.2">
      <c r="A3719" s="45" t="s">
        <v>3751</v>
      </c>
      <c r="B3719" s="44">
        <v>-5.1497610000000001E-3</v>
      </c>
      <c r="C3719" s="44">
        <v>1.7378249999999999E-3</v>
      </c>
      <c r="D3719" s="44">
        <v>-5.1178070000000003E-3</v>
      </c>
      <c r="E3719" s="44">
        <v>-1.205467E-3</v>
      </c>
      <c r="F3719" s="44">
        <v>1.9748779999999998E-3</v>
      </c>
    </row>
    <row r="3720" spans="1:6" x14ac:dyDescent="0.2">
      <c r="A3720" s="45" t="s">
        <v>3752</v>
      </c>
      <c r="B3720" s="44">
        <v>-3.4085309999999998E-3</v>
      </c>
      <c r="C3720" s="44">
        <v>-4.3966259999999998E-3</v>
      </c>
      <c r="D3720" s="44">
        <v>-9.3529440000000002E-3</v>
      </c>
      <c r="E3720" s="44">
        <v>1.0878470000000001E-3</v>
      </c>
      <c r="F3720" s="44">
        <v>2.0437559999999999E-3</v>
      </c>
    </row>
    <row r="3721" spans="1:6" x14ac:dyDescent="0.2">
      <c r="A3721" s="45" t="s">
        <v>3753</v>
      </c>
      <c r="B3721" s="44">
        <v>4.0356300000000001E-4</v>
      </c>
      <c r="C3721" s="44">
        <v>-1.9190072999999998E-2</v>
      </c>
      <c r="D3721" s="44">
        <v>-1.871258E-3</v>
      </c>
      <c r="E3721" s="44">
        <v>-1.7939447000000001E-2</v>
      </c>
      <c r="F3721" s="44">
        <v>-1.4672361E-2</v>
      </c>
    </row>
    <row r="3722" spans="1:6" x14ac:dyDescent="0.2">
      <c r="A3722" s="45" t="s">
        <v>3754</v>
      </c>
      <c r="B3722" s="44">
        <v>4.3845359999999996E-3</v>
      </c>
      <c r="C3722" s="44">
        <v>6.3675270000000004E-3</v>
      </c>
      <c r="D3722" s="44">
        <v>-3.3461650000000003E-2</v>
      </c>
      <c r="E3722" s="44">
        <v>9.9964509999999999E-3</v>
      </c>
      <c r="F3722" s="44">
        <v>5.0681229999999999E-3</v>
      </c>
    </row>
    <row r="3723" spans="1:6" x14ac:dyDescent="0.2">
      <c r="A3723" s="45" t="s">
        <v>3755</v>
      </c>
      <c r="B3723" s="44">
        <v>2.7100699999999998E-4</v>
      </c>
      <c r="C3723" s="44">
        <v>3.9170409999999996E-3</v>
      </c>
      <c r="D3723" s="44">
        <v>3.0697518E-2</v>
      </c>
      <c r="E3723" s="44">
        <v>2.1184680000000001E-3</v>
      </c>
      <c r="F3723" s="44">
        <v>1.3556690000000001E-3</v>
      </c>
    </row>
    <row r="3724" spans="1:6" x14ac:dyDescent="0.2">
      <c r="A3724" s="45" t="s">
        <v>3756</v>
      </c>
      <c r="B3724" s="44">
        <v>-5.3888410000000001E-3</v>
      </c>
      <c r="C3724" s="44">
        <v>-2.2523030000000002E-3</v>
      </c>
      <c r="D3724" s="44">
        <v>-3.1995E-4</v>
      </c>
      <c r="E3724" s="44">
        <v>-1.1574543E-2</v>
      </c>
      <c r="F3724" s="44">
        <v>-9.1818209999999997E-3</v>
      </c>
    </row>
    <row r="3725" spans="1:6" x14ac:dyDescent="0.2">
      <c r="A3725" s="45" t="s">
        <v>3757</v>
      </c>
      <c r="B3725" s="44">
        <v>7.4838630000000003E-3</v>
      </c>
      <c r="C3725" s="44">
        <v>5.0637599999999996E-3</v>
      </c>
      <c r="D3725" s="44">
        <v>1.17749E-5</v>
      </c>
      <c r="E3725" s="44">
        <v>8.5577810000000004E-3</v>
      </c>
      <c r="F3725" s="44">
        <v>1.2150338E-2</v>
      </c>
    </row>
    <row r="3726" spans="1:6" x14ac:dyDescent="0.2">
      <c r="A3726" s="45" t="s">
        <v>3758</v>
      </c>
      <c r="B3726" s="44">
        <v>4.2800929999999996E-3</v>
      </c>
      <c r="C3726" s="44">
        <v>3.6630320000000001E-3</v>
      </c>
      <c r="D3726" s="44">
        <v>6.5911650000000004E-3</v>
      </c>
      <c r="E3726" s="44">
        <v>1.2013900000000001E-3</v>
      </c>
      <c r="F3726" s="44">
        <v>-1.250078E-3</v>
      </c>
    </row>
    <row r="3727" spans="1:6" x14ac:dyDescent="0.2">
      <c r="A3727" s="45" t="s">
        <v>3759</v>
      </c>
      <c r="B3727" s="44">
        <v>-3.5860129999999999E-3</v>
      </c>
      <c r="C3727" s="44">
        <v>-8.8806909999999996E-3</v>
      </c>
      <c r="D3727" s="44">
        <v>-6.2497599999999996E-4</v>
      </c>
      <c r="E3727" s="44">
        <v>-3.4522680000000001E-3</v>
      </c>
      <c r="F3727" s="44">
        <v>-9.8400550000000003E-3</v>
      </c>
    </row>
    <row r="3728" spans="1:6" x14ac:dyDescent="0.2">
      <c r="A3728" s="45" t="s">
        <v>3760</v>
      </c>
      <c r="B3728" s="44">
        <v>-3.5319320000000002E-3</v>
      </c>
      <c r="C3728" s="44">
        <v>2.0585360000000001E-3</v>
      </c>
      <c r="D3728" s="44">
        <v>-8.1371840000000004E-3</v>
      </c>
      <c r="E3728" s="44">
        <v>8.7317569999999997E-3</v>
      </c>
      <c r="F3728" s="44">
        <v>1.4339380000000001E-3</v>
      </c>
    </row>
    <row r="3729" spans="1:13" x14ac:dyDescent="0.2">
      <c r="A3729" s="45" t="s">
        <v>3761</v>
      </c>
      <c r="B3729" s="44">
        <v>-1.2748449999999999E-3</v>
      </c>
      <c r="C3729" s="44">
        <v>-7.0900199999999998E-3</v>
      </c>
      <c r="D3729" s="44">
        <v>-7.3189200000000005E-4</v>
      </c>
      <c r="E3729" s="44">
        <v>-1.0220567999999999E-2</v>
      </c>
      <c r="F3729" s="44">
        <v>-9.1160359999999992E-3</v>
      </c>
    </row>
    <row r="3730" spans="1:13" x14ac:dyDescent="0.2">
      <c r="A3730" s="45" t="s">
        <v>3762</v>
      </c>
      <c r="B3730" s="44">
        <v>-3.131834E-3</v>
      </c>
      <c r="C3730" s="44">
        <v>1.2382473E-2</v>
      </c>
      <c r="D3730" s="44">
        <v>-2.9388579999999999E-3</v>
      </c>
      <c r="E3730" s="44">
        <v>4.6745129999999999E-3</v>
      </c>
      <c r="F3730" s="44">
        <v>7.0413450000000001E-3</v>
      </c>
      <c r="I3730" s="41" t="s">
        <v>17</v>
      </c>
      <c r="J3730" s="42"/>
      <c r="K3730" s="42"/>
      <c r="L3730" s="43"/>
    </row>
    <row r="3731" spans="1:13" ht="17" thickBot="1" x14ac:dyDescent="0.25">
      <c r="A3731" s="45" t="s">
        <v>3763</v>
      </c>
      <c r="B3731" s="44">
        <v>3.1691789999999998E-3</v>
      </c>
      <c r="C3731" s="44">
        <v>-2.6558000000000002E-4</v>
      </c>
      <c r="D3731" s="44">
        <v>2.652274E-3</v>
      </c>
      <c r="E3731" s="44">
        <v>2.961553E-3</v>
      </c>
      <c r="F3731" s="44">
        <v>-1.4717800000000001E-4</v>
      </c>
    </row>
    <row r="3732" spans="1:13" x14ac:dyDescent="0.2">
      <c r="A3732" s="45" t="s">
        <v>3764</v>
      </c>
      <c r="B3732" s="44">
        <v>7.5040690000000004E-3</v>
      </c>
      <c r="C3732" s="44">
        <v>5.8295120000000002E-3</v>
      </c>
      <c r="D3732" s="44">
        <v>-6.4512340000000001E-3</v>
      </c>
      <c r="E3732" s="44">
        <v>7.58813E-4</v>
      </c>
      <c r="F3732" s="44">
        <v>2.239015E-3</v>
      </c>
      <c r="H3732" s="7" t="s">
        <v>10</v>
      </c>
      <c r="I3732" s="26" t="s">
        <v>23</v>
      </c>
      <c r="J3732" s="26" t="s">
        <v>24</v>
      </c>
      <c r="K3732" s="26" t="s">
        <v>25</v>
      </c>
      <c r="L3732" s="26" t="s">
        <v>26</v>
      </c>
      <c r="M3732" s="26" t="s">
        <v>27</v>
      </c>
    </row>
    <row r="3733" spans="1:13" ht="17" thickBot="1" x14ac:dyDescent="0.25">
      <c r="A3733" s="45" t="s">
        <v>3765</v>
      </c>
      <c r="B3733" s="44">
        <v>-3.5596299999999999E-4</v>
      </c>
      <c r="C3733" s="44">
        <v>-8.9766900000000007E-3</v>
      </c>
      <c r="D3733" s="44">
        <v>1.572988E-3</v>
      </c>
      <c r="E3733" s="44">
        <v>-9.6615329999999999E-3</v>
      </c>
      <c r="F3733" s="44">
        <v>-9.1878259999999996E-3</v>
      </c>
      <c r="H3733" s="5" t="s">
        <v>23</v>
      </c>
      <c r="I3733" s="5">
        <f>VARP(Hoja2!$B$2:$B$3755)</f>
        <v>1.9424756525586733E-4</v>
      </c>
      <c r="J3733" s="5">
        <v>6.5542309374083348E-5</v>
      </c>
      <c r="K3733" s="5">
        <v>7.4467136849384842E-5</v>
      </c>
      <c r="L3733" s="5">
        <v>7.5090163572449599E-5</v>
      </c>
      <c r="M3733" s="25">
        <v>7.6983246848134305E-5</v>
      </c>
    </row>
    <row r="3734" spans="1:13" ht="17" thickBot="1" x14ac:dyDescent="0.25">
      <c r="A3734" s="45" t="s">
        <v>3766</v>
      </c>
      <c r="B3734" s="44">
        <v>3.6553559999999998E-3</v>
      </c>
      <c r="C3734" s="44">
        <v>7.0359100000000003E-3</v>
      </c>
      <c r="D3734" s="44">
        <v>-9.6916820000000001E-3</v>
      </c>
      <c r="E3734" s="44">
        <v>1.1622324999999999E-2</v>
      </c>
      <c r="F3734" s="44">
        <v>3.1055840000000002E-3</v>
      </c>
      <c r="H3734" s="5" t="s">
        <v>24</v>
      </c>
      <c r="I3734" s="5">
        <v>6.5542309374083348E-5</v>
      </c>
      <c r="J3734" s="5">
        <f>VARP(Hoja2!$C$2:$C$3755)</f>
        <v>1.2967119983998843E-4</v>
      </c>
      <c r="K3734" s="5">
        <v>5.5671828432961387E-5</v>
      </c>
      <c r="L3734" s="5">
        <v>1.3170794908957966E-4</v>
      </c>
      <c r="M3734" s="25">
        <v>1.3957232522871711E-4</v>
      </c>
    </row>
    <row r="3735" spans="1:13" ht="17" thickBot="1" x14ac:dyDescent="0.25">
      <c r="A3735" s="45" t="s">
        <v>3767</v>
      </c>
      <c r="B3735" s="44">
        <v>-9.1991369999999996E-3</v>
      </c>
      <c r="C3735" s="44">
        <v>-1.6975019000000001E-2</v>
      </c>
      <c r="D3735" s="44">
        <v>-8.8137279999999998E-3</v>
      </c>
      <c r="E3735" s="44">
        <v>-1.7489401000000002E-2</v>
      </c>
      <c r="F3735" s="44">
        <v>-2.0270806999999998E-2</v>
      </c>
      <c r="H3735" s="5" t="s">
        <v>25</v>
      </c>
      <c r="I3735" s="5">
        <v>7.4467136849384842E-5</v>
      </c>
      <c r="J3735" s="5">
        <v>5.5671828432961387E-5</v>
      </c>
      <c r="K3735" s="5">
        <f>VARP(Hoja2!$D$2:$D$3755)</f>
        <v>2.040232526196596E-4</v>
      </c>
      <c r="L3735" s="5">
        <v>6.4672575131925029E-5</v>
      </c>
      <c r="M3735" s="25">
        <v>6.8682704864899227E-5</v>
      </c>
    </row>
    <row r="3736" spans="1:13" ht="17" thickBot="1" x14ac:dyDescent="0.25">
      <c r="A3736" s="45" t="s">
        <v>3768</v>
      </c>
      <c r="B3736" s="44">
        <v>-3.4824439999999999E-3</v>
      </c>
      <c r="C3736" s="44">
        <v>1.2891774999999999E-2</v>
      </c>
      <c r="D3736" s="44">
        <v>-6.3366220000000001E-3</v>
      </c>
      <c r="E3736" s="44">
        <v>1.7184754999999999E-2</v>
      </c>
      <c r="F3736" s="44">
        <v>2.0531585000000002E-2</v>
      </c>
      <c r="H3736" s="5" t="s">
        <v>26</v>
      </c>
      <c r="I3736" s="5">
        <v>7.5090163572449599E-5</v>
      </c>
      <c r="J3736" s="5">
        <v>1.3170794908957966E-4</v>
      </c>
      <c r="K3736" s="5">
        <v>6.4672575131925029E-5</v>
      </c>
      <c r="L3736" s="5">
        <f>VARP(Hoja2!$E$2:$E$3755)</f>
        <v>1.885235520317439E-4</v>
      </c>
      <c r="M3736" s="25">
        <v>1.7254603637394575E-4</v>
      </c>
    </row>
    <row r="3737" spans="1:13" ht="17" thickBot="1" x14ac:dyDescent="0.25">
      <c r="A3737" s="45" t="s">
        <v>3769</v>
      </c>
      <c r="B3737" s="44">
        <v>-2.5773499999999998E-4</v>
      </c>
      <c r="C3737" s="44">
        <v>4.9743300000000003E-4</v>
      </c>
      <c r="D3737" s="44">
        <v>2.2248528E-2</v>
      </c>
      <c r="E3737" s="44">
        <v>6.5174999999999999E-3</v>
      </c>
      <c r="F3737" s="44">
        <v>4.5579330000000001E-3</v>
      </c>
      <c r="H3737" s="25" t="s">
        <v>27</v>
      </c>
      <c r="I3737" s="25">
        <v>7.6983246848134305E-5</v>
      </c>
      <c r="J3737" s="25">
        <v>1.3957232522871711E-4</v>
      </c>
      <c r="K3737" s="25">
        <v>6.8682704864899227E-5</v>
      </c>
      <c r="L3737" s="25">
        <v>1.7254603637394575E-4</v>
      </c>
      <c r="M3737" s="25">
        <f>VARP(Hoja2!$F$2:$F$3755)</f>
        <v>1.8672951815245406E-4</v>
      </c>
    </row>
    <row r="3738" spans="1:13" x14ac:dyDescent="0.2">
      <c r="A3738" s="45" t="s">
        <v>3770</v>
      </c>
      <c r="B3738" s="44">
        <v>7.5524590000000001E-3</v>
      </c>
      <c r="C3738" s="44">
        <v>-9.9117000000000007E-5</v>
      </c>
      <c r="D3738" s="44">
        <v>5.2095470000000001E-3</v>
      </c>
      <c r="E3738" s="44">
        <v>-5.50979E-5</v>
      </c>
      <c r="F3738" s="44">
        <v>-1.19461E-4</v>
      </c>
    </row>
    <row r="3739" spans="1:13" x14ac:dyDescent="0.2">
      <c r="A3739" s="45" t="s">
        <v>3771</v>
      </c>
      <c r="B3739" s="44">
        <v>2.5421649999999999E-3</v>
      </c>
      <c r="C3739" s="44">
        <v>-4.7170409999999999E-3</v>
      </c>
      <c r="D3739" s="44">
        <v>-3.828934E-3</v>
      </c>
      <c r="E3739" s="44">
        <v>-4.18004E-5</v>
      </c>
      <c r="F3739" s="44">
        <v>-1.37785E-5</v>
      </c>
    </row>
    <row r="3740" spans="1:13" x14ac:dyDescent="0.2">
      <c r="A3740" s="45" t="s">
        <v>3772</v>
      </c>
      <c r="B3740" s="44">
        <v>4.8047050000000003E-3</v>
      </c>
      <c r="C3740" s="44">
        <v>-1.1227628999999999E-2</v>
      </c>
      <c r="D3740" s="44">
        <v>-1.1580864999999999E-2</v>
      </c>
      <c r="E3740" s="44">
        <v>-1.0141837000000001E-2</v>
      </c>
      <c r="F3740" s="44">
        <v>-9.9624540000000008E-3</v>
      </c>
    </row>
    <row r="3741" spans="1:13" x14ac:dyDescent="0.2">
      <c r="A3741" s="45" t="s">
        <v>3773</v>
      </c>
      <c r="B3741" s="44">
        <v>-3.5353099999999997E-4</v>
      </c>
      <c r="C3741" s="44">
        <v>-5.6062500000000003E-4</v>
      </c>
      <c r="D3741" s="44">
        <v>-9.8081580000000008E-3</v>
      </c>
      <c r="E3741" s="44">
        <v>-5.7330979999999998E-3</v>
      </c>
      <c r="F3741" s="44">
        <v>-5.1391789999999998E-3</v>
      </c>
    </row>
    <row r="3742" spans="1:13" x14ac:dyDescent="0.2">
      <c r="A3742" s="45" t="s">
        <v>3774</v>
      </c>
      <c r="B3742" s="44">
        <v>-1.1101274E-2</v>
      </c>
      <c r="C3742" s="44">
        <v>-2.3636085000000001E-2</v>
      </c>
      <c r="D3742" s="44">
        <v>-1.2589685E-2</v>
      </c>
      <c r="E3742" s="44">
        <v>-2.6546286999999998E-2</v>
      </c>
      <c r="F3742" s="44">
        <v>-2.5732343000000001E-2</v>
      </c>
    </row>
    <row r="3743" spans="1:13" x14ac:dyDescent="0.2">
      <c r="A3743" s="45" t="s">
        <v>3775</v>
      </c>
      <c r="B3743" s="44">
        <v>-6.775845E-3</v>
      </c>
      <c r="C3743" s="44">
        <v>5.3548459999999999E-3</v>
      </c>
      <c r="D3743" s="44">
        <v>-9.6140159999999995E-3</v>
      </c>
      <c r="E3743" s="44">
        <v>5.4742439999999996E-3</v>
      </c>
      <c r="F3743" s="44">
        <v>8.0498810000000001E-3</v>
      </c>
      <c r="I3743" s="48" t="s">
        <v>11</v>
      </c>
      <c r="J3743" s="49"/>
      <c r="K3743" s="50"/>
    </row>
    <row r="3744" spans="1:13" ht="17" thickBot="1" x14ac:dyDescent="0.25">
      <c r="A3744" s="45" t="s">
        <v>3776</v>
      </c>
      <c r="B3744" s="44">
        <v>-5.1884269999999998E-3</v>
      </c>
      <c r="C3744" s="44">
        <v>-4.1861190000000003E-3</v>
      </c>
      <c r="D3744" s="44">
        <v>4.9075860000000002E-3</v>
      </c>
      <c r="E3744" s="44">
        <v>-6.4133849999999997E-3</v>
      </c>
      <c r="F3744" s="44">
        <v>-7.1206000000000004E-3</v>
      </c>
    </row>
    <row r="3745" spans="1:13" x14ac:dyDescent="0.2">
      <c r="A3745" s="45" t="s">
        <v>3777</v>
      </c>
      <c r="B3745" s="44">
        <v>-2.571832E-3</v>
      </c>
      <c r="C3745" s="44">
        <v>2.9322570000000002E-3</v>
      </c>
      <c r="D3745" s="44">
        <v>-1.3989313999999999E-2</v>
      </c>
      <c r="E3745" s="44">
        <v>3.2956499999999998E-3</v>
      </c>
      <c r="F3745" s="44">
        <v>1.177929E-2</v>
      </c>
      <c r="H3745" s="6" t="s">
        <v>9</v>
      </c>
      <c r="I3745" s="26" t="s">
        <v>23</v>
      </c>
      <c r="J3745" s="26" t="s">
        <v>24</v>
      </c>
      <c r="K3745" s="26" t="s">
        <v>25</v>
      </c>
      <c r="L3745" s="26" t="s">
        <v>26</v>
      </c>
      <c r="M3745" s="26" t="s">
        <v>27</v>
      </c>
    </row>
    <row r="3746" spans="1:13" x14ac:dyDescent="0.2">
      <c r="A3746" s="45" t="s">
        <v>3778</v>
      </c>
      <c r="B3746" s="44">
        <v>3.9841429999999999E-3</v>
      </c>
      <c r="C3746" s="44">
        <v>8.7686369999999993E-3</v>
      </c>
      <c r="D3746" s="44">
        <v>7.2523869999999999E-3</v>
      </c>
      <c r="E3746" s="44">
        <v>4.4926790000000003E-3</v>
      </c>
      <c r="F3746" s="44">
        <v>3.693254E-3</v>
      </c>
      <c r="H3746" s="44" t="s">
        <v>29</v>
      </c>
      <c r="I3746" s="5">
        <v>1</v>
      </c>
      <c r="J3746" s="5"/>
      <c r="K3746" s="5"/>
      <c r="L3746" s="5"/>
      <c r="M3746" s="5"/>
    </row>
    <row r="3747" spans="1:13" x14ac:dyDescent="0.2">
      <c r="A3747" s="45" t="s">
        <v>3779</v>
      </c>
      <c r="B3747" s="44">
        <v>-1.258648E-3</v>
      </c>
      <c r="C3747" s="44">
        <v>-6.5378550000000004E-3</v>
      </c>
      <c r="D3747" s="44">
        <v>-1.8118024E-2</v>
      </c>
      <c r="E3747" s="44">
        <v>-6.1619839999999997E-3</v>
      </c>
      <c r="F3747" s="44">
        <v>-3.1716119999999999E-3</v>
      </c>
      <c r="H3747" s="44" t="s">
        <v>30</v>
      </c>
      <c r="I3747" s="5">
        <v>0.41297349862090166</v>
      </c>
      <c r="J3747" s="5">
        <v>1</v>
      </c>
      <c r="K3747" s="5"/>
      <c r="L3747" s="5"/>
      <c r="M3747" s="5"/>
    </row>
    <row r="3748" spans="1:13" x14ac:dyDescent="0.2">
      <c r="A3748" s="45" t="s">
        <v>3780</v>
      </c>
      <c r="B3748" s="44">
        <v>6.8940720000000002E-3</v>
      </c>
      <c r="C3748" s="44">
        <v>7.0034900000000002E-3</v>
      </c>
      <c r="D3748" s="44">
        <v>1.8067631000000001E-2</v>
      </c>
      <c r="E3748" s="44">
        <v>1.564614E-3</v>
      </c>
      <c r="F3748" s="44">
        <v>9.5017650000000006E-3</v>
      </c>
      <c r="H3748" s="44" t="s">
        <v>31</v>
      </c>
      <c r="I3748" s="5">
        <v>0.37406496217848578</v>
      </c>
      <c r="J3748" s="5">
        <v>0.34227398159347183</v>
      </c>
      <c r="K3748" s="5">
        <v>1</v>
      </c>
      <c r="L3748" s="5"/>
      <c r="M3748" s="5"/>
    </row>
    <row r="3749" spans="1:13" x14ac:dyDescent="0.2">
      <c r="A3749" s="45" t="s">
        <v>3781</v>
      </c>
      <c r="B3749" s="44">
        <v>1.6347604000000002E-2</v>
      </c>
      <c r="C3749" s="44">
        <v>3.3829379999999998E-3</v>
      </c>
      <c r="D3749" s="44">
        <v>-5.0228490000000002E-3</v>
      </c>
      <c r="E3749" s="44">
        <v>-8.7714200000000003E-4</v>
      </c>
      <c r="F3749" s="44">
        <v>7.1512779999999996E-3</v>
      </c>
      <c r="H3749" s="44" t="s">
        <v>32</v>
      </c>
      <c r="I3749" s="5">
        <v>0.39239408439133883</v>
      </c>
      <c r="J3749" s="5">
        <v>0.84237877481607693</v>
      </c>
      <c r="K3749" s="5">
        <v>0.32975965009758473</v>
      </c>
      <c r="L3749" s="5">
        <v>1</v>
      </c>
      <c r="M3749" s="5"/>
    </row>
    <row r="3750" spans="1:13" ht="17" thickBot="1" x14ac:dyDescent="0.25">
      <c r="A3750" s="45" t="s">
        <v>3782</v>
      </c>
      <c r="B3750" s="44">
        <v>1.0100727E-2</v>
      </c>
      <c r="C3750" s="44">
        <v>2.5492549999999998E-3</v>
      </c>
      <c r="D3750" s="44">
        <v>-2.0914100000000001E-3</v>
      </c>
      <c r="E3750" s="44">
        <v>8.7720390000000006E-3</v>
      </c>
      <c r="F3750" s="44">
        <v>3.3295220000000001E-3</v>
      </c>
      <c r="H3750" s="44" t="s">
        <v>33</v>
      </c>
      <c r="I3750" s="25">
        <v>0.4042145514043104</v>
      </c>
      <c r="J3750" s="25">
        <v>0.89695583782191302</v>
      </c>
      <c r="K3750" s="25">
        <v>0.35188525454463843</v>
      </c>
      <c r="L3750" s="25">
        <v>0.91963542489400096</v>
      </c>
      <c r="M3750" s="25">
        <v>1</v>
      </c>
    </row>
    <row r="3751" spans="1:13" x14ac:dyDescent="0.2">
      <c r="A3751" s="45" t="s">
        <v>3783</v>
      </c>
      <c r="B3751" s="44">
        <v>2.2610159999999998E-3</v>
      </c>
      <c r="C3751" s="44">
        <v>-4.8119299999999999E-4</v>
      </c>
      <c r="D3751" s="44">
        <v>5.2082659999999996E-3</v>
      </c>
      <c r="E3751" s="44">
        <v>3.3425830000000001E-3</v>
      </c>
      <c r="F3751" s="44">
        <v>5.167746E-3</v>
      </c>
    </row>
    <row r="3752" spans="1:13" x14ac:dyDescent="0.2">
      <c r="A3752" s="45" t="s">
        <v>3784</v>
      </c>
      <c r="B3752" s="44">
        <v>-3.9554869999999997E-3</v>
      </c>
      <c r="C3752" s="44">
        <v>3.5472599999999998E-4</v>
      </c>
      <c r="D3752" s="44">
        <v>3.3095640000000001E-3</v>
      </c>
      <c r="E3752" s="44">
        <v>1.0651899999999999E-3</v>
      </c>
      <c r="F3752" s="44">
        <v>5.2611400000000001E-3</v>
      </c>
    </row>
    <row r="3753" spans="1:13" x14ac:dyDescent="0.2">
      <c r="A3753" s="45" t="s">
        <v>3785</v>
      </c>
      <c r="B3753" s="44">
        <v>-5.2676700000000003E-4</v>
      </c>
      <c r="C3753" s="44">
        <v>8.2188399999999998E-3</v>
      </c>
      <c r="D3753" s="44">
        <v>6.5176920000000003E-3</v>
      </c>
      <c r="E3753" s="44">
        <v>3.5054219999999998E-3</v>
      </c>
      <c r="F3753" s="44">
        <v>5.5235409999999999E-3</v>
      </c>
    </row>
    <row r="3754" spans="1:13" x14ac:dyDescent="0.2">
      <c r="A3754" s="45" t="s">
        <v>3786</v>
      </c>
      <c r="B3754" s="44">
        <v>5.8160579999999998E-3</v>
      </c>
      <c r="C3754" s="44">
        <v>-3.7327340000000001E-3</v>
      </c>
      <c r="D3754" s="44">
        <v>-1.978764E-3</v>
      </c>
      <c r="E3754" s="44">
        <v>7.0156059999999998E-3</v>
      </c>
      <c r="F3754" s="44">
        <v>3.563671E-3</v>
      </c>
    </row>
    <row r="3755" spans="1:13" ht="17" thickBot="1" x14ac:dyDescent="0.25">
      <c r="A3755" s="45" t="s">
        <v>3787</v>
      </c>
      <c r="B3755" s="44">
        <v>1.0760044999999999E-2</v>
      </c>
      <c r="C3755" s="44">
        <v>3.5358989999999999E-3</v>
      </c>
      <c r="D3755" s="44">
        <v>-1.352689E-3</v>
      </c>
      <c r="E3755" s="44">
        <v>2.5022769999999998E-3</v>
      </c>
      <c r="F3755" s="44">
        <v>1.9698319999999999E-3</v>
      </c>
    </row>
    <row r="3756" spans="1:13" x14ac:dyDescent="0.2">
      <c r="A3756" s="34" t="s">
        <v>7</v>
      </c>
      <c r="B3756" s="3">
        <f>AVERAGE(B2:B3755)</f>
        <v>4.0931508724294051E-4</v>
      </c>
      <c r="C3756" s="3">
        <f t="shared" ref="C3756:F3756" si="0">AVERAGE(C2:C3755)</f>
        <v>-1.0129237970911059E-4</v>
      </c>
      <c r="D3756" s="3">
        <f t="shared" si="0"/>
        <v>-3.7744319475226435E-5</v>
      </c>
      <c r="E3756" s="3">
        <f t="shared" si="0"/>
        <v>5.5366976214704036E-5</v>
      </c>
      <c r="F3756" s="3">
        <f t="shared" si="0"/>
        <v>-7.7018291398508174E-5</v>
      </c>
      <c r="G3756" s="1"/>
    </row>
    <row r="3757" spans="1:13" x14ac:dyDescent="0.2">
      <c r="A3757" s="35"/>
      <c r="H3757" s="1"/>
    </row>
    <row r="3758" spans="1:13" x14ac:dyDescent="0.2">
      <c r="A3758" s="8" t="s">
        <v>21</v>
      </c>
      <c r="B3758" s="21">
        <f>_xlfn.VAR.S(B2:B3755)</f>
        <v>1.9429932320024672E-4</v>
      </c>
      <c r="C3758" s="21">
        <f t="shared" ref="C3758:F3758" si="1">_xlfn.VAR.S(C2:C3755)</f>
        <v>1.2970575118553601E-4</v>
      </c>
      <c r="D3758" s="21">
        <f t="shared" si="1"/>
        <v>2.0407761533018979E-4</v>
      </c>
      <c r="E3758" s="21">
        <f t="shared" si="1"/>
        <v>1.8857378479274358E-4</v>
      </c>
      <c r="F3758" s="21">
        <f t="shared" si="1"/>
        <v>1.8677927288684055E-4</v>
      </c>
      <c r="G3758" s="21"/>
      <c r="H3758" s="21"/>
    </row>
    <row r="3759" spans="1:13" x14ac:dyDescent="0.2">
      <c r="A3759" s="8" t="s">
        <v>22</v>
      </c>
      <c r="B3759" s="22">
        <f>_xlfn.STDEV.S(B2:B3755)</f>
        <v>1.3939129212409458E-2</v>
      </c>
      <c r="C3759" s="22">
        <f t="shared" ref="C3759:F3759" si="2">_xlfn.STDEV.S(C2:C3755)</f>
        <v>1.1388843276888834E-2</v>
      </c>
      <c r="D3759" s="22">
        <f t="shared" si="2"/>
        <v>1.4285573678721825E-2</v>
      </c>
      <c r="E3759" s="22">
        <f t="shared" si="2"/>
        <v>1.3732217038509971E-2</v>
      </c>
      <c r="F3759" s="22">
        <f t="shared" si="2"/>
        <v>1.3666721365669257E-2</v>
      </c>
      <c r="G3759" s="22"/>
      <c r="H3759" s="22"/>
    </row>
    <row r="3760" spans="1:13" ht="17" x14ac:dyDescent="0.2">
      <c r="A3760" s="23" t="s">
        <v>8</v>
      </c>
      <c r="B3760" s="1">
        <f>B3756-$H$62</f>
        <v>4.0931508724294051E-4</v>
      </c>
      <c r="C3760" s="1">
        <f>C3756-$H$62</f>
        <v>-1.0129237970911059E-4</v>
      </c>
      <c r="D3760" s="1">
        <f>D3756-$H$62</f>
        <v>-3.7744319475226435E-5</v>
      </c>
      <c r="E3760" s="1">
        <f>E3756-$H$62</f>
        <v>5.5366976214704036E-5</v>
      </c>
      <c r="F3760" s="1">
        <f>F3756-$H$62</f>
        <v>-7.7018291398508174E-5</v>
      </c>
      <c r="G3760" s="22" t="s">
        <v>3788</v>
      </c>
    </row>
    <row r="3761" spans="1:13" x14ac:dyDescent="0.2">
      <c r="G3761" s="22"/>
      <c r="H3761" s="22"/>
    </row>
    <row r="3762" spans="1:13" x14ac:dyDescent="0.2">
      <c r="G3762" s="1"/>
      <c r="H3762" s="1"/>
    </row>
    <row r="3764" spans="1:13" ht="21" x14ac:dyDescent="0.25">
      <c r="A3764" s="8" t="s">
        <v>12</v>
      </c>
      <c r="B3764" s="9">
        <v>1.0000000000000002</v>
      </c>
      <c r="C3764" s="9">
        <v>0</v>
      </c>
      <c r="D3764" s="9">
        <v>0</v>
      </c>
      <c r="E3764" s="9">
        <v>0</v>
      </c>
      <c r="F3764" s="9">
        <v>0</v>
      </c>
      <c r="G3764" s="10" t="s">
        <v>13</v>
      </c>
      <c r="H3764" s="11">
        <f>SUM(B3764:F3764)</f>
        <v>1.0000000000000002</v>
      </c>
    </row>
    <row r="3767" spans="1:13" x14ac:dyDescent="0.2">
      <c r="A3767" s="40" t="s">
        <v>14</v>
      </c>
      <c r="B3767" s="30"/>
      <c r="C3767" s="30"/>
      <c r="D3767" s="30"/>
      <c r="E3767" s="30"/>
      <c r="F3767" s="30"/>
      <c r="G3767" s="30"/>
      <c r="H3767" s="30"/>
    </row>
    <row r="3768" spans="1:13" x14ac:dyDescent="0.2">
      <c r="A3768" s="14"/>
      <c r="B3768" s="24" t="s">
        <v>3</v>
      </c>
      <c r="C3768" s="24" t="s">
        <v>4</v>
      </c>
      <c r="D3768" s="24" t="s">
        <v>16</v>
      </c>
      <c r="E3768" s="24" t="s">
        <v>15</v>
      </c>
      <c r="F3768" s="18" t="s">
        <v>19</v>
      </c>
      <c r="G3768" s="18" t="s">
        <v>18</v>
      </c>
      <c r="H3768" s="18" t="s">
        <v>20</v>
      </c>
      <c r="J3768" s="28" t="s">
        <v>2</v>
      </c>
      <c r="K3768" s="28"/>
      <c r="L3768" s="28"/>
      <c r="M3768" s="28"/>
    </row>
    <row r="3769" spans="1:13" x14ac:dyDescent="0.2">
      <c r="A3769" s="44" t="s">
        <v>29</v>
      </c>
      <c r="B3769" s="46">
        <f>B3764</f>
        <v>1.0000000000000002</v>
      </c>
      <c r="C3769" s="12"/>
      <c r="D3769" s="13">
        <f>B3756</f>
        <v>4.0931508724294051E-4</v>
      </c>
      <c r="E3769" s="31"/>
      <c r="F3769" s="51">
        <f>(B3764*D3769)+(C3764*D3770)+(D3764*D3771)+(E3764*D3772)+(F3764*D3773)</f>
        <v>4.0931508724294062E-4</v>
      </c>
      <c r="G3769" s="15" cm="1">
        <f t="array" ref="G3769">SQRT(MMULT(MMULT(B3764:F3764,I3733:M3737),B3769:B3773))</f>
        <v>1.3937272518533439E-2</v>
      </c>
      <c r="H3769" s="15">
        <f>F3769/G3769</f>
        <v>2.9368377973426549E-2</v>
      </c>
      <c r="J3769" s="2"/>
      <c r="K3769" s="24" t="s">
        <v>3</v>
      </c>
      <c r="L3769" s="24" t="s">
        <v>4</v>
      </c>
      <c r="M3769" s="24" t="s">
        <v>5</v>
      </c>
    </row>
    <row r="3770" spans="1:13" x14ac:dyDescent="0.2">
      <c r="A3770" s="44" t="s">
        <v>30</v>
      </c>
      <c r="B3770" s="46">
        <f>C3764</f>
        <v>0</v>
      </c>
      <c r="C3770" s="12"/>
      <c r="D3770" s="13">
        <f>C3756</f>
        <v>-1.0129237970911059E-4</v>
      </c>
      <c r="E3770" s="32"/>
      <c r="F3770" s="19"/>
      <c r="G3770" s="17"/>
      <c r="H3770" s="17"/>
      <c r="J3770" s="2" t="s">
        <v>0</v>
      </c>
      <c r="K3770" s="2">
        <v>0.5</v>
      </c>
      <c r="L3770" s="2">
        <f>C3820</f>
        <v>0</v>
      </c>
      <c r="M3770" s="29">
        <f>(K3770*L3770)+(K3771+L3771)</f>
        <v>0.5</v>
      </c>
    </row>
    <row r="3771" spans="1:13" x14ac:dyDescent="0.2">
      <c r="A3771" s="44" t="s">
        <v>31</v>
      </c>
      <c r="B3771" s="46">
        <f>D3764</f>
        <v>0</v>
      </c>
      <c r="C3771" s="12"/>
      <c r="D3771" s="13">
        <f>D3756</f>
        <v>-3.7744319475226435E-5</v>
      </c>
      <c r="E3771" s="32"/>
      <c r="F3771" s="19"/>
      <c r="G3771" s="17"/>
      <c r="H3771" s="17"/>
      <c r="J3771" s="2" t="s">
        <v>1</v>
      </c>
      <c r="K3771" s="2">
        <v>0.5</v>
      </c>
      <c r="L3771" s="2">
        <f>D3820</f>
        <v>0</v>
      </c>
      <c r="M3771" s="29"/>
    </row>
    <row r="3772" spans="1:13" x14ac:dyDescent="0.2">
      <c r="A3772" s="44" t="s">
        <v>32</v>
      </c>
      <c r="B3772" s="46">
        <f>E3764</f>
        <v>0</v>
      </c>
      <c r="C3772" s="12"/>
      <c r="D3772" s="13">
        <f>E3756</f>
        <v>5.5366976214704036E-5</v>
      </c>
      <c r="E3772" s="32"/>
      <c r="F3772" s="19"/>
      <c r="G3772" s="17"/>
      <c r="H3772" s="17"/>
      <c r="J3772" s="4" t="s">
        <v>6</v>
      </c>
      <c r="K3772" s="27">
        <f>(I3816)+(M3770)*(E3816-I3816)</f>
        <v>0</v>
      </c>
      <c r="L3772" s="27"/>
      <c r="M3772" s="27"/>
    </row>
    <row r="3773" spans="1:13" x14ac:dyDescent="0.2">
      <c r="A3773" s="44" t="s">
        <v>33</v>
      </c>
      <c r="B3773" s="46">
        <f>F3764</f>
        <v>0</v>
      </c>
      <c r="C3773" s="12"/>
      <c r="D3773" s="13">
        <f>F3756</f>
        <v>-7.7018291398508174E-5</v>
      </c>
      <c r="E3773" s="33"/>
      <c r="F3773" s="20"/>
      <c r="G3773" s="16"/>
      <c r="H3773" s="16"/>
    </row>
    <row r="3774" spans="1:13" x14ac:dyDescent="0.2">
      <c r="A3774" s="47"/>
      <c r="B3774" s="36"/>
      <c r="C3774" s="37"/>
      <c r="D3774" s="37"/>
      <c r="E3774" s="37"/>
      <c r="F3774" s="38"/>
      <c r="G3774" s="38"/>
      <c r="H3774" s="39"/>
    </row>
  </sheetData>
  <mergeCells count="9">
    <mergeCell ref="A3756:A3757"/>
    <mergeCell ref="A3767:H3767"/>
    <mergeCell ref="E3769:E3773"/>
    <mergeCell ref="B3774:H3774"/>
    <mergeCell ref="I3730:L3730"/>
    <mergeCell ref="I3743:K3743"/>
    <mergeCell ref="J3768:M3768"/>
    <mergeCell ref="M3770:M3771"/>
    <mergeCell ref="K3772:M37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2021-05-01T20:22:43Z</dcterms:created>
  <dcterms:modified xsi:type="dcterms:W3CDTF">2021-09-18T03:13:53Z</dcterms:modified>
</cp:coreProperties>
</file>