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umno\Downloads\"/>
    </mc:Choice>
  </mc:AlternateContent>
  <bookViews>
    <workbookView xWindow="0" yWindow="0" windowWidth="14380" windowHeight="4420"/>
  </bookViews>
  <sheets>
    <sheet name="Plan de Riesgos"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 l="1"/>
  <c r="G30" i="1"/>
  <c r="G29" i="1"/>
  <c r="G28" i="1"/>
  <c r="G27" i="1"/>
  <c r="G26" i="1"/>
  <c r="G25" i="1"/>
  <c r="G24" i="1"/>
  <c r="G23" i="1"/>
  <c r="G22" i="1"/>
  <c r="G21" i="1"/>
  <c r="G20" i="1"/>
  <c r="G19" i="1"/>
  <c r="G18" i="1"/>
  <c r="G17" i="1"/>
  <c r="G16" i="1"/>
  <c r="G15" i="1"/>
  <c r="G14" i="1"/>
</calcChain>
</file>

<file path=xl/comments1.xml><?xml version="1.0" encoding="utf-8"?>
<comments xmlns="http://schemas.openxmlformats.org/spreadsheetml/2006/main">
  <authors>
    <author/>
  </authors>
  <commentList>
    <comment ref="C12" authorId="0" shapeId="0">
      <text>
        <r>
          <rPr>
            <sz val="10"/>
            <color rgb="FF000000"/>
            <rFont val="Arial"/>
          </rPr>
          <t>Claudia N. González Mtz.:
Fecha de Registro del Riesgo</t>
        </r>
      </text>
    </comment>
    <comment ref="E12" authorId="0" shapeId="0">
      <text>
        <r>
          <rPr>
            <sz val="10"/>
            <color rgb="FF000000"/>
            <rFont val="Arial"/>
          </rPr>
          <t>Probabilidad (PR):
Probabilidad de Ocurrencia del Riesgo</t>
        </r>
      </text>
    </comment>
    <comment ref="F12" authorId="0" shapeId="0">
      <text>
        <r>
          <rPr>
            <sz val="10"/>
            <color rgb="FF000000"/>
            <rFont val="Arial"/>
          </rPr>
          <t>Impacto (IMP):
% de Impacto sobre los componentes
100% implica rehacer todo</t>
        </r>
      </text>
    </comment>
    <comment ref="G12" authorId="0" shapeId="0">
      <text>
        <r>
          <rPr>
            <sz val="10"/>
            <color rgb="FF000000"/>
            <rFont val="Arial"/>
          </rPr>
          <t>Exposición (E):
PR * IMP</t>
        </r>
      </text>
    </comment>
    <comment ref="I12" authorId="0" shapeId="0">
      <text>
        <r>
          <rPr>
            <sz val="10"/>
            <color rgb="FF000000"/>
            <rFont val="Arial"/>
          </rPr>
          <t xml:space="preserve">Estrategia de Mitigación:
Define la manera en que se tratarán los riesgos para que no sucedan o si llegaran a suceder, disminuir el impacto que se tendría.
</t>
        </r>
      </text>
    </comment>
    <comment ref="K12" authorId="0" shapeId="0">
      <text>
        <r>
          <rPr>
            <sz val="10"/>
            <color rgb="FF000000"/>
            <rFont val="Arial"/>
          </rPr>
          <t>Estrategia de Contingencia:
Estrategia de Contingencia: Implica hacer un seguimiento del riesgo y un plan de acciones a realizar si un riesgo ocurre.</t>
        </r>
      </text>
    </comment>
  </commentList>
</comments>
</file>

<file path=xl/sharedStrings.xml><?xml version="1.0" encoding="utf-8"?>
<sst xmlns="http://schemas.openxmlformats.org/spreadsheetml/2006/main" count="127" uniqueCount="105">
  <si>
    <t>RIESGOS</t>
  </si>
  <si>
    <t>PLAN DE CONTENCIÓN</t>
  </si>
  <si>
    <t>PLAN DE CONTINGENCIA</t>
  </si>
  <si>
    <t>Nº</t>
  </si>
  <si>
    <t>Descripción del Riesgo</t>
  </si>
  <si>
    <t>Fecha</t>
  </si>
  <si>
    <t>Posibles Consecuencias</t>
  </si>
  <si>
    <t>PR</t>
  </si>
  <si>
    <t>IMP</t>
  </si>
  <si>
    <t>Nivel del Riesgo</t>
  </si>
  <si>
    <t>ESTRATEGIAS</t>
  </si>
  <si>
    <t>Responsable</t>
  </si>
  <si>
    <t xml:space="preserve"> Huelga estudiantil</t>
  </si>
  <si>
    <t>Falta de conocimientos</t>
  </si>
  <si>
    <t>Trabajar lo maximo posible antes del suceso</t>
  </si>
  <si>
    <t>Todos</t>
  </si>
  <si>
    <t>Trabajar extraescolar durante el suceso</t>
  </si>
  <si>
    <t>Ausencia de un miembro</t>
  </si>
  <si>
    <t>La sobre carga de trabojo para otros miembros</t>
  </si>
  <si>
    <t>Distribución del trabajo extra</t>
  </si>
  <si>
    <t>Presentar los aportes de cada integrante presente</t>
  </si>
  <si>
    <t>Perdida de avances</t>
  </si>
  <si>
    <t>Tener un respaldo en la nube</t>
  </si>
  <si>
    <t>La desorganizacion</t>
  </si>
  <si>
    <t>Inicios del proyecto</t>
  </si>
  <si>
    <t>La mala asignancion de las actividades.</t>
  </si>
  <si>
    <t>Definir bien los roles.</t>
  </si>
  <si>
    <t>Retraso de actividades por integrante</t>
  </si>
  <si>
    <t>En la entrega final del proyecto</t>
  </si>
  <si>
    <t>Tratar de minimizar el retrazo distribuyendo el trabajo</t>
  </si>
  <si>
    <t>Imconvenientes por razones personales</t>
  </si>
  <si>
    <t>En cualquier momento</t>
  </si>
  <si>
    <t>Establecer reglas estrictas de trabajo</t>
  </si>
  <si>
    <t>Perder la visión principal de la empresa</t>
  </si>
  <si>
    <t>En tiempos de desorganizacion de la empresa</t>
  </si>
  <si>
    <t>No llevar a cabo los objetivos iniciales</t>
  </si>
  <si>
    <t xml:space="preserve">Tener clara la vision </t>
  </si>
  <si>
    <t>Reenfocar nuestra vision</t>
  </si>
  <si>
    <t>La presion de las asignaturas</t>
  </si>
  <si>
    <t>En tiempo de examenes</t>
  </si>
  <si>
    <t>Producto final con errores</t>
  </si>
  <si>
    <t>Fracaso en la expocision final.</t>
  </si>
  <si>
    <t>No tener los objetivos claros del proyecto.</t>
  </si>
  <si>
    <t>Entregar un producto incompleto.</t>
  </si>
  <si>
    <t>Analizar la situación y demanda de los productos ofrecidos en el mercado</t>
  </si>
  <si>
    <t>Analista</t>
  </si>
  <si>
    <t>Actualizar los precios constantemente y compararlos con los de otras empresas</t>
  </si>
  <si>
    <t>No dominar los ciclos de vida de la aplicación</t>
  </si>
  <si>
    <t>En los inicios del proyecto</t>
  </si>
  <si>
    <t>Mala documentacion del proyecto</t>
  </si>
  <si>
    <t>Promover la convivencia entre los distintos sectores o departamentos de la empresa</t>
  </si>
  <si>
    <t>Oraganizar eventos empresariales, destinado a la convivencia de los empleados entre sí</t>
  </si>
  <si>
    <t>Falta de software reutilizable</t>
  </si>
  <si>
    <t>Mayor tiempo en la codificacion del proyecto</t>
  </si>
  <si>
    <t>Hacerlo de nuevo</t>
  </si>
  <si>
    <t>Apurase</t>
  </si>
  <si>
    <t>No dominar la tecnologia a utilizar</t>
  </si>
  <si>
    <t>Perdida de tiempo y posible atrazo en la entrega</t>
  </si>
  <si>
    <t>Aprender lo mas posible de estas</t>
  </si>
  <si>
    <t>No tener definidos los roles de los integrantes</t>
  </si>
  <si>
    <t>Desorganizacion y perdida de tiempo.</t>
  </si>
  <si>
    <t>observa las cualidades de cada integrante</t>
  </si>
  <si>
    <t>Analista y/o Director General</t>
  </si>
  <si>
    <t>Reasignar los roles</t>
  </si>
  <si>
    <t>No tener un plan de contencion</t>
  </si>
  <si>
    <t>En los inicios de documentacion de la empresa</t>
  </si>
  <si>
    <t>hacerlo desde el inicio</t>
  </si>
  <si>
    <t>La muerte del integrante que tenga el proyecto</t>
  </si>
  <si>
    <t>En la entrega final del proyecto y/o en cualquier momento</t>
  </si>
  <si>
    <t>Tener un respaldo</t>
  </si>
  <si>
    <t>Dividir el trabajo</t>
  </si>
  <si>
    <t>La caida de google</t>
  </si>
  <si>
    <t>Terminar la mayor parte posible en la clase.</t>
  </si>
  <si>
    <t>No saber lo suficiente de programacion</t>
  </si>
  <si>
    <t>En los primeras etapas del desarrollo</t>
  </si>
  <si>
    <t>retraso en el proyecto</t>
  </si>
  <si>
    <t>Estudiar demasiado</t>
  </si>
  <si>
    <t>Observaciones:</t>
  </si>
  <si>
    <t>Mayor carga de trabajo</t>
  </si>
  <si>
    <t>Trabajar de mas para recuperar todo lo que se perdio</t>
  </si>
  <si>
    <t>Redefinir los roles y la carga de trabajo y llevar a cabo reuniones</t>
  </si>
  <si>
    <t>Necesidad de mas tiempo para  terminarlo o una entrega fuera del tiempo</t>
  </si>
  <si>
    <t>Buena comunicación entre los miembros</t>
  </si>
  <si>
    <t>El retrazo en las actividades</t>
  </si>
  <si>
    <t>Mediante auditorias se establecerá, que la participación de los integrantes del equipo deberá ser de máxima calidad, así como se hará enfásis en que los supervisores de cada área dirijan las actividades a buen fin</t>
  </si>
  <si>
    <t>El atraso de alguna  actividad o el no entregarla</t>
  </si>
  <si>
    <t>Tener un control del estudio</t>
  </si>
  <si>
    <t>la buena comunicación entre el equipo para lograr un mejor rendimiento para las actividades</t>
  </si>
  <si>
    <t>Tener siempre presentes los objetivos a cumplir y hacer pruebas</t>
  </si>
  <si>
    <t>Discutir en reuniones lo que se ha hecho y logrado conforme a los objetivos propuestos al inicio de la empresa, y proponer medidas para cumplir los objetivos que aún no se logran, haciendo pruebas al proyecto</t>
  </si>
  <si>
    <t>Pruebas</t>
  </si>
  <si>
    <t>Programador</t>
  </si>
  <si>
    <t>Buscar ayuda, estudiar acerca del tema.</t>
  </si>
  <si>
    <t>Mayor posibiblidad de fracazo ante los riesgos.</t>
  </si>
  <si>
    <t>Improvisar lo mejor posible y apurarse</t>
  </si>
  <si>
    <t>Que se pierda una parte del proyecto</t>
  </si>
  <si>
    <t>El que se no se pueda entregar un trabajo</t>
  </si>
  <si>
    <t>Vernos en lo mejor posible y optimizar nuestro tiempo</t>
  </si>
  <si>
    <t>Pedir orientacion a los profesores y/o estudiar lo mayor posible</t>
  </si>
  <si>
    <t>RIESGOS EQUIPO 7</t>
  </si>
  <si>
    <t>Integrantes</t>
  </si>
  <si>
    <t>1-Rosas Martinez Edgar Cain</t>
  </si>
  <si>
    <t>2-Barquera Padierna Murat Eduardo</t>
  </si>
  <si>
    <t xml:space="preserve">3-Mejía Aparicio Omar </t>
  </si>
  <si>
    <t xml:space="preserve">4-Ramírez Jaimes David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</si>
</sst>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0"/>
      <name val="Tahoma"/>
    </font>
    <font>
      <b/>
      <sz val="11"/>
      <color rgb="FFFFFFFF"/>
      <name val="Tahoma"/>
    </font>
    <font>
      <sz val="10"/>
      <name val="Arial"/>
    </font>
    <font>
      <b/>
      <sz val="11"/>
      <name val="Tahoma"/>
    </font>
    <font>
      <b/>
      <sz val="10"/>
      <name val="Tahoma"/>
    </font>
    <font>
      <b/>
      <sz val="10"/>
      <color rgb="FFFFFFFF"/>
      <name val="Tahoma"/>
    </font>
    <font>
      <u/>
      <sz val="10"/>
      <name val="Tahoma"/>
    </font>
    <font>
      <b/>
      <sz val="11"/>
      <color theme="3"/>
      <name val="Calibri"/>
      <family val="2"/>
      <scheme val="minor"/>
    </font>
    <font>
      <sz val="11"/>
      <color rgb="FF3F3F76"/>
      <name val="Calibri"/>
      <family val="2"/>
      <scheme val="minor"/>
    </font>
    <font>
      <sz val="18"/>
      <color theme="8" tint="-0.249977111117893"/>
      <name val="Arial"/>
      <family val="2"/>
    </font>
  </fonts>
  <fills count="7">
    <fill>
      <patternFill patternType="none"/>
    </fill>
    <fill>
      <patternFill patternType="gray125"/>
    </fill>
    <fill>
      <patternFill patternType="solid">
        <fgColor rgb="FFFF0000"/>
        <bgColor rgb="FFFF0000"/>
      </patternFill>
    </fill>
    <fill>
      <patternFill patternType="solid">
        <fgColor rgb="FF92D050"/>
        <bgColor rgb="FF92D050"/>
      </patternFill>
    </fill>
    <fill>
      <patternFill patternType="solid">
        <fgColor rgb="FFFFC000"/>
        <bgColor rgb="FFFFC000"/>
      </patternFill>
    </fill>
    <fill>
      <patternFill patternType="solid">
        <fgColor rgb="FF99CCFF"/>
        <bgColor rgb="FF99CCFF"/>
      </patternFill>
    </fill>
    <fill>
      <patternFill patternType="solid">
        <fgColor rgb="FFFFCC99"/>
      </patternFill>
    </fill>
  </fills>
  <borders count="13">
    <border>
      <left/>
      <right/>
      <top/>
      <bottom/>
      <diagonal/>
    </border>
    <border>
      <left style="medium">
        <color rgb="FF003366"/>
      </left>
      <right/>
      <top style="medium">
        <color rgb="FF003366"/>
      </top>
      <bottom/>
      <diagonal/>
    </border>
    <border>
      <left/>
      <right/>
      <top style="medium">
        <color rgb="FF003366"/>
      </top>
      <bottom/>
      <diagonal/>
    </border>
    <border>
      <left style="medium">
        <color rgb="FF003366"/>
      </left>
      <right style="medium">
        <color rgb="FF003366"/>
      </right>
      <top style="medium">
        <color rgb="FF003366"/>
      </top>
      <bottom/>
      <diagonal/>
    </border>
    <border>
      <left style="medium">
        <color rgb="FF003366"/>
      </left>
      <right/>
      <top/>
      <bottom/>
      <diagonal/>
    </border>
    <border>
      <left style="medium">
        <color rgb="FF003366"/>
      </left>
      <right style="medium">
        <color rgb="FF003366"/>
      </right>
      <top/>
      <bottom/>
      <diagonal/>
    </border>
    <border>
      <left style="medium">
        <color rgb="FF003366"/>
      </left>
      <right/>
      <top style="thin">
        <color rgb="FFFFFFFF"/>
      </top>
      <bottom style="thin">
        <color rgb="FF000000"/>
      </bottom>
      <diagonal/>
    </border>
    <border>
      <left/>
      <right/>
      <top style="thin">
        <color rgb="FFFFFFFF"/>
      </top>
      <bottom style="thin">
        <color rgb="FF000000"/>
      </bottom>
      <diagonal/>
    </border>
    <border>
      <left style="medium">
        <color rgb="FF003366"/>
      </left>
      <right style="medium">
        <color rgb="FF003366"/>
      </right>
      <top style="thin">
        <color rgb="FFFFFFFF"/>
      </top>
      <bottom style="thin">
        <color rgb="FF000000"/>
      </bottom>
      <diagonal/>
    </border>
    <border>
      <left/>
      <right/>
      <top/>
      <bottom style="medium">
        <color rgb="FF003366"/>
      </bottom>
      <diagonal/>
    </border>
    <border>
      <left style="medium">
        <color rgb="FF003366"/>
      </left>
      <right style="medium">
        <color rgb="FF003366"/>
      </right>
      <top/>
      <bottom style="medium">
        <color rgb="FF003366"/>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8" fillId="0" borderId="11" applyNumberFormat="0" applyFill="0" applyAlignment="0" applyProtection="0"/>
    <xf numFmtId="0" fontId="9" fillId="6" borderId="12" applyNumberFormat="0" applyAlignment="0" applyProtection="0"/>
  </cellStyleXfs>
  <cellXfs count="38">
    <xf numFmtId="0" fontId="0" fillId="0" borderId="0" xfId="0"/>
    <xf numFmtId="0" fontId="1" fillId="0" borderId="0" xfId="0" applyFont="1" applyAlignment="1">
      <alignment horizontal="center"/>
    </xf>
    <xf numFmtId="0" fontId="1" fillId="0" borderId="0" xfId="0" applyFont="1"/>
    <xf numFmtId="0" fontId="2" fillId="2" borderId="3" xfId="0" applyFont="1" applyFill="1" applyBorder="1" applyAlignment="1">
      <alignment horizontal="left"/>
    </xf>
    <xf numFmtId="0" fontId="2" fillId="2" borderId="3" xfId="0" applyFont="1" applyFill="1" applyBorder="1" applyAlignment="1">
      <alignment horizontal="left" wrapText="1"/>
    </xf>
    <xf numFmtId="2" fontId="4" fillId="3" borderId="4" xfId="0" applyNumberFormat="1" applyFont="1" applyFill="1" applyBorder="1" applyAlignment="1">
      <alignment horizontal="center"/>
    </xf>
    <xf numFmtId="2" fontId="2" fillId="3" borderId="0" xfId="0" applyNumberFormat="1" applyFont="1" applyFill="1" applyAlignment="1">
      <alignment horizontal="right"/>
    </xf>
    <xf numFmtId="0" fontId="1" fillId="3" borderId="5" xfId="0" applyFont="1" applyFill="1" applyBorder="1"/>
    <xf numFmtId="0" fontId="1" fillId="3" borderId="5" xfId="0" applyFont="1" applyFill="1" applyBorder="1" applyAlignment="1">
      <alignment wrapText="1"/>
    </xf>
    <xf numFmtId="2" fontId="5" fillId="4" borderId="6" xfId="0" applyNumberFormat="1" applyFont="1" applyFill="1" applyBorder="1" applyAlignment="1">
      <alignment horizontal="center" wrapText="1"/>
    </xf>
    <xf numFmtId="2" fontId="5" fillId="4" borderId="7" xfId="0" applyNumberFormat="1" applyFont="1" applyFill="1" applyBorder="1" applyAlignment="1">
      <alignment horizontal="left" wrapText="1"/>
    </xf>
    <xf numFmtId="2" fontId="5" fillId="4" borderId="7" xfId="0" applyNumberFormat="1" applyFont="1" applyFill="1" applyBorder="1" applyAlignment="1">
      <alignment horizontal="center" wrapText="1"/>
    </xf>
    <xf numFmtId="0" fontId="1" fillId="0" borderId="0" xfId="0" applyFont="1" applyAlignment="1">
      <alignment wrapText="1"/>
    </xf>
    <xf numFmtId="0" fontId="5" fillId="4" borderId="8" xfId="0" applyFont="1" applyFill="1" applyBorder="1" applyAlignment="1">
      <alignment horizontal="left" wrapText="1"/>
    </xf>
    <xf numFmtId="1" fontId="1" fillId="0" borderId="4" xfId="0" applyNumberFormat="1" applyFont="1" applyBorder="1" applyAlignment="1">
      <alignment horizontal="center"/>
    </xf>
    <xf numFmtId="14" fontId="1" fillId="0" borderId="0" xfId="0" applyNumberFormat="1" applyFont="1" applyAlignment="1">
      <alignment vertical="center" wrapText="1"/>
    </xf>
    <xf numFmtId="10" fontId="1" fillId="0" borderId="0" xfId="0" applyNumberFormat="1" applyFont="1" applyAlignment="1">
      <alignment horizontal="right" vertical="center" wrapText="1"/>
    </xf>
    <xf numFmtId="10" fontId="6" fillId="5" borderId="0" xfId="0" applyNumberFormat="1" applyFont="1" applyFill="1" applyAlignment="1">
      <alignment horizontal="right" vertical="center" wrapText="1"/>
    </xf>
    <xf numFmtId="0" fontId="1" fillId="0" borderId="5" xfId="0" applyFont="1" applyBorder="1" applyAlignment="1">
      <alignment vertical="center" wrapText="1"/>
    </xf>
    <xf numFmtId="0" fontId="1" fillId="0" borderId="5" xfId="0" applyFont="1" applyBorder="1" applyAlignment="1">
      <alignment wrapText="1"/>
    </xf>
    <xf numFmtId="0" fontId="1" fillId="0" borderId="5" xfId="0" applyFont="1" applyBorder="1"/>
    <xf numFmtId="0" fontId="1" fillId="0" borderId="0" xfId="0" applyFont="1" applyAlignment="1">
      <alignment vertical="center" wrapText="1"/>
    </xf>
    <xf numFmtId="0" fontId="1" fillId="0" borderId="0" xfId="0" applyFont="1" applyAlignment="1">
      <alignment horizontal="center" vertical="center" wrapText="1"/>
    </xf>
    <xf numFmtId="0" fontId="1" fillId="0" borderId="9" xfId="0" applyFont="1" applyBorder="1" applyAlignment="1">
      <alignment vertical="center" wrapText="1"/>
    </xf>
    <xf numFmtId="10" fontId="1" fillId="0" borderId="9" xfId="0" applyNumberFormat="1" applyFont="1" applyBorder="1" applyAlignment="1">
      <alignment horizontal="right" vertical="center" wrapText="1"/>
    </xf>
    <xf numFmtId="10" fontId="6" fillId="5" borderId="9" xfId="0" applyNumberFormat="1" applyFont="1" applyFill="1" applyBorder="1" applyAlignment="1">
      <alignment horizontal="right" vertical="center" wrapText="1"/>
    </xf>
    <xf numFmtId="0" fontId="1" fillId="0" borderId="10" xfId="0" applyFont="1" applyBorder="1"/>
    <xf numFmtId="0" fontId="1" fillId="0" borderId="10" xfId="0" applyFont="1" applyBorder="1" applyAlignment="1">
      <alignment wrapText="1"/>
    </xf>
    <xf numFmtId="0" fontId="7" fillId="0" borderId="0" xfId="0" applyFont="1"/>
    <xf numFmtId="2" fontId="2" fillId="2" borderId="1" xfId="0" applyNumberFormat="1" applyFont="1" applyFill="1" applyBorder="1" applyAlignment="1">
      <alignment horizontal="center"/>
    </xf>
    <xf numFmtId="0" fontId="3" fillId="0" borderId="2" xfId="0" applyFont="1" applyBorder="1" applyAlignment="1"/>
    <xf numFmtId="0" fontId="1" fillId="0" borderId="0" xfId="0" applyFont="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10" fillId="0" borderId="0" xfId="0" applyFont="1" applyAlignment="1">
      <alignment horizontal="center"/>
    </xf>
    <xf numFmtId="0" fontId="9" fillId="6" borderId="12" xfId="2" applyAlignment="1">
      <alignment horizontal="center"/>
    </xf>
    <xf numFmtId="0" fontId="8" fillId="0" borderId="11" xfId="1" applyAlignment="1">
      <alignment horizontal="left"/>
    </xf>
  </cellXfs>
  <cellStyles count="3">
    <cellStyle name="Entrada" xfId="2" builtinId="20"/>
    <cellStyle name="Normal" xfId="0" builtinId="0"/>
    <cellStyle name="Título 3" xfId="1"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3</xdr:col>
      <xdr:colOff>2984500</xdr:colOff>
      <xdr:row>34</xdr:row>
      <xdr:rowOff>69850</xdr:rowOff>
    </xdr:to>
    <xdr:sp macro="" textlink="">
      <xdr:nvSpPr>
        <xdr:cNvPr id="1031" name="Rectangle 7"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tabSelected="1" zoomScaleNormal="100" workbookViewId="0">
      <selection activeCell="I6" sqref="I6"/>
    </sheetView>
  </sheetViews>
  <sheetFormatPr baseColWidth="10" defaultColWidth="17.26953125" defaultRowHeight="15" customHeight="1" x14ac:dyDescent="0.25"/>
  <cols>
    <col min="1" max="1" width="3.1796875" customWidth="1"/>
    <col min="2" max="2" width="29.453125" customWidth="1"/>
    <col min="3" max="3" width="15.54296875" customWidth="1"/>
    <col min="4" max="4" width="54.1796875" customWidth="1"/>
    <col min="5" max="5" width="7.26953125" customWidth="1"/>
    <col min="6" max="6" width="9.26953125" customWidth="1"/>
    <col min="7" max="7" width="9.453125" customWidth="1"/>
    <col min="8" max="8" width="3.7265625" customWidth="1"/>
    <col min="9" max="9" width="99.1796875" customWidth="1"/>
    <col min="10" max="10" width="20" customWidth="1"/>
    <col min="11" max="11" width="78.453125" customWidth="1"/>
  </cols>
  <sheetData>
    <row r="1" spans="1:11" ht="15" customHeight="1" x14ac:dyDescent="0.25">
      <c r="A1" s="35" t="s">
        <v>99</v>
      </c>
      <c r="B1" s="34"/>
      <c r="C1" s="34"/>
      <c r="D1" s="34"/>
      <c r="E1" s="34"/>
      <c r="F1" s="34"/>
      <c r="G1" s="34"/>
      <c r="H1" s="34"/>
      <c r="I1" s="34"/>
      <c r="J1" s="34"/>
      <c r="K1" s="34"/>
    </row>
    <row r="2" spans="1:11" ht="15" customHeight="1" x14ac:dyDescent="0.25">
      <c r="A2" s="34"/>
      <c r="B2" s="34"/>
      <c r="C2" s="34"/>
      <c r="D2" s="34"/>
      <c r="E2" s="34"/>
      <c r="F2" s="34"/>
      <c r="G2" s="34"/>
      <c r="H2" s="34"/>
      <c r="I2" s="34"/>
      <c r="J2" s="34"/>
      <c r="K2" s="34"/>
    </row>
    <row r="3" spans="1:11" ht="15" customHeight="1" x14ac:dyDescent="0.35">
      <c r="A3" s="33"/>
      <c r="B3" s="36" t="s">
        <v>100</v>
      </c>
      <c r="C3" s="36"/>
      <c r="D3" s="33"/>
      <c r="E3" s="33"/>
      <c r="F3" s="33"/>
      <c r="G3" s="33"/>
      <c r="H3" s="33"/>
      <c r="I3" s="33"/>
      <c r="J3" s="33"/>
      <c r="K3" s="33"/>
    </row>
    <row r="4" spans="1:11" ht="15" customHeight="1" x14ac:dyDescent="0.25">
      <c r="A4" s="33"/>
      <c r="C4" s="33"/>
      <c r="D4" s="33"/>
      <c r="E4" s="33"/>
      <c r="F4" s="33"/>
      <c r="G4" s="33"/>
      <c r="H4" s="33"/>
      <c r="I4" s="33"/>
      <c r="J4" s="33"/>
      <c r="K4" s="33"/>
    </row>
    <row r="5" spans="1:11" ht="15" customHeight="1" thickBot="1" x14ac:dyDescent="0.4">
      <c r="A5" s="33"/>
      <c r="B5" s="37" t="s">
        <v>101</v>
      </c>
      <c r="C5" s="37"/>
      <c r="D5" s="33"/>
      <c r="E5" s="33"/>
      <c r="F5" s="33"/>
      <c r="G5" s="33"/>
      <c r="H5" s="33"/>
      <c r="I5" s="33"/>
      <c r="J5" s="33"/>
      <c r="K5" s="33"/>
    </row>
    <row r="6" spans="1:11" ht="15" customHeight="1" thickBot="1" x14ac:dyDescent="0.4">
      <c r="A6" s="33"/>
      <c r="B6" s="37" t="s">
        <v>102</v>
      </c>
      <c r="C6" s="37"/>
      <c r="D6" s="33"/>
      <c r="E6" s="33"/>
      <c r="F6" s="33"/>
      <c r="G6" s="33"/>
      <c r="H6" s="33"/>
      <c r="I6" s="33"/>
      <c r="J6" s="33"/>
      <c r="K6" s="33"/>
    </row>
    <row r="7" spans="1:11" ht="15" customHeight="1" thickBot="1" x14ac:dyDescent="0.4">
      <c r="A7" s="33"/>
      <c r="B7" s="37" t="s">
        <v>103</v>
      </c>
      <c r="C7" s="37"/>
      <c r="D7" s="33"/>
      <c r="E7" s="33"/>
      <c r="F7" s="33"/>
      <c r="G7" s="33"/>
      <c r="H7" s="33"/>
      <c r="I7" s="33"/>
      <c r="J7" s="33"/>
      <c r="K7" s="33"/>
    </row>
    <row r="8" spans="1:11" ht="15" customHeight="1" thickBot="1" x14ac:dyDescent="0.4">
      <c r="A8" s="33"/>
      <c r="B8" s="37" t="s">
        <v>104</v>
      </c>
      <c r="C8" s="37"/>
      <c r="D8" s="33"/>
      <c r="E8" s="33"/>
      <c r="F8" s="33"/>
      <c r="G8" s="33"/>
      <c r="H8" s="33"/>
      <c r="I8" s="33"/>
      <c r="J8" s="33"/>
      <c r="K8" s="33"/>
    </row>
    <row r="9" spans="1:11" ht="13.5" customHeight="1" thickBot="1" x14ac:dyDescent="0.3">
      <c r="A9" s="1"/>
      <c r="B9" s="2"/>
      <c r="C9" s="2"/>
      <c r="D9" s="2"/>
      <c r="E9" s="1"/>
      <c r="F9" s="1"/>
      <c r="G9" s="1"/>
      <c r="H9" s="2"/>
      <c r="I9" s="2"/>
      <c r="J9" s="12"/>
      <c r="K9" s="2"/>
    </row>
    <row r="10" spans="1:11" ht="14.25" customHeight="1" x14ac:dyDescent="0.3">
      <c r="A10" s="29" t="s">
        <v>0</v>
      </c>
      <c r="B10" s="30"/>
      <c r="C10" s="30"/>
      <c r="D10" s="30"/>
      <c r="E10" s="30"/>
      <c r="F10" s="30"/>
      <c r="G10" s="30"/>
      <c r="H10" s="2"/>
      <c r="I10" s="3" t="s">
        <v>1</v>
      </c>
      <c r="J10" s="4"/>
      <c r="K10" s="3" t="s">
        <v>2</v>
      </c>
    </row>
    <row r="11" spans="1:11" ht="14.25" customHeight="1" x14ac:dyDescent="0.3">
      <c r="A11" s="5"/>
      <c r="B11" s="6"/>
      <c r="C11" s="6"/>
      <c r="D11" s="6"/>
      <c r="E11" s="6"/>
      <c r="F11" s="6"/>
      <c r="G11" s="6"/>
      <c r="H11" s="2"/>
      <c r="I11" s="7"/>
      <c r="J11" s="8"/>
      <c r="K11" s="7"/>
    </row>
    <row r="12" spans="1:11" ht="35.25" customHeight="1" x14ac:dyDescent="0.25">
      <c r="A12" s="9" t="s">
        <v>3</v>
      </c>
      <c r="B12" s="10" t="s">
        <v>4</v>
      </c>
      <c r="C12" s="10" t="s">
        <v>5</v>
      </c>
      <c r="D12" s="10" t="s">
        <v>6</v>
      </c>
      <c r="E12" s="11" t="s">
        <v>7</v>
      </c>
      <c r="F12" s="11" t="s">
        <v>8</v>
      </c>
      <c r="G12" s="11" t="s">
        <v>9</v>
      </c>
      <c r="H12" s="12"/>
      <c r="I12" s="13" t="s">
        <v>10</v>
      </c>
      <c r="J12" s="13" t="s">
        <v>11</v>
      </c>
      <c r="K12" s="13" t="s">
        <v>10</v>
      </c>
    </row>
    <row r="13" spans="1:11" ht="12.75" customHeight="1" x14ac:dyDescent="0.25">
      <c r="A13" s="14">
        <v>1</v>
      </c>
      <c r="B13" s="22" t="s">
        <v>12</v>
      </c>
      <c r="C13" s="15">
        <v>44811</v>
      </c>
      <c r="D13" s="21" t="s">
        <v>13</v>
      </c>
      <c r="E13" s="16">
        <v>0.15</v>
      </c>
      <c r="F13" s="16">
        <v>0.7</v>
      </c>
      <c r="G13" s="17">
        <f>IF((E13*F13)=0,"",E13*F13)</f>
        <v>0.105</v>
      </c>
      <c r="H13" s="2"/>
      <c r="I13" s="18" t="s">
        <v>14</v>
      </c>
      <c r="J13" s="19" t="s">
        <v>15</v>
      </c>
      <c r="K13" s="20" t="s">
        <v>16</v>
      </c>
    </row>
    <row r="14" spans="1:11" ht="12.75" customHeight="1" x14ac:dyDescent="0.25">
      <c r="A14" s="14">
        <v>2</v>
      </c>
      <c r="B14" s="22" t="s">
        <v>17</v>
      </c>
      <c r="C14" s="22" t="s">
        <v>31</v>
      </c>
      <c r="D14" s="21" t="s">
        <v>18</v>
      </c>
      <c r="E14" s="16">
        <v>0.2</v>
      </c>
      <c r="F14" s="16">
        <v>0.7</v>
      </c>
      <c r="G14" s="17">
        <f t="shared" ref="G14:G30" si="0">IF((E14*F14)=0,"",E14*F14)</f>
        <v>0.13999999999999999</v>
      </c>
      <c r="H14" s="2"/>
      <c r="I14" s="18" t="s">
        <v>19</v>
      </c>
      <c r="J14" s="19" t="s">
        <v>15</v>
      </c>
      <c r="K14" s="18" t="s">
        <v>20</v>
      </c>
    </row>
    <row r="15" spans="1:11" ht="12.75" customHeight="1" x14ac:dyDescent="0.25">
      <c r="A15" s="14">
        <v>3</v>
      </c>
      <c r="B15" s="22" t="s">
        <v>21</v>
      </c>
      <c r="C15" s="21" t="s">
        <v>31</v>
      </c>
      <c r="D15" s="21" t="s">
        <v>78</v>
      </c>
      <c r="E15" s="16">
        <v>0.25</v>
      </c>
      <c r="F15" s="16">
        <v>0.8</v>
      </c>
      <c r="G15" s="17">
        <f t="shared" si="0"/>
        <v>0.2</v>
      </c>
      <c r="H15" s="2"/>
      <c r="I15" s="18" t="s">
        <v>22</v>
      </c>
      <c r="J15" s="19" t="s">
        <v>15</v>
      </c>
      <c r="K15" s="18" t="s">
        <v>79</v>
      </c>
    </row>
    <row r="16" spans="1:11" ht="12.75" customHeight="1" x14ac:dyDescent="0.25">
      <c r="A16" s="14">
        <v>4</v>
      </c>
      <c r="B16" s="22" t="s">
        <v>23</v>
      </c>
      <c r="C16" s="21" t="s">
        <v>24</v>
      </c>
      <c r="D16" s="21" t="s">
        <v>25</v>
      </c>
      <c r="E16" s="16">
        <v>0.65</v>
      </c>
      <c r="F16" s="16">
        <v>0.4</v>
      </c>
      <c r="G16" s="17">
        <f t="shared" si="0"/>
        <v>0.26</v>
      </c>
      <c r="H16" s="2"/>
      <c r="I16" s="18" t="s">
        <v>26</v>
      </c>
      <c r="J16" s="19" t="s">
        <v>15</v>
      </c>
      <c r="K16" s="18" t="s">
        <v>80</v>
      </c>
    </row>
    <row r="17" spans="1:11" ht="25" x14ac:dyDescent="0.25">
      <c r="A17" s="14">
        <v>5</v>
      </c>
      <c r="B17" s="22" t="s">
        <v>27</v>
      </c>
      <c r="C17" s="21" t="s">
        <v>28</v>
      </c>
      <c r="D17" s="21" t="s">
        <v>81</v>
      </c>
      <c r="E17" s="16">
        <v>0.7</v>
      </c>
      <c r="F17" s="16">
        <v>0.4</v>
      </c>
      <c r="G17" s="17">
        <f t="shared" si="0"/>
        <v>0.27999999999999997</v>
      </c>
      <c r="H17" s="2"/>
      <c r="I17" s="18" t="s">
        <v>82</v>
      </c>
      <c r="J17" s="19" t="s">
        <v>15</v>
      </c>
      <c r="K17" s="18" t="s">
        <v>29</v>
      </c>
    </row>
    <row r="18" spans="1:11" ht="37.5" x14ac:dyDescent="0.25">
      <c r="A18" s="14">
        <v>6</v>
      </c>
      <c r="B18" s="22" t="s">
        <v>30</v>
      </c>
      <c r="C18" s="21" t="s">
        <v>31</v>
      </c>
      <c r="D18" s="21" t="s">
        <v>83</v>
      </c>
      <c r="E18" s="16">
        <v>0.6</v>
      </c>
      <c r="F18" s="16">
        <v>0.18</v>
      </c>
      <c r="G18" s="17">
        <f t="shared" si="0"/>
        <v>0.108</v>
      </c>
      <c r="H18" s="2"/>
      <c r="I18" s="18" t="s">
        <v>32</v>
      </c>
      <c r="J18" s="19" t="s">
        <v>15</v>
      </c>
      <c r="K18" s="18" t="s">
        <v>84</v>
      </c>
    </row>
    <row r="19" spans="1:11" ht="25.5" customHeight="1" x14ac:dyDescent="0.25">
      <c r="A19" s="14">
        <v>7</v>
      </c>
      <c r="B19" s="22" t="s">
        <v>33</v>
      </c>
      <c r="C19" s="21" t="s">
        <v>34</v>
      </c>
      <c r="D19" s="21" t="s">
        <v>35</v>
      </c>
      <c r="E19" s="16">
        <v>0.3</v>
      </c>
      <c r="F19" s="16">
        <v>0.5</v>
      </c>
      <c r="G19" s="17">
        <f t="shared" si="0"/>
        <v>0.15</v>
      </c>
      <c r="H19" s="2"/>
      <c r="I19" s="18" t="s">
        <v>36</v>
      </c>
      <c r="J19" s="19" t="s">
        <v>45</v>
      </c>
      <c r="K19" s="18" t="s">
        <v>37</v>
      </c>
    </row>
    <row r="20" spans="1:11" ht="25.5" customHeight="1" x14ac:dyDescent="0.25">
      <c r="A20" s="14">
        <v>8</v>
      </c>
      <c r="B20" s="22" t="s">
        <v>38</v>
      </c>
      <c r="C20" s="21" t="s">
        <v>39</v>
      </c>
      <c r="D20" s="21" t="s">
        <v>85</v>
      </c>
      <c r="E20" s="16">
        <v>0.3</v>
      </c>
      <c r="F20" s="16">
        <v>0.6</v>
      </c>
      <c r="G20" s="17">
        <f t="shared" si="0"/>
        <v>0.18</v>
      </c>
      <c r="H20" s="2"/>
      <c r="I20" s="18" t="s">
        <v>86</v>
      </c>
      <c r="J20" s="19" t="s">
        <v>15</v>
      </c>
      <c r="K20" s="18" t="s">
        <v>87</v>
      </c>
    </row>
    <row r="21" spans="1:11" ht="25.5" customHeight="1" x14ac:dyDescent="0.25">
      <c r="A21" s="14">
        <v>10</v>
      </c>
      <c r="B21" s="22" t="s">
        <v>40</v>
      </c>
      <c r="C21" s="21" t="s">
        <v>28</v>
      </c>
      <c r="D21" s="21" t="s">
        <v>41</v>
      </c>
      <c r="E21" s="16">
        <v>0.15</v>
      </c>
      <c r="F21" s="16">
        <v>0.8</v>
      </c>
      <c r="G21" s="17">
        <f t="shared" si="0"/>
        <v>0.12</v>
      </c>
      <c r="H21" s="2"/>
      <c r="I21" s="18" t="s">
        <v>88</v>
      </c>
      <c r="J21" s="19" t="s">
        <v>90</v>
      </c>
      <c r="K21" s="18" t="s">
        <v>89</v>
      </c>
    </row>
    <row r="22" spans="1:11" ht="25.5" customHeight="1" x14ac:dyDescent="0.25">
      <c r="A22" s="14">
        <v>11</v>
      </c>
      <c r="B22" s="22" t="s">
        <v>42</v>
      </c>
      <c r="C22" s="21" t="s">
        <v>34</v>
      </c>
      <c r="D22" s="21" t="s">
        <v>43</v>
      </c>
      <c r="E22" s="16">
        <v>0.1</v>
      </c>
      <c r="F22" s="16">
        <v>0.7</v>
      </c>
      <c r="G22" s="17">
        <f t="shared" si="0"/>
        <v>6.9999999999999993E-2</v>
      </c>
      <c r="H22" s="2"/>
      <c r="I22" s="18" t="s">
        <v>44</v>
      </c>
      <c r="J22" s="19" t="s">
        <v>45</v>
      </c>
      <c r="K22" s="18" t="s">
        <v>46</v>
      </c>
    </row>
    <row r="23" spans="1:11" ht="25.5" customHeight="1" x14ac:dyDescent="0.25">
      <c r="A23" s="14">
        <v>12</v>
      </c>
      <c r="B23" s="22" t="s">
        <v>47</v>
      </c>
      <c r="C23" s="21" t="s">
        <v>48</v>
      </c>
      <c r="D23" s="21" t="s">
        <v>49</v>
      </c>
      <c r="E23" s="16">
        <v>0.2</v>
      </c>
      <c r="F23" s="16">
        <v>0.6</v>
      </c>
      <c r="G23" s="17">
        <f t="shared" si="0"/>
        <v>0.12</v>
      </c>
      <c r="H23" s="2"/>
      <c r="I23" s="18" t="s">
        <v>50</v>
      </c>
      <c r="J23" s="19" t="s">
        <v>15</v>
      </c>
      <c r="K23" s="18" t="s">
        <v>51</v>
      </c>
    </row>
    <row r="24" spans="1:11" ht="12.75" customHeight="1" x14ac:dyDescent="0.25">
      <c r="A24" s="14">
        <v>13</v>
      </c>
      <c r="B24" s="22" t="s">
        <v>52</v>
      </c>
      <c r="C24" s="21" t="s">
        <v>31</v>
      </c>
      <c r="D24" s="21" t="s">
        <v>53</v>
      </c>
      <c r="E24" s="16">
        <v>0.1</v>
      </c>
      <c r="F24" s="16">
        <v>0.35</v>
      </c>
      <c r="G24" s="17">
        <f t="shared" si="0"/>
        <v>3.4999999999999996E-2</v>
      </c>
      <c r="H24" s="2"/>
      <c r="I24" s="20" t="s">
        <v>54</v>
      </c>
      <c r="J24" s="19" t="s">
        <v>91</v>
      </c>
      <c r="K24" s="20" t="s">
        <v>55</v>
      </c>
    </row>
    <row r="25" spans="1:11" ht="12.75" customHeight="1" x14ac:dyDescent="0.25">
      <c r="A25" s="14">
        <v>14</v>
      </c>
      <c r="B25" s="22" t="s">
        <v>56</v>
      </c>
      <c r="C25" s="21" t="s">
        <v>48</v>
      </c>
      <c r="D25" s="21" t="s">
        <v>57</v>
      </c>
      <c r="E25" s="16">
        <v>0.15</v>
      </c>
      <c r="F25" s="16">
        <v>0.4</v>
      </c>
      <c r="G25" s="17">
        <f t="shared" si="0"/>
        <v>0.06</v>
      </c>
      <c r="H25" s="2"/>
      <c r="I25" s="20" t="s">
        <v>58</v>
      </c>
      <c r="J25" s="19" t="s">
        <v>15</v>
      </c>
      <c r="K25" s="20" t="s">
        <v>92</v>
      </c>
    </row>
    <row r="26" spans="1:11" ht="25.5" customHeight="1" x14ac:dyDescent="0.25">
      <c r="A26" s="14">
        <v>15</v>
      </c>
      <c r="B26" s="22" t="s">
        <v>59</v>
      </c>
      <c r="C26" s="21" t="s">
        <v>48</v>
      </c>
      <c r="D26" s="21" t="s">
        <v>60</v>
      </c>
      <c r="E26" s="16">
        <v>0.1</v>
      </c>
      <c r="F26" s="16">
        <v>0.3</v>
      </c>
      <c r="G26" s="17">
        <f t="shared" si="0"/>
        <v>0.03</v>
      </c>
      <c r="H26" s="2"/>
      <c r="I26" s="20" t="s">
        <v>61</v>
      </c>
      <c r="J26" s="19" t="s">
        <v>62</v>
      </c>
      <c r="K26" s="20" t="s">
        <v>63</v>
      </c>
    </row>
    <row r="27" spans="1:11" ht="12.75" customHeight="1" x14ac:dyDescent="0.25">
      <c r="A27" s="14">
        <v>16</v>
      </c>
      <c r="B27" s="22" t="s">
        <v>64</v>
      </c>
      <c r="C27" s="21" t="s">
        <v>65</v>
      </c>
      <c r="D27" s="21" t="s">
        <v>93</v>
      </c>
      <c r="E27" s="16">
        <v>0.15</v>
      </c>
      <c r="F27" s="16">
        <v>0.4</v>
      </c>
      <c r="G27" s="17">
        <f t="shared" si="0"/>
        <v>0.06</v>
      </c>
      <c r="H27" s="2"/>
      <c r="I27" s="20" t="s">
        <v>66</v>
      </c>
      <c r="J27" s="19" t="s">
        <v>15</v>
      </c>
      <c r="K27" s="20" t="s">
        <v>94</v>
      </c>
    </row>
    <row r="28" spans="1:11" ht="25.5" customHeight="1" x14ac:dyDescent="0.25">
      <c r="A28" s="14">
        <v>17</v>
      </c>
      <c r="B28" s="21" t="s">
        <v>67</v>
      </c>
      <c r="C28" s="21" t="s">
        <v>68</v>
      </c>
      <c r="D28" s="21" t="s">
        <v>95</v>
      </c>
      <c r="E28" s="16">
        <v>0.01</v>
      </c>
      <c r="F28" s="16">
        <v>0.7</v>
      </c>
      <c r="G28" s="17">
        <f t="shared" si="0"/>
        <v>6.9999999999999993E-3</v>
      </c>
      <c r="H28" s="2"/>
      <c r="I28" s="20" t="s">
        <v>69</v>
      </c>
      <c r="J28" s="19" t="s">
        <v>15</v>
      </c>
      <c r="K28" s="20" t="s">
        <v>70</v>
      </c>
    </row>
    <row r="29" spans="1:11" ht="12.75" customHeight="1" x14ac:dyDescent="0.25">
      <c r="A29" s="14">
        <v>18</v>
      </c>
      <c r="B29" s="21" t="s">
        <v>71</v>
      </c>
      <c r="C29" s="21" t="s">
        <v>31</v>
      </c>
      <c r="D29" s="21" t="s">
        <v>96</v>
      </c>
      <c r="E29" s="16">
        <v>0.05</v>
      </c>
      <c r="F29" s="16">
        <v>0.4</v>
      </c>
      <c r="G29" s="17">
        <f t="shared" si="0"/>
        <v>2.0000000000000004E-2</v>
      </c>
      <c r="H29" s="2"/>
      <c r="I29" s="20" t="s">
        <v>72</v>
      </c>
      <c r="J29" s="19" t="s">
        <v>15</v>
      </c>
      <c r="K29" s="20" t="s">
        <v>97</v>
      </c>
    </row>
    <row r="30" spans="1:11" ht="26.25" customHeight="1" x14ac:dyDescent="0.25">
      <c r="A30" s="14">
        <v>19</v>
      </c>
      <c r="B30" s="23" t="s">
        <v>73</v>
      </c>
      <c r="C30" s="23" t="s">
        <v>74</v>
      </c>
      <c r="D30" s="23" t="s">
        <v>75</v>
      </c>
      <c r="E30" s="24">
        <v>0.15</v>
      </c>
      <c r="F30" s="24">
        <v>0.2</v>
      </c>
      <c r="G30" s="25">
        <f t="shared" si="0"/>
        <v>0.03</v>
      </c>
      <c r="H30" s="2"/>
      <c r="I30" s="26" t="s">
        <v>76</v>
      </c>
      <c r="J30" s="27" t="s">
        <v>15</v>
      </c>
      <c r="K30" s="26" t="s">
        <v>98</v>
      </c>
    </row>
    <row r="31" spans="1:11" ht="12.75" customHeight="1" x14ac:dyDescent="0.25">
      <c r="A31" s="1"/>
      <c r="B31" s="2"/>
      <c r="C31" s="2"/>
      <c r="D31" s="2"/>
      <c r="E31" s="1"/>
      <c r="F31" s="1"/>
      <c r="G31" s="1"/>
      <c r="H31" s="2"/>
      <c r="I31" s="2"/>
      <c r="J31" s="12"/>
      <c r="K31" s="2"/>
    </row>
    <row r="32" spans="1:11" ht="12.75" customHeight="1" x14ac:dyDescent="0.25">
      <c r="A32" s="31"/>
      <c r="B32" s="32"/>
      <c r="C32" s="32"/>
      <c r="D32" s="32"/>
      <c r="E32" s="32"/>
      <c r="F32" s="32"/>
      <c r="G32" s="32"/>
      <c r="H32" s="2"/>
      <c r="I32" s="2"/>
      <c r="J32" s="12"/>
      <c r="K32" s="2"/>
    </row>
    <row r="33" spans="1:11" ht="12.75" customHeight="1" x14ac:dyDescent="0.25">
      <c r="A33" s="1"/>
      <c r="B33" s="2"/>
      <c r="C33" s="2"/>
      <c r="D33" s="2"/>
      <c r="E33" s="1"/>
      <c r="F33" s="1"/>
      <c r="G33" s="1"/>
      <c r="H33" s="2"/>
      <c r="I33" s="2"/>
      <c r="J33" s="12"/>
      <c r="K33" s="2"/>
    </row>
    <row r="34" spans="1:11" ht="12.75" customHeight="1" x14ac:dyDescent="0.25">
      <c r="A34" s="1"/>
      <c r="B34" s="28" t="s">
        <v>77</v>
      </c>
      <c r="C34" s="28"/>
      <c r="D34" s="28"/>
      <c r="E34" s="1"/>
      <c r="F34" s="1"/>
      <c r="G34" s="1"/>
      <c r="H34" s="2"/>
      <c r="I34" s="2"/>
      <c r="J34" s="12"/>
      <c r="K34" s="2"/>
    </row>
  </sheetData>
  <mergeCells count="8">
    <mergeCell ref="A10:G10"/>
    <mergeCell ref="A32:G32"/>
    <mergeCell ref="A1:K2"/>
    <mergeCell ref="B8:C8"/>
    <mergeCell ref="B7:C7"/>
    <mergeCell ref="B6:C6"/>
    <mergeCell ref="B5:C5"/>
    <mergeCell ref="B3:C3"/>
  </mergeCells>
  <pageMargins left="0" right="0" top="0" bottom="0" header="0" footer="0"/>
  <pageSetup paperSize="9" orientation="portrait" horizontalDpi="90" verticalDpi="9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 de Riesgos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Usuario de Windows</cp:lastModifiedBy>
  <cp:revision/>
  <dcterms:created xsi:type="dcterms:W3CDTF">2021-08-27T23:45:47Z</dcterms:created>
  <dcterms:modified xsi:type="dcterms:W3CDTF">2022-09-14T22:40:03Z</dcterms:modified>
  <cp:category/>
  <cp:contentStatus/>
</cp:coreProperties>
</file>