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6.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Week 1" sheetId="1" state="visible" r:id="rId2"/>
    <sheet name="Week 2" sheetId="2" state="visible" r:id="rId3"/>
    <sheet name="Week 3" sheetId="3" state="visible" r:id="rId4"/>
    <sheet name="Week 4" sheetId="4" state="visible" r:id="rId5"/>
    <sheet name="Week 5" sheetId="5" state="visible" r:id="rId6"/>
    <sheet name="Week 6" sheetId="6" state="visible" r:id="rId7"/>
    <sheet name="Week 7" sheetId="7" state="visible" r:id="rId8"/>
    <sheet name="Week 8" sheetId="8" state="visible" r:id="rId9"/>
    <sheet name="Week 9" sheetId="9" state="visible" r:id="rId10"/>
    <sheet name="Week 10" sheetId="10" state="visible" r:id="rId11"/>
    <sheet name="Week 11"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<sst xmlns="http://schemas.openxmlformats.org/spreadsheetml/2006/main" count="191" uniqueCount="64">
  <si>
    <t xml:space="preserve">Items</t>
  </si>
  <si>
    <t xml:space="preserve">Update</t>
  </si>
  <si>
    <t xml:space="preserve">Date on which you worked on the project.</t>
  </si>
  <si>
    <t xml:space="preserve">M-F</t>
  </si>
  <si>
    <t xml:space="preserve">Number of hours spent on that day.</t>
  </si>
  <si>
    <t xml:space="preserve">2 hours MWF 1 hour TT</t>
  </si>
  <si>
    <t xml:space="preserve">Type of component, implementation or document.</t>
  </si>
  <si>
    <t xml:space="preserve">SRS</t>
  </si>
  <si>
    <t xml:space="preserve">Which specific part did you work with, e.g. requirement number or section of a document. (Mention multiple if necessary)</t>
  </si>
  <si>
    <t xml:space="preserve">I took on the first 2 sections and the final section</t>
  </si>
  <si>
    <t xml:space="preserve">Brief summary (3-4 sentences) of what was accomplished during this time.</t>
  </si>
  <si>
    <t xml:space="preserve">1. Wrote part 1
2. Wrote part 2
3. Submitted all work
</t>
  </si>
  <si>
    <t xml:space="preserve">Total number of hours worked during the week.</t>
  </si>
  <si>
    <t xml:space="preserve">8hrs</t>
  </si>
  <si>
    <t xml:space="preserve">MWF 2 TT 1</t>
  </si>
  <si>
    <t xml:space="preserve">SRS / lightweight webserver research</t>
  </si>
  <si>
    <t xml:space="preserve">The others focused on section 3 while I covered the other sections</t>
  </si>
  <si>
    <t xml:space="preserve">1.Finished SRS
2. Reviewed SRS
3. Research Lightweigh Web Sever for an alternative to flask</t>
  </si>
  <si>
    <t xml:space="preserve">~8</t>
  </si>
  <si>
    <t xml:space="preserve">Feb 9 – 15 M-F</t>
  </si>
  <si>
    <t xml:space="preserve">2hrs MWF 1 hr TT</t>
  </si>
  <si>
    <t xml:space="preserve">SDS</t>
  </si>
  <si>
    <t xml:space="preserve">We finished the entire thing</t>
  </si>
  <si>
    <t xml:space="preserve">1. wrote SDS
2. Reviewed SDS 3. Resarched lightweight web hosting with python</t>
  </si>
  <si>
    <t xml:space="preserve">Feb 17 – 24</t>
  </si>
  <si>
    <t xml:space="preserve">Worked on the SDS Reseached further server config and test flask against python 3.8.X</t>
  </si>
  <si>
    <t xml:space="preserve">1. Final touches to the SDS
2. Check the SDS
3. Work on building the basic skeleton
4. Made a working version of flask on py 3.8x</t>
  </si>
  <si>
    <t xml:space="preserve">Feb 24 – Mar 1</t>
  </si>
  <si>
    <t xml:space="preserve">MWF 2, TT 1, SS 3</t>
  </si>
  <si>
    <t xml:space="preserve">Basic Server Setup, Code Compiler, Code Checker, Bundle Handler</t>
  </si>
  <si>
    <t xml:space="preserve">Code Compilation and Code Checking, Server Setup</t>
  </si>
  <si>
    <t xml:space="preserve">1. Wrote the complier for Java and Python (made it easy to scale to other scripting languages)
2. Wrote the backend server information and handled the bundling
3. Wrote the code checker in such a way that it always returns in native HTML
4. Looked into pytests and github actions to see if we could automate some testing</t>
  </si>
  <si>
    <t xml:space="preserve">Requirement</t>
  </si>
  <si>
    <t xml:space="preserve">Index: Build the URL, link HTML, CSS, &amp; JavaScript </t>
  </si>
  <si>
    <t xml:space="preserve">Time Expected Time</t>
  </si>
  <si>
    <t xml:space="preserve">Expected Time</t>
  </si>
  <si>
    <t xml:space="preserve">Actual Time</t>
  </si>
  <si>
    <t xml:space="preserve">Short Description</t>
  </si>
  <si>
    <t xml:space="preserve">Linked the foder code to render is flask bundled the appropriate CSS &amp; JS files in such a way that they are easily comparable</t>
  </si>
  <si>
    <t xml:space="preserve">Dif from what was expected</t>
  </si>
  <si>
    <t xml:space="preserve">The decision was made to “Hyper Load” the bundling process speed up load times by 22% (this applies to the other similar work items)</t>
  </si>
  <si>
    <t xml:space="preserve">Student: Build the URL, link HTML, CSS, &amp; JavaScript </t>
  </si>
  <si>
    <t xml:space="preserve">Teacher: Build the URL, link HTML, CSS, &amp; JavaScript </t>
  </si>
  <si>
    <t xml:space="preserve">Interviewer: Build the URL, link HTML, CSS, &amp; JavaScript </t>
  </si>
  <si>
    <t xml:space="preserve">Interviewee: Build the URL, link HTML, CSS, &amp; JavaScript </t>
  </si>
  <si>
    <t xml:space="preserve">Backend: Text Comparison Code, written in
python and rust (as a backup)</t>
  </si>
  <si>
    <t xml:space="preserve">Additional Issues 1</t>
  </si>
  <si>
    <t xml:space="preserve">Getting everyone setup</t>
  </si>
  <si>
    <t xml:space="preserve">The others had a hard time setting up their environments to try to automate the process a little I used a lot of scripting .bat, .py, .shs you name it we got it</t>
  </si>
  <si>
    <t xml:space="preserve">Additional Issues 2</t>
  </si>
  <si>
    <t xml:space="preserve">Flask / Jinga fighting with nick on the front end</t>
  </si>
  <si>
    <t xml:space="preserve">For about a day nick was stuck waiting for me to get some flask stuff together, the issues were highly unexpected and hence took very long to fix</t>
  </si>
  <si>
    <t xml:space="preserve">Compile Code</t>
  </si>
  <si>
    <t xml:space="preserve">Expected time</t>
  </si>
  <si>
    <t xml:space="preserve">The application can now compile java and python, single files at the moment</t>
  </si>
  <si>
    <t xml:space="preserve">The way it loads in is really bizarre</t>
  </si>
  <si>
    <t xml:space="preserve">Link Preexistence functions to the web page</t>
  </si>
  <si>
    <t xml:space="preserve">This was much harder then expected</t>
  </si>
  <si>
    <t xml:space="preserve">Does not function the way that I thought it would</t>
  </si>
  <si>
    <t xml:space="preserve">jQuery and Bootsrap load in</t>
  </si>
  <si>
    <t xml:space="preserve">Bootstrap is not fun to load into webservers flask has a route around way to get it to work finding this implementation took a while</t>
  </si>
  <si>
    <t xml:space="preserve">Scripts</t>
  </si>
  <si>
    <t xml:space="preserve">Wrote scripts for pulling for matt and will, also had to add a runner for macs, my settings were different than theirs</t>
  </si>
  <si>
    <t xml:space="preserve">1.
2.
3.
4.</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</si>
</sst>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sz val="14"/>
      <color rgb="FF000000"/>
      <name val="Calibri"/>
      <family val="2"/>
      <charset val="1"/>
    </font>
    <font>
      <sz val="16"/>
      <color rgb="FF000000"/>
      <name val="Calibri"/>
      <family val="2"/>
      <charset val="1"/>
    </font>
  </fonts>
  <fills count="3">
    <fill>
      <patternFill patternType="none"/>
    </fill>
    <fill>
      <patternFill patternType="gray125"/>
    </fill>
    <fill>
      <patternFill patternType="solid">
        <fgColor rgb="FF000000"/>
        <bgColor rgb="FF003300"/>
      </patternFill>
    </fill>
  </fills>
  <borders count="2">
    <border diagonalUp="false" diagonalDown="false">
      <left/>
      <right/>
      <top/>
      <bottom/>
      <diagonal/>
    </border>
    <border diagonalUp="false" diagonalDown="false">
      <left style="thick"/>
      <right style="thick"/>
      <top style="thick"/>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8.6953125" defaultRowHeight="13.8" zeroHeight="false" outlineLevelRow="0" outlineLevelCol="0"/>
  <sheetData>
    <row r="1" s="2" customFormat="true" ht="17.35"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19.7" hidden="false" customHeight="false" outlineLevel="0" collapsed="false">
      <c r="A2" s="3" t="s">
        <v>2</v>
      </c>
      <c r="B2" s="3"/>
      <c r="C2" s="3"/>
      <c r="D2" s="3"/>
      <c r="E2" s="3"/>
      <c r="F2" s="3"/>
      <c r="G2" s="3"/>
      <c r="H2" s="3"/>
      <c r="I2" s="3"/>
      <c r="J2" s="3"/>
      <c r="K2" s="3"/>
      <c r="L2" s="3"/>
      <c r="M2" s="3"/>
      <c r="N2" s="4" t="s">
        <v>3</v>
      </c>
      <c r="O2" s="4"/>
      <c r="P2" s="4"/>
      <c r="Q2" s="4"/>
      <c r="R2" s="4"/>
      <c r="S2" s="4"/>
      <c r="T2" s="4"/>
      <c r="U2" s="4"/>
      <c r="V2" s="4"/>
      <c r="W2" s="4"/>
      <c r="X2" s="4"/>
      <c r="Y2" s="4"/>
    </row>
    <row r="3" customFormat="false" ht="19.7" hidden="false" customHeight="false" outlineLevel="0" collapsed="false">
      <c r="A3" s="3" t="s">
        <v>4</v>
      </c>
      <c r="B3" s="3"/>
      <c r="C3" s="3"/>
      <c r="D3" s="3"/>
      <c r="E3" s="3"/>
      <c r="F3" s="3"/>
      <c r="G3" s="3"/>
      <c r="H3" s="3"/>
      <c r="I3" s="3"/>
      <c r="J3" s="3"/>
      <c r="K3" s="3"/>
      <c r="L3" s="3"/>
      <c r="M3" s="3"/>
      <c r="N3" s="4" t="s">
        <v>5</v>
      </c>
      <c r="O3" s="4"/>
      <c r="P3" s="4"/>
      <c r="Q3" s="4"/>
      <c r="R3" s="4"/>
      <c r="S3" s="4"/>
      <c r="T3" s="4"/>
      <c r="U3" s="4"/>
      <c r="V3" s="4"/>
      <c r="W3" s="4"/>
      <c r="X3" s="4"/>
      <c r="Y3" s="4"/>
    </row>
    <row r="4" customFormat="false" ht="19.7" hidden="false" customHeight="false" outlineLevel="0" collapsed="false">
      <c r="A4" s="3" t="s">
        <v>6</v>
      </c>
      <c r="B4" s="3"/>
      <c r="C4" s="3"/>
      <c r="D4" s="3"/>
      <c r="E4" s="3"/>
      <c r="F4" s="3"/>
      <c r="G4" s="3"/>
      <c r="H4" s="3"/>
      <c r="I4" s="3"/>
      <c r="J4" s="3"/>
      <c r="K4" s="3"/>
      <c r="L4" s="3"/>
      <c r="M4" s="3"/>
      <c r="N4" s="4" t="s">
        <v>7</v>
      </c>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t="s">
        <v>9</v>
      </c>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11</v>
      </c>
      <c r="O6" s="7"/>
      <c r="P6" s="7"/>
      <c r="Q6" s="7"/>
      <c r="R6" s="7"/>
      <c r="S6" s="7"/>
      <c r="T6" s="7"/>
      <c r="U6" s="7"/>
      <c r="V6" s="7"/>
      <c r="W6" s="7"/>
      <c r="X6" s="7"/>
      <c r="Y6" s="7"/>
    </row>
    <row r="7" customFormat="false" ht="19.7" hidden="false" customHeight="false" outlineLevel="0" collapsed="false">
      <c r="A7" s="3" t="s">
        <v>12</v>
      </c>
      <c r="B7" s="3"/>
      <c r="C7" s="3"/>
      <c r="D7" s="3"/>
      <c r="E7" s="3"/>
      <c r="F7" s="3"/>
      <c r="G7" s="3"/>
      <c r="H7" s="3"/>
      <c r="I7" s="3"/>
      <c r="J7" s="3"/>
      <c r="K7" s="3"/>
      <c r="L7" s="3"/>
      <c r="M7" s="3"/>
      <c r="N7" s="4" t="s">
        <v>13</v>
      </c>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5078125" defaultRowHeight="13.8" zeroHeight="false" outlineLevelRow="0" outlineLevelCol="0"/>
  <cols>
    <col collapsed="false" customWidth="true" hidden="false" outlineLevel="0" max="64" min="1" style="0" width="8.67"/>
  </cols>
  <sheetData>
    <row r="1" customFormat="false" ht="17.35"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19.7" hidden="false" customHeight="false" outlineLevel="0" collapsed="false">
      <c r="A2" s="3" t="s">
        <v>2</v>
      </c>
      <c r="B2" s="3"/>
      <c r="C2" s="3"/>
      <c r="D2" s="3"/>
      <c r="E2" s="3"/>
      <c r="F2" s="3"/>
      <c r="G2" s="3"/>
      <c r="H2" s="3"/>
      <c r="I2" s="3"/>
      <c r="J2" s="3"/>
      <c r="K2" s="3"/>
      <c r="L2" s="3"/>
      <c r="M2" s="3"/>
      <c r="N2" s="4"/>
      <c r="O2" s="4"/>
      <c r="P2" s="4"/>
      <c r="Q2" s="4"/>
      <c r="R2" s="4"/>
      <c r="S2" s="4"/>
      <c r="T2" s="4"/>
      <c r="U2" s="4"/>
      <c r="V2" s="4"/>
      <c r="W2" s="4"/>
      <c r="X2" s="4"/>
      <c r="Y2" s="4"/>
    </row>
    <row r="3" customFormat="false" ht="19.7" hidden="false" customHeight="false" outlineLevel="0" collapsed="false">
      <c r="A3" s="3" t="s">
        <v>4</v>
      </c>
      <c r="B3" s="3"/>
      <c r="C3" s="3"/>
      <c r="D3" s="3"/>
      <c r="E3" s="3"/>
      <c r="F3" s="3"/>
      <c r="G3" s="3"/>
      <c r="H3" s="3"/>
      <c r="I3" s="3"/>
      <c r="J3" s="3"/>
      <c r="K3" s="3"/>
      <c r="L3" s="3"/>
      <c r="M3" s="3"/>
      <c r="N3" s="4"/>
      <c r="O3" s="4"/>
      <c r="P3" s="4"/>
      <c r="Q3" s="4"/>
      <c r="R3" s="4"/>
      <c r="S3" s="4"/>
      <c r="T3" s="4"/>
      <c r="U3" s="4"/>
      <c r="V3" s="4"/>
      <c r="W3" s="4"/>
      <c r="X3" s="4"/>
      <c r="Y3" s="4"/>
    </row>
    <row r="4" customFormat="false" ht="19.7" hidden="false" customHeight="false" outlineLevel="0" collapsed="false">
      <c r="A4" s="3" t="s">
        <v>6</v>
      </c>
      <c r="B4" s="3"/>
      <c r="C4" s="3"/>
      <c r="D4" s="3"/>
      <c r="E4" s="3"/>
      <c r="F4" s="3"/>
      <c r="G4" s="3"/>
      <c r="H4" s="3"/>
      <c r="I4" s="3"/>
      <c r="J4" s="3"/>
      <c r="K4" s="3"/>
      <c r="L4" s="3"/>
      <c r="M4" s="3"/>
      <c r="N4" s="4"/>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63</v>
      </c>
      <c r="O6" s="7"/>
      <c r="P6" s="7"/>
      <c r="Q6" s="7"/>
      <c r="R6" s="7"/>
      <c r="S6" s="7"/>
      <c r="T6" s="7"/>
      <c r="U6" s="7"/>
      <c r="V6" s="7"/>
      <c r="W6" s="7"/>
      <c r="X6" s="7"/>
      <c r="Y6" s="7"/>
    </row>
    <row r="7" customFormat="false" ht="19.7" hidden="false" customHeight="false" outlineLevel="0" collapsed="false">
      <c r="A7" s="3" t="s">
        <v>12</v>
      </c>
      <c r="B7" s="3"/>
      <c r="C7" s="3"/>
      <c r="D7" s="3"/>
      <c r="E7" s="3"/>
      <c r="F7" s="3"/>
      <c r="G7" s="3"/>
      <c r="H7" s="3"/>
      <c r="I7" s="3"/>
      <c r="J7" s="3"/>
      <c r="K7" s="3"/>
      <c r="L7" s="3"/>
      <c r="M7" s="3"/>
      <c r="N7" s="4"/>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3.8" zeroHeight="false" outlineLevelRow="0" outlineLevelCol="0"/>
  <cols>
    <col collapsed="false" customWidth="true" hidden="false" outlineLevel="0" max="64" min="1" style="0" width="8.67"/>
  </cols>
  <sheetData>
    <row r="1" customFormat="false" ht="17.35"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19.7" hidden="false" customHeight="false" outlineLevel="0" collapsed="false">
      <c r="A2" s="3" t="s">
        <v>2</v>
      </c>
      <c r="B2" s="3"/>
      <c r="C2" s="3"/>
      <c r="D2" s="3"/>
      <c r="E2" s="3"/>
      <c r="F2" s="3"/>
      <c r="G2" s="3"/>
      <c r="H2" s="3"/>
      <c r="I2" s="3"/>
      <c r="J2" s="3"/>
      <c r="K2" s="3"/>
      <c r="L2" s="3"/>
      <c r="M2" s="3"/>
      <c r="N2" s="4" t="s">
        <v>3</v>
      </c>
      <c r="O2" s="4"/>
      <c r="P2" s="4"/>
      <c r="Q2" s="4"/>
      <c r="R2" s="4"/>
      <c r="S2" s="4"/>
      <c r="T2" s="4"/>
      <c r="U2" s="4"/>
      <c r="V2" s="4"/>
      <c r="W2" s="4"/>
      <c r="X2" s="4"/>
      <c r="Y2" s="4"/>
    </row>
    <row r="3" customFormat="false" ht="19.7" hidden="false" customHeight="false" outlineLevel="0" collapsed="false">
      <c r="A3" s="3" t="s">
        <v>4</v>
      </c>
      <c r="B3" s="3"/>
      <c r="C3" s="3"/>
      <c r="D3" s="3"/>
      <c r="E3" s="3"/>
      <c r="F3" s="3"/>
      <c r="G3" s="3"/>
      <c r="H3" s="3"/>
      <c r="I3" s="3"/>
      <c r="J3" s="3"/>
      <c r="K3" s="3"/>
      <c r="L3" s="3"/>
      <c r="M3" s="3"/>
      <c r="N3" s="4" t="s">
        <v>5</v>
      </c>
      <c r="O3" s="4"/>
      <c r="P3" s="4"/>
      <c r="Q3" s="4"/>
      <c r="R3" s="4"/>
      <c r="S3" s="4"/>
      <c r="T3" s="4"/>
      <c r="U3" s="4"/>
      <c r="V3" s="4"/>
      <c r="W3" s="4"/>
      <c r="X3" s="4"/>
      <c r="Y3" s="4"/>
    </row>
    <row r="4" customFormat="false" ht="19.7" hidden="false" customHeight="false" outlineLevel="0" collapsed="false">
      <c r="A4" s="3" t="s">
        <v>6</v>
      </c>
      <c r="B4" s="3"/>
      <c r="C4" s="3"/>
      <c r="D4" s="3"/>
      <c r="E4" s="3"/>
      <c r="F4" s="3"/>
      <c r="G4" s="3"/>
      <c r="H4" s="3"/>
      <c r="I4" s="3"/>
      <c r="J4" s="3"/>
      <c r="K4" s="3"/>
      <c r="L4" s="3"/>
      <c r="M4" s="3"/>
      <c r="N4" s="4" t="s">
        <v>7</v>
      </c>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t="s">
        <v>9</v>
      </c>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11</v>
      </c>
      <c r="O6" s="7"/>
      <c r="P6" s="7"/>
      <c r="Q6" s="7"/>
      <c r="R6" s="7"/>
      <c r="S6" s="7"/>
      <c r="T6" s="7"/>
      <c r="U6" s="7"/>
      <c r="V6" s="7"/>
      <c r="W6" s="7"/>
      <c r="X6" s="7"/>
      <c r="Y6" s="7"/>
    </row>
    <row r="7" customFormat="false" ht="19.7" hidden="false" customHeight="false" outlineLevel="0" collapsed="false">
      <c r="A7" s="3" t="s">
        <v>12</v>
      </c>
      <c r="B7" s="3"/>
      <c r="C7" s="3"/>
      <c r="D7" s="3"/>
      <c r="E7" s="3"/>
      <c r="F7" s="3"/>
      <c r="G7" s="3"/>
      <c r="H7" s="3"/>
      <c r="I7" s="3"/>
      <c r="J7" s="3"/>
      <c r="K7" s="3"/>
      <c r="L7" s="3"/>
      <c r="M7" s="3"/>
      <c r="N7" s="4" t="s">
        <v>13</v>
      </c>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8" activeCellId="0" sqref="N8"/>
    </sheetView>
  </sheetViews>
  <sheetFormatPr defaultColWidth="11.55078125" defaultRowHeight="13.8" zeroHeight="false" outlineLevelRow="0" outlineLevelCol="0"/>
  <cols>
    <col collapsed="false" customWidth="true" hidden="false" outlineLevel="0" max="64" min="1" style="0" width="8.67"/>
  </cols>
  <sheetData>
    <row r="1" customFormat="false" ht="17.35"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19.7" hidden="false" customHeight="false" outlineLevel="0" collapsed="false">
      <c r="A2" s="3" t="s">
        <v>2</v>
      </c>
      <c r="B2" s="3"/>
      <c r="C2" s="3"/>
      <c r="D2" s="3"/>
      <c r="E2" s="3"/>
      <c r="F2" s="3"/>
      <c r="G2" s="3"/>
      <c r="H2" s="3"/>
      <c r="I2" s="3"/>
      <c r="J2" s="3"/>
      <c r="K2" s="3"/>
      <c r="L2" s="3"/>
      <c r="M2" s="3"/>
      <c r="N2" s="4" t="s">
        <v>3</v>
      </c>
      <c r="O2" s="4"/>
      <c r="P2" s="4"/>
      <c r="Q2" s="4"/>
      <c r="R2" s="4"/>
      <c r="S2" s="4"/>
      <c r="T2" s="4"/>
      <c r="U2" s="4"/>
      <c r="V2" s="4"/>
      <c r="W2" s="4"/>
      <c r="X2" s="4"/>
      <c r="Y2" s="4"/>
    </row>
    <row r="3" customFormat="false" ht="19.7" hidden="false" customHeight="false" outlineLevel="0" collapsed="false">
      <c r="A3" s="3" t="s">
        <v>4</v>
      </c>
      <c r="B3" s="3"/>
      <c r="C3" s="3"/>
      <c r="D3" s="3"/>
      <c r="E3" s="3"/>
      <c r="F3" s="3"/>
      <c r="G3" s="3"/>
      <c r="H3" s="3"/>
      <c r="I3" s="3"/>
      <c r="J3" s="3"/>
      <c r="K3" s="3"/>
      <c r="L3" s="3"/>
      <c r="M3" s="3"/>
      <c r="N3" s="4" t="s">
        <v>14</v>
      </c>
      <c r="O3" s="4"/>
      <c r="P3" s="4"/>
      <c r="Q3" s="4"/>
      <c r="R3" s="4"/>
      <c r="S3" s="4"/>
      <c r="T3" s="4"/>
      <c r="U3" s="4"/>
      <c r="V3" s="4"/>
      <c r="W3" s="4"/>
      <c r="X3" s="4"/>
      <c r="Y3" s="4"/>
    </row>
    <row r="4" customFormat="false" ht="19.7" hidden="false" customHeight="false" outlineLevel="0" collapsed="false">
      <c r="A4" s="3" t="s">
        <v>6</v>
      </c>
      <c r="B4" s="3"/>
      <c r="C4" s="3"/>
      <c r="D4" s="3"/>
      <c r="E4" s="3"/>
      <c r="F4" s="3"/>
      <c r="G4" s="3"/>
      <c r="H4" s="3"/>
      <c r="I4" s="3"/>
      <c r="J4" s="3"/>
      <c r="K4" s="3"/>
      <c r="L4" s="3"/>
      <c r="M4" s="3"/>
      <c r="N4" s="4" t="s">
        <v>15</v>
      </c>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t="s">
        <v>16</v>
      </c>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17</v>
      </c>
      <c r="O6" s="7"/>
      <c r="P6" s="7"/>
      <c r="Q6" s="7"/>
      <c r="R6" s="7"/>
      <c r="S6" s="7"/>
      <c r="T6" s="7"/>
      <c r="U6" s="7"/>
      <c r="V6" s="7"/>
      <c r="W6" s="7"/>
      <c r="X6" s="7"/>
      <c r="Y6" s="7"/>
    </row>
    <row r="7" customFormat="false" ht="19.7" hidden="false" customHeight="false" outlineLevel="0" collapsed="false">
      <c r="A7" s="3" t="s">
        <v>12</v>
      </c>
      <c r="B7" s="3"/>
      <c r="C7" s="3"/>
      <c r="D7" s="3"/>
      <c r="E7" s="3"/>
      <c r="F7" s="3"/>
      <c r="G7" s="3"/>
      <c r="H7" s="3"/>
      <c r="I7" s="3"/>
      <c r="J7" s="3"/>
      <c r="K7" s="3"/>
      <c r="L7" s="3"/>
      <c r="M7" s="3"/>
      <c r="N7" s="4" t="s">
        <v>18</v>
      </c>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N8" activeCellId="0" sqref="N8"/>
    </sheetView>
  </sheetViews>
  <sheetFormatPr defaultColWidth="11.55078125" defaultRowHeight="13.8" zeroHeight="false" outlineLevelRow="0" outlineLevelCol="0"/>
  <cols>
    <col collapsed="false" customWidth="true" hidden="false" outlineLevel="0" max="64" min="1" style="0" width="8.67"/>
  </cols>
  <sheetData>
    <row r="1" customFormat="false" ht="17.35"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19.7" hidden="false" customHeight="false" outlineLevel="0" collapsed="false">
      <c r="A2" s="3" t="s">
        <v>2</v>
      </c>
      <c r="B2" s="3"/>
      <c r="C2" s="3"/>
      <c r="D2" s="3"/>
      <c r="E2" s="3"/>
      <c r="F2" s="3"/>
      <c r="G2" s="3"/>
      <c r="H2" s="3"/>
      <c r="I2" s="3"/>
      <c r="J2" s="3"/>
      <c r="K2" s="3"/>
      <c r="L2" s="3"/>
      <c r="M2" s="3"/>
      <c r="N2" s="4" t="s">
        <v>19</v>
      </c>
      <c r="O2" s="4"/>
      <c r="P2" s="4"/>
      <c r="Q2" s="4"/>
      <c r="R2" s="4"/>
      <c r="S2" s="4"/>
      <c r="T2" s="4"/>
      <c r="U2" s="4"/>
      <c r="V2" s="4"/>
      <c r="W2" s="4"/>
      <c r="X2" s="4"/>
      <c r="Y2" s="4"/>
    </row>
    <row r="3" customFormat="false" ht="19.7" hidden="false" customHeight="false" outlineLevel="0" collapsed="false">
      <c r="A3" s="3" t="s">
        <v>4</v>
      </c>
      <c r="B3" s="3"/>
      <c r="C3" s="3"/>
      <c r="D3" s="3"/>
      <c r="E3" s="3"/>
      <c r="F3" s="3"/>
      <c r="G3" s="3"/>
      <c r="H3" s="3"/>
      <c r="I3" s="3"/>
      <c r="J3" s="3"/>
      <c r="K3" s="3"/>
      <c r="L3" s="3"/>
      <c r="M3" s="3"/>
      <c r="N3" s="4" t="s">
        <v>20</v>
      </c>
      <c r="O3" s="4"/>
      <c r="P3" s="4"/>
      <c r="Q3" s="4"/>
      <c r="R3" s="4"/>
      <c r="S3" s="4"/>
      <c r="T3" s="4"/>
      <c r="U3" s="4"/>
      <c r="V3" s="4"/>
      <c r="W3" s="4"/>
      <c r="X3" s="4"/>
      <c r="Y3" s="4"/>
    </row>
    <row r="4" customFormat="false" ht="19.7" hidden="false" customHeight="false" outlineLevel="0" collapsed="false">
      <c r="A4" s="3" t="s">
        <v>6</v>
      </c>
      <c r="B4" s="3"/>
      <c r="C4" s="3"/>
      <c r="D4" s="3"/>
      <c r="E4" s="3"/>
      <c r="F4" s="3"/>
      <c r="G4" s="3"/>
      <c r="H4" s="3"/>
      <c r="I4" s="3"/>
      <c r="J4" s="3"/>
      <c r="K4" s="3"/>
      <c r="L4" s="3"/>
      <c r="M4" s="3"/>
      <c r="N4" s="4" t="s">
        <v>21</v>
      </c>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t="s">
        <v>22</v>
      </c>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23</v>
      </c>
      <c r="O6" s="7"/>
      <c r="P6" s="7"/>
      <c r="Q6" s="7"/>
      <c r="R6" s="7"/>
      <c r="S6" s="7"/>
      <c r="T6" s="7"/>
      <c r="U6" s="7"/>
      <c r="V6" s="7"/>
      <c r="W6" s="7"/>
      <c r="X6" s="7"/>
      <c r="Y6" s="7"/>
    </row>
    <row r="7" customFormat="false" ht="19.7" hidden="false" customHeight="false" outlineLevel="0" collapsed="false">
      <c r="A7" s="3" t="s">
        <v>12</v>
      </c>
      <c r="B7" s="3"/>
      <c r="C7" s="3"/>
      <c r="D7" s="3"/>
      <c r="E7" s="3"/>
      <c r="F7" s="3"/>
      <c r="G7" s="3"/>
      <c r="H7" s="3"/>
      <c r="I7" s="3"/>
      <c r="J7" s="3"/>
      <c r="K7" s="3"/>
      <c r="L7" s="3"/>
      <c r="M7" s="3"/>
      <c r="N7" s="4" t="n">
        <v>8</v>
      </c>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8" activeCellId="0" sqref="N8"/>
    </sheetView>
  </sheetViews>
  <sheetFormatPr defaultColWidth="11.55078125" defaultRowHeight="13.8" zeroHeight="false" outlineLevelRow="0" outlineLevelCol="0"/>
  <cols>
    <col collapsed="false" customWidth="true" hidden="false" outlineLevel="0" max="64" min="1" style="0" width="8.67"/>
  </cols>
  <sheetData>
    <row r="1" customFormat="false" ht="17.35"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19.7" hidden="false" customHeight="false" outlineLevel="0" collapsed="false">
      <c r="A2" s="3" t="s">
        <v>2</v>
      </c>
      <c r="B2" s="3"/>
      <c r="C2" s="3"/>
      <c r="D2" s="3"/>
      <c r="E2" s="3"/>
      <c r="F2" s="3"/>
      <c r="G2" s="3"/>
      <c r="H2" s="3"/>
      <c r="I2" s="3"/>
      <c r="J2" s="3"/>
      <c r="K2" s="3"/>
      <c r="L2" s="3"/>
      <c r="M2" s="3"/>
      <c r="N2" s="4" t="s">
        <v>24</v>
      </c>
      <c r="O2" s="4"/>
      <c r="P2" s="4"/>
      <c r="Q2" s="4"/>
      <c r="R2" s="4"/>
      <c r="S2" s="4"/>
      <c r="T2" s="4"/>
      <c r="U2" s="4"/>
      <c r="V2" s="4"/>
      <c r="W2" s="4"/>
      <c r="X2" s="4"/>
      <c r="Y2" s="4"/>
    </row>
    <row r="3" customFormat="false" ht="19.7" hidden="false" customHeight="false" outlineLevel="0" collapsed="false">
      <c r="A3" s="3" t="s">
        <v>4</v>
      </c>
      <c r="B3" s="3"/>
      <c r="C3" s="3"/>
      <c r="D3" s="3"/>
      <c r="E3" s="3"/>
      <c r="F3" s="3"/>
      <c r="G3" s="3"/>
      <c r="H3" s="3"/>
      <c r="I3" s="3"/>
      <c r="J3" s="3"/>
      <c r="K3" s="3"/>
      <c r="L3" s="3"/>
      <c r="M3" s="3"/>
      <c r="N3" s="4" t="s">
        <v>14</v>
      </c>
      <c r="O3" s="4"/>
      <c r="P3" s="4"/>
      <c r="Q3" s="4"/>
      <c r="R3" s="4"/>
      <c r="S3" s="4"/>
      <c r="T3" s="4"/>
      <c r="U3" s="4"/>
      <c r="V3" s="4"/>
      <c r="W3" s="4"/>
      <c r="X3" s="4"/>
      <c r="Y3" s="4"/>
    </row>
    <row r="4" customFormat="false" ht="19.7" hidden="false" customHeight="false" outlineLevel="0" collapsed="false">
      <c r="A4" s="3" t="s">
        <v>6</v>
      </c>
      <c r="B4" s="3"/>
      <c r="C4" s="3"/>
      <c r="D4" s="3"/>
      <c r="E4" s="3"/>
      <c r="F4" s="3"/>
      <c r="G4" s="3"/>
      <c r="H4" s="3"/>
      <c r="I4" s="3"/>
      <c r="J4" s="3"/>
      <c r="K4" s="3"/>
      <c r="L4" s="3"/>
      <c r="M4" s="3"/>
      <c r="N4" s="4" t="s">
        <v>21</v>
      </c>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t="s">
        <v>25</v>
      </c>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26</v>
      </c>
      <c r="O6" s="7"/>
      <c r="P6" s="7"/>
      <c r="Q6" s="7"/>
      <c r="R6" s="7"/>
      <c r="S6" s="7"/>
      <c r="T6" s="7"/>
      <c r="U6" s="7"/>
      <c r="V6" s="7"/>
      <c r="W6" s="7"/>
      <c r="X6" s="7"/>
      <c r="Y6" s="7"/>
    </row>
    <row r="7" customFormat="false" ht="19.7" hidden="false" customHeight="false" outlineLevel="0" collapsed="false">
      <c r="A7" s="3" t="s">
        <v>12</v>
      </c>
      <c r="B7" s="3"/>
      <c r="C7" s="3"/>
      <c r="D7" s="3"/>
      <c r="E7" s="3"/>
      <c r="F7" s="3"/>
      <c r="G7" s="3"/>
      <c r="H7" s="3"/>
      <c r="I7" s="3"/>
      <c r="J7" s="3"/>
      <c r="K7" s="3"/>
      <c r="L7" s="3"/>
      <c r="M7" s="3"/>
      <c r="N7" s="4" t="n">
        <v>8</v>
      </c>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8" activeCellId="0" sqref="N8"/>
    </sheetView>
  </sheetViews>
  <sheetFormatPr defaultColWidth="11.55078125" defaultRowHeight="13.8" zeroHeight="false" outlineLevelRow="0" outlineLevelCol="0"/>
  <cols>
    <col collapsed="false" customWidth="true" hidden="false" outlineLevel="0" max="64" min="1" style="0" width="8.67"/>
  </cols>
  <sheetData>
    <row r="1" customFormat="false" ht="17.35"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19.7" hidden="false" customHeight="false" outlineLevel="0" collapsed="false">
      <c r="A2" s="3" t="s">
        <v>2</v>
      </c>
      <c r="B2" s="3"/>
      <c r="C2" s="3"/>
      <c r="D2" s="3"/>
      <c r="E2" s="3"/>
      <c r="F2" s="3"/>
      <c r="G2" s="3"/>
      <c r="H2" s="3"/>
      <c r="I2" s="3"/>
      <c r="J2" s="3"/>
      <c r="K2" s="3"/>
      <c r="L2" s="3"/>
      <c r="M2" s="3"/>
      <c r="N2" s="4" t="s">
        <v>27</v>
      </c>
      <c r="O2" s="4"/>
      <c r="P2" s="4"/>
      <c r="Q2" s="4"/>
      <c r="R2" s="4"/>
      <c r="S2" s="4"/>
      <c r="T2" s="4"/>
      <c r="U2" s="4"/>
      <c r="V2" s="4"/>
      <c r="W2" s="4"/>
      <c r="X2" s="4"/>
      <c r="Y2" s="4"/>
    </row>
    <row r="3" customFormat="false" ht="19.7" hidden="false" customHeight="false" outlineLevel="0" collapsed="false">
      <c r="A3" s="3" t="s">
        <v>4</v>
      </c>
      <c r="B3" s="3"/>
      <c r="C3" s="3"/>
      <c r="D3" s="3"/>
      <c r="E3" s="3"/>
      <c r="F3" s="3"/>
      <c r="G3" s="3"/>
      <c r="H3" s="3"/>
      <c r="I3" s="3"/>
      <c r="J3" s="3"/>
      <c r="K3" s="3"/>
      <c r="L3" s="3"/>
      <c r="M3" s="3"/>
      <c r="N3" s="4" t="s">
        <v>28</v>
      </c>
      <c r="O3" s="4"/>
      <c r="P3" s="4"/>
      <c r="Q3" s="4"/>
      <c r="R3" s="4"/>
      <c r="S3" s="4"/>
      <c r="T3" s="4"/>
      <c r="U3" s="4"/>
      <c r="V3" s="4"/>
      <c r="W3" s="4"/>
      <c r="X3" s="4"/>
      <c r="Y3" s="4"/>
    </row>
    <row r="4" customFormat="false" ht="19.7" hidden="false" customHeight="false" outlineLevel="0" collapsed="false">
      <c r="A4" s="3" t="s">
        <v>6</v>
      </c>
      <c r="B4" s="3"/>
      <c r="C4" s="3"/>
      <c r="D4" s="3"/>
      <c r="E4" s="3"/>
      <c r="F4" s="3"/>
      <c r="G4" s="3"/>
      <c r="H4" s="3"/>
      <c r="I4" s="3"/>
      <c r="J4" s="3"/>
      <c r="K4" s="3"/>
      <c r="L4" s="3"/>
      <c r="M4" s="3"/>
      <c r="N4" s="4" t="s">
        <v>29</v>
      </c>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t="s">
        <v>30</v>
      </c>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31</v>
      </c>
      <c r="O6" s="7"/>
      <c r="P6" s="7"/>
      <c r="Q6" s="7"/>
      <c r="R6" s="7"/>
      <c r="S6" s="7"/>
      <c r="T6" s="7"/>
      <c r="U6" s="7"/>
      <c r="V6" s="7"/>
      <c r="W6" s="7"/>
      <c r="X6" s="7"/>
      <c r="Y6" s="7"/>
    </row>
    <row r="7" customFormat="false" ht="19.7" hidden="false" customHeight="false" outlineLevel="0" collapsed="false">
      <c r="A7" s="3" t="s">
        <v>12</v>
      </c>
      <c r="B7" s="3"/>
      <c r="C7" s="3"/>
      <c r="D7" s="3"/>
      <c r="E7" s="3"/>
      <c r="F7" s="3"/>
      <c r="G7" s="3"/>
      <c r="H7" s="3"/>
      <c r="I7" s="3"/>
      <c r="J7" s="3"/>
      <c r="K7" s="3"/>
      <c r="L7" s="3"/>
      <c r="M7" s="3"/>
      <c r="N7" s="4" t="n">
        <f aca="false">(2 * 3) + (1 * 2) + (2 * 3)</f>
        <v>14</v>
      </c>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43"/>
  <sheetViews>
    <sheetView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A37" activeCellId="0" sqref="A37"/>
    </sheetView>
  </sheetViews>
  <sheetFormatPr defaultColWidth="11.55078125" defaultRowHeight="13.8" zeroHeight="false" outlineLevelRow="0" outlineLevelCol="0"/>
  <cols>
    <col collapsed="false" customWidth="true" hidden="false" outlineLevel="0" max="1" min="1" style="0" width="24.91"/>
    <col collapsed="false" customWidth="true" hidden="false" outlineLevel="0" max="2" min="2" style="0" width="120.77"/>
    <col collapsed="false" customWidth="true" hidden="false" outlineLevel="0" max="3" min="3" style="0" width="8.67"/>
    <col collapsed="false" customWidth="true" hidden="false" outlineLevel="0" max="4" min="4" style="0" width="12.7"/>
    <col collapsed="false" customWidth="true" hidden="false" outlineLevel="0" max="64" min="5" style="0" width="8.67"/>
  </cols>
  <sheetData>
    <row r="1" customFormat="false" ht="13.8" hidden="false" customHeight="false" outlineLevel="0" collapsed="false">
      <c r="A1" s="0" t="s">
        <v>32</v>
      </c>
      <c r="B1" s="0" t="s">
        <v>33</v>
      </c>
    </row>
    <row r="2" customFormat="false" ht="13.8" hidden="false" customHeight="false" outlineLevel="0" collapsed="false">
      <c r="A2" s="0" t="s">
        <v>34</v>
      </c>
      <c r="B2" s="0" t="n">
        <v>1</v>
      </c>
      <c r="D2" s="0" t="s">
        <v>35</v>
      </c>
      <c r="E2" s="0" t="n">
        <f aca="false">B2 + B8 + B14 + B20 + B26 + B32</f>
        <v>7</v>
      </c>
    </row>
    <row r="3" customFormat="false" ht="13.8" hidden="false" customHeight="false" outlineLevel="0" collapsed="false">
      <c r="A3" s="0" t="s">
        <v>36</v>
      </c>
      <c r="B3" s="0" t="n">
        <v>1</v>
      </c>
      <c r="D3" s="0" t="s">
        <v>36</v>
      </c>
      <c r="E3" s="0" t="n">
        <f aca="false">B3 + B9 + B15 + B21 + B27 + B33 + B38 + B42</f>
        <v>11</v>
      </c>
    </row>
    <row r="4" customFormat="false" ht="13.8" hidden="false" customHeight="false" outlineLevel="0" collapsed="false">
      <c r="A4" s="0" t="s">
        <v>37</v>
      </c>
      <c r="B4" s="0" t="s">
        <v>38</v>
      </c>
    </row>
    <row r="5" customFormat="false" ht="13.8" hidden="false" customHeight="false" outlineLevel="0" collapsed="false">
      <c r="A5" s="0" t="s">
        <v>39</v>
      </c>
      <c r="B5" s="0" t="s">
        <v>40</v>
      </c>
    </row>
    <row r="6" customFormat="false" ht="13.8" hidden="false" customHeight="false" outlineLevel="0" collapsed="false">
      <c r="A6" s="8"/>
      <c r="B6" s="8"/>
    </row>
    <row r="7" customFormat="false" ht="13.8" hidden="false" customHeight="false" outlineLevel="0" collapsed="false">
      <c r="A7" s="0" t="s">
        <v>32</v>
      </c>
      <c r="B7" s="0" t="s">
        <v>41</v>
      </c>
    </row>
    <row r="8" customFormat="false" ht="13.8" hidden="false" customHeight="false" outlineLevel="0" collapsed="false">
      <c r="A8" s="0" t="s">
        <v>34</v>
      </c>
      <c r="B8" s="0" t="n">
        <v>1</v>
      </c>
    </row>
    <row r="9" customFormat="false" ht="13.8" hidden="false" customHeight="false" outlineLevel="0" collapsed="false">
      <c r="A9" s="0" t="s">
        <v>36</v>
      </c>
      <c r="B9" s="0" t="n">
        <v>0.5</v>
      </c>
    </row>
    <row r="10" customFormat="false" ht="13.8" hidden="false" customHeight="false" outlineLevel="0" collapsed="false">
      <c r="A10" s="0" t="s">
        <v>37</v>
      </c>
      <c r="B10" s="0" t="s">
        <v>38</v>
      </c>
    </row>
    <row r="11" customFormat="false" ht="13.8" hidden="false" customHeight="false" outlineLevel="0" collapsed="false">
      <c r="A11" s="0" t="s">
        <v>39</v>
      </c>
    </row>
    <row r="12" customFormat="false" ht="13.8" hidden="false" customHeight="false" outlineLevel="0" collapsed="false">
      <c r="A12" s="8"/>
      <c r="B12" s="8"/>
    </row>
    <row r="13" customFormat="false" ht="13.8" hidden="false" customHeight="false" outlineLevel="0" collapsed="false">
      <c r="A13" s="0" t="s">
        <v>32</v>
      </c>
      <c r="B13" s="0" t="s">
        <v>42</v>
      </c>
    </row>
    <row r="14" customFormat="false" ht="13.8" hidden="false" customHeight="false" outlineLevel="0" collapsed="false">
      <c r="A14" s="0" t="s">
        <v>34</v>
      </c>
      <c r="B14" s="0" t="n">
        <v>1</v>
      </c>
    </row>
    <row r="15" customFormat="false" ht="13.8" hidden="false" customHeight="false" outlineLevel="0" collapsed="false">
      <c r="A15" s="0" t="s">
        <v>36</v>
      </c>
      <c r="B15" s="0" t="n">
        <v>0.5</v>
      </c>
    </row>
    <row r="16" customFormat="false" ht="13.8" hidden="false" customHeight="false" outlineLevel="0" collapsed="false">
      <c r="A16" s="0" t="s">
        <v>37</v>
      </c>
      <c r="B16" s="0" t="s">
        <v>38</v>
      </c>
    </row>
    <row r="17" customFormat="false" ht="13.8" hidden="false" customHeight="false" outlineLevel="0" collapsed="false">
      <c r="A17" s="0" t="s">
        <v>39</v>
      </c>
    </row>
    <row r="18" customFormat="false" ht="13.8" hidden="false" customHeight="false" outlineLevel="0" collapsed="false">
      <c r="A18" s="8"/>
      <c r="B18" s="8"/>
    </row>
    <row r="19" customFormat="false" ht="13.8" hidden="false" customHeight="false" outlineLevel="0" collapsed="false">
      <c r="A19" s="0" t="s">
        <v>32</v>
      </c>
      <c r="B19" s="0" t="s">
        <v>43</v>
      </c>
    </row>
    <row r="20" customFormat="false" ht="13.8" hidden="false" customHeight="false" outlineLevel="0" collapsed="false">
      <c r="A20" s="0" t="s">
        <v>34</v>
      </c>
      <c r="B20" s="0" t="n">
        <v>1</v>
      </c>
    </row>
    <row r="21" customFormat="false" ht="13.8" hidden="false" customHeight="false" outlineLevel="0" collapsed="false">
      <c r="A21" s="0" t="s">
        <v>36</v>
      </c>
      <c r="B21" s="0" t="n">
        <v>0.5</v>
      </c>
    </row>
    <row r="22" customFormat="false" ht="13.8" hidden="false" customHeight="false" outlineLevel="0" collapsed="false">
      <c r="A22" s="0" t="s">
        <v>37</v>
      </c>
      <c r="B22" s="0" t="s">
        <v>38</v>
      </c>
    </row>
    <row r="23" customFormat="false" ht="13.8" hidden="false" customHeight="false" outlineLevel="0" collapsed="false">
      <c r="A23" s="0" t="s">
        <v>39</v>
      </c>
    </row>
    <row r="24" customFormat="false" ht="13.8" hidden="false" customHeight="false" outlineLevel="0" collapsed="false">
      <c r="A24" s="8"/>
      <c r="B24" s="8"/>
    </row>
    <row r="25" customFormat="false" ht="13.8" hidden="false" customHeight="false" outlineLevel="0" collapsed="false">
      <c r="A25" s="0" t="s">
        <v>32</v>
      </c>
      <c r="B25" s="0" t="s">
        <v>44</v>
      </c>
    </row>
    <row r="26" customFormat="false" ht="13.8" hidden="false" customHeight="false" outlineLevel="0" collapsed="false">
      <c r="A26" s="0" t="s">
        <v>34</v>
      </c>
      <c r="B26" s="0" t="n">
        <v>1</v>
      </c>
    </row>
    <row r="27" customFormat="false" ht="13.8" hidden="false" customHeight="false" outlineLevel="0" collapsed="false">
      <c r="A27" s="0" t="s">
        <v>36</v>
      </c>
      <c r="B27" s="0" t="n">
        <v>0.5</v>
      </c>
    </row>
    <row r="28" customFormat="false" ht="13.8" hidden="false" customHeight="false" outlineLevel="0" collapsed="false">
      <c r="A28" s="0" t="s">
        <v>37</v>
      </c>
      <c r="B28" s="0" t="s">
        <v>38</v>
      </c>
    </row>
    <row r="29" customFormat="false" ht="13.8" hidden="false" customHeight="false" outlineLevel="0" collapsed="false">
      <c r="A29" s="0" t="s">
        <v>39</v>
      </c>
    </row>
    <row r="30" customFormat="false" ht="13.8" hidden="false" customHeight="false" outlineLevel="0" collapsed="false">
      <c r="A30" s="8"/>
      <c r="B30" s="8"/>
    </row>
    <row r="31" customFormat="false" ht="23.85" hidden="false" customHeight="false" outlineLevel="0" collapsed="false">
      <c r="A31" s="0" t="s">
        <v>32</v>
      </c>
      <c r="B31" s="9" t="s">
        <v>45</v>
      </c>
    </row>
    <row r="32" customFormat="false" ht="13.8" hidden="false" customHeight="false" outlineLevel="0" collapsed="false">
      <c r="A32" s="0" t="s">
        <v>34</v>
      </c>
      <c r="B32" s="0" t="n">
        <v>2</v>
      </c>
    </row>
    <row r="33" customFormat="false" ht="13.8" hidden="false" customHeight="false" outlineLevel="0" collapsed="false">
      <c r="A33" s="0" t="s">
        <v>36</v>
      </c>
      <c r="B33" s="0" t="n">
        <v>3</v>
      </c>
    </row>
    <row r="34" customFormat="false" ht="13.8" hidden="false" customHeight="false" outlineLevel="0" collapsed="false">
      <c r="A34" s="0" t="s">
        <v>37</v>
      </c>
      <c r="B34" s="0" t="s">
        <v>38</v>
      </c>
    </row>
    <row r="35" customFormat="false" ht="13.8" hidden="false" customHeight="false" outlineLevel="0" collapsed="false">
      <c r="A35" s="0" t="s">
        <v>39</v>
      </c>
    </row>
    <row r="37" customFormat="false" ht="13.8" hidden="false" customHeight="false" outlineLevel="0" collapsed="false">
      <c r="A37" s="0" t="s">
        <v>46</v>
      </c>
      <c r="B37" s="0" t="s">
        <v>47</v>
      </c>
    </row>
    <row r="38" customFormat="false" ht="13.8" hidden="false" customHeight="false" outlineLevel="0" collapsed="false">
      <c r="A38" s="0" t="s">
        <v>36</v>
      </c>
      <c r="B38" s="0" t="n">
        <v>2</v>
      </c>
    </row>
    <row r="39" customFormat="false" ht="13.8" hidden="false" customHeight="false" outlineLevel="0" collapsed="false">
      <c r="A39" s="0" t="s">
        <v>37</v>
      </c>
      <c r="B39" s="0" t="s">
        <v>48</v>
      </c>
    </row>
    <row r="41" customFormat="false" ht="13.8" hidden="false" customHeight="false" outlineLevel="0" collapsed="false">
      <c r="A41" s="0" t="s">
        <v>49</v>
      </c>
      <c r="B41" s="0" t="s">
        <v>50</v>
      </c>
    </row>
    <row r="42" customFormat="false" ht="13.8" hidden="false" customHeight="false" outlineLevel="0" collapsed="false">
      <c r="A42" s="0" t="s">
        <v>36</v>
      </c>
      <c r="B42" s="0" t="n">
        <v>3</v>
      </c>
    </row>
    <row r="43" customFormat="false" ht="13.8" hidden="false" customHeight="false" outlineLevel="0" collapsed="false">
      <c r="A43" s="0" t="s">
        <v>37</v>
      </c>
      <c r="B43" s="0" t="s">
        <v>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0" activeCellId="0" sqref="E10"/>
    </sheetView>
  </sheetViews>
  <sheetFormatPr defaultColWidth="11.55078125" defaultRowHeight="13.8" zeroHeight="false" outlineLevelRow="0" outlineLevelCol="0"/>
  <cols>
    <col collapsed="false" customWidth="true" hidden="false" outlineLevel="0" max="1" min="1" style="0" width="24.91"/>
    <col collapsed="false" customWidth="true" hidden="false" outlineLevel="0" max="2" min="2" style="0" width="110.51"/>
    <col collapsed="false" customWidth="true" hidden="false" outlineLevel="0" max="3" min="3" style="0" width="8.67"/>
    <col collapsed="false" customWidth="true" hidden="false" outlineLevel="0" max="4" min="4" style="0" width="13.24"/>
    <col collapsed="false" customWidth="true" hidden="false" outlineLevel="0" max="64" min="5" style="0" width="8.67"/>
  </cols>
  <sheetData>
    <row r="1" customFormat="false" ht="13.8" hidden="false" customHeight="false" outlineLevel="0" collapsed="false">
      <c r="A1" s="0" t="s">
        <v>32</v>
      </c>
      <c r="B1" s="0" t="s">
        <v>52</v>
      </c>
    </row>
    <row r="2" customFormat="false" ht="13.8" hidden="false" customHeight="false" outlineLevel="0" collapsed="false">
      <c r="A2" s="0" t="s">
        <v>34</v>
      </c>
      <c r="B2" s="0" t="n">
        <v>3</v>
      </c>
      <c r="D2" s="0" t="s">
        <v>53</v>
      </c>
      <c r="E2" s="0" t="n">
        <f aca="false"> B2 + B8</f>
        <v>5</v>
      </c>
    </row>
    <row r="3" customFormat="false" ht="13.8" hidden="false" customHeight="false" outlineLevel="0" collapsed="false">
      <c r="A3" s="0" t="s">
        <v>36</v>
      </c>
      <c r="B3" s="0" t="n">
        <v>4</v>
      </c>
      <c r="D3" s="0" t="s">
        <v>36</v>
      </c>
      <c r="E3" s="0" t="n">
        <f aca="false"> B3 + B9 + B15 + B19</f>
        <v>13</v>
      </c>
    </row>
    <row r="4" customFormat="false" ht="13.8" hidden="false" customHeight="false" outlineLevel="0" collapsed="false">
      <c r="A4" s="0" t="s">
        <v>37</v>
      </c>
      <c r="B4" s="0" t="s">
        <v>54</v>
      </c>
    </row>
    <row r="5" customFormat="false" ht="13.8" hidden="false" customHeight="false" outlineLevel="0" collapsed="false">
      <c r="A5" s="0" t="s">
        <v>39</v>
      </c>
      <c r="B5" s="0" t="s">
        <v>55</v>
      </c>
    </row>
    <row r="6" customFormat="false" ht="13.8" hidden="false" customHeight="false" outlineLevel="0" collapsed="false">
      <c r="A6" s="8"/>
    </row>
    <row r="7" customFormat="false" ht="13.8" hidden="false" customHeight="false" outlineLevel="0" collapsed="false">
      <c r="A7" s="0" t="s">
        <v>32</v>
      </c>
      <c r="B7" s="10" t="s">
        <v>56</v>
      </c>
    </row>
    <row r="8" customFormat="false" ht="13.8" hidden="false" customHeight="false" outlineLevel="0" collapsed="false">
      <c r="A8" s="0" t="s">
        <v>34</v>
      </c>
      <c r="B8" s="0" t="n">
        <v>2</v>
      </c>
    </row>
    <row r="9" customFormat="false" ht="13.8" hidden="false" customHeight="false" outlineLevel="0" collapsed="false">
      <c r="A9" s="0" t="s">
        <v>36</v>
      </c>
      <c r="B9" s="0" t="n">
        <v>5</v>
      </c>
    </row>
    <row r="10" customFormat="false" ht="13.8" hidden="false" customHeight="false" outlineLevel="0" collapsed="false">
      <c r="A10" s="0" t="s">
        <v>37</v>
      </c>
      <c r="B10" s="0" t="s">
        <v>57</v>
      </c>
    </row>
    <row r="11" customFormat="false" ht="13.8" hidden="false" customHeight="false" outlineLevel="0" collapsed="false">
      <c r="A11" s="0" t="s">
        <v>39</v>
      </c>
      <c r="B11" s="0" t="s">
        <v>58</v>
      </c>
    </row>
    <row r="12" customFormat="false" ht="13.8" hidden="false" customHeight="false" outlineLevel="0" collapsed="false">
      <c r="A12" s="8"/>
    </row>
    <row r="14" customFormat="false" ht="13.8" hidden="false" customHeight="false" outlineLevel="0" collapsed="false">
      <c r="A14" s="0" t="s">
        <v>46</v>
      </c>
      <c r="B14" s="0" t="s">
        <v>59</v>
      </c>
    </row>
    <row r="15" customFormat="false" ht="13.8" hidden="false" customHeight="false" outlineLevel="0" collapsed="false">
      <c r="A15" s="0" t="s">
        <v>36</v>
      </c>
      <c r="B15" s="0" t="n">
        <v>2</v>
      </c>
    </row>
    <row r="16" customFormat="false" ht="13.8" hidden="false" customHeight="false" outlineLevel="0" collapsed="false">
      <c r="A16" s="0" t="s">
        <v>37</v>
      </c>
      <c r="B16" s="0" t="s">
        <v>60</v>
      </c>
    </row>
    <row r="18" customFormat="false" ht="13.8" hidden="false" customHeight="false" outlineLevel="0" collapsed="false">
      <c r="A18" s="0" t="s">
        <v>49</v>
      </c>
      <c r="B18" s="0" t="s">
        <v>61</v>
      </c>
    </row>
    <row r="19" customFormat="false" ht="13.8" hidden="false" customHeight="false" outlineLevel="0" collapsed="false">
      <c r="A19" s="0" t="s">
        <v>36</v>
      </c>
      <c r="B19" s="0" t="n">
        <v>2</v>
      </c>
    </row>
    <row r="20" customFormat="false" ht="13.8" hidden="false" customHeight="false" outlineLevel="0" collapsed="false">
      <c r="A20" s="0" t="s">
        <v>37</v>
      </c>
      <c r="B20" s="0" t="s">
        <v>62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5078125" defaultRowHeight="13.8" zeroHeight="false" outlineLevelRow="0" outlineLevelCol="0"/>
  <cols>
    <col collapsed="false" customWidth="true" hidden="false" outlineLevel="0" max="64" min="1" style="0" width="8.67"/>
  </cols>
  <sheetData>
    <row r="1" customFormat="false" ht="17.35"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19.7" hidden="false" customHeight="false" outlineLevel="0" collapsed="false">
      <c r="A2" s="3" t="s">
        <v>2</v>
      </c>
      <c r="B2" s="3"/>
      <c r="C2" s="3"/>
      <c r="D2" s="3"/>
      <c r="E2" s="3"/>
      <c r="F2" s="3"/>
      <c r="G2" s="3"/>
      <c r="H2" s="3"/>
      <c r="I2" s="3"/>
      <c r="J2" s="3"/>
      <c r="K2" s="3"/>
      <c r="L2" s="3"/>
      <c r="M2" s="3"/>
      <c r="N2" s="4"/>
      <c r="O2" s="4"/>
      <c r="P2" s="4"/>
      <c r="Q2" s="4"/>
      <c r="R2" s="4"/>
      <c r="S2" s="4"/>
      <c r="T2" s="4"/>
      <c r="U2" s="4"/>
      <c r="V2" s="4"/>
      <c r="W2" s="4"/>
      <c r="X2" s="4"/>
      <c r="Y2" s="4"/>
    </row>
    <row r="3" customFormat="false" ht="19.7" hidden="false" customHeight="false" outlineLevel="0" collapsed="false">
      <c r="A3" s="3" t="s">
        <v>4</v>
      </c>
      <c r="B3" s="3"/>
      <c r="C3" s="3"/>
      <c r="D3" s="3"/>
      <c r="E3" s="3"/>
      <c r="F3" s="3"/>
      <c r="G3" s="3"/>
      <c r="H3" s="3"/>
      <c r="I3" s="3"/>
      <c r="J3" s="3"/>
      <c r="K3" s="3"/>
      <c r="L3" s="3"/>
      <c r="M3" s="3"/>
      <c r="N3" s="4"/>
      <c r="O3" s="4"/>
      <c r="P3" s="4"/>
      <c r="Q3" s="4"/>
      <c r="R3" s="4"/>
      <c r="S3" s="4"/>
      <c r="T3" s="4"/>
      <c r="U3" s="4"/>
      <c r="V3" s="4"/>
      <c r="W3" s="4"/>
      <c r="X3" s="4"/>
      <c r="Y3" s="4"/>
    </row>
    <row r="4" customFormat="false" ht="19.7" hidden="false" customHeight="false" outlineLevel="0" collapsed="false">
      <c r="A4" s="3" t="s">
        <v>6</v>
      </c>
      <c r="B4" s="3"/>
      <c r="C4" s="3"/>
      <c r="D4" s="3"/>
      <c r="E4" s="3"/>
      <c r="F4" s="3"/>
      <c r="G4" s="3"/>
      <c r="H4" s="3"/>
      <c r="I4" s="3"/>
      <c r="J4" s="3"/>
      <c r="K4" s="3"/>
      <c r="L4" s="3"/>
      <c r="M4" s="3"/>
      <c r="N4" s="4"/>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63</v>
      </c>
      <c r="O6" s="7"/>
      <c r="P6" s="7"/>
      <c r="Q6" s="7"/>
      <c r="R6" s="7"/>
      <c r="S6" s="7"/>
      <c r="T6" s="7"/>
      <c r="U6" s="7"/>
      <c r="V6" s="7"/>
      <c r="W6" s="7"/>
      <c r="X6" s="7"/>
      <c r="Y6" s="7"/>
    </row>
    <row r="7" customFormat="false" ht="19.7" hidden="false" customHeight="false" outlineLevel="0" collapsed="false">
      <c r="A7" s="3" t="s">
        <v>12</v>
      </c>
      <c r="B7" s="3"/>
      <c r="C7" s="3"/>
      <c r="D7" s="3"/>
      <c r="E7" s="3"/>
      <c r="F7" s="3"/>
      <c r="G7" s="3"/>
      <c r="H7" s="3"/>
      <c r="I7" s="3"/>
      <c r="J7" s="3"/>
      <c r="K7" s="3"/>
      <c r="L7" s="3"/>
      <c r="M7" s="3"/>
      <c r="N7" s="4"/>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5078125" defaultRowHeight="13.8" zeroHeight="false" outlineLevelRow="0" outlineLevelCol="0"/>
  <cols>
    <col collapsed="false" customWidth="true" hidden="false" outlineLevel="0" max="64" min="1" style="0" width="8.67"/>
  </cols>
  <sheetData>
    <row r="1" customFormat="false" ht="17.35" hidden="false" customHeight="false" outlineLevel="0" collapsed="false">
      <c r="A1" s="1" t="s">
        <v>0</v>
      </c>
      <c r="B1" s="1"/>
      <c r="C1" s="1"/>
      <c r="D1" s="1"/>
      <c r="E1" s="1"/>
      <c r="F1" s="1"/>
      <c r="G1" s="1"/>
      <c r="H1" s="1"/>
      <c r="I1" s="1"/>
      <c r="J1" s="1"/>
      <c r="K1" s="1"/>
      <c r="L1" s="1"/>
      <c r="M1" s="1"/>
      <c r="N1" s="1" t="s">
        <v>1</v>
      </c>
      <c r="O1" s="1"/>
      <c r="P1" s="1"/>
      <c r="Q1" s="1"/>
      <c r="R1" s="1"/>
      <c r="S1" s="1"/>
      <c r="T1" s="1"/>
      <c r="U1" s="1"/>
      <c r="V1" s="1"/>
      <c r="W1" s="1"/>
      <c r="X1" s="1"/>
      <c r="Y1" s="1"/>
    </row>
    <row r="2" customFormat="false" ht="19.7" hidden="false" customHeight="false" outlineLevel="0" collapsed="false">
      <c r="A2" s="3" t="s">
        <v>2</v>
      </c>
      <c r="B2" s="3"/>
      <c r="C2" s="3"/>
      <c r="D2" s="3"/>
      <c r="E2" s="3"/>
      <c r="F2" s="3"/>
      <c r="G2" s="3"/>
      <c r="H2" s="3"/>
      <c r="I2" s="3"/>
      <c r="J2" s="3"/>
      <c r="K2" s="3"/>
      <c r="L2" s="3"/>
      <c r="M2" s="3"/>
      <c r="N2" s="4"/>
      <c r="O2" s="4"/>
      <c r="P2" s="4"/>
      <c r="Q2" s="4"/>
      <c r="R2" s="4"/>
      <c r="S2" s="4"/>
      <c r="T2" s="4"/>
      <c r="U2" s="4"/>
      <c r="V2" s="4"/>
      <c r="W2" s="4"/>
      <c r="X2" s="4"/>
      <c r="Y2" s="4"/>
    </row>
    <row r="3" customFormat="false" ht="19.7" hidden="false" customHeight="false" outlineLevel="0" collapsed="false">
      <c r="A3" s="3" t="s">
        <v>4</v>
      </c>
      <c r="B3" s="3"/>
      <c r="C3" s="3"/>
      <c r="D3" s="3"/>
      <c r="E3" s="3"/>
      <c r="F3" s="3"/>
      <c r="G3" s="3"/>
      <c r="H3" s="3"/>
      <c r="I3" s="3"/>
      <c r="J3" s="3"/>
      <c r="K3" s="3"/>
      <c r="L3" s="3"/>
      <c r="M3" s="3"/>
      <c r="N3" s="4"/>
      <c r="O3" s="4"/>
      <c r="P3" s="4"/>
      <c r="Q3" s="4"/>
      <c r="R3" s="4"/>
      <c r="S3" s="4"/>
      <c r="T3" s="4"/>
      <c r="U3" s="4"/>
      <c r="V3" s="4"/>
      <c r="W3" s="4"/>
      <c r="X3" s="4"/>
      <c r="Y3" s="4"/>
    </row>
    <row r="4" customFormat="false" ht="19.7" hidden="false" customHeight="false" outlineLevel="0" collapsed="false">
      <c r="A4" s="3" t="s">
        <v>6</v>
      </c>
      <c r="B4" s="3"/>
      <c r="C4" s="3"/>
      <c r="D4" s="3"/>
      <c r="E4" s="3"/>
      <c r="F4" s="3"/>
      <c r="G4" s="3"/>
      <c r="H4" s="3"/>
      <c r="I4" s="3"/>
      <c r="J4" s="3"/>
      <c r="K4" s="3"/>
      <c r="L4" s="3"/>
      <c r="M4" s="3"/>
      <c r="N4" s="4"/>
      <c r="O4" s="4"/>
      <c r="P4" s="4"/>
      <c r="Q4" s="4"/>
      <c r="R4" s="4"/>
      <c r="S4" s="4"/>
      <c r="T4" s="4"/>
      <c r="U4" s="4"/>
      <c r="V4" s="4"/>
      <c r="W4" s="4"/>
      <c r="X4" s="4"/>
      <c r="Y4" s="4"/>
    </row>
    <row r="5" customFormat="false" ht="45" hidden="false" customHeight="true" outlineLevel="0" collapsed="false">
      <c r="A5" s="5" t="s">
        <v>8</v>
      </c>
      <c r="B5" s="5"/>
      <c r="C5" s="5"/>
      <c r="D5" s="5"/>
      <c r="E5" s="5"/>
      <c r="F5" s="5"/>
      <c r="G5" s="5"/>
      <c r="H5" s="5"/>
      <c r="I5" s="5"/>
      <c r="J5" s="5"/>
      <c r="K5" s="5"/>
      <c r="L5" s="5"/>
      <c r="M5" s="5"/>
      <c r="N5" s="4"/>
      <c r="O5" s="4"/>
      <c r="P5" s="4"/>
      <c r="Q5" s="4"/>
      <c r="R5" s="4"/>
      <c r="S5" s="4"/>
      <c r="T5" s="4"/>
      <c r="U5" s="4"/>
      <c r="V5" s="4"/>
      <c r="W5" s="4"/>
      <c r="X5" s="4"/>
      <c r="Y5" s="4"/>
    </row>
    <row r="6" customFormat="false" ht="162" hidden="false" customHeight="true" outlineLevel="0" collapsed="false">
      <c r="A6" s="6" t="s">
        <v>10</v>
      </c>
      <c r="B6" s="6"/>
      <c r="C6" s="6"/>
      <c r="D6" s="6"/>
      <c r="E6" s="6"/>
      <c r="F6" s="6"/>
      <c r="G6" s="6"/>
      <c r="H6" s="6"/>
      <c r="I6" s="6"/>
      <c r="J6" s="6"/>
      <c r="K6" s="6"/>
      <c r="L6" s="6"/>
      <c r="M6" s="6"/>
      <c r="N6" s="7" t="s">
        <v>63</v>
      </c>
      <c r="O6" s="7"/>
      <c r="P6" s="7"/>
      <c r="Q6" s="7"/>
      <c r="R6" s="7"/>
      <c r="S6" s="7"/>
      <c r="T6" s="7"/>
      <c r="U6" s="7"/>
      <c r="V6" s="7"/>
      <c r="W6" s="7"/>
      <c r="X6" s="7"/>
      <c r="Y6" s="7"/>
    </row>
    <row r="7" customFormat="false" ht="19.7" hidden="false" customHeight="false" outlineLevel="0" collapsed="false">
      <c r="A7" s="3" t="s">
        <v>12</v>
      </c>
      <c r="B7" s="3"/>
      <c r="C7" s="3"/>
      <c r="D7" s="3"/>
      <c r="E7" s="3"/>
      <c r="F7" s="3"/>
      <c r="G7" s="3"/>
      <c r="H7" s="3"/>
      <c r="I7" s="3"/>
      <c r="J7" s="3"/>
      <c r="K7" s="3"/>
      <c r="L7" s="3"/>
      <c r="M7" s="3"/>
      <c r="N7" s="4"/>
      <c r="O7" s="4"/>
      <c r="P7" s="4"/>
      <c r="Q7" s="4"/>
      <c r="R7" s="4"/>
      <c r="S7" s="4"/>
      <c r="T7" s="4"/>
      <c r="U7" s="4"/>
      <c r="V7" s="4"/>
      <c r="W7" s="4"/>
      <c r="X7" s="4"/>
      <c r="Y7" s="4"/>
    </row>
  </sheetData>
  <mergeCells count="14">
    <mergeCell ref="A1:M1"/>
    <mergeCell ref="N1:Y1"/>
    <mergeCell ref="A2:M2"/>
    <mergeCell ref="N2:Y2"/>
    <mergeCell ref="A3:M3"/>
    <mergeCell ref="N3:Y3"/>
    <mergeCell ref="A4:M4"/>
    <mergeCell ref="N4:Y4"/>
    <mergeCell ref="A5:M5"/>
    <mergeCell ref="N5:Y5"/>
    <mergeCell ref="A6:M6"/>
    <mergeCell ref="N6:Y6"/>
    <mergeCell ref="A7:M7"/>
    <mergeCell ref="N7:Y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72</TotalTime>
  <Application>LibreOffice/6.3.5.2$Linux_X86_64 LibreOffice_project/30$Build-2</Application>
  <Company>DeSales University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2018-01-09T16:37:36Z</dcterms:created>
  <dc:creator>Gupta, Pranshu</dc:creator>
  <dc:description/>
  <dc:language>en-US</dc:language>
  <cp:lastModifiedBy/>
  <dcterms:modified xsi:type="dcterms:W3CDTF">2020-03-23T13:10:44Z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DeSales University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