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charts/chartEx13.xml" ContentType="application/vnd.ms-office.chartex+xml"/>
  <Override PartName="/xl/charts/style13.xml" ContentType="application/vnd.ms-office.chartstyle+xml"/>
  <Override PartName="/xl/charts/colors13.xml" ContentType="application/vnd.ms-office.chartcolorstyle+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charts/chartEx17.xml" ContentType="application/vnd.ms-office.chartex+xml"/>
  <Override PartName="/xl/charts/style17.xml" ContentType="application/vnd.ms-office.chartstyle+xml"/>
  <Override PartName="/xl/charts/colors17.xml" ContentType="application/vnd.ms-office.chartcolorstyle+xml"/>
  <Override PartName="/xl/charts/chartEx18.xml" ContentType="application/vnd.ms-office.chartex+xml"/>
  <Override PartName="/xl/charts/style18.xml" ContentType="application/vnd.ms-office.chartstyle+xml"/>
  <Override PartName="/xl/charts/colors18.xml" ContentType="application/vnd.ms-office.chartcolorstyle+xml"/>
  <Override PartName="/xl/charts/chartEx19.xml" ContentType="application/vnd.ms-office.chartex+xml"/>
  <Override PartName="/xl/charts/style19.xml" ContentType="application/vnd.ms-office.chartstyle+xml"/>
  <Override PartName="/xl/charts/colors19.xml" ContentType="application/vnd.ms-office.chartcolorstyle+xml"/>
  <Override PartName="/xl/charts/chartEx20.xml" ContentType="application/vnd.ms-office.chartex+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charts/chartEx21.xml" ContentType="application/vnd.ms-office.chartex+xml"/>
  <Override PartName="/xl/charts/style21.xml" ContentType="application/vnd.ms-office.chartstyle+xml"/>
  <Override PartName="/xl/charts/colors21.xml" ContentType="application/vnd.ms-office.chartcolorstyle+xml"/>
  <Override PartName="/xl/charts/chartEx22.xml" ContentType="application/vnd.ms-office.chartex+xml"/>
  <Override PartName="/xl/charts/style22.xml" ContentType="application/vnd.ms-office.chartstyle+xml"/>
  <Override PartName="/xl/charts/colors22.xml" ContentType="application/vnd.ms-office.chartcolorstyle+xml"/>
  <Override PartName="/xl/charts/chartEx23.xml" ContentType="application/vnd.ms-office.chartex+xml"/>
  <Override PartName="/xl/charts/style23.xml" ContentType="application/vnd.ms-office.chartstyle+xml"/>
  <Override PartName="/xl/charts/colors23.xml" ContentType="application/vnd.ms-office.chartcolorstyle+xml"/>
  <Override PartName="/xl/charts/chartEx24.xml" ContentType="application/vnd.ms-office.chartex+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eter\Documents\GitHub\Cpp\csc237\Homework2\"/>
    </mc:Choice>
  </mc:AlternateContent>
  <xr:revisionPtr revIDLastSave="0" documentId="13_ncr:40009_{1A89BDB2-067C-4EC2-8EB2-6D260BCA1E60}" xr6:coauthVersionLast="47" xr6:coauthVersionMax="47" xr10:uidLastSave="{00000000-0000-0000-0000-000000000000}"/>
  <bookViews>
    <workbookView xWindow="-120" yWindow="-120" windowWidth="38640" windowHeight="21390" activeTab="1"/>
  </bookViews>
  <sheets>
    <sheet name="animals.txt" sheetId="3" r:id="rId1"/>
    <sheet name="loremIpsum.txt" sheetId="4" r:id="rId2"/>
    <sheet name="winners" sheetId="5" r:id="rId3"/>
  </sheets>
  <definedNames>
    <definedName name="_xlchart.v1.0" hidden="1">animals.txt!$H$9:$H$108</definedName>
    <definedName name="_xlchart.v1.1" hidden="1">animals.txt!$D$9:$D$108</definedName>
    <definedName name="_xlchart.v1.10" hidden="1">loremIpsum.txt!$H$9:$H$108</definedName>
    <definedName name="_xlchart.v1.11" hidden="1">loremIpsum.txt!$D$9:$D$108</definedName>
    <definedName name="_xlchart.v1.12" hidden="1">loremIpsum.txt!$E$9:$E$108</definedName>
    <definedName name="_xlchart.v1.13" hidden="1">loremIpsum.txt!$C$9:$C$108</definedName>
    <definedName name="_xlchart.v1.14" hidden="1">loremIpsum.txt!$G$9:$G$108</definedName>
    <definedName name="_xlchart.v1.15" hidden="1">loremIpsum.txt!$B$9:$B$108</definedName>
    <definedName name="_xlchart.v1.16" hidden="1">loremIpsum.txt!$F$9:$F$108</definedName>
    <definedName name="_xlchart.v1.17" hidden="1">loremIpsum.txt!$K$9:$K$108</definedName>
    <definedName name="_xlchart.v1.18" hidden="1">loremIpsum.txt!$I$9:$I$108</definedName>
    <definedName name="_xlchart.v1.19" hidden="1">loremIpsum.txt!$J$9:$J$108</definedName>
    <definedName name="_xlchart.v1.2" hidden="1">animals.txt!$E$9:$E$108</definedName>
    <definedName name="_xlchart.v1.20" hidden="1">winners!#REF!</definedName>
    <definedName name="_xlchart.v1.21" hidden="1">winners!#REF!</definedName>
    <definedName name="_xlchart.v1.22" hidden="1">winners!$B$9:$B$108</definedName>
    <definedName name="_xlchart.v1.23" hidden="1">winners!$D$9:$D$108</definedName>
    <definedName name="_xlchart.v1.24" hidden="1">winners!#REF!</definedName>
    <definedName name="_xlchart.v1.25" hidden="1">winners!#REF!</definedName>
    <definedName name="_xlchart.v1.26" hidden="1">winners!#REF!</definedName>
    <definedName name="_xlchart.v1.27" hidden="1">winners!#REF!</definedName>
    <definedName name="_xlchart.v1.28" hidden="1">winners!$C$9:$C$108</definedName>
    <definedName name="_xlchart.v1.29" hidden="1">winners!$E$9:$E$108</definedName>
    <definedName name="_xlchart.v1.3" hidden="1">animals.txt!$I$9:$I$108</definedName>
    <definedName name="_xlchart.v1.4" hidden="1">animals.txt!$J$9:$J$108</definedName>
    <definedName name="_xlchart.v1.5" hidden="1">animals.txt!$B$9:$B$108</definedName>
    <definedName name="_xlchart.v1.6" hidden="1">animals.txt!$F$9:$F$108</definedName>
    <definedName name="_xlchart.v1.7" hidden="1">animals.txt!$C$9:$C$108</definedName>
    <definedName name="_xlchart.v1.8" hidden="1">animals.txt!$K$9:$K$108</definedName>
    <definedName name="_xlchart.v1.9" hidden="1">animals.txt!$G$9:$G$108</definedName>
  </definedNames>
  <calcPr calcId="0"/>
</workbook>
</file>

<file path=xl/calcChain.xml><?xml version="1.0" encoding="utf-8"?>
<calcChain xmlns="http://schemas.openxmlformats.org/spreadsheetml/2006/main">
  <c r="E6" i="5" l="1"/>
  <c r="E7" i="5" s="1"/>
  <c r="D6" i="5"/>
  <c r="C6" i="5"/>
  <c r="B6" i="5"/>
  <c r="E4" i="5"/>
  <c r="D4" i="5"/>
  <c r="C4" i="5"/>
  <c r="B4" i="5"/>
  <c r="C5" i="5" s="1"/>
  <c r="K6" i="4"/>
  <c r="K7" i="4" s="1"/>
  <c r="J6" i="4"/>
  <c r="J7" i="4" s="1"/>
  <c r="I6" i="4"/>
  <c r="H6" i="4"/>
  <c r="G6" i="4"/>
  <c r="F6" i="4"/>
  <c r="E6" i="4"/>
  <c r="D6" i="4"/>
  <c r="C6" i="4"/>
  <c r="B6" i="4"/>
  <c r="K4" i="4"/>
  <c r="K5" i="4" s="1"/>
  <c r="J4" i="4"/>
  <c r="I4" i="4"/>
  <c r="H4" i="4"/>
  <c r="G4" i="4"/>
  <c r="F4" i="4"/>
  <c r="E4" i="4"/>
  <c r="D4" i="4"/>
  <c r="C4" i="4"/>
  <c r="B4" i="4"/>
  <c r="E5" i="4" s="1"/>
  <c r="K6" i="3"/>
  <c r="K7" i="3" s="1"/>
  <c r="J6" i="3"/>
  <c r="J7" i="3" s="1"/>
  <c r="I6" i="3"/>
  <c r="H6" i="3"/>
  <c r="H7" i="3" s="1"/>
  <c r="G6" i="3"/>
  <c r="G7" i="3" s="1"/>
  <c r="F6" i="3"/>
  <c r="E6" i="3"/>
  <c r="E7" i="3" s="1"/>
  <c r="D6" i="3"/>
  <c r="D7" i="3" s="1"/>
  <c r="C6" i="3"/>
  <c r="C7" i="3" s="1"/>
  <c r="B6" i="3"/>
  <c r="C5" i="3"/>
  <c r="K4" i="3"/>
  <c r="K5" i="3" s="1"/>
  <c r="J4" i="3"/>
  <c r="J5" i="3" s="1"/>
  <c r="I4" i="3"/>
  <c r="H4" i="3"/>
  <c r="H5" i="3" s="1"/>
  <c r="G4" i="3"/>
  <c r="G5" i="3" s="1"/>
  <c r="F4" i="3"/>
  <c r="E4" i="3"/>
  <c r="D4" i="3"/>
  <c r="D5" i="3" s="1"/>
  <c r="C4" i="3"/>
  <c r="B4" i="3"/>
  <c r="E5" i="3" s="1"/>
  <c r="E5" i="5" l="1"/>
  <c r="C7" i="5"/>
  <c r="J5" i="4"/>
  <c r="C7" i="4"/>
  <c r="D7" i="4"/>
  <c r="E7" i="4"/>
  <c r="G7" i="4"/>
  <c r="H7" i="4"/>
  <c r="G5" i="4"/>
  <c r="H5" i="4"/>
  <c r="C5" i="4"/>
  <c r="D5" i="4"/>
</calcChain>
</file>

<file path=xl/sharedStrings.xml><?xml version="1.0" encoding="utf-8"?>
<sst xmlns="http://schemas.openxmlformats.org/spreadsheetml/2006/main" count="366" uniqueCount="29">
  <si>
    <t>ObjectArrayParse</t>
  </si>
  <si>
    <t xml:space="preserve"> ObjectArrayIterative</t>
  </si>
  <si>
    <t xml:space="preserve"> ObjectArrayRecursive</t>
  </si>
  <si>
    <t xml:space="preserve"> ObjectArrayPointer</t>
  </si>
  <si>
    <t xml:space="preserve"> CircularListParse</t>
  </si>
  <si>
    <t xml:space="preserve"> CircularListIterative</t>
  </si>
  <si>
    <t xml:space="preserve"> CircularListRecursive</t>
  </si>
  <si>
    <t xml:space="preserve"> ListParse</t>
  </si>
  <si>
    <t xml:space="preserve"> ListIterative</t>
  </si>
  <si>
    <t xml:space="preserve"> ListRecursive</t>
  </si>
  <si>
    <t xml:space="preserve"> </t>
  </si>
  <si>
    <t>Average</t>
  </si>
  <si>
    <t>Average with Parse</t>
  </si>
  <si>
    <t>Median</t>
  </si>
  <si>
    <t>Median with Parse</t>
  </si>
  <si>
    <t>Data Collection:</t>
  </si>
  <si>
    <t>6:00pm</t>
  </si>
  <si>
    <t>CPU: AMD Ryzen 5600x 6-Core</t>
  </si>
  <si>
    <t>MEMORY: 16GB @ 3600MHz</t>
  </si>
  <si>
    <t>Relevant PC Specs:</t>
  </si>
  <si>
    <t>File used: animals.txt</t>
  </si>
  <si>
    <t>Character Count: 35</t>
  </si>
  <si>
    <t>File used: loremIpsum.txt</t>
  </si>
  <si>
    <t>Character Count: 3,119</t>
  </si>
  <si>
    <t>1 user (personal PC) on WINDOWS</t>
  </si>
  <si>
    <t>ANALYSIS:</t>
  </si>
  <si>
    <t>I think that overall, all of these print methods complete in more or less the same amount of time, and all of these parse methods complete in more or less the same amount of time. However, the "fastest" parse method for this small text file of 35 characters seemed to be the CircularListParse. Additionally, the fastest printing method seemed be the CircularListIterative. The second place finish was the ObjectArray Pointer. However, it is important to note that the difference between all of these methods is less than 1 millisecond,  a very small amount of time.</t>
  </si>
  <si>
    <t>I think that overall, all of these methods complete in more or less the same amount of time; I also think that any perceived "faster" method is just statistical noise in the grand scope of the true results.</t>
  </si>
  <si>
    <t>It is clear that when considering large files, there is something very important that goes on. Since the number of tokens is certainly larger than 10, the ObjectArray does not have to do the "same work" that the other methods must do. That being said, the ObjectArray methods and Parse were all orders of magnitude faster than the CircularList and STL List methods. For this reason, I am not going to consider the data for the ObjectArray seriously. Still, when comparing the CircularList and STL List methods, there is essentially no difference between them. The "winner" of these two, by less than 2 milliseconds, was the STL ListIterative, with the runner up being the STL ListRecursive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</si>
</sst>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10" xfId="0" applyBorder="1"/>
    <xf numFmtId="0" fontId="0" fillId="0" borderId="0" xfId="0" applyAlignment="1">
      <alignment horizontal="right"/>
    </xf>
    <xf numFmtId="0" fontId="0" fillId="0" borderId="0" xfId="0" applyBorder="1"/>
    <xf numFmtId="0" fontId="0" fillId="0" borderId="11" xfId="0" applyBorder="1"/>
    <xf numFmtId="0" fontId="0" fillId="0" borderId="12" xfId="0" applyBorder="1"/>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ObjectArrayParse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ObjectArrayParse</a:t>
          </a:r>
        </a:p>
      </cx:txPr>
    </cx:title>
    <cx:plotArea>
      <cx:plotAreaRegion>
        <cx:series layoutId="clusteredColumn" uniqueId="{07A118F0-EF93-400E-95D2-9F9614F25F75}">
          <cx:dataId val="0"/>
          <cx:layoutPr>
            <cx:binning intervalClosed="r"/>
          </cx:layoutPr>
        </cx:series>
      </cx:plotAreaRegion>
      <cx:axis id="0">
        <cx:catScaling gapWidth="0"/>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STL ListRecursive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STL ListRecursive</a:t>
          </a:r>
        </a:p>
      </cx:txPr>
    </cx:title>
    <cx:plotArea>
      <cx:plotAreaRegion>
        <cx:series layoutId="clusteredColumn" uniqueId="{055868B1-9113-4A78-8F51-0D2FE08C69F9}">
          <cx:dataId val="0"/>
          <cx:layoutPr>
            <cx:binning intervalClosed="r"/>
          </cx:layoutPr>
        </cx:series>
      </cx:plotAreaRegion>
      <cx:axis id="0">
        <cx:catScaling gapWidth="0"/>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ObjectArrayParse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ObjectArrayParse</a:t>
          </a:r>
        </a:p>
      </cx:txPr>
    </cx:title>
    <cx:plotArea>
      <cx:plotAreaRegion>
        <cx:series layoutId="clusteredColumn" uniqueId="{07A118F0-EF93-400E-95D2-9F9614F25F75}">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ObjectArrayIterative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ObjectArrayIterative</a:t>
          </a:r>
        </a:p>
      </cx:txPr>
    </cx:title>
    <cx:plotArea>
      <cx:plotAreaRegion>
        <cx:series layoutId="clusteredColumn" uniqueId="{5B920F00-8B88-4D36-9E31-5C65B35AF77C}">
          <cx:dataId val="0"/>
          <cx:layoutPr>
            <cx:binning intervalClosed="r"/>
          </cx:layoutPr>
        </cx:series>
      </cx:plotAreaRegion>
      <cx:axis id="0">
        <cx:catScaling gapWidth="0"/>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ObjectArrayRecursive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ObjectArrayRecursive</a:t>
          </a:r>
        </a:p>
      </cx:txPr>
    </cx:title>
    <cx:plotArea>
      <cx:plotAreaRegion>
        <cx:series layoutId="clusteredColumn" uniqueId="{C069F0B7-96F5-4E7A-9317-E70F07994A58}">
          <cx:dataId val="0"/>
          <cx:layoutPr>
            <cx:binning intervalClosed="r"/>
          </cx:layoutPr>
        </cx:series>
      </cx:plotAreaRegion>
      <cx:axis id="0">
        <cx:catScaling gapWidth="0"/>
        <cx:tickLabels/>
      </cx:axis>
      <cx:axis id="1">
        <cx:valScaling/>
        <cx:majorGridlines/>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ObjectArrayPointer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ObjectArrayPointer</a:t>
          </a:r>
        </a:p>
      </cx:txPr>
    </cx:title>
    <cx:plotArea>
      <cx:plotAreaRegion>
        <cx:series layoutId="clusteredColumn" uniqueId="{6AE113DD-1839-4582-8422-90972F0B9293}">
          <cx:dataId val="0"/>
          <cx:layoutPr>
            <cx:binning intervalClosed="r"/>
          </cx:layoutPr>
        </cx:series>
      </cx:plotAreaRegion>
      <cx:axis id="0">
        <cx:catScaling gapWidth="0"/>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tx>
        <cx:txData>
          <cx:v>CircularListParse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CircularListParse</a:t>
          </a:r>
        </a:p>
      </cx:txPr>
    </cx:title>
    <cx:plotArea>
      <cx:plotAreaRegion>
        <cx:series layoutId="clusteredColumn" uniqueId="{8289E0B5-2D25-47E5-9B8C-BC9D56D3A030}">
          <cx:dataId val="0"/>
          <cx:layoutPr>
            <cx:binning intervalClosed="r"/>
          </cx:layoutPr>
        </cx:series>
      </cx:plotAreaRegion>
      <cx:axis id="0">
        <cx:catScaling gapWidth="0"/>
        <cx:tickLabels/>
      </cx:axis>
      <cx:axis id="1">
        <cx:valScaling/>
        <cx:majorGridlines/>
        <cx:tickLabels/>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txData>
          <cx:v>CircularListIterative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CircularListIterative</a:t>
          </a:r>
        </a:p>
      </cx:txPr>
    </cx:title>
    <cx:plotArea>
      <cx:plotAreaRegion>
        <cx:series layoutId="clusteredColumn" uniqueId="{6A196E73-6CB2-46DB-BD3B-4A9DE14D2ABF}">
          <cx:dataId val="0"/>
          <cx:layoutPr>
            <cx:binning intervalClosed="r"/>
          </cx:layoutPr>
        </cx:series>
      </cx:plotAreaRegion>
      <cx:axis id="0">
        <cx:catScaling gapWidth="0"/>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CircularListRecursive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CircularListRecursive</a:t>
          </a:r>
        </a:p>
      </cx:txPr>
    </cx:title>
    <cx:plotArea>
      <cx:plotAreaRegion>
        <cx:series layoutId="clusteredColumn" uniqueId="{DEEEBBCA-1702-4601-909D-BFA928F37A38}">
          <cx:dataId val="0"/>
          <cx:layoutPr>
            <cx:binning intervalClosed="r"/>
          </cx:layoutPr>
        </cx:series>
      </cx:plotAreaRegion>
      <cx:axis id="0">
        <cx:catScaling gapWidth="0"/>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_xlchart.v1.18</cx:f>
      </cx:numDim>
    </cx:data>
  </cx:chartData>
  <cx:chart>
    <cx:title pos="t" align="ctr" overlay="0">
      <cx:tx>
        <cx:txData>
          <cx:v>STL ListParse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STL ListParse</a:t>
          </a:r>
        </a:p>
      </cx:txPr>
    </cx:title>
    <cx:plotArea>
      <cx:plotAreaRegion>
        <cx:series layoutId="clusteredColumn" uniqueId="{D284E021-BAED-4AB2-BB9F-400627654CCC}">
          <cx:dataId val="0"/>
          <cx:layoutPr>
            <cx:binning intervalClosed="r"/>
          </cx:layoutPr>
        </cx:series>
      </cx:plotAreaRegion>
      <cx:axis id="0">
        <cx:catScaling gapWidth="0"/>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txData>
          <cx:v>STL ListIterative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STL ListIterative</a:t>
          </a:r>
        </a:p>
      </cx:txPr>
    </cx:title>
    <cx:plotArea>
      <cx:plotAreaRegion>
        <cx:series layoutId="clusteredColumn" uniqueId="{5CE3E0F6-4B2D-46D6-B18D-9A909D9EE56D}">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ObjectArrayIterative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ObjectArrayIterative</a:t>
          </a:r>
        </a:p>
      </cx:txPr>
    </cx:title>
    <cx:plotArea>
      <cx:plotAreaRegion>
        <cx:series layoutId="clusteredColumn" uniqueId="{5B920F00-8B88-4D36-9E31-5C65B35AF77C}">
          <cx:dataId val="0"/>
          <cx:layoutPr>
            <cx:binning intervalClosed="r"/>
          </cx:layoutPr>
        </cx:series>
      </cx:plotAreaRegion>
      <cx:axis id="0">
        <cx:catScaling gapWidth="0"/>
        <cx:tickLabels/>
      </cx:axis>
      <cx:axis id="1">
        <cx:valScaling/>
        <cx:majorGridlines/>
        <cx:tickLabels/>
      </cx:axis>
    </cx:plotArea>
  </cx:chart>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STL ListRecursive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STL ListRecursive</a:t>
          </a:r>
        </a:p>
      </cx:txPr>
    </cx:title>
    <cx:plotArea>
      <cx:plotAreaRegion>
        <cx:series layoutId="clusteredColumn" uniqueId="{055868B1-9113-4A78-8F51-0D2FE08C69F9}">
          <cx:dataId val="0"/>
          <cx:layoutPr>
            <cx:binning intervalClosed="r"/>
          </cx:layoutPr>
        </cx:series>
      </cx:plotAreaRegion>
      <cx:axis id="0">
        <cx:catScaling gapWidth="0"/>
        <cx:tickLabels/>
      </cx:axis>
      <cx:axis id="1">
        <cx:valScaling/>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chartData>
  <cx:chart>
    <cx:title pos="t" align="ctr" overlay="0">
      <cx:tx>
        <cx:txData>
          <cx:v>ObjectArrayParse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ObjectArrayParse</a:t>
          </a:r>
        </a:p>
      </cx:txPr>
    </cx:title>
    <cx:plotArea>
      <cx:plotAreaRegion>
        <cx:series layoutId="clusteredColumn" uniqueId="{07A118F0-EF93-400E-95D2-9F9614F25F75}">
          <cx:dataId val="0"/>
          <cx:layoutPr>
            <cx:binning intervalClosed="r"/>
          </cx:layoutPr>
        </cx:series>
      </cx:plotAreaRegion>
      <cx:axis id="0">
        <cx:catScaling gapWidth="0"/>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_xlchart.v1.28</cx:f>
      </cx:numDim>
    </cx:data>
  </cx:chartData>
  <cx:chart>
    <cx:title pos="t" align="ctr" overlay="0">
      <cx:tx>
        <cx:txData>
          <cx:v>ObjectArrayPointer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ObjectArrayPointer</a:t>
          </a:r>
        </a:p>
      </cx:txPr>
    </cx:title>
    <cx:plotArea>
      <cx:plotAreaRegion>
        <cx:series layoutId="clusteredColumn" uniqueId="{6AE113DD-1839-4582-8422-90972F0B9293}">
          <cx:dataId val="0"/>
          <cx:layoutPr>
            <cx:binning intervalClosed="r"/>
          </cx:layoutPr>
        </cx:series>
      </cx:plotAreaRegion>
      <cx:axis id="0">
        <cx:catScaling gapWidth="0"/>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txData>
          <cx:v>CircularListParse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CircularListParse</a:t>
          </a:r>
        </a:p>
      </cx:txPr>
    </cx:title>
    <cx:plotArea>
      <cx:plotAreaRegion>
        <cx:series layoutId="clusteredColumn" uniqueId="{8289E0B5-2D25-47E5-9B8C-BC9D56D3A030}">
          <cx:dataId val="0"/>
          <cx:layoutPr>
            <cx:binning intervalClosed="r"/>
          </cx:layoutPr>
        </cx:series>
      </cx:plotAreaRegion>
      <cx:axis id="0">
        <cx:catScaling gapWidth="0"/>
        <cx:tickLabels/>
      </cx:axis>
      <cx:axis id="1">
        <cx:valScaling/>
        <cx:majorGridlines/>
        <cx:tickLabels/>
      </cx:axis>
    </cx:plotArea>
  </cx:chart>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txData>
          <cx:v>CircularListIterative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CircularListIterative</a:t>
          </a:r>
        </a:p>
      </cx:txPr>
    </cx:title>
    <cx:plotArea>
      <cx:plotAreaRegion>
        <cx:series layoutId="clusteredColumn" uniqueId="{6A196E73-6CB2-46DB-BD3B-4A9DE14D2ABF}">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ObjectArrayRecursive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ObjectArrayRecursive</a:t>
          </a:r>
        </a:p>
      </cx:txPr>
    </cx:title>
    <cx:plotArea>
      <cx:plotAreaRegion>
        <cx:series layoutId="clusteredColumn" uniqueId="{C069F0B7-96F5-4E7A-9317-E70F07994A58}">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ObjectArrayPointer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ObjectArrayPointer</a:t>
          </a:r>
        </a:p>
      </cx:txPr>
    </cx:title>
    <cx:plotArea>
      <cx:plotAreaRegion>
        <cx:series layoutId="clusteredColumn" uniqueId="{6AE113DD-1839-4582-8422-90972F0B9293}">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CircularListParse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CircularListParse</a:t>
          </a:r>
        </a:p>
      </cx:txPr>
    </cx:title>
    <cx:plotArea>
      <cx:plotAreaRegion>
        <cx:series layoutId="clusteredColumn" uniqueId="{8289E0B5-2D25-47E5-9B8C-BC9D56D3A030}">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CircularListIterative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CircularListIterative</a:t>
          </a:r>
        </a:p>
      </cx:txPr>
    </cx:title>
    <cx:plotArea>
      <cx:plotAreaRegion>
        <cx:series layoutId="clusteredColumn" uniqueId="{6A196E73-6CB2-46DB-BD3B-4A9DE14D2ABF}">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CircularListRecursive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CircularListRecursive</a:t>
          </a:r>
        </a:p>
      </cx:txPr>
    </cx:title>
    <cx:plotArea>
      <cx:plotAreaRegion>
        <cx:series layoutId="clusteredColumn" uniqueId="{DEEEBBCA-1702-4601-909D-BFA928F37A38}">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STL ListParse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STL ListParse</a:t>
          </a:r>
        </a:p>
      </cx:txPr>
    </cx:title>
    <cx:plotArea>
      <cx:plotAreaRegion>
        <cx:series layoutId="clusteredColumn" uniqueId="{D284E021-BAED-4AB2-BB9F-400627654CCC}">
          <cx:dataId val="0"/>
          <cx:layoutPr>
            <cx:binning intervalClosed="r"/>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STL ListIterative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STL ListIterative</a:t>
          </a:r>
        </a:p>
      </cx:txPr>
    </cx:title>
    <cx:plotArea>
      <cx:plotAreaRegion>
        <cx:series layoutId="clusteredColumn" uniqueId="{5CE3E0F6-4B2D-46D6-B18D-9A909D9EE56D}">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_rels/drawing2.xml.rels><?xml version="1.0" encoding="UTF-8" standalone="yes"?>
<Relationships xmlns="http://schemas.openxmlformats.org/package/2006/relationships"><Relationship Id="rId8" Type="http://schemas.microsoft.com/office/2014/relationships/chartEx" Target="../charts/chartEx18.xml"/><Relationship Id="rId3" Type="http://schemas.microsoft.com/office/2014/relationships/chartEx" Target="../charts/chartEx13.xml"/><Relationship Id="rId7" Type="http://schemas.microsoft.com/office/2014/relationships/chartEx" Target="../charts/chartEx17.xml"/><Relationship Id="rId2" Type="http://schemas.microsoft.com/office/2014/relationships/chartEx" Target="../charts/chartEx12.xml"/><Relationship Id="rId1" Type="http://schemas.microsoft.com/office/2014/relationships/chartEx" Target="../charts/chartEx11.xml"/><Relationship Id="rId6" Type="http://schemas.microsoft.com/office/2014/relationships/chartEx" Target="../charts/chartEx16.xml"/><Relationship Id="rId5" Type="http://schemas.microsoft.com/office/2014/relationships/chartEx" Target="../charts/chartEx15.xml"/><Relationship Id="rId10" Type="http://schemas.microsoft.com/office/2014/relationships/chartEx" Target="../charts/chartEx20.xml"/><Relationship Id="rId4" Type="http://schemas.microsoft.com/office/2014/relationships/chartEx" Target="../charts/chartEx14.xml"/><Relationship Id="rId9" Type="http://schemas.microsoft.com/office/2014/relationships/chartEx" Target="../charts/chartEx19.xml"/></Relationships>
</file>

<file path=xl/drawings/_rels/drawing3.xml.rels><?xml version="1.0" encoding="UTF-8" standalone="yes"?>
<Relationships xmlns="http://schemas.openxmlformats.org/package/2006/relationships"><Relationship Id="rId3" Type="http://schemas.microsoft.com/office/2014/relationships/chartEx" Target="../charts/chartEx23.xml"/><Relationship Id="rId2" Type="http://schemas.microsoft.com/office/2014/relationships/chartEx" Target="../charts/chartEx22.xml"/><Relationship Id="rId1" Type="http://schemas.microsoft.com/office/2014/relationships/chartEx" Target="../charts/chartEx21.xml"/><Relationship Id="rId4" Type="http://schemas.microsoft.com/office/2014/relationships/chartEx" Target="../charts/chartEx24.xml"/></Relationships>
</file>

<file path=xl/drawings/drawing1.xml><?xml version="1.0" encoding="utf-8"?>
<xdr:wsDr xmlns:xdr="http://schemas.openxmlformats.org/drawingml/2006/spreadsheetDrawing" xmlns:a="http://schemas.openxmlformats.org/drawingml/2006/main">
  <xdr:twoCellAnchor>
    <xdr:from>
      <xdr:col>12</xdr:col>
      <xdr:colOff>0</xdr:colOff>
      <xdr:row>4</xdr:row>
      <xdr:rowOff>4762</xdr:rowOff>
    </xdr:from>
    <xdr:to>
      <xdr:col>19</xdr:col>
      <xdr:colOff>304800</xdr:colOff>
      <xdr:row>18</xdr:row>
      <xdr:rowOff>80962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B7BEC6B-2731-440F-9A36-8873AA4880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744825" y="785812"/>
              <a:ext cx="4572000"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19</xdr:row>
      <xdr:rowOff>4762</xdr:rowOff>
    </xdr:from>
    <xdr:to>
      <xdr:col>19</xdr:col>
      <xdr:colOff>304800</xdr:colOff>
      <xdr:row>33</xdr:row>
      <xdr:rowOff>80962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27AC572-F475-4DC0-A52E-14FB8FF588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744825" y="36528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34</xdr:row>
      <xdr:rowOff>4762</xdr:rowOff>
    </xdr:from>
    <xdr:to>
      <xdr:col>19</xdr:col>
      <xdr:colOff>304800</xdr:colOff>
      <xdr:row>48</xdr:row>
      <xdr:rowOff>80962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EADB063-0885-40BC-9315-8DF48C7BAC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744825" y="65103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49</xdr:row>
      <xdr:rowOff>4762</xdr:rowOff>
    </xdr:from>
    <xdr:to>
      <xdr:col>19</xdr:col>
      <xdr:colOff>304800</xdr:colOff>
      <xdr:row>63</xdr:row>
      <xdr:rowOff>80962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ED53667-EE8B-4210-9DBD-5E07FB1C29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744825" y="93678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4</xdr:row>
      <xdr:rowOff>4762</xdr:rowOff>
    </xdr:from>
    <xdr:to>
      <xdr:col>27</xdr:col>
      <xdr:colOff>304800</xdr:colOff>
      <xdr:row>18</xdr:row>
      <xdr:rowOff>80962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B393957-AEE1-41FD-BF88-34A44167A5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0621625" y="785812"/>
              <a:ext cx="4572000"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19</xdr:row>
      <xdr:rowOff>4762</xdr:rowOff>
    </xdr:from>
    <xdr:to>
      <xdr:col>27</xdr:col>
      <xdr:colOff>304800</xdr:colOff>
      <xdr:row>33</xdr:row>
      <xdr:rowOff>80962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153F1C6-A250-4ECB-9F0D-280D7959C5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0621625" y="36528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600075</xdr:colOff>
      <xdr:row>34</xdr:row>
      <xdr:rowOff>4762</xdr:rowOff>
    </xdr:from>
    <xdr:to>
      <xdr:col>27</xdr:col>
      <xdr:colOff>295275</xdr:colOff>
      <xdr:row>48</xdr:row>
      <xdr:rowOff>80962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92DF4CE-59B0-47BD-BEEF-B1FF0A6001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0612100" y="65103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4</xdr:row>
      <xdr:rowOff>4762</xdr:rowOff>
    </xdr:from>
    <xdr:to>
      <xdr:col>35</xdr:col>
      <xdr:colOff>304800</xdr:colOff>
      <xdr:row>18</xdr:row>
      <xdr:rowOff>80962</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AC95FDE5-654A-45E3-BE05-E07BE5C56A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5498425" y="785812"/>
              <a:ext cx="4572000"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19</xdr:row>
      <xdr:rowOff>4762</xdr:rowOff>
    </xdr:from>
    <xdr:to>
      <xdr:col>35</xdr:col>
      <xdr:colOff>304800</xdr:colOff>
      <xdr:row>33</xdr:row>
      <xdr:rowOff>80962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BA2E7B1D-7F0B-4E61-B7C5-8087978BE9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5498425" y="36528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34</xdr:row>
      <xdr:rowOff>4762</xdr:rowOff>
    </xdr:from>
    <xdr:to>
      <xdr:col>35</xdr:col>
      <xdr:colOff>304800</xdr:colOff>
      <xdr:row>48</xdr:row>
      <xdr:rowOff>80962</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1551618E-29C5-4963-8BDB-379107DD92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5498425" y="65103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4</xdr:row>
      <xdr:rowOff>4762</xdr:rowOff>
    </xdr:from>
    <xdr:to>
      <xdr:col>19</xdr:col>
      <xdr:colOff>304800</xdr:colOff>
      <xdr:row>18</xdr:row>
      <xdr:rowOff>80962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72527CE-A3F7-4B78-9648-F5CE9B0D70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706850" y="785812"/>
              <a:ext cx="4572000"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19</xdr:row>
      <xdr:rowOff>4762</xdr:rowOff>
    </xdr:from>
    <xdr:to>
      <xdr:col>19</xdr:col>
      <xdr:colOff>304800</xdr:colOff>
      <xdr:row>33</xdr:row>
      <xdr:rowOff>80962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DC7FE98-71B4-4729-B730-9D5AE147CB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706850" y="36528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34</xdr:row>
      <xdr:rowOff>4762</xdr:rowOff>
    </xdr:from>
    <xdr:to>
      <xdr:col>19</xdr:col>
      <xdr:colOff>304800</xdr:colOff>
      <xdr:row>48</xdr:row>
      <xdr:rowOff>80962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B248EE2-34ED-4896-B97D-266E51788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706850" y="65103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49</xdr:row>
      <xdr:rowOff>4762</xdr:rowOff>
    </xdr:from>
    <xdr:to>
      <xdr:col>19</xdr:col>
      <xdr:colOff>304800</xdr:colOff>
      <xdr:row>63</xdr:row>
      <xdr:rowOff>80962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0273A43-DE7A-4E16-9DD9-D8E6DD5479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6706850" y="93678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4</xdr:row>
      <xdr:rowOff>4762</xdr:rowOff>
    </xdr:from>
    <xdr:to>
      <xdr:col>27</xdr:col>
      <xdr:colOff>304800</xdr:colOff>
      <xdr:row>18</xdr:row>
      <xdr:rowOff>80962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8F670BB-4613-46A0-9A82-CAAED33B98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1583650" y="785812"/>
              <a:ext cx="4572000"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19</xdr:row>
      <xdr:rowOff>4762</xdr:rowOff>
    </xdr:from>
    <xdr:to>
      <xdr:col>27</xdr:col>
      <xdr:colOff>304800</xdr:colOff>
      <xdr:row>33</xdr:row>
      <xdr:rowOff>80962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719B8DD-216A-46DB-997B-2DD7278140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1583650" y="36528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600075</xdr:colOff>
      <xdr:row>34</xdr:row>
      <xdr:rowOff>4762</xdr:rowOff>
    </xdr:from>
    <xdr:to>
      <xdr:col>27</xdr:col>
      <xdr:colOff>295275</xdr:colOff>
      <xdr:row>48</xdr:row>
      <xdr:rowOff>80962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279BDD87-DA87-4DE8-9365-2C14D47448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1574125" y="65103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4</xdr:row>
      <xdr:rowOff>4762</xdr:rowOff>
    </xdr:from>
    <xdr:to>
      <xdr:col>35</xdr:col>
      <xdr:colOff>304800</xdr:colOff>
      <xdr:row>18</xdr:row>
      <xdr:rowOff>80962</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72AB2EEC-03B5-4FDE-A1EA-690F81B15F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6460450" y="785812"/>
              <a:ext cx="4572000"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19</xdr:row>
      <xdr:rowOff>4762</xdr:rowOff>
    </xdr:from>
    <xdr:to>
      <xdr:col>35</xdr:col>
      <xdr:colOff>304800</xdr:colOff>
      <xdr:row>33</xdr:row>
      <xdr:rowOff>80962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C2257E1F-B1CF-485A-A6F8-AB6C521402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6460450" y="36528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28</xdr:col>
      <xdr:colOff>0</xdr:colOff>
      <xdr:row>34</xdr:row>
      <xdr:rowOff>4762</xdr:rowOff>
    </xdr:from>
    <xdr:to>
      <xdr:col>35</xdr:col>
      <xdr:colOff>304800</xdr:colOff>
      <xdr:row>48</xdr:row>
      <xdr:rowOff>80962</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6F4FC205-25AA-4E79-BAD0-DD93AD6B3B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6460450" y="65103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4</xdr:row>
      <xdr:rowOff>4762</xdr:rowOff>
    </xdr:from>
    <xdr:to>
      <xdr:col>13</xdr:col>
      <xdr:colOff>304800</xdr:colOff>
      <xdr:row>18</xdr:row>
      <xdr:rowOff>80962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C6022E6-5244-489B-B34B-9A883773EB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706850" y="785812"/>
              <a:ext cx="4572000" cy="2762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19</xdr:row>
      <xdr:rowOff>4762</xdr:rowOff>
    </xdr:from>
    <xdr:to>
      <xdr:col>13</xdr:col>
      <xdr:colOff>304800</xdr:colOff>
      <xdr:row>33</xdr:row>
      <xdr:rowOff>71437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F9D04A2-ECCF-44A2-A52D-F89A46FCF6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420100" y="36623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0</xdr:colOff>
      <xdr:row>4</xdr:row>
      <xdr:rowOff>4762</xdr:rowOff>
    </xdr:from>
    <xdr:to>
      <xdr:col>21</xdr:col>
      <xdr:colOff>304800</xdr:colOff>
      <xdr:row>18</xdr:row>
      <xdr:rowOff>80962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4324F46-1AE4-433C-9379-22F4572797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1583650" y="785812"/>
              <a:ext cx="4572000" cy="2762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0</xdr:colOff>
      <xdr:row>19</xdr:row>
      <xdr:rowOff>4762</xdr:rowOff>
    </xdr:from>
    <xdr:to>
      <xdr:col>21</xdr:col>
      <xdr:colOff>304800</xdr:colOff>
      <xdr:row>33</xdr:row>
      <xdr:rowOff>80962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844E7B3-6948-40D9-A1C5-1A7FD68B1B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1583650" y="3662362"/>
              <a:ext cx="4572000"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workbookViewId="0">
      <selection activeCell="A49" sqref="A49"/>
    </sheetView>
  </sheetViews>
  <sheetFormatPr defaultRowHeight="15" x14ac:dyDescent="0.25"/>
  <cols>
    <col min="1" max="1" width="34.28515625" customWidth="1"/>
    <col min="2" max="11" width="20.7109375" customWidth="1"/>
  </cols>
  <sheetData>
    <row r="1" spans="1:12" x14ac:dyDescent="0.25">
      <c r="B1" t="s">
        <v>0</v>
      </c>
      <c r="C1" t="s">
        <v>1</v>
      </c>
      <c r="D1" t="s">
        <v>2</v>
      </c>
      <c r="E1" t="s">
        <v>3</v>
      </c>
      <c r="F1" t="s">
        <v>4</v>
      </c>
      <c r="G1" t="s">
        <v>5</v>
      </c>
      <c r="H1" t="s">
        <v>6</v>
      </c>
      <c r="I1" t="s">
        <v>7</v>
      </c>
      <c r="J1" t="s">
        <v>8</v>
      </c>
      <c r="K1" t="s">
        <v>9</v>
      </c>
    </row>
    <row r="3" spans="1:12" ht="15.75" thickBot="1" x14ac:dyDescent="0.3"/>
    <row r="4" spans="1:12" ht="15.75" thickBot="1" x14ac:dyDescent="0.3">
      <c r="A4" s="2" t="s">
        <v>11</v>
      </c>
      <c r="B4">
        <f>AVERAGE(B9:B108)</f>
        <v>39.19</v>
      </c>
      <c r="C4">
        <f t="shared" ref="C4:K4" si="0">AVERAGE(C9:C108)</f>
        <v>3999.35</v>
      </c>
      <c r="D4">
        <f t="shared" si="0"/>
        <v>3937.93</v>
      </c>
      <c r="E4">
        <f t="shared" si="0"/>
        <v>3922.22</v>
      </c>
      <c r="F4" s="1">
        <f t="shared" si="0"/>
        <v>39.17</v>
      </c>
      <c r="G4">
        <f t="shared" si="0"/>
        <v>3885.01</v>
      </c>
      <c r="H4">
        <f t="shared" si="0"/>
        <v>3928.43</v>
      </c>
      <c r="I4">
        <f t="shared" si="0"/>
        <v>41.34</v>
      </c>
      <c r="J4">
        <f t="shared" si="0"/>
        <v>3962.55</v>
      </c>
      <c r="K4">
        <f t="shared" si="0"/>
        <v>4005.44</v>
      </c>
    </row>
    <row r="5" spans="1:12" ht="15.75" thickBot="1" x14ac:dyDescent="0.3">
      <c r="A5" s="2" t="s">
        <v>12</v>
      </c>
      <c r="C5">
        <f>C4+$B4</f>
        <v>4038.54</v>
      </c>
      <c r="D5">
        <f t="shared" ref="D5:E5" si="1">D4+$B4</f>
        <v>3977.12</v>
      </c>
      <c r="E5">
        <f t="shared" si="1"/>
        <v>3961.41</v>
      </c>
      <c r="G5" s="1">
        <f>G4+$F4</f>
        <v>3924.1800000000003</v>
      </c>
      <c r="H5">
        <f>H4+$F4</f>
        <v>3967.6</v>
      </c>
      <c r="J5">
        <f>J4+$I4</f>
        <v>4003.8900000000003</v>
      </c>
      <c r="K5">
        <f>K4+$I4</f>
        <v>4046.78</v>
      </c>
    </row>
    <row r="6" spans="1:12" x14ac:dyDescent="0.25">
      <c r="A6" s="2" t="s">
        <v>13</v>
      </c>
      <c r="B6">
        <f>MEDIAN(B9:B108)</f>
        <v>38</v>
      </c>
      <c r="C6">
        <f t="shared" ref="C6:K6" si="2">MEDIAN(C9:C108)</f>
        <v>3859</v>
      </c>
      <c r="D6">
        <f t="shared" si="2"/>
        <v>3877</v>
      </c>
      <c r="E6">
        <f t="shared" si="2"/>
        <v>3879</v>
      </c>
      <c r="F6">
        <f t="shared" si="2"/>
        <v>36</v>
      </c>
      <c r="G6">
        <f t="shared" si="2"/>
        <v>3839.5</v>
      </c>
      <c r="H6">
        <f t="shared" si="2"/>
        <v>3878.5</v>
      </c>
      <c r="I6">
        <f t="shared" si="2"/>
        <v>38</v>
      </c>
      <c r="J6">
        <f t="shared" si="2"/>
        <v>3876</v>
      </c>
      <c r="K6">
        <f t="shared" si="2"/>
        <v>3925.5</v>
      </c>
    </row>
    <row r="7" spans="1:12" x14ac:dyDescent="0.25">
      <c r="A7" s="2" t="s">
        <v>14</v>
      </c>
      <c r="C7">
        <f>C6+$B6</f>
        <v>3897</v>
      </c>
      <c r="D7">
        <f t="shared" ref="D7:E7" si="3">D6+$B6</f>
        <v>3915</v>
      </c>
      <c r="E7">
        <f t="shared" si="3"/>
        <v>3917</v>
      </c>
      <c r="G7">
        <f>G6+$F6</f>
        <v>3875.5</v>
      </c>
      <c r="H7">
        <f>H6+$F6</f>
        <v>3914.5</v>
      </c>
      <c r="J7">
        <f>J6+$I6</f>
        <v>3914</v>
      </c>
      <c r="K7">
        <f>K6+$I6</f>
        <v>3963.5</v>
      </c>
    </row>
    <row r="9" spans="1:12" x14ac:dyDescent="0.25">
      <c r="B9">
        <v>42</v>
      </c>
      <c r="C9">
        <v>4079</v>
      </c>
      <c r="D9">
        <v>3848</v>
      </c>
      <c r="E9">
        <v>3911</v>
      </c>
      <c r="F9">
        <v>31</v>
      </c>
      <c r="G9">
        <v>4047</v>
      </c>
      <c r="H9">
        <v>4248</v>
      </c>
      <c r="I9">
        <v>34</v>
      </c>
      <c r="J9">
        <v>3943</v>
      </c>
      <c r="K9">
        <v>3869</v>
      </c>
      <c r="L9" t="s">
        <v>10</v>
      </c>
    </row>
    <row r="10" spans="1:12" x14ac:dyDescent="0.25">
      <c r="B10">
        <v>38</v>
      </c>
      <c r="C10">
        <v>3856</v>
      </c>
      <c r="D10">
        <v>4187</v>
      </c>
      <c r="E10">
        <v>3950</v>
      </c>
      <c r="F10">
        <v>32</v>
      </c>
      <c r="G10">
        <v>3805</v>
      </c>
      <c r="H10">
        <v>3879</v>
      </c>
      <c r="I10">
        <v>41</v>
      </c>
      <c r="J10">
        <v>3520</v>
      </c>
      <c r="K10">
        <v>3843</v>
      </c>
      <c r="L10" t="s">
        <v>10</v>
      </c>
    </row>
    <row r="11" spans="1:12" x14ac:dyDescent="0.25">
      <c r="A11" t="s">
        <v>15</v>
      </c>
      <c r="B11">
        <v>35</v>
      </c>
      <c r="C11">
        <v>3480</v>
      </c>
      <c r="D11">
        <v>3684</v>
      </c>
      <c r="E11">
        <v>4151</v>
      </c>
      <c r="F11">
        <v>35</v>
      </c>
      <c r="G11">
        <v>4104</v>
      </c>
      <c r="H11">
        <v>3958</v>
      </c>
      <c r="I11">
        <v>44</v>
      </c>
      <c r="J11">
        <v>3671</v>
      </c>
      <c r="K11">
        <v>4044</v>
      </c>
      <c r="L11" t="s">
        <v>10</v>
      </c>
    </row>
    <row r="12" spans="1:12" x14ac:dyDescent="0.25">
      <c r="A12" t="s">
        <v>24</v>
      </c>
      <c r="B12">
        <v>41</v>
      </c>
      <c r="C12">
        <v>4204</v>
      </c>
      <c r="D12">
        <v>3986</v>
      </c>
      <c r="E12">
        <v>3957</v>
      </c>
      <c r="F12">
        <v>39</v>
      </c>
      <c r="G12">
        <v>4294</v>
      </c>
      <c r="H12">
        <v>3820</v>
      </c>
      <c r="I12">
        <v>41</v>
      </c>
      <c r="J12">
        <v>4074</v>
      </c>
      <c r="K12">
        <v>4019</v>
      </c>
      <c r="L12" t="s">
        <v>10</v>
      </c>
    </row>
    <row r="13" spans="1:12" x14ac:dyDescent="0.25">
      <c r="A13" t="s">
        <v>16</v>
      </c>
      <c r="B13">
        <v>55</v>
      </c>
      <c r="C13">
        <v>8218</v>
      </c>
      <c r="D13">
        <v>6505</v>
      </c>
      <c r="E13">
        <v>3715</v>
      </c>
      <c r="F13">
        <v>52</v>
      </c>
      <c r="G13">
        <v>4439</v>
      </c>
      <c r="H13">
        <v>3935</v>
      </c>
      <c r="I13">
        <v>45</v>
      </c>
      <c r="J13">
        <v>3746</v>
      </c>
      <c r="K13">
        <v>3319</v>
      </c>
      <c r="L13" t="s">
        <v>10</v>
      </c>
    </row>
    <row r="14" spans="1:12" x14ac:dyDescent="0.25">
      <c r="B14">
        <v>38</v>
      </c>
      <c r="C14">
        <v>3534</v>
      </c>
      <c r="D14">
        <v>3479</v>
      </c>
      <c r="E14">
        <v>3939</v>
      </c>
      <c r="F14">
        <v>35</v>
      </c>
      <c r="G14">
        <v>3403</v>
      </c>
      <c r="H14">
        <v>3538</v>
      </c>
      <c r="I14">
        <v>46</v>
      </c>
      <c r="J14">
        <v>3789</v>
      </c>
      <c r="K14">
        <v>4187</v>
      </c>
      <c r="L14" t="s">
        <v>10</v>
      </c>
    </row>
    <row r="15" spans="1:12" x14ac:dyDescent="0.25">
      <c r="A15" t="s">
        <v>19</v>
      </c>
      <c r="B15">
        <v>34</v>
      </c>
      <c r="C15">
        <v>3262</v>
      </c>
      <c r="D15">
        <v>3631</v>
      </c>
      <c r="E15">
        <v>3681</v>
      </c>
      <c r="F15">
        <v>45</v>
      </c>
      <c r="G15">
        <v>3507</v>
      </c>
      <c r="H15">
        <v>3389</v>
      </c>
      <c r="I15">
        <v>44</v>
      </c>
      <c r="J15">
        <v>3521</v>
      </c>
      <c r="K15">
        <v>3958</v>
      </c>
      <c r="L15" t="s">
        <v>10</v>
      </c>
    </row>
    <row r="16" spans="1:12" x14ac:dyDescent="0.25">
      <c r="A16" t="s">
        <v>17</v>
      </c>
      <c r="B16">
        <v>38</v>
      </c>
      <c r="C16">
        <v>3482</v>
      </c>
      <c r="D16">
        <v>4089</v>
      </c>
      <c r="E16">
        <v>4249</v>
      </c>
      <c r="F16">
        <v>54</v>
      </c>
      <c r="G16">
        <v>4228</v>
      </c>
      <c r="H16">
        <v>3782</v>
      </c>
      <c r="I16">
        <v>61</v>
      </c>
      <c r="J16">
        <v>3806</v>
      </c>
      <c r="K16">
        <v>4061</v>
      </c>
      <c r="L16" t="s">
        <v>10</v>
      </c>
    </row>
    <row r="17" spans="1:12" x14ac:dyDescent="0.25">
      <c r="A17" t="s">
        <v>18</v>
      </c>
      <c r="B17">
        <v>40</v>
      </c>
      <c r="C17">
        <v>3822</v>
      </c>
      <c r="D17">
        <v>4285</v>
      </c>
      <c r="E17">
        <v>4275</v>
      </c>
      <c r="F17">
        <v>37</v>
      </c>
      <c r="G17">
        <v>3900</v>
      </c>
      <c r="H17">
        <v>3893</v>
      </c>
      <c r="I17">
        <v>39</v>
      </c>
      <c r="J17">
        <v>3740</v>
      </c>
      <c r="K17">
        <v>3920</v>
      </c>
      <c r="L17" t="s">
        <v>10</v>
      </c>
    </row>
    <row r="18" spans="1:12" ht="15.75" thickBot="1" x14ac:dyDescent="0.3">
      <c r="B18">
        <v>37</v>
      </c>
      <c r="C18">
        <v>3858</v>
      </c>
      <c r="D18">
        <v>3512</v>
      </c>
      <c r="E18">
        <v>6738</v>
      </c>
      <c r="F18">
        <v>133</v>
      </c>
      <c r="G18">
        <v>6707</v>
      </c>
      <c r="H18">
        <v>6800</v>
      </c>
      <c r="I18">
        <v>48</v>
      </c>
      <c r="J18">
        <v>3407</v>
      </c>
      <c r="K18">
        <v>4464</v>
      </c>
      <c r="L18" t="s">
        <v>10</v>
      </c>
    </row>
    <row r="19" spans="1:12" x14ac:dyDescent="0.25">
      <c r="A19" s="4" t="s">
        <v>20</v>
      </c>
      <c r="B19">
        <v>38</v>
      </c>
      <c r="C19">
        <v>3669</v>
      </c>
      <c r="D19">
        <v>4051</v>
      </c>
      <c r="E19">
        <v>3829</v>
      </c>
      <c r="F19">
        <v>35</v>
      </c>
      <c r="G19">
        <v>3446</v>
      </c>
      <c r="H19">
        <v>3582</v>
      </c>
      <c r="I19">
        <v>36</v>
      </c>
      <c r="J19">
        <v>3912</v>
      </c>
      <c r="K19">
        <v>3328</v>
      </c>
      <c r="L19" t="s">
        <v>10</v>
      </c>
    </row>
    <row r="20" spans="1:12" ht="15.75" thickBot="1" x14ac:dyDescent="0.3">
      <c r="A20" s="5" t="s">
        <v>21</v>
      </c>
      <c r="B20">
        <v>37</v>
      </c>
      <c r="C20">
        <v>3584</v>
      </c>
      <c r="D20">
        <v>4030</v>
      </c>
      <c r="E20">
        <v>4033</v>
      </c>
      <c r="F20">
        <v>50</v>
      </c>
      <c r="G20">
        <v>3759</v>
      </c>
      <c r="H20">
        <v>3760</v>
      </c>
      <c r="I20">
        <v>53</v>
      </c>
      <c r="J20">
        <v>4239</v>
      </c>
      <c r="K20">
        <v>4300</v>
      </c>
      <c r="L20" t="s">
        <v>10</v>
      </c>
    </row>
    <row r="21" spans="1:12" x14ac:dyDescent="0.25">
      <c r="B21">
        <v>40</v>
      </c>
      <c r="C21">
        <v>3318</v>
      </c>
      <c r="D21">
        <v>3529</v>
      </c>
      <c r="E21">
        <v>3967</v>
      </c>
      <c r="F21">
        <v>45</v>
      </c>
      <c r="G21">
        <v>3677</v>
      </c>
      <c r="H21">
        <v>3662</v>
      </c>
      <c r="I21">
        <v>44</v>
      </c>
      <c r="J21">
        <v>3573</v>
      </c>
      <c r="K21">
        <v>4102</v>
      </c>
      <c r="L21" t="s">
        <v>10</v>
      </c>
    </row>
    <row r="22" spans="1:12" x14ac:dyDescent="0.25">
      <c r="A22" t="s">
        <v>25</v>
      </c>
      <c r="B22">
        <v>42</v>
      </c>
      <c r="C22">
        <v>3852</v>
      </c>
      <c r="D22">
        <v>3903</v>
      </c>
      <c r="E22">
        <v>4359</v>
      </c>
      <c r="F22">
        <v>38</v>
      </c>
      <c r="G22">
        <v>3987</v>
      </c>
      <c r="H22">
        <v>3869</v>
      </c>
      <c r="I22">
        <v>53</v>
      </c>
      <c r="J22">
        <v>4031</v>
      </c>
      <c r="K22">
        <v>3773</v>
      </c>
      <c r="L22" t="s">
        <v>10</v>
      </c>
    </row>
    <row r="23" spans="1:12" x14ac:dyDescent="0.25">
      <c r="A23" s="6" t="s">
        <v>26</v>
      </c>
      <c r="B23">
        <v>36</v>
      </c>
      <c r="C23">
        <v>3502</v>
      </c>
      <c r="D23">
        <v>3718</v>
      </c>
      <c r="E23">
        <v>3634</v>
      </c>
      <c r="F23">
        <v>40</v>
      </c>
      <c r="G23">
        <v>3574</v>
      </c>
      <c r="H23">
        <v>3879</v>
      </c>
      <c r="I23">
        <v>41</v>
      </c>
      <c r="J23">
        <v>3901</v>
      </c>
      <c r="K23">
        <v>6895</v>
      </c>
      <c r="L23" t="s">
        <v>10</v>
      </c>
    </row>
    <row r="24" spans="1:12" x14ac:dyDescent="0.25">
      <c r="A24" s="6"/>
      <c r="B24">
        <v>39</v>
      </c>
      <c r="C24">
        <v>4018</v>
      </c>
      <c r="D24">
        <v>3763</v>
      </c>
      <c r="E24">
        <v>3804</v>
      </c>
      <c r="F24">
        <v>43</v>
      </c>
      <c r="G24">
        <v>3790</v>
      </c>
      <c r="H24">
        <v>3970</v>
      </c>
      <c r="I24">
        <v>38</v>
      </c>
      <c r="J24">
        <v>3471</v>
      </c>
      <c r="K24">
        <v>3810</v>
      </c>
      <c r="L24" t="s">
        <v>10</v>
      </c>
    </row>
    <row r="25" spans="1:12" x14ac:dyDescent="0.25">
      <c r="A25" s="6"/>
      <c r="B25">
        <v>41</v>
      </c>
      <c r="C25">
        <v>4259</v>
      </c>
      <c r="D25">
        <v>3652</v>
      </c>
      <c r="E25">
        <v>3384</v>
      </c>
      <c r="F25">
        <v>40</v>
      </c>
      <c r="G25">
        <v>4250</v>
      </c>
      <c r="H25">
        <v>3944</v>
      </c>
      <c r="I25">
        <v>41</v>
      </c>
      <c r="J25">
        <v>3875</v>
      </c>
      <c r="K25">
        <v>3798</v>
      </c>
      <c r="L25" t="s">
        <v>10</v>
      </c>
    </row>
    <row r="26" spans="1:12" x14ac:dyDescent="0.25">
      <c r="A26" s="6"/>
      <c r="B26">
        <v>36</v>
      </c>
      <c r="C26">
        <v>3402</v>
      </c>
      <c r="D26">
        <v>3589</v>
      </c>
      <c r="E26">
        <v>3785</v>
      </c>
      <c r="F26">
        <v>40</v>
      </c>
      <c r="G26">
        <v>3798</v>
      </c>
      <c r="H26">
        <v>3844</v>
      </c>
      <c r="I26">
        <v>37</v>
      </c>
      <c r="J26">
        <v>3826</v>
      </c>
      <c r="K26">
        <v>3711</v>
      </c>
      <c r="L26" t="s">
        <v>10</v>
      </c>
    </row>
    <row r="27" spans="1:12" x14ac:dyDescent="0.25">
      <c r="A27" s="6"/>
      <c r="B27">
        <v>42</v>
      </c>
      <c r="C27">
        <v>4073</v>
      </c>
      <c r="D27">
        <v>3940</v>
      </c>
      <c r="E27">
        <v>4017</v>
      </c>
      <c r="F27">
        <v>35</v>
      </c>
      <c r="G27">
        <v>3711</v>
      </c>
      <c r="H27">
        <v>3957</v>
      </c>
      <c r="I27">
        <v>35</v>
      </c>
      <c r="J27">
        <v>4064</v>
      </c>
      <c r="K27">
        <v>4169</v>
      </c>
      <c r="L27" t="s">
        <v>10</v>
      </c>
    </row>
    <row r="28" spans="1:12" x14ac:dyDescent="0.25">
      <c r="A28" s="6"/>
      <c r="B28">
        <v>39</v>
      </c>
      <c r="C28">
        <v>3892</v>
      </c>
      <c r="D28">
        <v>3822</v>
      </c>
      <c r="E28">
        <v>3880</v>
      </c>
      <c r="F28">
        <v>38</v>
      </c>
      <c r="G28">
        <v>4180</v>
      </c>
      <c r="H28">
        <v>3987</v>
      </c>
      <c r="I28">
        <v>50</v>
      </c>
      <c r="J28">
        <v>3877</v>
      </c>
      <c r="K28">
        <v>3900</v>
      </c>
      <c r="L28" t="s">
        <v>10</v>
      </c>
    </row>
    <row r="29" spans="1:12" x14ac:dyDescent="0.25">
      <c r="A29" s="6"/>
      <c r="B29">
        <v>54</v>
      </c>
      <c r="C29">
        <v>4540</v>
      </c>
      <c r="D29">
        <v>5307</v>
      </c>
      <c r="E29">
        <v>3543</v>
      </c>
      <c r="F29">
        <v>61</v>
      </c>
      <c r="G29">
        <v>4302</v>
      </c>
      <c r="H29">
        <v>4282</v>
      </c>
      <c r="I29">
        <v>50</v>
      </c>
      <c r="J29">
        <v>4088</v>
      </c>
      <c r="K29">
        <v>4117</v>
      </c>
      <c r="L29" t="s">
        <v>10</v>
      </c>
    </row>
    <row r="30" spans="1:12" x14ac:dyDescent="0.25">
      <c r="A30" s="6"/>
      <c r="B30">
        <v>39</v>
      </c>
      <c r="C30">
        <v>3816</v>
      </c>
      <c r="D30">
        <v>4027</v>
      </c>
      <c r="E30">
        <v>4257</v>
      </c>
      <c r="F30">
        <v>31</v>
      </c>
      <c r="G30">
        <v>4069</v>
      </c>
      <c r="H30">
        <v>3565</v>
      </c>
      <c r="I30">
        <v>38</v>
      </c>
      <c r="J30">
        <v>3724</v>
      </c>
      <c r="K30">
        <v>3891</v>
      </c>
      <c r="L30" t="s">
        <v>10</v>
      </c>
    </row>
    <row r="31" spans="1:12" x14ac:dyDescent="0.25">
      <c r="A31" s="6"/>
      <c r="B31">
        <v>42</v>
      </c>
      <c r="C31">
        <v>3804</v>
      </c>
      <c r="D31">
        <v>3620</v>
      </c>
      <c r="E31">
        <v>4073</v>
      </c>
      <c r="F31">
        <v>48</v>
      </c>
      <c r="G31">
        <v>3750</v>
      </c>
      <c r="H31">
        <v>3878</v>
      </c>
      <c r="I31">
        <v>39</v>
      </c>
      <c r="J31">
        <v>3781</v>
      </c>
      <c r="K31">
        <v>3841</v>
      </c>
      <c r="L31" t="s">
        <v>10</v>
      </c>
    </row>
    <row r="32" spans="1:12" x14ac:dyDescent="0.25">
      <c r="A32" s="6"/>
      <c r="B32">
        <v>38</v>
      </c>
      <c r="C32">
        <v>3988</v>
      </c>
      <c r="D32">
        <v>3997</v>
      </c>
      <c r="E32">
        <v>3672</v>
      </c>
      <c r="F32">
        <v>41</v>
      </c>
      <c r="G32">
        <v>3890</v>
      </c>
      <c r="H32">
        <v>3750</v>
      </c>
      <c r="I32">
        <v>39</v>
      </c>
      <c r="J32">
        <v>4015</v>
      </c>
      <c r="K32">
        <v>3922</v>
      </c>
      <c r="L32" t="s">
        <v>10</v>
      </c>
    </row>
    <row r="33" spans="1:12" x14ac:dyDescent="0.25">
      <c r="A33" s="6"/>
      <c r="B33">
        <v>41</v>
      </c>
      <c r="C33">
        <v>3636</v>
      </c>
      <c r="D33">
        <v>4006</v>
      </c>
      <c r="E33">
        <v>3685</v>
      </c>
      <c r="F33">
        <v>43</v>
      </c>
      <c r="G33">
        <v>3789</v>
      </c>
      <c r="H33">
        <v>3784</v>
      </c>
      <c r="I33">
        <v>40</v>
      </c>
      <c r="J33">
        <v>3794</v>
      </c>
      <c r="K33">
        <v>4024</v>
      </c>
      <c r="L33" t="s">
        <v>10</v>
      </c>
    </row>
    <row r="34" spans="1:12" x14ac:dyDescent="0.25">
      <c r="A34" s="6"/>
      <c r="B34">
        <v>38</v>
      </c>
      <c r="C34">
        <v>3857</v>
      </c>
      <c r="D34">
        <v>3639</v>
      </c>
      <c r="E34">
        <v>3880</v>
      </c>
      <c r="F34">
        <v>43</v>
      </c>
      <c r="G34">
        <v>4055</v>
      </c>
      <c r="H34">
        <v>3752</v>
      </c>
      <c r="I34">
        <v>39</v>
      </c>
      <c r="J34">
        <v>3768</v>
      </c>
      <c r="K34">
        <v>6270</v>
      </c>
      <c r="L34" t="s">
        <v>10</v>
      </c>
    </row>
    <row r="35" spans="1:12" x14ac:dyDescent="0.25">
      <c r="A35" s="6"/>
      <c r="B35">
        <v>51</v>
      </c>
      <c r="C35">
        <v>4406</v>
      </c>
      <c r="D35">
        <v>3693</v>
      </c>
      <c r="E35">
        <v>3538</v>
      </c>
      <c r="F35">
        <v>43</v>
      </c>
      <c r="G35">
        <v>3929</v>
      </c>
      <c r="H35">
        <v>3996</v>
      </c>
      <c r="I35">
        <v>40</v>
      </c>
      <c r="J35">
        <v>4028</v>
      </c>
      <c r="K35">
        <v>3698</v>
      </c>
      <c r="L35" t="s">
        <v>10</v>
      </c>
    </row>
    <row r="36" spans="1:12" x14ac:dyDescent="0.25">
      <c r="A36" s="6"/>
      <c r="B36">
        <v>36</v>
      </c>
      <c r="C36">
        <v>3659</v>
      </c>
      <c r="D36">
        <v>4118</v>
      </c>
      <c r="E36">
        <v>3965</v>
      </c>
      <c r="F36">
        <v>34</v>
      </c>
      <c r="G36">
        <v>3770</v>
      </c>
      <c r="H36">
        <v>3775</v>
      </c>
      <c r="I36">
        <v>38</v>
      </c>
      <c r="J36">
        <v>3839</v>
      </c>
      <c r="K36">
        <v>3988</v>
      </c>
      <c r="L36" t="s">
        <v>10</v>
      </c>
    </row>
    <row r="37" spans="1:12" x14ac:dyDescent="0.25">
      <c r="A37" s="6"/>
      <c r="B37">
        <v>37</v>
      </c>
      <c r="C37">
        <v>3801</v>
      </c>
      <c r="D37">
        <v>3826</v>
      </c>
      <c r="E37">
        <v>4158</v>
      </c>
      <c r="F37">
        <v>31</v>
      </c>
      <c r="G37">
        <v>3909</v>
      </c>
      <c r="H37">
        <v>3729</v>
      </c>
      <c r="I37">
        <v>48</v>
      </c>
      <c r="J37">
        <v>3837</v>
      </c>
      <c r="K37">
        <v>3713</v>
      </c>
      <c r="L37" t="s">
        <v>10</v>
      </c>
    </row>
    <row r="38" spans="1:12" x14ac:dyDescent="0.25">
      <c r="A38" s="6"/>
      <c r="B38">
        <v>34</v>
      </c>
      <c r="C38">
        <v>3827</v>
      </c>
      <c r="D38">
        <v>3625</v>
      </c>
      <c r="E38">
        <v>3606</v>
      </c>
      <c r="F38">
        <v>42</v>
      </c>
      <c r="G38">
        <v>4293</v>
      </c>
      <c r="H38">
        <v>3948</v>
      </c>
      <c r="I38">
        <v>41</v>
      </c>
      <c r="J38">
        <v>4012</v>
      </c>
      <c r="K38">
        <v>3850</v>
      </c>
      <c r="L38" t="s">
        <v>10</v>
      </c>
    </row>
    <row r="39" spans="1:12" x14ac:dyDescent="0.25">
      <c r="A39" s="6"/>
      <c r="B39">
        <v>42</v>
      </c>
      <c r="C39">
        <v>3946</v>
      </c>
      <c r="D39">
        <v>4158</v>
      </c>
      <c r="E39">
        <v>3876</v>
      </c>
      <c r="F39">
        <v>34</v>
      </c>
      <c r="G39">
        <v>3757</v>
      </c>
      <c r="H39">
        <v>4189</v>
      </c>
      <c r="I39">
        <v>37</v>
      </c>
      <c r="J39">
        <v>4084</v>
      </c>
      <c r="K39">
        <v>4048</v>
      </c>
      <c r="L39" t="s">
        <v>10</v>
      </c>
    </row>
    <row r="40" spans="1:12" x14ac:dyDescent="0.25">
      <c r="A40" s="6"/>
      <c r="B40">
        <v>49</v>
      </c>
      <c r="C40">
        <v>4023</v>
      </c>
      <c r="D40">
        <v>3658</v>
      </c>
      <c r="E40">
        <v>3882</v>
      </c>
      <c r="F40">
        <v>48</v>
      </c>
      <c r="G40">
        <v>3955</v>
      </c>
      <c r="H40">
        <v>3848</v>
      </c>
      <c r="I40">
        <v>43</v>
      </c>
      <c r="J40">
        <v>3785</v>
      </c>
      <c r="K40">
        <v>3943</v>
      </c>
      <c r="L40" t="s">
        <v>10</v>
      </c>
    </row>
    <row r="41" spans="1:12" x14ac:dyDescent="0.25">
      <c r="A41" s="6"/>
      <c r="B41">
        <v>42</v>
      </c>
      <c r="C41">
        <v>3979</v>
      </c>
      <c r="D41">
        <v>4030</v>
      </c>
      <c r="E41">
        <v>3756</v>
      </c>
      <c r="F41">
        <v>34</v>
      </c>
      <c r="G41">
        <v>3735</v>
      </c>
      <c r="H41">
        <v>4027</v>
      </c>
      <c r="I41">
        <v>34</v>
      </c>
      <c r="J41">
        <v>3995</v>
      </c>
      <c r="K41">
        <v>3860</v>
      </c>
      <c r="L41" t="s">
        <v>10</v>
      </c>
    </row>
    <row r="42" spans="1:12" x14ac:dyDescent="0.25">
      <c r="A42" s="6"/>
      <c r="B42">
        <v>38</v>
      </c>
      <c r="C42">
        <v>3369</v>
      </c>
      <c r="D42">
        <v>3724</v>
      </c>
      <c r="E42">
        <v>3895</v>
      </c>
      <c r="F42">
        <v>31</v>
      </c>
      <c r="G42">
        <v>3288</v>
      </c>
      <c r="H42">
        <v>3892</v>
      </c>
      <c r="I42">
        <v>43</v>
      </c>
      <c r="J42">
        <v>3474</v>
      </c>
      <c r="K42">
        <v>4003</v>
      </c>
      <c r="L42" t="s">
        <v>10</v>
      </c>
    </row>
    <row r="43" spans="1:12" x14ac:dyDescent="0.25">
      <c r="A43" s="6"/>
      <c r="B43">
        <v>48</v>
      </c>
      <c r="C43">
        <v>3836</v>
      </c>
      <c r="D43">
        <v>3984</v>
      </c>
      <c r="E43">
        <v>3949</v>
      </c>
      <c r="F43">
        <v>34</v>
      </c>
      <c r="G43">
        <v>4026</v>
      </c>
      <c r="H43">
        <v>3862</v>
      </c>
      <c r="I43">
        <v>41</v>
      </c>
      <c r="J43">
        <v>3752</v>
      </c>
      <c r="K43">
        <v>4109</v>
      </c>
      <c r="L43" t="s">
        <v>10</v>
      </c>
    </row>
    <row r="44" spans="1:12" x14ac:dyDescent="0.25">
      <c r="A44" s="6"/>
      <c r="B44">
        <v>35</v>
      </c>
      <c r="C44">
        <v>3959</v>
      </c>
      <c r="D44">
        <v>3841</v>
      </c>
      <c r="E44">
        <v>3832</v>
      </c>
      <c r="F44">
        <v>35</v>
      </c>
      <c r="G44">
        <v>4070</v>
      </c>
      <c r="H44">
        <v>3940</v>
      </c>
      <c r="I44">
        <v>34</v>
      </c>
      <c r="J44">
        <v>4101</v>
      </c>
      <c r="K44">
        <v>3437</v>
      </c>
      <c r="L44" t="s">
        <v>10</v>
      </c>
    </row>
    <row r="45" spans="1:12" x14ac:dyDescent="0.25">
      <c r="A45" s="6"/>
      <c r="B45">
        <v>42</v>
      </c>
      <c r="C45">
        <v>4310</v>
      </c>
      <c r="D45">
        <v>3819</v>
      </c>
      <c r="E45">
        <v>3860</v>
      </c>
      <c r="F45">
        <v>38</v>
      </c>
      <c r="G45">
        <v>3964</v>
      </c>
      <c r="H45">
        <v>4488</v>
      </c>
      <c r="I45">
        <v>300</v>
      </c>
      <c r="J45">
        <v>5326</v>
      </c>
      <c r="K45">
        <v>4042</v>
      </c>
      <c r="L45" t="s">
        <v>10</v>
      </c>
    </row>
    <row r="46" spans="1:12" x14ac:dyDescent="0.25">
      <c r="A46" s="6"/>
      <c r="B46">
        <v>37</v>
      </c>
      <c r="C46">
        <v>3608</v>
      </c>
      <c r="D46">
        <v>4023</v>
      </c>
      <c r="E46">
        <v>4150</v>
      </c>
      <c r="F46">
        <v>38</v>
      </c>
      <c r="G46">
        <v>4065</v>
      </c>
      <c r="H46">
        <v>3745</v>
      </c>
      <c r="I46">
        <v>38</v>
      </c>
      <c r="J46">
        <v>4089</v>
      </c>
      <c r="K46">
        <v>4005</v>
      </c>
      <c r="L46" t="s">
        <v>10</v>
      </c>
    </row>
    <row r="47" spans="1:12" x14ac:dyDescent="0.25">
      <c r="A47" s="6"/>
      <c r="B47">
        <v>38</v>
      </c>
      <c r="C47">
        <v>3955</v>
      </c>
      <c r="D47">
        <v>3785</v>
      </c>
      <c r="E47">
        <v>3895</v>
      </c>
      <c r="F47">
        <v>40</v>
      </c>
      <c r="G47">
        <v>3766</v>
      </c>
      <c r="H47">
        <v>4070</v>
      </c>
      <c r="I47">
        <v>36</v>
      </c>
      <c r="J47">
        <v>3932</v>
      </c>
      <c r="K47">
        <v>3719</v>
      </c>
      <c r="L47" t="s">
        <v>10</v>
      </c>
    </row>
    <row r="48" spans="1:12" x14ac:dyDescent="0.25">
      <c r="A48" s="6"/>
      <c r="B48">
        <v>34</v>
      </c>
      <c r="C48">
        <v>3908</v>
      </c>
      <c r="D48">
        <v>4064</v>
      </c>
      <c r="E48">
        <v>3879</v>
      </c>
      <c r="F48">
        <v>38</v>
      </c>
      <c r="G48">
        <v>3771</v>
      </c>
      <c r="H48">
        <v>3862</v>
      </c>
      <c r="I48">
        <v>35</v>
      </c>
      <c r="J48">
        <v>4011</v>
      </c>
      <c r="K48">
        <v>3937</v>
      </c>
      <c r="L48" t="s">
        <v>10</v>
      </c>
    </row>
    <row r="49" spans="2:12" x14ac:dyDescent="0.25">
      <c r="B49">
        <v>49</v>
      </c>
      <c r="C49">
        <v>3799</v>
      </c>
      <c r="D49">
        <v>3871</v>
      </c>
      <c r="E49">
        <v>3753</v>
      </c>
      <c r="F49">
        <v>45</v>
      </c>
      <c r="G49">
        <v>3634</v>
      </c>
      <c r="H49">
        <v>3897</v>
      </c>
      <c r="I49">
        <v>40</v>
      </c>
      <c r="J49">
        <v>3892</v>
      </c>
      <c r="K49">
        <v>4212</v>
      </c>
      <c r="L49" t="s">
        <v>10</v>
      </c>
    </row>
    <row r="50" spans="2:12" x14ac:dyDescent="0.25">
      <c r="B50">
        <v>40</v>
      </c>
      <c r="C50">
        <v>3737</v>
      </c>
      <c r="D50">
        <v>3862</v>
      </c>
      <c r="E50">
        <v>3917</v>
      </c>
      <c r="F50">
        <v>29</v>
      </c>
      <c r="G50">
        <v>3924</v>
      </c>
      <c r="H50">
        <v>3805</v>
      </c>
      <c r="I50">
        <v>33</v>
      </c>
      <c r="J50">
        <v>3742</v>
      </c>
      <c r="K50">
        <v>3929</v>
      </c>
      <c r="L50" t="s">
        <v>10</v>
      </c>
    </row>
    <row r="51" spans="2:12" x14ac:dyDescent="0.25">
      <c r="B51">
        <v>37</v>
      </c>
      <c r="C51">
        <v>9186</v>
      </c>
      <c r="D51">
        <v>4221</v>
      </c>
      <c r="E51">
        <v>5497</v>
      </c>
      <c r="F51">
        <v>60</v>
      </c>
      <c r="G51">
        <v>3464</v>
      </c>
      <c r="H51">
        <v>4423</v>
      </c>
      <c r="I51">
        <v>52</v>
      </c>
      <c r="J51">
        <v>4092</v>
      </c>
      <c r="K51">
        <v>3600</v>
      </c>
      <c r="L51" t="s">
        <v>10</v>
      </c>
    </row>
    <row r="52" spans="2:12" x14ac:dyDescent="0.25">
      <c r="B52">
        <v>57</v>
      </c>
      <c r="C52">
        <v>3830</v>
      </c>
      <c r="D52">
        <v>4030</v>
      </c>
      <c r="E52">
        <v>4206</v>
      </c>
      <c r="F52">
        <v>31</v>
      </c>
      <c r="G52">
        <v>3833</v>
      </c>
      <c r="H52">
        <v>3788</v>
      </c>
      <c r="I52">
        <v>41</v>
      </c>
      <c r="J52">
        <v>3858</v>
      </c>
      <c r="K52">
        <v>4055</v>
      </c>
      <c r="L52" t="s">
        <v>10</v>
      </c>
    </row>
    <row r="53" spans="2:12" x14ac:dyDescent="0.25">
      <c r="B53">
        <v>40</v>
      </c>
      <c r="C53">
        <v>4158</v>
      </c>
      <c r="D53">
        <v>3860</v>
      </c>
      <c r="E53">
        <v>3992</v>
      </c>
      <c r="F53">
        <v>44</v>
      </c>
      <c r="G53">
        <v>4196</v>
      </c>
      <c r="H53">
        <v>3757</v>
      </c>
      <c r="I53">
        <v>46</v>
      </c>
      <c r="J53">
        <v>4587</v>
      </c>
      <c r="K53">
        <v>3647</v>
      </c>
      <c r="L53" t="s">
        <v>10</v>
      </c>
    </row>
    <row r="54" spans="2:12" x14ac:dyDescent="0.25">
      <c r="B54">
        <v>41</v>
      </c>
      <c r="C54">
        <v>3806</v>
      </c>
      <c r="D54">
        <v>4124</v>
      </c>
      <c r="E54">
        <v>3879</v>
      </c>
      <c r="F54">
        <v>31</v>
      </c>
      <c r="G54">
        <v>3676</v>
      </c>
      <c r="H54">
        <v>3708</v>
      </c>
      <c r="I54">
        <v>35</v>
      </c>
      <c r="J54">
        <v>4087</v>
      </c>
      <c r="K54">
        <v>4025</v>
      </c>
      <c r="L54" t="s">
        <v>10</v>
      </c>
    </row>
    <row r="55" spans="2:12" x14ac:dyDescent="0.25">
      <c r="B55">
        <v>40</v>
      </c>
      <c r="C55">
        <v>3819</v>
      </c>
      <c r="D55">
        <v>3778</v>
      </c>
      <c r="E55">
        <v>3681</v>
      </c>
      <c r="F55">
        <v>37</v>
      </c>
      <c r="G55">
        <v>3674</v>
      </c>
      <c r="H55">
        <v>3322</v>
      </c>
      <c r="I55">
        <v>39</v>
      </c>
      <c r="J55">
        <v>4143</v>
      </c>
      <c r="K55">
        <v>3761</v>
      </c>
      <c r="L55" t="s">
        <v>10</v>
      </c>
    </row>
    <row r="56" spans="2:12" x14ac:dyDescent="0.25">
      <c r="B56">
        <v>40</v>
      </c>
      <c r="C56">
        <v>3418</v>
      </c>
      <c r="D56">
        <v>3483</v>
      </c>
      <c r="E56">
        <v>3615</v>
      </c>
      <c r="F56">
        <v>109</v>
      </c>
      <c r="G56">
        <v>3341</v>
      </c>
      <c r="H56">
        <v>3504</v>
      </c>
      <c r="I56">
        <v>56</v>
      </c>
      <c r="J56">
        <v>5779</v>
      </c>
      <c r="K56">
        <v>7152</v>
      </c>
      <c r="L56" t="s">
        <v>10</v>
      </c>
    </row>
    <row r="57" spans="2:12" x14ac:dyDescent="0.25">
      <c r="B57">
        <v>39</v>
      </c>
      <c r="C57">
        <v>3673</v>
      </c>
      <c r="D57">
        <v>3410</v>
      </c>
      <c r="E57">
        <v>3374</v>
      </c>
      <c r="F57">
        <v>31</v>
      </c>
      <c r="G57">
        <v>3700</v>
      </c>
      <c r="H57">
        <v>4122</v>
      </c>
      <c r="I57">
        <v>39</v>
      </c>
      <c r="J57">
        <v>3870</v>
      </c>
      <c r="K57">
        <v>3293</v>
      </c>
      <c r="L57" t="s">
        <v>10</v>
      </c>
    </row>
    <row r="58" spans="2:12" x14ac:dyDescent="0.25">
      <c r="B58">
        <v>37</v>
      </c>
      <c r="C58">
        <v>3814</v>
      </c>
      <c r="D58">
        <v>3615</v>
      </c>
      <c r="E58">
        <v>3702</v>
      </c>
      <c r="F58">
        <v>40</v>
      </c>
      <c r="G58">
        <v>3759</v>
      </c>
      <c r="H58">
        <v>3999</v>
      </c>
      <c r="I58">
        <v>44</v>
      </c>
      <c r="J58">
        <v>3751</v>
      </c>
      <c r="K58">
        <v>3372</v>
      </c>
      <c r="L58" t="s">
        <v>10</v>
      </c>
    </row>
    <row r="59" spans="2:12" x14ac:dyDescent="0.25">
      <c r="B59">
        <v>38</v>
      </c>
      <c r="C59">
        <v>3663</v>
      </c>
      <c r="D59">
        <v>3755</v>
      </c>
      <c r="E59">
        <v>3661</v>
      </c>
      <c r="F59">
        <v>44</v>
      </c>
      <c r="G59">
        <v>3741</v>
      </c>
      <c r="H59">
        <v>3749</v>
      </c>
      <c r="I59">
        <v>48</v>
      </c>
      <c r="J59">
        <v>4113</v>
      </c>
      <c r="K59">
        <v>3792</v>
      </c>
      <c r="L59" t="s">
        <v>10</v>
      </c>
    </row>
    <row r="60" spans="2:12" x14ac:dyDescent="0.25">
      <c r="B60">
        <v>45</v>
      </c>
      <c r="C60">
        <v>3784</v>
      </c>
      <c r="D60">
        <v>3731</v>
      </c>
      <c r="E60">
        <v>3837</v>
      </c>
      <c r="F60">
        <v>38</v>
      </c>
      <c r="G60">
        <v>3370</v>
      </c>
      <c r="H60">
        <v>3602</v>
      </c>
      <c r="I60">
        <v>40</v>
      </c>
      <c r="J60">
        <v>4047</v>
      </c>
      <c r="K60">
        <v>3900</v>
      </c>
      <c r="L60" t="s">
        <v>10</v>
      </c>
    </row>
    <row r="61" spans="2:12" x14ac:dyDescent="0.25">
      <c r="B61">
        <v>41</v>
      </c>
      <c r="C61">
        <v>4368</v>
      </c>
      <c r="D61">
        <v>3773</v>
      </c>
      <c r="E61">
        <v>3989</v>
      </c>
      <c r="F61">
        <v>45</v>
      </c>
      <c r="G61">
        <v>3968</v>
      </c>
      <c r="H61">
        <v>3770</v>
      </c>
      <c r="I61">
        <v>47</v>
      </c>
      <c r="J61">
        <v>3487</v>
      </c>
      <c r="K61">
        <v>3559</v>
      </c>
      <c r="L61" t="s">
        <v>10</v>
      </c>
    </row>
    <row r="62" spans="2:12" x14ac:dyDescent="0.25">
      <c r="B62">
        <v>40</v>
      </c>
      <c r="C62">
        <v>4240</v>
      </c>
      <c r="D62">
        <v>3798</v>
      </c>
      <c r="E62">
        <v>3601</v>
      </c>
      <c r="F62">
        <v>78</v>
      </c>
      <c r="G62">
        <v>3461</v>
      </c>
      <c r="H62">
        <v>4130</v>
      </c>
      <c r="I62">
        <v>45</v>
      </c>
      <c r="J62">
        <v>4501</v>
      </c>
      <c r="K62">
        <v>4396</v>
      </c>
      <c r="L62" t="s">
        <v>10</v>
      </c>
    </row>
    <row r="63" spans="2:12" x14ac:dyDescent="0.25">
      <c r="B63">
        <v>34</v>
      </c>
      <c r="C63">
        <v>3802</v>
      </c>
      <c r="D63">
        <v>3741</v>
      </c>
      <c r="E63">
        <v>3933</v>
      </c>
      <c r="F63">
        <v>33</v>
      </c>
      <c r="G63">
        <v>4141</v>
      </c>
      <c r="H63">
        <v>3917</v>
      </c>
      <c r="I63">
        <v>33</v>
      </c>
      <c r="J63">
        <v>3736</v>
      </c>
      <c r="K63">
        <v>3616</v>
      </c>
      <c r="L63" t="s">
        <v>10</v>
      </c>
    </row>
    <row r="64" spans="2:12" x14ac:dyDescent="0.25">
      <c r="B64">
        <v>31</v>
      </c>
      <c r="C64">
        <v>3939</v>
      </c>
      <c r="D64">
        <v>3733</v>
      </c>
      <c r="E64">
        <v>4252</v>
      </c>
      <c r="F64">
        <v>39</v>
      </c>
      <c r="G64">
        <v>3731</v>
      </c>
      <c r="H64">
        <v>3855</v>
      </c>
      <c r="I64">
        <v>43</v>
      </c>
      <c r="J64">
        <v>3751</v>
      </c>
      <c r="K64">
        <v>3746</v>
      </c>
      <c r="L64" t="s">
        <v>10</v>
      </c>
    </row>
    <row r="65" spans="2:12" x14ac:dyDescent="0.25">
      <c r="B65">
        <v>36</v>
      </c>
      <c r="C65">
        <v>4091</v>
      </c>
      <c r="D65">
        <v>3762</v>
      </c>
      <c r="E65">
        <v>3678</v>
      </c>
      <c r="F65">
        <v>36</v>
      </c>
      <c r="G65">
        <v>3787</v>
      </c>
      <c r="H65">
        <v>3928</v>
      </c>
      <c r="I65">
        <v>35</v>
      </c>
      <c r="J65">
        <v>3925</v>
      </c>
      <c r="K65">
        <v>3717</v>
      </c>
      <c r="L65" t="s">
        <v>10</v>
      </c>
    </row>
    <row r="66" spans="2:12" x14ac:dyDescent="0.25">
      <c r="B66">
        <v>37</v>
      </c>
      <c r="C66">
        <v>4076</v>
      </c>
      <c r="D66">
        <v>4096</v>
      </c>
      <c r="E66">
        <v>3742</v>
      </c>
      <c r="F66">
        <v>29</v>
      </c>
      <c r="G66">
        <v>3804</v>
      </c>
      <c r="H66">
        <v>4007</v>
      </c>
      <c r="I66">
        <v>33</v>
      </c>
      <c r="J66">
        <v>4009</v>
      </c>
      <c r="K66">
        <v>3733</v>
      </c>
      <c r="L66" t="s">
        <v>10</v>
      </c>
    </row>
    <row r="67" spans="2:12" x14ac:dyDescent="0.25">
      <c r="B67">
        <v>38</v>
      </c>
      <c r="C67">
        <v>3888</v>
      </c>
      <c r="D67">
        <v>3728</v>
      </c>
      <c r="E67">
        <v>4127</v>
      </c>
      <c r="F67">
        <v>36</v>
      </c>
      <c r="G67">
        <v>3381</v>
      </c>
      <c r="H67">
        <v>3921</v>
      </c>
      <c r="I67">
        <v>33</v>
      </c>
      <c r="J67">
        <v>6291</v>
      </c>
      <c r="K67">
        <v>4785</v>
      </c>
      <c r="L67" t="s">
        <v>10</v>
      </c>
    </row>
    <row r="68" spans="2:12" x14ac:dyDescent="0.25">
      <c r="B68">
        <v>46</v>
      </c>
      <c r="C68">
        <v>3881</v>
      </c>
      <c r="D68">
        <v>3866</v>
      </c>
      <c r="E68">
        <v>4553</v>
      </c>
      <c r="F68">
        <v>33</v>
      </c>
      <c r="G68">
        <v>3545</v>
      </c>
      <c r="H68">
        <v>3743</v>
      </c>
      <c r="I68">
        <v>35</v>
      </c>
      <c r="J68">
        <v>3813</v>
      </c>
      <c r="K68">
        <v>3915</v>
      </c>
      <c r="L68" t="s">
        <v>10</v>
      </c>
    </row>
    <row r="69" spans="2:12" x14ac:dyDescent="0.25">
      <c r="B69">
        <v>36</v>
      </c>
      <c r="C69">
        <v>4163</v>
      </c>
      <c r="D69">
        <v>3868</v>
      </c>
      <c r="E69">
        <v>3740</v>
      </c>
      <c r="F69">
        <v>28</v>
      </c>
      <c r="G69">
        <v>4202</v>
      </c>
      <c r="H69">
        <v>3447</v>
      </c>
      <c r="I69">
        <v>39</v>
      </c>
      <c r="J69">
        <v>3347</v>
      </c>
      <c r="K69">
        <v>3674</v>
      </c>
      <c r="L69" t="s">
        <v>10</v>
      </c>
    </row>
    <row r="70" spans="2:12" x14ac:dyDescent="0.25">
      <c r="B70">
        <v>32</v>
      </c>
      <c r="C70">
        <v>3652</v>
      </c>
      <c r="D70">
        <v>4188</v>
      </c>
      <c r="E70">
        <v>3901</v>
      </c>
      <c r="F70">
        <v>33</v>
      </c>
      <c r="G70">
        <v>3767</v>
      </c>
      <c r="H70">
        <v>4070</v>
      </c>
      <c r="I70">
        <v>34</v>
      </c>
      <c r="J70">
        <v>3988</v>
      </c>
      <c r="K70">
        <v>3929</v>
      </c>
      <c r="L70" t="s">
        <v>10</v>
      </c>
    </row>
    <row r="71" spans="2:12" x14ac:dyDescent="0.25">
      <c r="B71">
        <v>38</v>
      </c>
      <c r="C71">
        <v>3995</v>
      </c>
      <c r="D71">
        <v>4152</v>
      </c>
      <c r="E71">
        <v>3979</v>
      </c>
      <c r="F71">
        <v>28</v>
      </c>
      <c r="G71">
        <v>3726</v>
      </c>
      <c r="H71">
        <v>3798</v>
      </c>
      <c r="I71">
        <v>29</v>
      </c>
      <c r="J71">
        <v>4091</v>
      </c>
      <c r="K71">
        <v>3959</v>
      </c>
      <c r="L71" t="s">
        <v>10</v>
      </c>
    </row>
    <row r="72" spans="2:12" x14ac:dyDescent="0.25">
      <c r="B72">
        <v>32</v>
      </c>
      <c r="C72">
        <v>3681</v>
      </c>
      <c r="D72">
        <v>3957</v>
      </c>
      <c r="E72">
        <v>3690</v>
      </c>
      <c r="F72">
        <v>32</v>
      </c>
      <c r="G72">
        <v>3928</v>
      </c>
      <c r="H72">
        <v>3776</v>
      </c>
      <c r="I72">
        <v>34</v>
      </c>
      <c r="J72">
        <v>3734</v>
      </c>
      <c r="K72">
        <v>6161</v>
      </c>
      <c r="L72" t="s">
        <v>10</v>
      </c>
    </row>
    <row r="73" spans="2:12" x14ac:dyDescent="0.25">
      <c r="B73">
        <v>49</v>
      </c>
      <c r="C73">
        <v>3733</v>
      </c>
      <c r="D73">
        <v>3615</v>
      </c>
      <c r="E73">
        <v>3880</v>
      </c>
      <c r="F73">
        <v>32</v>
      </c>
      <c r="G73">
        <v>3865</v>
      </c>
      <c r="H73">
        <v>3861</v>
      </c>
      <c r="I73">
        <v>33</v>
      </c>
      <c r="J73">
        <v>3741</v>
      </c>
      <c r="K73">
        <v>3973</v>
      </c>
      <c r="L73" t="s">
        <v>10</v>
      </c>
    </row>
    <row r="74" spans="2:12" x14ac:dyDescent="0.25">
      <c r="B74">
        <v>33</v>
      </c>
      <c r="C74">
        <v>3275</v>
      </c>
      <c r="D74">
        <v>4199</v>
      </c>
      <c r="E74">
        <v>4031</v>
      </c>
      <c r="F74">
        <v>30</v>
      </c>
      <c r="G74">
        <v>3884</v>
      </c>
      <c r="H74">
        <v>3855</v>
      </c>
      <c r="I74">
        <v>31</v>
      </c>
      <c r="J74">
        <v>3730</v>
      </c>
      <c r="K74">
        <v>3836</v>
      </c>
      <c r="L74" t="s">
        <v>10</v>
      </c>
    </row>
    <row r="75" spans="2:12" x14ac:dyDescent="0.25">
      <c r="B75">
        <v>31</v>
      </c>
      <c r="C75">
        <v>4047</v>
      </c>
      <c r="D75">
        <v>3507</v>
      </c>
      <c r="E75">
        <v>3652</v>
      </c>
      <c r="F75">
        <v>41</v>
      </c>
      <c r="G75">
        <v>3961</v>
      </c>
      <c r="H75">
        <v>4069</v>
      </c>
      <c r="I75">
        <v>33</v>
      </c>
      <c r="J75">
        <v>4060</v>
      </c>
      <c r="K75">
        <v>3775</v>
      </c>
      <c r="L75" t="s">
        <v>10</v>
      </c>
    </row>
    <row r="76" spans="2:12" x14ac:dyDescent="0.25">
      <c r="B76">
        <v>32</v>
      </c>
      <c r="C76">
        <v>3623</v>
      </c>
      <c r="D76">
        <v>4173</v>
      </c>
      <c r="E76">
        <v>3348</v>
      </c>
      <c r="F76">
        <v>39</v>
      </c>
      <c r="G76">
        <v>4065</v>
      </c>
      <c r="H76">
        <v>4235</v>
      </c>
      <c r="I76">
        <v>36</v>
      </c>
      <c r="J76">
        <v>3888</v>
      </c>
      <c r="K76">
        <v>4015</v>
      </c>
      <c r="L76" t="s">
        <v>10</v>
      </c>
    </row>
    <row r="77" spans="2:12" x14ac:dyDescent="0.25">
      <c r="B77">
        <v>32</v>
      </c>
      <c r="C77">
        <v>3775</v>
      </c>
      <c r="D77">
        <v>4091</v>
      </c>
      <c r="E77">
        <v>3948</v>
      </c>
      <c r="F77">
        <v>28</v>
      </c>
      <c r="G77">
        <v>3875</v>
      </c>
      <c r="H77">
        <v>3967</v>
      </c>
      <c r="I77">
        <v>32</v>
      </c>
      <c r="J77">
        <v>3552</v>
      </c>
      <c r="K77">
        <v>3557</v>
      </c>
      <c r="L77" t="s">
        <v>10</v>
      </c>
    </row>
    <row r="78" spans="2:12" x14ac:dyDescent="0.25">
      <c r="B78">
        <v>42</v>
      </c>
      <c r="C78">
        <v>7174</v>
      </c>
      <c r="D78">
        <v>5469</v>
      </c>
      <c r="E78">
        <v>3748</v>
      </c>
      <c r="F78">
        <v>37</v>
      </c>
      <c r="G78">
        <v>4370</v>
      </c>
      <c r="H78">
        <v>3739</v>
      </c>
      <c r="I78">
        <v>38</v>
      </c>
      <c r="J78">
        <v>3947</v>
      </c>
      <c r="K78">
        <v>4075</v>
      </c>
      <c r="L78" t="s">
        <v>10</v>
      </c>
    </row>
    <row r="79" spans="2:12" x14ac:dyDescent="0.25">
      <c r="B79">
        <v>35</v>
      </c>
      <c r="C79">
        <v>4072</v>
      </c>
      <c r="D79">
        <v>3914</v>
      </c>
      <c r="E79">
        <v>3915</v>
      </c>
      <c r="F79">
        <v>31</v>
      </c>
      <c r="G79">
        <v>4153</v>
      </c>
      <c r="H79">
        <v>4155</v>
      </c>
      <c r="I79">
        <v>30</v>
      </c>
      <c r="J79">
        <v>3812</v>
      </c>
      <c r="K79">
        <v>3778</v>
      </c>
      <c r="L79" t="s">
        <v>10</v>
      </c>
    </row>
    <row r="80" spans="2:12" x14ac:dyDescent="0.25">
      <c r="B80">
        <v>32</v>
      </c>
      <c r="C80">
        <v>3860</v>
      </c>
      <c r="D80">
        <v>3895</v>
      </c>
      <c r="E80">
        <v>3611</v>
      </c>
      <c r="F80">
        <v>37</v>
      </c>
      <c r="G80">
        <v>3927</v>
      </c>
      <c r="H80">
        <v>4151</v>
      </c>
      <c r="I80">
        <v>33</v>
      </c>
      <c r="J80">
        <v>4148</v>
      </c>
      <c r="K80">
        <v>4110</v>
      </c>
      <c r="L80" t="s">
        <v>10</v>
      </c>
    </row>
    <row r="81" spans="2:12" x14ac:dyDescent="0.25">
      <c r="B81">
        <v>37</v>
      </c>
      <c r="C81">
        <v>3979</v>
      </c>
      <c r="D81">
        <v>4023</v>
      </c>
      <c r="E81">
        <v>4073</v>
      </c>
      <c r="F81">
        <v>28</v>
      </c>
      <c r="G81">
        <v>4274</v>
      </c>
      <c r="H81">
        <v>3720</v>
      </c>
      <c r="I81">
        <v>35</v>
      </c>
      <c r="J81">
        <v>3492</v>
      </c>
      <c r="K81">
        <v>3951</v>
      </c>
      <c r="L81" t="s">
        <v>10</v>
      </c>
    </row>
    <row r="82" spans="2:12" x14ac:dyDescent="0.25">
      <c r="B82">
        <v>38</v>
      </c>
      <c r="C82">
        <v>3926</v>
      </c>
      <c r="D82">
        <v>3896</v>
      </c>
      <c r="E82">
        <v>3836</v>
      </c>
      <c r="F82">
        <v>28</v>
      </c>
      <c r="G82">
        <v>3999</v>
      </c>
      <c r="H82">
        <v>4151</v>
      </c>
      <c r="I82">
        <v>34</v>
      </c>
      <c r="J82">
        <v>3747</v>
      </c>
      <c r="K82">
        <v>3389</v>
      </c>
      <c r="L82" t="s">
        <v>10</v>
      </c>
    </row>
    <row r="83" spans="2:12" x14ac:dyDescent="0.25">
      <c r="B83">
        <v>33</v>
      </c>
      <c r="C83">
        <v>4250</v>
      </c>
      <c r="D83">
        <v>3947</v>
      </c>
      <c r="E83">
        <v>3693</v>
      </c>
      <c r="F83">
        <v>45</v>
      </c>
      <c r="G83">
        <v>5873</v>
      </c>
      <c r="H83">
        <v>4435</v>
      </c>
      <c r="I83">
        <v>53</v>
      </c>
      <c r="J83">
        <v>4225</v>
      </c>
      <c r="K83">
        <v>3878</v>
      </c>
      <c r="L83" t="s">
        <v>10</v>
      </c>
    </row>
    <row r="84" spans="2:12" x14ac:dyDescent="0.25">
      <c r="B84">
        <v>41</v>
      </c>
      <c r="C84">
        <v>3889</v>
      </c>
      <c r="D84">
        <v>3812</v>
      </c>
      <c r="E84">
        <v>4059</v>
      </c>
      <c r="F84">
        <v>33</v>
      </c>
      <c r="G84">
        <v>3873</v>
      </c>
      <c r="H84">
        <v>3801</v>
      </c>
      <c r="I84">
        <v>32</v>
      </c>
      <c r="J84">
        <v>3854</v>
      </c>
      <c r="K84">
        <v>3961</v>
      </c>
      <c r="L84" t="s">
        <v>10</v>
      </c>
    </row>
    <row r="85" spans="2:12" x14ac:dyDescent="0.25">
      <c r="B85">
        <v>34</v>
      </c>
      <c r="C85">
        <v>3962</v>
      </c>
      <c r="D85">
        <v>3442</v>
      </c>
      <c r="E85">
        <v>3984</v>
      </c>
      <c r="F85">
        <v>33</v>
      </c>
      <c r="G85">
        <v>4125</v>
      </c>
      <c r="H85">
        <v>3890</v>
      </c>
      <c r="I85">
        <v>32</v>
      </c>
      <c r="J85">
        <v>3733</v>
      </c>
      <c r="K85">
        <v>3862</v>
      </c>
      <c r="L85" t="s">
        <v>10</v>
      </c>
    </row>
    <row r="86" spans="2:12" x14ac:dyDescent="0.25">
      <c r="B86">
        <v>38</v>
      </c>
      <c r="C86">
        <v>3932</v>
      </c>
      <c r="D86">
        <v>3937</v>
      </c>
      <c r="E86">
        <v>3782</v>
      </c>
      <c r="F86">
        <v>32</v>
      </c>
      <c r="G86">
        <v>3922</v>
      </c>
      <c r="H86">
        <v>4008</v>
      </c>
      <c r="I86">
        <v>31</v>
      </c>
      <c r="J86">
        <v>4038</v>
      </c>
      <c r="K86">
        <v>3908</v>
      </c>
      <c r="L86" t="s">
        <v>10</v>
      </c>
    </row>
    <row r="87" spans="2:12" x14ac:dyDescent="0.25">
      <c r="B87">
        <v>38</v>
      </c>
      <c r="C87">
        <v>3950</v>
      </c>
      <c r="D87">
        <v>3557</v>
      </c>
      <c r="E87">
        <v>4186</v>
      </c>
      <c r="F87">
        <v>36</v>
      </c>
      <c r="G87">
        <v>3460</v>
      </c>
      <c r="H87">
        <v>3910</v>
      </c>
      <c r="I87">
        <v>35</v>
      </c>
      <c r="J87">
        <v>4046</v>
      </c>
      <c r="K87">
        <v>3939</v>
      </c>
      <c r="L87" t="s">
        <v>10</v>
      </c>
    </row>
    <row r="88" spans="2:12" x14ac:dyDescent="0.25">
      <c r="B88">
        <v>32</v>
      </c>
      <c r="C88">
        <v>3886</v>
      </c>
      <c r="D88">
        <v>3815</v>
      </c>
      <c r="E88">
        <v>3824</v>
      </c>
      <c r="F88">
        <v>27</v>
      </c>
      <c r="G88">
        <v>4043</v>
      </c>
      <c r="H88">
        <v>3764</v>
      </c>
      <c r="I88">
        <v>32</v>
      </c>
      <c r="J88">
        <v>6101</v>
      </c>
      <c r="K88">
        <v>4584</v>
      </c>
      <c r="L88" t="s">
        <v>10</v>
      </c>
    </row>
    <row r="89" spans="2:12" x14ac:dyDescent="0.25">
      <c r="B89">
        <v>34</v>
      </c>
      <c r="C89">
        <v>3707</v>
      </c>
      <c r="D89">
        <v>4119</v>
      </c>
      <c r="E89">
        <v>3781</v>
      </c>
      <c r="F89">
        <v>35</v>
      </c>
      <c r="G89">
        <v>3936</v>
      </c>
      <c r="H89">
        <v>3817</v>
      </c>
      <c r="I89">
        <v>37</v>
      </c>
      <c r="J89">
        <v>3826</v>
      </c>
      <c r="K89">
        <v>3600</v>
      </c>
      <c r="L89" t="s">
        <v>10</v>
      </c>
    </row>
    <row r="90" spans="2:12" x14ac:dyDescent="0.25">
      <c r="B90">
        <v>39</v>
      </c>
      <c r="C90">
        <v>3832</v>
      </c>
      <c r="D90">
        <v>3979</v>
      </c>
      <c r="E90">
        <v>4026</v>
      </c>
      <c r="F90">
        <v>37</v>
      </c>
      <c r="G90">
        <v>3914</v>
      </c>
      <c r="H90">
        <v>3717</v>
      </c>
      <c r="I90">
        <v>31</v>
      </c>
      <c r="J90">
        <v>3698</v>
      </c>
      <c r="K90">
        <v>4095</v>
      </c>
      <c r="L90" t="s">
        <v>10</v>
      </c>
    </row>
    <row r="91" spans="2:12" x14ac:dyDescent="0.25">
      <c r="B91">
        <v>31</v>
      </c>
      <c r="C91">
        <v>4104</v>
      </c>
      <c r="D91">
        <v>3563</v>
      </c>
      <c r="E91">
        <v>3503</v>
      </c>
      <c r="F91">
        <v>32</v>
      </c>
      <c r="G91">
        <v>3932</v>
      </c>
      <c r="H91">
        <v>3821</v>
      </c>
      <c r="I91">
        <v>36</v>
      </c>
      <c r="J91">
        <v>3824</v>
      </c>
      <c r="K91">
        <v>3795</v>
      </c>
      <c r="L91" t="s">
        <v>10</v>
      </c>
    </row>
    <row r="92" spans="2:12" x14ac:dyDescent="0.25">
      <c r="B92">
        <v>37</v>
      </c>
      <c r="C92">
        <v>4101</v>
      </c>
      <c r="D92">
        <v>4167</v>
      </c>
      <c r="E92">
        <v>3744</v>
      </c>
      <c r="F92">
        <v>28</v>
      </c>
      <c r="G92">
        <v>3753</v>
      </c>
      <c r="H92">
        <v>4099</v>
      </c>
      <c r="I92">
        <v>31</v>
      </c>
      <c r="J92">
        <v>3971</v>
      </c>
      <c r="K92">
        <v>4038</v>
      </c>
      <c r="L92" t="s">
        <v>10</v>
      </c>
    </row>
    <row r="93" spans="2:12" x14ac:dyDescent="0.25">
      <c r="B93">
        <v>31</v>
      </c>
      <c r="C93">
        <v>3566</v>
      </c>
      <c r="D93">
        <v>3883</v>
      </c>
      <c r="E93">
        <v>4077</v>
      </c>
      <c r="F93">
        <v>33</v>
      </c>
      <c r="G93">
        <v>3846</v>
      </c>
      <c r="H93">
        <v>3791</v>
      </c>
      <c r="I93">
        <v>32</v>
      </c>
      <c r="J93">
        <v>4156</v>
      </c>
      <c r="K93">
        <v>3594</v>
      </c>
      <c r="L93" t="s">
        <v>10</v>
      </c>
    </row>
    <row r="94" spans="2:12" x14ac:dyDescent="0.25">
      <c r="B94">
        <v>36</v>
      </c>
      <c r="C94">
        <v>4000</v>
      </c>
      <c r="D94">
        <v>3703</v>
      </c>
      <c r="E94">
        <v>4012</v>
      </c>
      <c r="F94">
        <v>41</v>
      </c>
      <c r="G94">
        <v>3743</v>
      </c>
      <c r="H94">
        <v>5864</v>
      </c>
      <c r="I94">
        <v>47</v>
      </c>
      <c r="J94">
        <v>4994</v>
      </c>
      <c r="K94">
        <v>4671</v>
      </c>
      <c r="L94" t="s">
        <v>10</v>
      </c>
    </row>
    <row r="95" spans="2:12" x14ac:dyDescent="0.25">
      <c r="B95">
        <v>46</v>
      </c>
      <c r="C95">
        <v>3441</v>
      </c>
      <c r="D95">
        <v>3527</v>
      </c>
      <c r="E95">
        <v>3976</v>
      </c>
      <c r="F95">
        <v>31</v>
      </c>
      <c r="G95">
        <v>3419</v>
      </c>
      <c r="H95">
        <v>3600</v>
      </c>
      <c r="I95">
        <v>31</v>
      </c>
      <c r="J95">
        <v>3795</v>
      </c>
      <c r="K95">
        <v>3607</v>
      </c>
      <c r="L95" t="s">
        <v>10</v>
      </c>
    </row>
    <row r="96" spans="2:12" x14ac:dyDescent="0.25">
      <c r="B96">
        <v>35</v>
      </c>
      <c r="C96">
        <v>3600</v>
      </c>
      <c r="D96">
        <v>3740</v>
      </c>
      <c r="E96">
        <v>3580</v>
      </c>
      <c r="F96">
        <v>37</v>
      </c>
      <c r="G96">
        <v>3403</v>
      </c>
      <c r="H96">
        <v>3511</v>
      </c>
      <c r="I96">
        <v>29</v>
      </c>
      <c r="J96">
        <v>3509</v>
      </c>
      <c r="K96">
        <v>3909</v>
      </c>
      <c r="L96" t="s">
        <v>10</v>
      </c>
    </row>
    <row r="97" spans="2:12" x14ac:dyDescent="0.25">
      <c r="B97">
        <v>33</v>
      </c>
      <c r="C97">
        <v>3662</v>
      </c>
      <c r="D97">
        <v>4057</v>
      </c>
      <c r="E97">
        <v>3817</v>
      </c>
      <c r="F97">
        <v>28</v>
      </c>
      <c r="G97">
        <v>3787</v>
      </c>
      <c r="H97">
        <v>4049</v>
      </c>
      <c r="I97">
        <v>41</v>
      </c>
      <c r="J97">
        <v>3554</v>
      </c>
      <c r="K97">
        <v>3973</v>
      </c>
      <c r="L97" t="s">
        <v>10</v>
      </c>
    </row>
    <row r="98" spans="2:12" x14ac:dyDescent="0.25">
      <c r="B98">
        <v>44</v>
      </c>
      <c r="C98">
        <v>3848</v>
      </c>
      <c r="D98">
        <v>4306</v>
      </c>
      <c r="E98">
        <v>3743</v>
      </c>
      <c r="F98">
        <v>41</v>
      </c>
      <c r="G98">
        <v>3374</v>
      </c>
      <c r="H98">
        <v>3746</v>
      </c>
      <c r="I98">
        <v>31</v>
      </c>
      <c r="J98">
        <v>3696</v>
      </c>
      <c r="K98">
        <v>3567</v>
      </c>
      <c r="L98" t="s">
        <v>10</v>
      </c>
    </row>
    <row r="99" spans="2:12" x14ac:dyDescent="0.25">
      <c r="B99">
        <v>33</v>
      </c>
      <c r="C99">
        <v>3777</v>
      </c>
      <c r="D99">
        <v>3993</v>
      </c>
      <c r="E99">
        <v>3665</v>
      </c>
      <c r="F99">
        <v>35</v>
      </c>
      <c r="G99">
        <v>3365</v>
      </c>
      <c r="H99">
        <v>4038</v>
      </c>
      <c r="I99">
        <v>34</v>
      </c>
      <c r="J99">
        <v>4071</v>
      </c>
      <c r="K99">
        <v>4127</v>
      </c>
      <c r="L99" t="s">
        <v>10</v>
      </c>
    </row>
    <row r="100" spans="2:12" x14ac:dyDescent="0.25">
      <c r="B100">
        <v>44</v>
      </c>
      <c r="C100">
        <v>3385</v>
      </c>
      <c r="D100">
        <v>4063</v>
      </c>
      <c r="E100">
        <v>3872</v>
      </c>
      <c r="F100">
        <v>29</v>
      </c>
      <c r="G100">
        <v>3446</v>
      </c>
      <c r="H100">
        <v>3375</v>
      </c>
      <c r="I100">
        <v>30</v>
      </c>
      <c r="J100">
        <v>3492</v>
      </c>
      <c r="K100">
        <v>3789</v>
      </c>
      <c r="L100" t="s">
        <v>10</v>
      </c>
    </row>
    <row r="101" spans="2:12" x14ac:dyDescent="0.25">
      <c r="B101">
        <v>48</v>
      </c>
      <c r="C101">
        <v>4628</v>
      </c>
      <c r="D101">
        <v>4203</v>
      </c>
      <c r="E101">
        <v>3741</v>
      </c>
      <c r="F101">
        <v>42</v>
      </c>
      <c r="G101">
        <v>3790</v>
      </c>
      <c r="H101">
        <v>3808</v>
      </c>
      <c r="I101">
        <v>32</v>
      </c>
      <c r="J101">
        <v>3761</v>
      </c>
      <c r="K101">
        <v>3995</v>
      </c>
      <c r="L101" t="s">
        <v>10</v>
      </c>
    </row>
    <row r="102" spans="2:12" x14ac:dyDescent="0.25">
      <c r="B102">
        <v>38</v>
      </c>
      <c r="C102">
        <v>3676</v>
      </c>
      <c r="D102">
        <v>4065</v>
      </c>
      <c r="E102">
        <v>4100</v>
      </c>
      <c r="F102">
        <v>36</v>
      </c>
      <c r="G102">
        <v>3551</v>
      </c>
      <c r="H102">
        <v>4031</v>
      </c>
      <c r="I102">
        <v>33</v>
      </c>
      <c r="J102">
        <v>3892</v>
      </c>
      <c r="K102">
        <v>4036</v>
      </c>
      <c r="L102" t="s">
        <v>10</v>
      </c>
    </row>
    <row r="103" spans="2:12" x14ac:dyDescent="0.25">
      <c r="B103">
        <v>33</v>
      </c>
      <c r="C103">
        <v>3931</v>
      </c>
      <c r="D103">
        <v>3308</v>
      </c>
      <c r="E103">
        <v>3504</v>
      </c>
      <c r="F103">
        <v>29</v>
      </c>
      <c r="G103">
        <v>3991</v>
      </c>
      <c r="H103">
        <v>3415</v>
      </c>
      <c r="I103">
        <v>32</v>
      </c>
      <c r="J103">
        <v>3734</v>
      </c>
      <c r="K103">
        <v>3997</v>
      </c>
      <c r="L103" t="s">
        <v>10</v>
      </c>
    </row>
    <row r="104" spans="2:12" x14ac:dyDescent="0.25">
      <c r="B104">
        <v>47</v>
      </c>
      <c r="C104">
        <v>4128</v>
      </c>
      <c r="D104">
        <v>3963</v>
      </c>
      <c r="E104">
        <v>3587</v>
      </c>
      <c r="F104">
        <v>30</v>
      </c>
      <c r="G104">
        <v>4200</v>
      </c>
      <c r="H104">
        <v>4068</v>
      </c>
      <c r="I104">
        <v>36</v>
      </c>
      <c r="J104">
        <v>3792</v>
      </c>
      <c r="K104">
        <v>3772</v>
      </c>
      <c r="L104" t="s">
        <v>10</v>
      </c>
    </row>
    <row r="105" spans="2:12" x14ac:dyDescent="0.25">
      <c r="B105">
        <v>36</v>
      </c>
      <c r="C105">
        <v>4120</v>
      </c>
      <c r="D105">
        <v>3866</v>
      </c>
      <c r="E105">
        <v>3567</v>
      </c>
      <c r="F105">
        <v>33</v>
      </c>
      <c r="G105">
        <v>3753</v>
      </c>
      <c r="H105">
        <v>4026</v>
      </c>
      <c r="I105">
        <v>35</v>
      </c>
      <c r="J105">
        <v>4071</v>
      </c>
      <c r="K105">
        <v>3930</v>
      </c>
      <c r="L105" t="s">
        <v>10</v>
      </c>
    </row>
    <row r="106" spans="2:12" x14ac:dyDescent="0.25">
      <c r="B106">
        <v>37</v>
      </c>
      <c r="C106">
        <v>4140</v>
      </c>
      <c r="D106">
        <v>3970</v>
      </c>
      <c r="E106">
        <v>3863</v>
      </c>
      <c r="F106">
        <v>31</v>
      </c>
      <c r="G106">
        <v>3724</v>
      </c>
      <c r="H106">
        <v>3923</v>
      </c>
      <c r="I106">
        <v>32</v>
      </c>
      <c r="J106">
        <v>4033</v>
      </c>
      <c r="K106">
        <v>3993</v>
      </c>
      <c r="L106" t="s">
        <v>10</v>
      </c>
    </row>
    <row r="107" spans="2:12" x14ac:dyDescent="0.25">
      <c r="B107">
        <v>63</v>
      </c>
      <c r="C107">
        <v>4830</v>
      </c>
      <c r="D107">
        <v>4737</v>
      </c>
      <c r="E107">
        <v>5639</v>
      </c>
      <c r="F107">
        <v>61</v>
      </c>
      <c r="G107">
        <v>3502</v>
      </c>
      <c r="H107">
        <v>4086</v>
      </c>
      <c r="I107">
        <v>54</v>
      </c>
      <c r="J107">
        <v>4150</v>
      </c>
      <c r="K107">
        <v>3699</v>
      </c>
      <c r="L107" t="s">
        <v>10</v>
      </c>
    </row>
    <row r="108" spans="2:12" x14ac:dyDescent="0.25">
      <c r="B108">
        <v>50</v>
      </c>
      <c r="C108">
        <v>4072</v>
      </c>
      <c r="D108">
        <v>4740</v>
      </c>
      <c r="E108">
        <v>3947</v>
      </c>
      <c r="F108">
        <v>38</v>
      </c>
      <c r="G108">
        <v>3891</v>
      </c>
      <c r="H108">
        <v>4231</v>
      </c>
      <c r="I108">
        <v>43</v>
      </c>
      <c r="J108">
        <v>4067</v>
      </c>
      <c r="K108">
        <v>3951</v>
      </c>
      <c r="L108" t="s">
        <v>10</v>
      </c>
    </row>
  </sheetData>
  <mergeCells count="1">
    <mergeCell ref="A23:A4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abSelected="1" workbookViewId="0">
      <selection activeCell="A8" sqref="A8"/>
    </sheetView>
  </sheetViews>
  <sheetFormatPr defaultRowHeight="15" x14ac:dyDescent="0.25"/>
  <cols>
    <col min="1" max="1" width="34.28515625" customWidth="1"/>
    <col min="2" max="11" width="20.7109375" customWidth="1"/>
  </cols>
  <sheetData>
    <row r="1" spans="1:12" x14ac:dyDescent="0.25">
      <c r="B1" t="s">
        <v>0</v>
      </c>
      <c r="C1" t="s">
        <v>1</v>
      </c>
      <c r="D1" t="s">
        <v>2</v>
      </c>
      <c r="E1" t="s">
        <v>3</v>
      </c>
      <c r="F1" t="s">
        <v>4</v>
      </c>
      <c r="G1" t="s">
        <v>5</v>
      </c>
      <c r="H1" t="s">
        <v>6</v>
      </c>
      <c r="I1" t="s">
        <v>7</v>
      </c>
      <c r="J1" t="s">
        <v>8</v>
      </c>
      <c r="K1" t="s">
        <v>9</v>
      </c>
    </row>
    <row r="3" spans="1:12" ht="15.75" thickBot="1" x14ac:dyDescent="0.3"/>
    <row r="4" spans="1:12" ht="15.75" thickBot="1" x14ac:dyDescent="0.3">
      <c r="A4" s="2" t="s">
        <v>11</v>
      </c>
      <c r="B4" s="1">
        <f>AVERAGE(B9:B108)</f>
        <v>124.84</v>
      </c>
      <c r="C4">
        <f t="shared" ref="C4:K4" si="0">AVERAGE(C9:C108)</f>
        <v>6832.71</v>
      </c>
      <c r="D4">
        <f t="shared" si="0"/>
        <v>6837.26</v>
      </c>
      <c r="E4">
        <f t="shared" si="0"/>
        <v>6794.59</v>
      </c>
      <c r="F4" s="3">
        <f t="shared" si="0"/>
        <v>1262.83</v>
      </c>
      <c r="G4">
        <f t="shared" si="0"/>
        <v>132186.21</v>
      </c>
      <c r="H4">
        <f t="shared" si="0"/>
        <v>131850.60999999999</v>
      </c>
      <c r="I4">
        <f t="shared" si="0"/>
        <v>1281.1099999999999</v>
      </c>
      <c r="J4">
        <f t="shared" si="0"/>
        <v>130551.81</v>
      </c>
      <c r="K4">
        <f t="shared" si="0"/>
        <v>130743.73</v>
      </c>
    </row>
    <row r="5" spans="1:12" ht="15.75" thickBot="1" x14ac:dyDescent="0.3">
      <c r="A5" s="2" t="s">
        <v>12</v>
      </c>
      <c r="C5">
        <f>C4+$B4</f>
        <v>6957.55</v>
      </c>
      <c r="D5">
        <f t="shared" ref="D5:E5" si="1">D4+$B4</f>
        <v>6962.1</v>
      </c>
      <c r="E5" s="1">
        <f t="shared" si="1"/>
        <v>6919.43</v>
      </c>
      <c r="G5" s="3">
        <f>G4+$F4</f>
        <v>133449.03999999998</v>
      </c>
      <c r="H5">
        <f>H4+$F4</f>
        <v>133113.43999999997</v>
      </c>
      <c r="J5">
        <f>J4+$I4</f>
        <v>131832.91999999998</v>
      </c>
      <c r="K5">
        <f>K4+$I4</f>
        <v>132024.84</v>
      </c>
    </row>
    <row r="6" spans="1:12" x14ac:dyDescent="0.25">
      <c r="A6" s="2" t="s">
        <v>13</v>
      </c>
      <c r="B6">
        <f>MEDIAN(B9:B108)</f>
        <v>119.5</v>
      </c>
      <c r="C6">
        <f t="shared" ref="C6:K6" si="2">MEDIAN(C9:C108)</f>
        <v>6759</v>
      </c>
      <c r="D6">
        <f t="shared" si="2"/>
        <v>6721.5</v>
      </c>
      <c r="E6">
        <f t="shared" si="2"/>
        <v>6700.5</v>
      </c>
      <c r="F6">
        <f t="shared" si="2"/>
        <v>1211.5</v>
      </c>
      <c r="G6">
        <f t="shared" si="2"/>
        <v>131571.5</v>
      </c>
      <c r="H6">
        <f t="shared" si="2"/>
        <v>131178</v>
      </c>
      <c r="I6">
        <f t="shared" si="2"/>
        <v>1224</v>
      </c>
      <c r="J6">
        <f t="shared" si="2"/>
        <v>128966</v>
      </c>
      <c r="K6">
        <f t="shared" si="2"/>
        <v>128888.5</v>
      </c>
    </row>
    <row r="7" spans="1:12" x14ac:dyDescent="0.25">
      <c r="A7" s="2" t="s">
        <v>14</v>
      </c>
      <c r="C7">
        <f>C6+$B6</f>
        <v>6878.5</v>
      </c>
      <c r="D7">
        <f t="shared" ref="D7:E7" si="3">D6+$B6</f>
        <v>6841</v>
      </c>
      <c r="E7">
        <f t="shared" si="3"/>
        <v>6820</v>
      </c>
      <c r="G7">
        <f>G6+$F6</f>
        <v>132783</v>
      </c>
      <c r="H7">
        <f>H6+$F6</f>
        <v>132389.5</v>
      </c>
      <c r="J7">
        <f>J6+$I6</f>
        <v>130190</v>
      </c>
      <c r="K7">
        <f>K6+$I6</f>
        <v>130112.5</v>
      </c>
    </row>
    <row r="9" spans="1:12" x14ac:dyDescent="0.25">
      <c r="B9">
        <v>313</v>
      </c>
      <c r="C9">
        <v>6759</v>
      </c>
      <c r="D9">
        <v>6615</v>
      </c>
      <c r="E9">
        <v>6656</v>
      </c>
      <c r="F9">
        <v>1273</v>
      </c>
      <c r="G9">
        <v>128635</v>
      </c>
      <c r="H9">
        <v>133853</v>
      </c>
      <c r="I9">
        <v>1204</v>
      </c>
      <c r="J9">
        <v>127236</v>
      </c>
      <c r="K9">
        <v>127473</v>
      </c>
      <c r="L9" t="s">
        <v>10</v>
      </c>
    </row>
    <row r="10" spans="1:12" x14ac:dyDescent="0.25">
      <c r="B10">
        <v>121</v>
      </c>
      <c r="C10">
        <v>6734</v>
      </c>
      <c r="D10">
        <v>8410</v>
      </c>
      <c r="E10">
        <v>7990</v>
      </c>
      <c r="F10">
        <v>1748</v>
      </c>
      <c r="G10">
        <v>128980</v>
      </c>
      <c r="H10">
        <v>129655</v>
      </c>
      <c r="I10">
        <v>1311</v>
      </c>
      <c r="J10">
        <v>139508</v>
      </c>
      <c r="K10">
        <v>133384</v>
      </c>
      <c r="L10" t="s">
        <v>10</v>
      </c>
    </row>
    <row r="11" spans="1:12" x14ac:dyDescent="0.25">
      <c r="A11" t="s">
        <v>15</v>
      </c>
      <c r="B11">
        <v>120</v>
      </c>
      <c r="C11">
        <v>6898</v>
      </c>
      <c r="D11">
        <v>7028</v>
      </c>
      <c r="E11">
        <v>6947</v>
      </c>
      <c r="F11">
        <v>1216</v>
      </c>
      <c r="G11">
        <v>143121</v>
      </c>
      <c r="H11">
        <v>130665</v>
      </c>
      <c r="I11">
        <v>1193</v>
      </c>
      <c r="J11">
        <v>134356</v>
      </c>
      <c r="K11">
        <v>128459</v>
      </c>
      <c r="L11" t="s">
        <v>10</v>
      </c>
    </row>
    <row r="12" spans="1:12" x14ac:dyDescent="0.25">
      <c r="A12" t="s">
        <v>24</v>
      </c>
      <c r="B12">
        <v>123</v>
      </c>
      <c r="C12">
        <v>7024</v>
      </c>
      <c r="D12">
        <v>7514</v>
      </c>
      <c r="E12">
        <v>7055</v>
      </c>
      <c r="F12">
        <v>1291</v>
      </c>
      <c r="G12">
        <v>135852</v>
      </c>
      <c r="H12">
        <v>130537</v>
      </c>
      <c r="I12">
        <v>1409</v>
      </c>
      <c r="J12">
        <v>126792</v>
      </c>
      <c r="K12">
        <v>177044</v>
      </c>
      <c r="L12" t="s">
        <v>10</v>
      </c>
    </row>
    <row r="13" spans="1:12" x14ac:dyDescent="0.25">
      <c r="A13" t="s">
        <v>16</v>
      </c>
      <c r="B13">
        <v>123</v>
      </c>
      <c r="C13">
        <v>6922</v>
      </c>
      <c r="D13">
        <v>6685</v>
      </c>
      <c r="E13">
        <v>6741</v>
      </c>
      <c r="F13">
        <v>1208</v>
      </c>
      <c r="G13">
        <v>137642</v>
      </c>
      <c r="H13">
        <v>128118</v>
      </c>
      <c r="I13">
        <v>1200</v>
      </c>
      <c r="J13">
        <v>128405</v>
      </c>
      <c r="K13">
        <v>132854</v>
      </c>
      <c r="L13" t="s">
        <v>10</v>
      </c>
    </row>
    <row r="14" spans="1:12" x14ac:dyDescent="0.25">
      <c r="B14">
        <v>132</v>
      </c>
      <c r="C14">
        <v>6673</v>
      </c>
      <c r="D14">
        <v>6641</v>
      </c>
      <c r="E14">
        <v>6653</v>
      </c>
      <c r="F14">
        <v>1205</v>
      </c>
      <c r="G14">
        <v>130061</v>
      </c>
      <c r="H14">
        <v>143205</v>
      </c>
      <c r="I14">
        <v>1208</v>
      </c>
      <c r="J14">
        <v>128259</v>
      </c>
      <c r="K14">
        <v>126449</v>
      </c>
      <c r="L14" t="s">
        <v>10</v>
      </c>
    </row>
    <row r="15" spans="1:12" x14ac:dyDescent="0.25">
      <c r="A15" t="s">
        <v>19</v>
      </c>
      <c r="B15">
        <v>144</v>
      </c>
      <c r="C15">
        <v>7203</v>
      </c>
      <c r="D15">
        <v>6822</v>
      </c>
      <c r="E15">
        <v>6814</v>
      </c>
      <c r="F15">
        <v>1265</v>
      </c>
      <c r="G15">
        <v>127046</v>
      </c>
      <c r="H15">
        <v>128316</v>
      </c>
      <c r="I15">
        <v>1308</v>
      </c>
      <c r="J15">
        <v>133193</v>
      </c>
      <c r="K15">
        <v>127974</v>
      </c>
      <c r="L15" t="s">
        <v>10</v>
      </c>
    </row>
    <row r="16" spans="1:12" x14ac:dyDescent="0.25">
      <c r="A16" t="s">
        <v>17</v>
      </c>
      <c r="B16">
        <v>122</v>
      </c>
      <c r="C16">
        <v>6964</v>
      </c>
      <c r="D16">
        <v>6853</v>
      </c>
      <c r="E16">
        <v>6832</v>
      </c>
      <c r="F16">
        <v>1198</v>
      </c>
      <c r="G16">
        <v>137016</v>
      </c>
      <c r="H16">
        <v>127070</v>
      </c>
      <c r="I16">
        <v>1309</v>
      </c>
      <c r="J16">
        <v>142999</v>
      </c>
      <c r="K16">
        <v>139103</v>
      </c>
      <c r="L16" t="s">
        <v>10</v>
      </c>
    </row>
    <row r="17" spans="1:12" x14ac:dyDescent="0.25">
      <c r="A17" t="s">
        <v>18</v>
      </c>
      <c r="B17">
        <v>145</v>
      </c>
      <c r="C17">
        <v>7079</v>
      </c>
      <c r="D17">
        <v>6885</v>
      </c>
      <c r="E17">
        <v>6669</v>
      </c>
      <c r="F17">
        <v>1188</v>
      </c>
      <c r="G17">
        <v>135596</v>
      </c>
      <c r="H17">
        <v>127700</v>
      </c>
      <c r="I17">
        <v>1209</v>
      </c>
      <c r="J17">
        <v>129596</v>
      </c>
      <c r="K17">
        <v>133417</v>
      </c>
      <c r="L17" t="s">
        <v>10</v>
      </c>
    </row>
    <row r="18" spans="1:12" ht="15.75" thickBot="1" x14ac:dyDescent="0.3">
      <c r="B18">
        <v>121</v>
      </c>
      <c r="C18">
        <v>6652</v>
      </c>
      <c r="D18">
        <v>6634</v>
      </c>
      <c r="E18">
        <v>6931</v>
      </c>
      <c r="F18">
        <v>1210</v>
      </c>
      <c r="G18">
        <v>128596</v>
      </c>
      <c r="H18">
        <v>131130</v>
      </c>
      <c r="I18">
        <v>1560</v>
      </c>
      <c r="J18">
        <v>128720</v>
      </c>
      <c r="K18">
        <v>127325</v>
      </c>
      <c r="L18" t="s">
        <v>10</v>
      </c>
    </row>
    <row r="19" spans="1:12" x14ac:dyDescent="0.25">
      <c r="A19" s="4" t="s">
        <v>22</v>
      </c>
      <c r="B19">
        <v>120</v>
      </c>
      <c r="C19">
        <v>6681</v>
      </c>
      <c r="D19">
        <v>6686</v>
      </c>
      <c r="E19">
        <v>6796</v>
      </c>
      <c r="F19">
        <v>1238</v>
      </c>
      <c r="G19">
        <v>134231</v>
      </c>
      <c r="H19">
        <v>128352</v>
      </c>
      <c r="I19">
        <v>1226</v>
      </c>
      <c r="J19">
        <v>132801</v>
      </c>
      <c r="K19">
        <v>127255</v>
      </c>
      <c r="L19" t="s">
        <v>10</v>
      </c>
    </row>
    <row r="20" spans="1:12" ht="15.75" thickBot="1" x14ac:dyDescent="0.3">
      <c r="A20" s="5" t="s">
        <v>23</v>
      </c>
      <c r="B20">
        <v>119</v>
      </c>
      <c r="C20">
        <v>6942</v>
      </c>
      <c r="D20">
        <v>6975</v>
      </c>
      <c r="E20">
        <v>6701</v>
      </c>
      <c r="F20">
        <v>1200</v>
      </c>
      <c r="G20">
        <v>127279</v>
      </c>
      <c r="H20">
        <v>143332</v>
      </c>
      <c r="I20">
        <v>1209</v>
      </c>
      <c r="J20">
        <v>134122</v>
      </c>
      <c r="K20">
        <v>128132</v>
      </c>
      <c r="L20" t="s">
        <v>10</v>
      </c>
    </row>
    <row r="21" spans="1:12" x14ac:dyDescent="0.25">
      <c r="B21">
        <v>171</v>
      </c>
      <c r="C21">
        <v>8126</v>
      </c>
      <c r="D21">
        <v>7794</v>
      </c>
      <c r="E21">
        <v>6954</v>
      </c>
      <c r="F21">
        <v>1280</v>
      </c>
      <c r="G21">
        <v>128583</v>
      </c>
      <c r="H21">
        <v>131405</v>
      </c>
      <c r="I21">
        <v>1229</v>
      </c>
      <c r="J21">
        <v>138003</v>
      </c>
      <c r="K21">
        <v>126717</v>
      </c>
      <c r="L21" t="s">
        <v>10</v>
      </c>
    </row>
    <row r="22" spans="1:12" x14ac:dyDescent="0.25">
      <c r="A22" t="s">
        <v>25</v>
      </c>
      <c r="B22">
        <v>119</v>
      </c>
      <c r="C22">
        <v>6855</v>
      </c>
      <c r="D22">
        <v>6673</v>
      </c>
      <c r="E22">
        <v>6807</v>
      </c>
      <c r="F22">
        <v>1199</v>
      </c>
      <c r="G22">
        <v>134874</v>
      </c>
      <c r="H22">
        <v>128604</v>
      </c>
      <c r="I22">
        <v>1183</v>
      </c>
      <c r="J22">
        <v>126968</v>
      </c>
      <c r="K22">
        <v>131494</v>
      </c>
      <c r="L22" t="s">
        <v>10</v>
      </c>
    </row>
    <row r="23" spans="1:12" x14ac:dyDescent="0.25">
      <c r="A23" s="6" t="s">
        <v>28</v>
      </c>
      <c r="B23">
        <v>118</v>
      </c>
      <c r="C23">
        <v>7035</v>
      </c>
      <c r="D23">
        <v>6731</v>
      </c>
      <c r="E23">
        <v>6629</v>
      </c>
      <c r="F23">
        <v>1195</v>
      </c>
      <c r="G23">
        <v>127465</v>
      </c>
      <c r="H23">
        <v>134344</v>
      </c>
      <c r="I23">
        <v>1219</v>
      </c>
      <c r="J23">
        <v>126887</v>
      </c>
      <c r="K23">
        <v>131454</v>
      </c>
      <c r="L23" t="s">
        <v>10</v>
      </c>
    </row>
    <row r="24" spans="1:12" x14ac:dyDescent="0.25">
      <c r="A24" s="6"/>
      <c r="B24">
        <v>123</v>
      </c>
      <c r="C24">
        <v>6715</v>
      </c>
      <c r="D24">
        <v>6722</v>
      </c>
      <c r="E24">
        <v>6808</v>
      </c>
      <c r="F24">
        <v>1293</v>
      </c>
      <c r="G24">
        <v>132606</v>
      </c>
      <c r="H24">
        <v>132433</v>
      </c>
      <c r="I24">
        <v>1678</v>
      </c>
      <c r="J24">
        <v>128157</v>
      </c>
      <c r="K24">
        <v>130679</v>
      </c>
      <c r="L24" t="s">
        <v>10</v>
      </c>
    </row>
    <row r="25" spans="1:12" x14ac:dyDescent="0.25">
      <c r="A25" s="6"/>
      <c r="B25">
        <v>123</v>
      </c>
      <c r="C25">
        <v>6889</v>
      </c>
      <c r="D25">
        <v>6810</v>
      </c>
      <c r="E25">
        <v>6683</v>
      </c>
      <c r="F25">
        <v>1212</v>
      </c>
      <c r="G25">
        <v>135361</v>
      </c>
      <c r="H25">
        <v>127465</v>
      </c>
      <c r="I25">
        <v>1215</v>
      </c>
      <c r="J25">
        <v>127386</v>
      </c>
      <c r="K25">
        <v>135484</v>
      </c>
      <c r="L25" t="s">
        <v>10</v>
      </c>
    </row>
    <row r="26" spans="1:12" x14ac:dyDescent="0.25">
      <c r="A26" s="6"/>
      <c r="B26">
        <v>120</v>
      </c>
      <c r="C26">
        <v>6837</v>
      </c>
      <c r="D26">
        <v>6798</v>
      </c>
      <c r="E26">
        <v>6598</v>
      </c>
      <c r="F26">
        <v>1203</v>
      </c>
      <c r="G26">
        <v>128000</v>
      </c>
      <c r="H26">
        <v>134585</v>
      </c>
      <c r="I26">
        <v>1272</v>
      </c>
      <c r="J26">
        <v>127445</v>
      </c>
      <c r="K26">
        <v>128439</v>
      </c>
      <c r="L26" t="s">
        <v>10</v>
      </c>
    </row>
    <row r="27" spans="1:12" x14ac:dyDescent="0.25">
      <c r="A27" s="6"/>
      <c r="B27">
        <v>120</v>
      </c>
      <c r="C27">
        <v>8363</v>
      </c>
      <c r="D27">
        <v>8784</v>
      </c>
      <c r="E27">
        <v>7943</v>
      </c>
      <c r="F27">
        <v>1310</v>
      </c>
      <c r="G27">
        <v>128424</v>
      </c>
      <c r="H27">
        <v>126722</v>
      </c>
      <c r="I27">
        <v>1202</v>
      </c>
      <c r="J27">
        <v>132649</v>
      </c>
      <c r="K27">
        <v>131895</v>
      </c>
      <c r="L27" t="s">
        <v>10</v>
      </c>
    </row>
    <row r="28" spans="1:12" x14ac:dyDescent="0.25">
      <c r="A28" s="6"/>
      <c r="B28">
        <v>121</v>
      </c>
      <c r="C28">
        <v>7341</v>
      </c>
      <c r="D28">
        <v>7449</v>
      </c>
      <c r="E28">
        <v>7649</v>
      </c>
      <c r="F28">
        <v>1212</v>
      </c>
      <c r="G28">
        <v>134279</v>
      </c>
      <c r="H28">
        <v>128986</v>
      </c>
      <c r="I28">
        <v>1265</v>
      </c>
      <c r="J28">
        <v>128032</v>
      </c>
      <c r="K28">
        <v>131161</v>
      </c>
      <c r="L28" t="s">
        <v>10</v>
      </c>
    </row>
    <row r="29" spans="1:12" x14ac:dyDescent="0.25">
      <c r="A29" s="6"/>
      <c r="B29">
        <v>119</v>
      </c>
      <c r="C29">
        <v>6711</v>
      </c>
      <c r="D29">
        <v>6566</v>
      </c>
      <c r="E29">
        <v>6615</v>
      </c>
      <c r="F29">
        <v>1192</v>
      </c>
      <c r="G29">
        <v>127816</v>
      </c>
      <c r="H29">
        <v>133743</v>
      </c>
      <c r="I29">
        <v>1201</v>
      </c>
      <c r="J29">
        <v>126759</v>
      </c>
      <c r="K29">
        <v>126256</v>
      </c>
      <c r="L29" t="s">
        <v>10</v>
      </c>
    </row>
    <row r="30" spans="1:12" x14ac:dyDescent="0.25">
      <c r="A30" s="6"/>
      <c r="B30">
        <v>131</v>
      </c>
      <c r="C30">
        <v>6825</v>
      </c>
      <c r="D30">
        <v>7002</v>
      </c>
      <c r="E30">
        <v>6546</v>
      </c>
      <c r="F30">
        <v>1264</v>
      </c>
      <c r="G30">
        <v>133753</v>
      </c>
      <c r="H30">
        <v>127219</v>
      </c>
      <c r="I30">
        <v>1303</v>
      </c>
      <c r="J30">
        <v>133459</v>
      </c>
      <c r="K30">
        <v>126773</v>
      </c>
      <c r="L30" t="s">
        <v>10</v>
      </c>
    </row>
    <row r="31" spans="1:12" x14ac:dyDescent="0.25">
      <c r="A31" s="6"/>
      <c r="B31">
        <v>117</v>
      </c>
      <c r="C31">
        <v>6709</v>
      </c>
      <c r="D31">
        <v>6886</v>
      </c>
      <c r="E31">
        <v>6714</v>
      </c>
      <c r="F31">
        <v>1243</v>
      </c>
      <c r="G31">
        <v>135190</v>
      </c>
      <c r="H31">
        <v>128295</v>
      </c>
      <c r="I31">
        <v>1323</v>
      </c>
      <c r="J31">
        <v>129701</v>
      </c>
      <c r="K31">
        <v>134005</v>
      </c>
      <c r="L31" t="s">
        <v>10</v>
      </c>
    </row>
    <row r="32" spans="1:12" x14ac:dyDescent="0.25">
      <c r="A32" s="6"/>
      <c r="B32">
        <v>118</v>
      </c>
      <c r="C32">
        <v>6903</v>
      </c>
      <c r="D32">
        <v>6615</v>
      </c>
      <c r="E32">
        <v>6679</v>
      </c>
      <c r="F32">
        <v>1209</v>
      </c>
      <c r="G32">
        <v>128209</v>
      </c>
      <c r="H32">
        <v>134575</v>
      </c>
      <c r="I32">
        <v>1233</v>
      </c>
      <c r="J32">
        <v>127274</v>
      </c>
      <c r="K32">
        <v>127608</v>
      </c>
      <c r="L32" t="s">
        <v>10</v>
      </c>
    </row>
    <row r="33" spans="1:12" x14ac:dyDescent="0.25">
      <c r="A33" s="6"/>
      <c r="B33">
        <v>117</v>
      </c>
      <c r="C33">
        <v>6793</v>
      </c>
      <c r="D33">
        <v>6710</v>
      </c>
      <c r="E33">
        <v>6664</v>
      </c>
      <c r="F33">
        <v>1228</v>
      </c>
      <c r="G33">
        <v>134698</v>
      </c>
      <c r="H33">
        <v>128188</v>
      </c>
      <c r="I33">
        <v>1267</v>
      </c>
      <c r="J33">
        <v>133780</v>
      </c>
      <c r="K33">
        <v>126985</v>
      </c>
      <c r="L33" t="s">
        <v>10</v>
      </c>
    </row>
    <row r="34" spans="1:12" x14ac:dyDescent="0.25">
      <c r="A34" s="6"/>
      <c r="B34">
        <v>118</v>
      </c>
      <c r="C34">
        <v>6770</v>
      </c>
      <c r="D34">
        <v>6703</v>
      </c>
      <c r="E34">
        <v>6810</v>
      </c>
      <c r="F34">
        <v>1275</v>
      </c>
      <c r="G34">
        <v>127676</v>
      </c>
      <c r="H34">
        <v>133580</v>
      </c>
      <c r="I34">
        <v>1265</v>
      </c>
      <c r="J34">
        <v>128093</v>
      </c>
      <c r="K34">
        <v>126466</v>
      </c>
      <c r="L34" t="s">
        <v>10</v>
      </c>
    </row>
    <row r="35" spans="1:12" x14ac:dyDescent="0.25">
      <c r="A35" s="6"/>
      <c r="B35">
        <v>119</v>
      </c>
      <c r="C35">
        <v>6818</v>
      </c>
      <c r="D35">
        <v>6499</v>
      </c>
      <c r="E35">
        <v>6919</v>
      </c>
      <c r="F35">
        <v>1188</v>
      </c>
      <c r="G35">
        <v>134399</v>
      </c>
      <c r="H35">
        <v>134044</v>
      </c>
      <c r="I35">
        <v>1410</v>
      </c>
      <c r="J35">
        <v>138690</v>
      </c>
      <c r="K35">
        <v>127294</v>
      </c>
      <c r="L35" t="s">
        <v>10</v>
      </c>
    </row>
    <row r="36" spans="1:12" x14ac:dyDescent="0.25">
      <c r="A36" s="6"/>
      <c r="B36">
        <v>119</v>
      </c>
      <c r="C36">
        <v>6688</v>
      </c>
      <c r="D36">
        <v>6598</v>
      </c>
      <c r="E36">
        <v>6720</v>
      </c>
      <c r="F36">
        <v>1223</v>
      </c>
      <c r="G36">
        <v>134958</v>
      </c>
      <c r="H36">
        <v>130892</v>
      </c>
      <c r="I36">
        <v>1198</v>
      </c>
      <c r="J36">
        <v>129361</v>
      </c>
      <c r="K36">
        <v>133616</v>
      </c>
      <c r="L36" t="s">
        <v>10</v>
      </c>
    </row>
    <row r="37" spans="1:12" x14ac:dyDescent="0.25">
      <c r="A37" s="6"/>
      <c r="B37">
        <v>120</v>
      </c>
      <c r="C37">
        <v>6744</v>
      </c>
      <c r="D37">
        <v>6783</v>
      </c>
      <c r="E37">
        <v>6600</v>
      </c>
      <c r="F37">
        <v>1218</v>
      </c>
      <c r="G37">
        <v>127812</v>
      </c>
      <c r="H37">
        <v>134725</v>
      </c>
      <c r="I37">
        <v>1182</v>
      </c>
      <c r="J37">
        <v>128209</v>
      </c>
      <c r="K37">
        <v>127927</v>
      </c>
      <c r="L37" t="s">
        <v>10</v>
      </c>
    </row>
    <row r="38" spans="1:12" x14ac:dyDescent="0.25">
      <c r="A38" s="6"/>
      <c r="B38">
        <v>120</v>
      </c>
      <c r="C38">
        <v>6837</v>
      </c>
      <c r="D38">
        <v>6684</v>
      </c>
      <c r="E38">
        <v>7962</v>
      </c>
      <c r="F38">
        <v>1183</v>
      </c>
      <c r="G38">
        <v>134781</v>
      </c>
      <c r="H38">
        <v>129536</v>
      </c>
      <c r="I38">
        <v>1198</v>
      </c>
      <c r="J38">
        <v>134519</v>
      </c>
      <c r="K38">
        <v>126852</v>
      </c>
      <c r="L38" t="s">
        <v>10</v>
      </c>
    </row>
    <row r="39" spans="1:12" x14ac:dyDescent="0.25">
      <c r="A39" s="6"/>
      <c r="B39">
        <v>119</v>
      </c>
      <c r="C39">
        <v>6786</v>
      </c>
      <c r="D39">
        <v>6738</v>
      </c>
      <c r="E39">
        <v>6781</v>
      </c>
      <c r="F39">
        <v>1234</v>
      </c>
      <c r="G39">
        <v>144171</v>
      </c>
      <c r="H39">
        <v>128087</v>
      </c>
      <c r="I39">
        <v>1222</v>
      </c>
      <c r="J39">
        <v>126891</v>
      </c>
      <c r="K39">
        <v>135001</v>
      </c>
      <c r="L39" t="s">
        <v>10</v>
      </c>
    </row>
    <row r="40" spans="1:12" x14ac:dyDescent="0.25">
      <c r="A40" s="6"/>
      <c r="B40">
        <v>127</v>
      </c>
      <c r="C40">
        <v>6680</v>
      </c>
      <c r="D40">
        <v>6842</v>
      </c>
      <c r="E40">
        <v>6729</v>
      </c>
      <c r="F40">
        <v>1179</v>
      </c>
      <c r="G40">
        <v>128231</v>
      </c>
      <c r="H40">
        <v>132487</v>
      </c>
      <c r="I40">
        <v>1725</v>
      </c>
      <c r="J40">
        <v>129090</v>
      </c>
      <c r="K40">
        <v>129008</v>
      </c>
      <c r="L40" t="s">
        <v>10</v>
      </c>
    </row>
    <row r="41" spans="1:12" x14ac:dyDescent="0.25">
      <c r="A41" s="6"/>
      <c r="B41">
        <v>120</v>
      </c>
      <c r="C41">
        <v>6703</v>
      </c>
      <c r="D41">
        <v>6889</v>
      </c>
      <c r="E41">
        <v>6739</v>
      </c>
      <c r="F41">
        <v>1318</v>
      </c>
      <c r="G41">
        <v>138600</v>
      </c>
      <c r="H41">
        <v>130032</v>
      </c>
      <c r="I41">
        <v>1192</v>
      </c>
      <c r="J41">
        <v>129269</v>
      </c>
      <c r="K41">
        <v>132026</v>
      </c>
      <c r="L41" t="s">
        <v>10</v>
      </c>
    </row>
    <row r="42" spans="1:12" x14ac:dyDescent="0.25">
      <c r="A42" s="6"/>
      <c r="B42">
        <v>118</v>
      </c>
      <c r="C42">
        <v>6751</v>
      </c>
      <c r="D42">
        <v>6632</v>
      </c>
      <c r="E42">
        <v>6618</v>
      </c>
      <c r="F42">
        <v>1307</v>
      </c>
      <c r="G42">
        <v>127983</v>
      </c>
      <c r="H42">
        <v>134564</v>
      </c>
      <c r="I42">
        <v>1318</v>
      </c>
      <c r="J42">
        <v>127580</v>
      </c>
      <c r="K42">
        <v>133816</v>
      </c>
      <c r="L42" t="s">
        <v>10</v>
      </c>
    </row>
    <row r="43" spans="1:12" x14ac:dyDescent="0.25">
      <c r="A43" s="6"/>
      <c r="B43">
        <v>172</v>
      </c>
      <c r="C43">
        <v>6727</v>
      </c>
      <c r="D43">
        <v>7988</v>
      </c>
      <c r="E43">
        <v>8036</v>
      </c>
      <c r="F43">
        <v>2031</v>
      </c>
      <c r="G43">
        <v>131053</v>
      </c>
      <c r="H43">
        <v>127698</v>
      </c>
      <c r="I43">
        <v>1237</v>
      </c>
      <c r="J43">
        <v>133382</v>
      </c>
      <c r="K43">
        <v>126572</v>
      </c>
      <c r="L43" t="s">
        <v>10</v>
      </c>
    </row>
    <row r="44" spans="1:12" x14ac:dyDescent="0.25">
      <c r="A44" s="6"/>
      <c r="B44">
        <v>126</v>
      </c>
      <c r="C44">
        <v>6736</v>
      </c>
      <c r="D44">
        <v>6887</v>
      </c>
      <c r="E44">
        <v>7015</v>
      </c>
      <c r="F44">
        <v>1663</v>
      </c>
      <c r="G44">
        <v>135176</v>
      </c>
      <c r="H44">
        <v>128328</v>
      </c>
      <c r="I44">
        <v>1198</v>
      </c>
      <c r="J44">
        <v>127113</v>
      </c>
      <c r="K44">
        <v>132758</v>
      </c>
      <c r="L44" t="s">
        <v>10</v>
      </c>
    </row>
    <row r="45" spans="1:12" x14ac:dyDescent="0.25">
      <c r="A45" s="6"/>
      <c r="B45">
        <v>121</v>
      </c>
      <c r="C45">
        <v>6663</v>
      </c>
      <c r="D45">
        <v>6732</v>
      </c>
      <c r="E45">
        <v>6722</v>
      </c>
      <c r="F45">
        <v>1239</v>
      </c>
      <c r="G45">
        <v>127888</v>
      </c>
      <c r="H45">
        <v>133158</v>
      </c>
      <c r="I45">
        <v>1301</v>
      </c>
      <c r="J45">
        <v>128502</v>
      </c>
      <c r="K45">
        <v>127089</v>
      </c>
      <c r="L45" t="s">
        <v>10</v>
      </c>
    </row>
    <row r="46" spans="1:12" x14ac:dyDescent="0.25">
      <c r="A46" s="6"/>
      <c r="B46">
        <v>120</v>
      </c>
      <c r="C46">
        <v>6635</v>
      </c>
      <c r="D46">
        <v>6784</v>
      </c>
      <c r="E46">
        <v>6574</v>
      </c>
      <c r="F46">
        <v>1701</v>
      </c>
      <c r="G46">
        <v>131952</v>
      </c>
      <c r="H46">
        <v>128765</v>
      </c>
      <c r="I46">
        <v>1225</v>
      </c>
      <c r="J46">
        <v>143003</v>
      </c>
      <c r="K46">
        <v>127875</v>
      </c>
      <c r="L46" t="s">
        <v>10</v>
      </c>
    </row>
    <row r="47" spans="1:12" x14ac:dyDescent="0.25">
      <c r="A47" s="6"/>
      <c r="B47">
        <v>118</v>
      </c>
      <c r="C47">
        <v>6939</v>
      </c>
      <c r="D47">
        <v>6839</v>
      </c>
      <c r="E47">
        <v>6593</v>
      </c>
      <c r="F47">
        <v>1244</v>
      </c>
      <c r="G47">
        <v>134643</v>
      </c>
      <c r="H47">
        <v>128101</v>
      </c>
      <c r="I47">
        <v>1208</v>
      </c>
      <c r="J47">
        <v>127221</v>
      </c>
      <c r="K47">
        <v>132524</v>
      </c>
      <c r="L47" t="s">
        <v>10</v>
      </c>
    </row>
    <row r="48" spans="1:12" x14ac:dyDescent="0.25">
      <c r="A48" s="6"/>
      <c r="B48">
        <v>121</v>
      </c>
      <c r="C48">
        <v>6637</v>
      </c>
      <c r="D48">
        <v>6917</v>
      </c>
      <c r="E48">
        <v>6651</v>
      </c>
      <c r="F48">
        <v>1188</v>
      </c>
      <c r="G48">
        <v>128287</v>
      </c>
      <c r="H48">
        <v>136270</v>
      </c>
      <c r="I48">
        <v>1197</v>
      </c>
      <c r="J48">
        <v>127551</v>
      </c>
      <c r="K48">
        <v>131957</v>
      </c>
      <c r="L48" t="s">
        <v>10</v>
      </c>
    </row>
    <row r="49" spans="2:12" x14ac:dyDescent="0.25">
      <c r="B49">
        <v>120</v>
      </c>
      <c r="C49">
        <v>6902</v>
      </c>
      <c r="D49">
        <v>6793</v>
      </c>
      <c r="E49">
        <v>6735</v>
      </c>
      <c r="F49">
        <v>1209</v>
      </c>
      <c r="G49">
        <v>128792</v>
      </c>
      <c r="H49">
        <v>132265</v>
      </c>
      <c r="I49">
        <v>1212</v>
      </c>
      <c r="J49">
        <v>128504</v>
      </c>
      <c r="K49">
        <v>127049</v>
      </c>
      <c r="L49" t="s">
        <v>10</v>
      </c>
    </row>
    <row r="50" spans="2:12" x14ac:dyDescent="0.25">
      <c r="B50">
        <v>135</v>
      </c>
      <c r="C50">
        <v>6829</v>
      </c>
      <c r="D50">
        <v>6717</v>
      </c>
      <c r="E50">
        <v>6746</v>
      </c>
      <c r="F50">
        <v>1189</v>
      </c>
      <c r="G50">
        <v>136735</v>
      </c>
      <c r="H50">
        <v>134706</v>
      </c>
      <c r="I50">
        <v>1237</v>
      </c>
      <c r="J50">
        <v>127848</v>
      </c>
      <c r="K50">
        <v>132676</v>
      </c>
      <c r="L50" t="s">
        <v>10</v>
      </c>
    </row>
    <row r="51" spans="2:12" x14ac:dyDescent="0.25">
      <c r="B51">
        <v>118</v>
      </c>
      <c r="C51">
        <v>6744</v>
      </c>
      <c r="D51">
        <v>6670</v>
      </c>
      <c r="E51">
        <v>6663</v>
      </c>
      <c r="F51">
        <v>1254</v>
      </c>
      <c r="G51">
        <v>128333</v>
      </c>
      <c r="H51">
        <v>140309</v>
      </c>
      <c r="I51">
        <v>1230</v>
      </c>
      <c r="J51">
        <v>129662</v>
      </c>
      <c r="K51">
        <v>128941</v>
      </c>
      <c r="L51" t="s">
        <v>10</v>
      </c>
    </row>
    <row r="52" spans="2:12" x14ac:dyDescent="0.25">
      <c r="B52">
        <v>118</v>
      </c>
      <c r="C52">
        <v>6751</v>
      </c>
      <c r="D52">
        <v>6655</v>
      </c>
      <c r="E52">
        <v>6626</v>
      </c>
      <c r="F52">
        <v>1199</v>
      </c>
      <c r="G52">
        <v>137391</v>
      </c>
      <c r="H52">
        <v>127346</v>
      </c>
      <c r="I52">
        <v>1226</v>
      </c>
      <c r="J52">
        <v>128149</v>
      </c>
      <c r="K52">
        <v>132929</v>
      </c>
      <c r="L52" t="s">
        <v>10</v>
      </c>
    </row>
    <row r="53" spans="2:12" x14ac:dyDescent="0.25">
      <c r="B53">
        <v>120</v>
      </c>
      <c r="C53">
        <v>6651</v>
      </c>
      <c r="D53">
        <v>6639</v>
      </c>
      <c r="E53">
        <v>6685</v>
      </c>
      <c r="F53">
        <v>1285</v>
      </c>
      <c r="G53">
        <v>128627</v>
      </c>
      <c r="H53">
        <v>134470</v>
      </c>
      <c r="I53">
        <v>1207</v>
      </c>
      <c r="J53">
        <v>128859</v>
      </c>
      <c r="K53">
        <v>127459</v>
      </c>
      <c r="L53" t="s">
        <v>10</v>
      </c>
    </row>
    <row r="54" spans="2:12" x14ac:dyDescent="0.25">
      <c r="B54">
        <v>121</v>
      </c>
      <c r="C54">
        <v>6958</v>
      </c>
      <c r="D54">
        <v>6931</v>
      </c>
      <c r="E54">
        <v>6799</v>
      </c>
      <c r="F54">
        <v>1370</v>
      </c>
      <c r="G54">
        <v>144252</v>
      </c>
      <c r="H54">
        <v>128554</v>
      </c>
      <c r="I54">
        <v>1226</v>
      </c>
      <c r="J54">
        <v>129116</v>
      </c>
      <c r="K54">
        <v>130035</v>
      </c>
      <c r="L54" t="s">
        <v>10</v>
      </c>
    </row>
    <row r="55" spans="2:12" x14ac:dyDescent="0.25">
      <c r="B55">
        <v>124</v>
      </c>
      <c r="C55">
        <v>6749</v>
      </c>
      <c r="D55">
        <v>6743</v>
      </c>
      <c r="E55">
        <v>6894</v>
      </c>
      <c r="F55">
        <v>1192</v>
      </c>
      <c r="G55">
        <v>128312</v>
      </c>
      <c r="H55">
        <v>135433</v>
      </c>
      <c r="I55">
        <v>1250</v>
      </c>
      <c r="J55">
        <v>127675</v>
      </c>
      <c r="K55">
        <v>132352</v>
      </c>
      <c r="L55" t="s">
        <v>10</v>
      </c>
    </row>
    <row r="56" spans="2:12" x14ac:dyDescent="0.25">
      <c r="B56">
        <v>121</v>
      </c>
      <c r="C56">
        <v>6881</v>
      </c>
      <c r="D56">
        <v>6604</v>
      </c>
      <c r="E56">
        <v>6804</v>
      </c>
      <c r="F56">
        <v>1304</v>
      </c>
      <c r="G56">
        <v>127950</v>
      </c>
      <c r="H56">
        <v>133878</v>
      </c>
      <c r="I56">
        <v>1291</v>
      </c>
      <c r="J56">
        <v>128180</v>
      </c>
      <c r="K56">
        <v>127480</v>
      </c>
      <c r="L56" t="s">
        <v>10</v>
      </c>
    </row>
    <row r="57" spans="2:12" x14ac:dyDescent="0.25">
      <c r="B57">
        <v>123</v>
      </c>
      <c r="C57">
        <v>6861</v>
      </c>
      <c r="D57">
        <v>6679</v>
      </c>
      <c r="E57">
        <v>6752</v>
      </c>
      <c r="F57">
        <v>1210</v>
      </c>
      <c r="G57">
        <v>136413</v>
      </c>
      <c r="H57">
        <v>130925</v>
      </c>
      <c r="I57">
        <v>1182</v>
      </c>
      <c r="J57">
        <v>127465</v>
      </c>
      <c r="K57">
        <v>140407</v>
      </c>
      <c r="L57" t="s">
        <v>10</v>
      </c>
    </row>
    <row r="58" spans="2:12" x14ac:dyDescent="0.25">
      <c r="B58">
        <v>118</v>
      </c>
      <c r="C58">
        <v>6792</v>
      </c>
      <c r="D58">
        <v>6667</v>
      </c>
      <c r="E58">
        <v>6801</v>
      </c>
      <c r="F58">
        <v>1311</v>
      </c>
      <c r="G58">
        <v>128650</v>
      </c>
      <c r="H58">
        <v>139801</v>
      </c>
      <c r="I58">
        <v>1342</v>
      </c>
      <c r="J58">
        <v>130357</v>
      </c>
      <c r="K58">
        <v>128851</v>
      </c>
      <c r="L58" t="s">
        <v>10</v>
      </c>
    </row>
    <row r="59" spans="2:12" x14ac:dyDescent="0.25">
      <c r="B59">
        <v>118</v>
      </c>
      <c r="C59">
        <v>6731</v>
      </c>
      <c r="D59">
        <v>6806</v>
      </c>
      <c r="E59">
        <v>6784</v>
      </c>
      <c r="F59">
        <v>1181</v>
      </c>
      <c r="G59">
        <v>135297</v>
      </c>
      <c r="H59">
        <v>130574</v>
      </c>
      <c r="I59">
        <v>1240</v>
      </c>
      <c r="J59">
        <v>136077</v>
      </c>
      <c r="K59">
        <v>127033</v>
      </c>
      <c r="L59" t="s">
        <v>10</v>
      </c>
    </row>
    <row r="60" spans="2:12" x14ac:dyDescent="0.25">
      <c r="B60">
        <v>118</v>
      </c>
      <c r="C60">
        <v>6696</v>
      </c>
      <c r="D60">
        <v>6687</v>
      </c>
      <c r="E60">
        <v>6631</v>
      </c>
      <c r="F60">
        <v>1262</v>
      </c>
      <c r="G60">
        <v>128539</v>
      </c>
      <c r="H60">
        <v>134426</v>
      </c>
      <c r="I60">
        <v>1185</v>
      </c>
      <c r="J60">
        <v>129762</v>
      </c>
      <c r="K60">
        <v>133660</v>
      </c>
      <c r="L60" t="s">
        <v>10</v>
      </c>
    </row>
    <row r="61" spans="2:12" x14ac:dyDescent="0.25">
      <c r="B61">
        <v>118</v>
      </c>
      <c r="C61">
        <v>6708</v>
      </c>
      <c r="D61">
        <v>6833</v>
      </c>
      <c r="E61">
        <v>6793</v>
      </c>
      <c r="F61">
        <v>1254</v>
      </c>
      <c r="G61">
        <v>128399</v>
      </c>
      <c r="H61">
        <v>130497</v>
      </c>
      <c r="I61">
        <v>1223</v>
      </c>
      <c r="J61">
        <v>140740</v>
      </c>
      <c r="K61">
        <v>126472</v>
      </c>
      <c r="L61" t="s">
        <v>10</v>
      </c>
    </row>
    <row r="62" spans="2:12" x14ac:dyDescent="0.25">
      <c r="B62">
        <v>118</v>
      </c>
      <c r="C62">
        <v>6976</v>
      </c>
      <c r="D62">
        <v>6781</v>
      </c>
      <c r="E62">
        <v>6567</v>
      </c>
      <c r="F62">
        <v>1234</v>
      </c>
      <c r="G62">
        <v>135523</v>
      </c>
      <c r="H62">
        <v>131226</v>
      </c>
      <c r="I62">
        <v>1422</v>
      </c>
      <c r="J62">
        <v>132870</v>
      </c>
      <c r="K62">
        <v>127098</v>
      </c>
      <c r="L62" t="s">
        <v>10</v>
      </c>
    </row>
    <row r="63" spans="2:12" x14ac:dyDescent="0.25">
      <c r="B63">
        <v>120</v>
      </c>
      <c r="C63">
        <v>6870</v>
      </c>
      <c r="D63">
        <v>6634</v>
      </c>
      <c r="E63">
        <v>6758</v>
      </c>
      <c r="F63">
        <v>1616</v>
      </c>
      <c r="G63">
        <v>128222</v>
      </c>
      <c r="H63">
        <v>134407</v>
      </c>
      <c r="I63">
        <v>1199</v>
      </c>
      <c r="J63">
        <v>126562</v>
      </c>
      <c r="K63">
        <v>133275</v>
      </c>
      <c r="L63" t="s">
        <v>10</v>
      </c>
    </row>
    <row r="64" spans="2:12" x14ac:dyDescent="0.25">
      <c r="B64">
        <v>118</v>
      </c>
      <c r="C64">
        <v>6636</v>
      </c>
      <c r="D64">
        <v>6738</v>
      </c>
      <c r="E64">
        <v>6819</v>
      </c>
      <c r="F64">
        <v>1208</v>
      </c>
      <c r="G64">
        <v>129435</v>
      </c>
      <c r="H64">
        <v>133692</v>
      </c>
      <c r="I64">
        <v>1692</v>
      </c>
      <c r="J64">
        <v>128044</v>
      </c>
      <c r="K64">
        <v>127411</v>
      </c>
      <c r="L64" t="s">
        <v>10</v>
      </c>
    </row>
    <row r="65" spans="2:12" x14ac:dyDescent="0.25">
      <c r="B65">
        <v>118</v>
      </c>
      <c r="C65">
        <v>6944</v>
      </c>
      <c r="D65">
        <v>6713</v>
      </c>
      <c r="E65">
        <v>6963</v>
      </c>
      <c r="F65">
        <v>1205</v>
      </c>
      <c r="G65">
        <v>137830</v>
      </c>
      <c r="H65">
        <v>134297</v>
      </c>
      <c r="I65">
        <v>1451</v>
      </c>
      <c r="J65">
        <v>131026</v>
      </c>
      <c r="K65">
        <v>130834</v>
      </c>
      <c r="L65" t="s">
        <v>10</v>
      </c>
    </row>
    <row r="66" spans="2:12" x14ac:dyDescent="0.25">
      <c r="B66">
        <v>117</v>
      </c>
      <c r="C66">
        <v>6856</v>
      </c>
      <c r="D66">
        <v>6674</v>
      </c>
      <c r="E66">
        <v>6558</v>
      </c>
      <c r="F66">
        <v>1209</v>
      </c>
      <c r="G66">
        <v>128069</v>
      </c>
      <c r="H66">
        <v>133527</v>
      </c>
      <c r="I66">
        <v>1181</v>
      </c>
      <c r="J66">
        <v>127228</v>
      </c>
      <c r="K66">
        <v>134180</v>
      </c>
      <c r="L66" t="s">
        <v>10</v>
      </c>
    </row>
    <row r="67" spans="2:12" x14ac:dyDescent="0.25">
      <c r="B67">
        <v>119</v>
      </c>
      <c r="C67">
        <v>6756</v>
      </c>
      <c r="D67">
        <v>6835</v>
      </c>
      <c r="E67">
        <v>6665</v>
      </c>
      <c r="F67">
        <v>1208</v>
      </c>
      <c r="G67">
        <v>127045</v>
      </c>
      <c r="H67">
        <v>133898</v>
      </c>
      <c r="I67">
        <v>1321</v>
      </c>
      <c r="J67">
        <v>128857</v>
      </c>
      <c r="K67">
        <v>126889</v>
      </c>
      <c r="L67" t="s">
        <v>10</v>
      </c>
    </row>
    <row r="68" spans="2:12" x14ac:dyDescent="0.25">
      <c r="B68">
        <v>121</v>
      </c>
      <c r="C68">
        <v>6663</v>
      </c>
      <c r="D68">
        <v>6632</v>
      </c>
      <c r="E68">
        <v>6877</v>
      </c>
      <c r="F68">
        <v>1180</v>
      </c>
      <c r="G68">
        <v>136135</v>
      </c>
      <c r="H68">
        <v>127629</v>
      </c>
      <c r="I68">
        <v>1205</v>
      </c>
      <c r="J68">
        <v>133485</v>
      </c>
      <c r="K68">
        <v>127024</v>
      </c>
      <c r="L68" t="s">
        <v>10</v>
      </c>
    </row>
    <row r="69" spans="2:12" x14ac:dyDescent="0.25">
      <c r="B69">
        <v>119</v>
      </c>
      <c r="C69">
        <v>6944</v>
      </c>
      <c r="D69">
        <v>6894</v>
      </c>
      <c r="E69">
        <v>7328</v>
      </c>
      <c r="F69">
        <v>1189</v>
      </c>
      <c r="G69">
        <v>154559</v>
      </c>
      <c r="H69">
        <v>131297</v>
      </c>
      <c r="I69">
        <v>1504</v>
      </c>
      <c r="J69">
        <v>129073</v>
      </c>
      <c r="K69">
        <v>132982</v>
      </c>
      <c r="L69" t="s">
        <v>10</v>
      </c>
    </row>
    <row r="70" spans="2:12" x14ac:dyDescent="0.25">
      <c r="B70">
        <v>119</v>
      </c>
      <c r="C70">
        <v>6646</v>
      </c>
      <c r="D70">
        <v>6756</v>
      </c>
      <c r="E70">
        <v>6449</v>
      </c>
      <c r="F70">
        <v>1178</v>
      </c>
      <c r="G70">
        <v>127149</v>
      </c>
      <c r="H70">
        <v>133212</v>
      </c>
      <c r="I70">
        <v>1233</v>
      </c>
      <c r="J70">
        <v>127477</v>
      </c>
      <c r="K70">
        <v>132409</v>
      </c>
      <c r="L70" t="s">
        <v>10</v>
      </c>
    </row>
    <row r="71" spans="2:12" x14ac:dyDescent="0.25">
      <c r="B71">
        <v>120</v>
      </c>
      <c r="C71">
        <v>6758</v>
      </c>
      <c r="D71">
        <v>6546</v>
      </c>
      <c r="E71">
        <v>6963</v>
      </c>
      <c r="F71">
        <v>1192</v>
      </c>
      <c r="G71">
        <v>127795</v>
      </c>
      <c r="H71">
        <v>127183</v>
      </c>
      <c r="I71">
        <v>1331</v>
      </c>
      <c r="J71">
        <v>133379</v>
      </c>
      <c r="K71">
        <v>126375</v>
      </c>
      <c r="L71" t="s">
        <v>10</v>
      </c>
    </row>
    <row r="72" spans="2:12" x14ac:dyDescent="0.25">
      <c r="B72">
        <v>118</v>
      </c>
      <c r="C72">
        <v>6645</v>
      </c>
      <c r="D72">
        <v>6894</v>
      </c>
      <c r="E72">
        <v>6585</v>
      </c>
      <c r="F72">
        <v>1448</v>
      </c>
      <c r="G72">
        <v>135607</v>
      </c>
      <c r="H72">
        <v>128308</v>
      </c>
      <c r="I72">
        <v>1207</v>
      </c>
      <c r="J72">
        <v>128075</v>
      </c>
      <c r="K72">
        <v>140664</v>
      </c>
      <c r="L72" t="s">
        <v>10</v>
      </c>
    </row>
    <row r="73" spans="2:12" x14ac:dyDescent="0.25">
      <c r="B73">
        <v>123</v>
      </c>
      <c r="C73">
        <v>6709</v>
      </c>
      <c r="D73">
        <v>6658</v>
      </c>
      <c r="E73">
        <v>6570</v>
      </c>
      <c r="F73">
        <v>1267</v>
      </c>
      <c r="G73">
        <v>128201</v>
      </c>
      <c r="H73">
        <v>136664</v>
      </c>
      <c r="I73">
        <v>1217</v>
      </c>
      <c r="J73">
        <v>127691</v>
      </c>
      <c r="K73">
        <v>127197</v>
      </c>
      <c r="L73" t="s">
        <v>10</v>
      </c>
    </row>
    <row r="74" spans="2:12" x14ac:dyDescent="0.25">
      <c r="B74">
        <v>119</v>
      </c>
      <c r="C74">
        <v>6820</v>
      </c>
      <c r="D74">
        <v>9234</v>
      </c>
      <c r="E74">
        <v>8200</v>
      </c>
      <c r="F74">
        <v>1342</v>
      </c>
      <c r="G74">
        <v>131191</v>
      </c>
      <c r="H74">
        <v>127539</v>
      </c>
      <c r="I74">
        <v>1229</v>
      </c>
      <c r="J74">
        <v>134507</v>
      </c>
      <c r="K74">
        <v>127230</v>
      </c>
      <c r="L74" t="s">
        <v>10</v>
      </c>
    </row>
    <row r="75" spans="2:12" x14ac:dyDescent="0.25">
      <c r="B75">
        <v>120</v>
      </c>
      <c r="C75">
        <v>6785</v>
      </c>
      <c r="D75">
        <v>6681</v>
      </c>
      <c r="E75">
        <v>6594</v>
      </c>
      <c r="F75">
        <v>1236</v>
      </c>
      <c r="G75">
        <v>133606</v>
      </c>
      <c r="H75">
        <v>127501</v>
      </c>
      <c r="I75">
        <v>1207</v>
      </c>
      <c r="J75">
        <v>126813</v>
      </c>
      <c r="K75">
        <v>131997</v>
      </c>
      <c r="L75" t="s">
        <v>10</v>
      </c>
    </row>
    <row r="76" spans="2:12" x14ac:dyDescent="0.25">
      <c r="B76">
        <v>174</v>
      </c>
      <c r="C76">
        <v>6688</v>
      </c>
      <c r="D76">
        <v>7009</v>
      </c>
      <c r="E76">
        <v>6690</v>
      </c>
      <c r="F76">
        <v>1189</v>
      </c>
      <c r="G76">
        <v>128072</v>
      </c>
      <c r="H76">
        <v>157534</v>
      </c>
      <c r="I76">
        <v>1211</v>
      </c>
      <c r="J76">
        <v>131452</v>
      </c>
      <c r="K76">
        <v>131005</v>
      </c>
      <c r="L76" t="s">
        <v>10</v>
      </c>
    </row>
    <row r="77" spans="2:12" x14ac:dyDescent="0.25">
      <c r="B77">
        <v>119</v>
      </c>
      <c r="C77">
        <v>6759</v>
      </c>
      <c r="D77">
        <v>6721</v>
      </c>
      <c r="E77">
        <v>6533</v>
      </c>
      <c r="F77">
        <v>1201</v>
      </c>
      <c r="G77">
        <v>126914</v>
      </c>
      <c r="H77">
        <v>129636</v>
      </c>
      <c r="I77">
        <v>1208</v>
      </c>
      <c r="J77">
        <v>140429</v>
      </c>
      <c r="K77">
        <v>128926</v>
      </c>
      <c r="L77" t="s">
        <v>10</v>
      </c>
    </row>
    <row r="78" spans="2:12" x14ac:dyDescent="0.25">
      <c r="B78">
        <v>121</v>
      </c>
      <c r="C78">
        <v>6839</v>
      </c>
      <c r="D78">
        <v>6674</v>
      </c>
      <c r="E78">
        <v>6593</v>
      </c>
      <c r="F78">
        <v>1181</v>
      </c>
      <c r="G78">
        <v>135084</v>
      </c>
      <c r="H78">
        <v>130516</v>
      </c>
      <c r="I78">
        <v>1232</v>
      </c>
      <c r="J78">
        <v>128447</v>
      </c>
      <c r="K78">
        <v>133143</v>
      </c>
      <c r="L78" t="s">
        <v>10</v>
      </c>
    </row>
    <row r="79" spans="2:12" x14ac:dyDescent="0.25">
      <c r="B79">
        <v>119</v>
      </c>
      <c r="C79">
        <v>6759</v>
      </c>
      <c r="D79">
        <v>6546</v>
      </c>
      <c r="E79">
        <v>6679</v>
      </c>
      <c r="F79">
        <v>1285</v>
      </c>
      <c r="G79">
        <v>127963</v>
      </c>
      <c r="H79">
        <v>134514</v>
      </c>
      <c r="I79">
        <v>1221</v>
      </c>
      <c r="J79">
        <v>129150</v>
      </c>
      <c r="K79">
        <v>127843</v>
      </c>
      <c r="L79" t="s">
        <v>10</v>
      </c>
    </row>
    <row r="80" spans="2:12" x14ac:dyDescent="0.25">
      <c r="B80">
        <v>119</v>
      </c>
      <c r="C80">
        <v>6624</v>
      </c>
      <c r="D80">
        <v>6849</v>
      </c>
      <c r="E80">
        <v>6666</v>
      </c>
      <c r="F80">
        <v>1211</v>
      </c>
      <c r="G80">
        <v>135786</v>
      </c>
      <c r="H80">
        <v>129857</v>
      </c>
      <c r="I80">
        <v>1231</v>
      </c>
      <c r="J80">
        <v>133707</v>
      </c>
      <c r="K80">
        <v>126613</v>
      </c>
      <c r="L80" t="s">
        <v>10</v>
      </c>
    </row>
    <row r="81" spans="2:12" x14ac:dyDescent="0.25">
      <c r="B81">
        <v>117</v>
      </c>
      <c r="C81">
        <v>7592</v>
      </c>
      <c r="D81">
        <v>6633</v>
      </c>
      <c r="E81">
        <v>6725</v>
      </c>
      <c r="F81">
        <v>1211</v>
      </c>
      <c r="G81">
        <v>134220</v>
      </c>
      <c r="H81">
        <v>128641</v>
      </c>
      <c r="I81">
        <v>1199</v>
      </c>
      <c r="J81">
        <v>129365</v>
      </c>
      <c r="K81">
        <v>149488</v>
      </c>
      <c r="L81" t="s">
        <v>10</v>
      </c>
    </row>
    <row r="82" spans="2:12" x14ac:dyDescent="0.25">
      <c r="B82">
        <v>120</v>
      </c>
      <c r="C82">
        <v>6796</v>
      </c>
      <c r="D82">
        <v>6746</v>
      </c>
      <c r="E82">
        <v>6561</v>
      </c>
      <c r="F82">
        <v>1198</v>
      </c>
      <c r="G82">
        <v>128904</v>
      </c>
      <c r="H82">
        <v>134653</v>
      </c>
      <c r="I82">
        <v>1635</v>
      </c>
      <c r="J82">
        <v>127832</v>
      </c>
      <c r="K82">
        <v>126970</v>
      </c>
      <c r="L82" t="s">
        <v>10</v>
      </c>
    </row>
    <row r="83" spans="2:12" x14ac:dyDescent="0.25">
      <c r="B83">
        <v>121</v>
      </c>
      <c r="C83">
        <v>6731</v>
      </c>
      <c r="D83">
        <v>6856</v>
      </c>
      <c r="E83">
        <v>6600</v>
      </c>
      <c r="F83">
        <v>1214</v>
      </c>
      <c r="G83">
        <v>135522</v>
      </c>
      <c r="H83">
        <v>134434</v>
      </c>
      <c r="I83">
        <v>1195</v>
      </c>
      <c r="J83">
        <v>141328</v>
      </c>
      <c r="K83">
        <v>137485</v>
      </c>
      <c r="L83" t="s">
        <v>10</v>
      </c>
    </row>
    <row r="84" spans="2:12" x14ac:dyDescent="0.25">
      <c r="B84">
        <v>120</v>
      </c>
      <c r="C84">
        <v>7389</v>
      </c>
      <c r="D84">
        <v>7360</v>
      </c>
      <c r="E84">
        <v>7400</v>
      </c>
      <c r="F84">
        <v>1209</v>
      </c>
      <c r="G84">
        <v>133126</v>
      </c>
      <c r="H84">
        <v>136458</v>
      </c>
      <c r="I84">
        <v>1608</v>
      </c>
      <c r="J84">
        <v>130809</v>
      </c>
      <c r="K84">
        <v>129194</v>
      </c>
      <c r="L84" t="s">
        <v>10</v>
      </c>
    </row>
    <row r="85" spans="2:12" x14ac:dyDescent="0.25">
      <c r="B85">
        <v>117</v>
      </c>
      <c r="C85">
        <v>6783</v>
      </c>
      <c r="D85">
        <v>6665</v>
      </c>
      <c r="E85">
        <v>6551</v>
      </c>
      <c r="F85">
        <v>1821</v>
      </c>
      <c r="G85">
        <v>131135</v>
      </c>
      <c r="H85">
        <v>127426</v>
      </c>
      <c r="I85">
        <v>1327</v>
      </c>
      <c r="J85">
        <v>133836</v>
      </c>
      <c r="K85">
        <v>126547</v>
      </c>
      <c r="L85" t="s">
        <v>10</v>
      </c>
    </row>
    <row r="86" spans="2:12" x14ac:dyDescent="0.25">
      <c r="B86">
        <v>119</v>
      </c>
      <c r="C86">
        <v>6731</v>
      </c>
      <c r="D86">
        <v>6771</v>
      </c>
      <c r="E86">
        <v>6653</v>
      </c>
      <c r="F86">
        <v>1223</v>
      </c>
      <c r="G86">
        <v>134124</v>
      </c>
      <c r="H86">
        <v>129200</v>
      </c>
      <c r="I86">
        <v>1200</v>
      </c>
      <c r="J86">
        <v>128756</v>
      </c>
      <c r="K86">
        <v>133917</v>
      </c>
      <c r="L86" t="s">
        <v>10</v>
      </c>
    </row>
    <row r="87" spans="2:12" x14ac:dyDescent="0.25">
      <c r="B87">
        <v>116</v>
      </c>
      <c r="C87">
        <v>6760</v>
      </c>
      <c r="D87">
        <v>6534</v>
      </c>
      <c r="E87">
        <v>6690</v>
      </c>
      <c r="F87">
        <v>1209</v>
      </c>
      <c r="G87">
        <v>130279</v>
      </c>
      <c r="H87">
        <v>134399</v>
      </c>
      <c r="I87">
        <v>1232</v>
      </c>
      <c r="J87">
        <v>130898</v>
      </c>
      <c r="K87">
        <v>129689</v>
      </c>
      <c r="L87" t="s">
        <v>10</v>
      </c>
    </row>
    <row r="88" spans="2:12" x14ac:dyDescent="0.25">
      <c r="B88">
        <v>117</v>
      </c>
      <c r="C88">
        <v>6676</v>
      </c>
      <c r="D88">
        <v>6681</v>
      </c>
      <c r="E88">
        <v>6823</v>
      </c>
      <c r="F88">
        <v>1181</v>
      </c>
      <c r="G88">
        <v>133564</v>
      </c>
      <c r="H88">
        <v>128727</v>
      </c>
      <c r="I88">
        <v>1220</v>
      </c>
      <c r="J88">
        <v>133276</v>
      </c>
      <c r="K88">
        <v>126059</v>
      </c>
      <c r="L88" t="s">
        <v>10</v>
      </c>
    </row>
    <row r="89" spans="2:12" x14ac:dyDescent="0.25">
      <c r="B89">
        <v>117</v>
      </c>
      <c r="C89">
        <v>6703</v>
      </c>
      <c r="D89">
        <v>6700</v>
      </c>
      <c r="E89">
        <v>6670</v>
      </c>
      <c r="F89">
        <v>1198</v>
      </c>
      <c r="G89">
        <v>128487</v>
      </c>
      <c r="H89">
        <v>133588</v>
      </c>
      <c r="I89">
        <v>1306</v>
      </c>
      <c r="J89">
        <v>127601</v>
      </c>
      <c r="K89">
        <v>127648</v>
      </c>
      <c r="L89" t="s">
        <v>10</v>
      </c>
    </row>
    <row r="90" spans="2:12" x14ac:dyDescent="0.25">
      <c r="B90">
        <v>120</v>
      </c>
      <c r="C90">
        <v>6684</v>
      </c>
      <c r="D90">
        <v>6662</v>
      </c>
      <c r="E90">
        <v>6571</v>
      </c>
      <c r="F90">
        <v>1198</v>
      </c>
      <c r="G90">
        <v>137819</v>
      </c>
      <c r="H90">
        <v>128264</v>
      </c>
      <c r="I90">
        <v>1214</v>
      </c>
      <c r="J90">
        <v>133127</v>
      </c>
      <c r="K90">
        <v>126646</v>
      </c>
      <c r="L90" t="s">
        <v>10</v>
      </c>
    </row>
    <row r="91" spans="2:12" x14ac:dyDescent="0.25">
      <c r="B91">
        <v>117</v>
      </c>
      <c r="C91">
        <v>6661</v>
      </c>
      <c r="D91">
        <v>6829</v>
      </c>
      <c r="E91">
        <v>6579</v>
      </c>
      <c r="F91">
        <v>1324</v>
      </c>
      <c r="G91">
        <v>133486</v>
      </c>
      <c r="H91">
        <v>132182</v>
      </c>
      <c r="I91">
        <v>1619</v>
      </c>
      <c r="J91">
        <v>132086</v>
      </c>
      <c r="K91">
        <v>135239</v>
      </c>
      <c r="L91" t="s">
        <v>10</v>
      </c>
    </row>
    <row r="92" spans="2:12" x14ac:dyDescent="0.25">
      <c r="B92">
        <v>117</v>
      </c>
      <c r="C92">
        <v>6672</v>
      </c>
      <c r="D92">
        <v>6599</v>
      </c>
      <c r="E92">
        <v>6822</v>
      </c>
      <c r="F92">
        <v>1269</v>
      </c>
      <c r="G92">
        <v>128351</v>
      </c>
      <c r="H92">
        <v>132103</v>
      </c>
      <c r="I92">
        <v>1735</v>
      </c>
      <c r="J92">
        <v>129976</v>
      </c>
      <c r="K92">
        <v>127538</v>
      </c>
      <c r="L92" t="s">
        <v>10</v>
      </c>
    </row>
    <row r="93" spans="2:12" x14ac:dyDescent="0.25">
      <c r="B93">
        <v>117</v>
      </c>
      <c r="C93">
        <v>6872</v>
      </c>
      <c r="D93">
        <v>6706</v>
      </c>
      <c r="E93">
        <v>6677</v>
      </c>
      <c r="F93">
        <v>1197</v>
      </c>
      <c r="G93">
        <v>134514</v>
      </c>
      <c r="H93">
        <v>127532</v>
      </c>
      <c r="I93">
        <v>1283</v>
      </c>
      <c r="J93">
        <v>128183</v>
      </c>
      <c r="K93">
        <v>134028</v>
      </c>
      <c r="L93" t="s">
        <v>10</v>
      </c>
    </row>
    <row r="94" spans="2:12" x14ac:dyDescent="0.25">
      <c r="B94">
        <v>120</v>
      </c>
      <c r="C94">
        <v>6677</v>
      </c>
      <c r="D94">
        <v>6720</v>
      </c>
      <c r="E94">
        <v>6650</v>
      </c>
      <c r="F94">
        <v>1188</v>
      </c>
      <c r="G94">
        <v>127696</v>
      </c>
      <c r="H94">
        <v>131675</v>
      </c>
      <c r="I94">
        <v>1690</v>
      </c>
      <c r="J94">
        <v>128686</v>
      </c>
      <c r="K94">
        <v>127020</v>
      </c>
      <c r="L94" t="s">
        <v>10</v>
      </c>
    </row>
    <row r="95" spans="2:12" x14ac:dyDescent="0.25">
      <c r="B95">
        <v>119</v>
      </c>
      <c r="C95">
        <v>6725</v>
      </c>
      <c r="D95">
        <v>6590</v>
      </c>
      <c r="E95">
        <v>6645</v>
      </c>
      <c r="F95">
        <v>1206</v>
      </c>
      <c r="G95">
        <v>140370</v>
      </c>
      <c r="H95">
        <v>131052</v>
      </c>
      <c r="I95">
        <v>1221</v>
      </c>
      <c r="J95">
        <v>134053</v>
      </c>
      <c r="K95">
        <v>127217</v>
      </c>
      <c r="L95" t="s">
        <v>10</v>
      </c>
    </row>
    <row r="96" spans="2:12" x14ac:dyDescent="0.25">
      <c r="B96">
        <v>120</v>
      </c>
      <c r="C96">
        <v>6783</v>
      </c>
      <c r="D96">
        <v>6739</v>
      </c>
      <c r="E96">
        <v>6742</v>
      </c>
      <c r="F96">
        <v>1232</v>
      </c>
      <c r="G96">
        <v>128134</v>
      </c>
      <c r="H96">
        <v>133346</v>
      </c>
      <c r="I96">
        <v>1216</v>
      </c>
      <c r="J96">
        <v>127943</v>
      </c>
      <c r="K96">
        <v>127320</v>
      </c>
      <c r="L96" t="s">
        <v>10</v>
      </c>
    </row>
    <row r="97" spans="2:12" x14ac:dyDescent="0.25">
      <c r="B97">
        <v>117</v>
      </c>
      <c r="C97">
        <v>6733</v>
      </c>
      <c r="D97">
        <v>6622</v>
      </c>
      <c r="E97">
        <v>6465</v>
      </c>
      <c r="F97">
        <v>1221</v>
      </c>
      <c r="G97">
        <v>136446</v>
      </c>
      <c r="H97">
        <v>127810</v>
      </c>
      <c r="I97">
        <v>1183</v>
      </c>
      <c r="J97">
        <v>133493</v>
      </c>
      <c r="K97">
        <v>128030</v>
      </c>
      <c r="L97" t="s">
        <v>10</v>
      </c>
    </row>
    <row r="98" spans="2:12" x14ac:dyDescent="0.25">
      <c r="B98">
        <v>119</v>
      </c>
      <c r="C98">
        <v>6704</v>
      </c>
      <c r="D98">
        <v>6619</v>
      </c>
      <c r="E98">
        <v>6700</v>
      </c>
      <c r="F98">
        <v>1195</v>
      </c>
      <c r="G98">
        <v>133883</v>
      </c>
      <c r="H98">
        <v>127654</v>
      </c>
      <c r="I98">
        <v>1207</v>
      </c>
      <c r="J98">
        <v>127103</v>
      </c>
      <c r="K98">
        <v>137617</v>
      </c>
      <c r="L98" t="s">
        <v>10</v>
      </c>
    </row>
    <row r="99" spans="2:12" x14ac:dyDescent="0.25">
      <c r="B99">
        <v>186</v>
      </c>
      <c r="C99">
        <v>7354</v>
      </c>
      <c r="D99">
        <v>6890</v>
      </c>
      <c r="E99">
        <v>6702</v>
      </c>
      <c r="F99">
        <v>1306</v>
      </c>
      <c r="G99">
        <v>131997</v>
      </c>
      <c r="H99">
        <v>134253</v>
      </c>
      <c r="I99">
        <v>1230</v>
      </c>
      <c r="J99">
        <v>127058</v>
      </c>
      <c r="K99">
        <v>126819</v>
      </c>
      <c r="L99" t="s">
        <v>10</v>
      </c>
    </row>
    <row r="100" spans="2:12" x14ac:dyDescent="0.25">
      <c r="B100">
        <v>119</v>
      </c>
      <c r="C100">
        <v>6580</v>
      </c>
      <c r="D100">
        <v>6614</v>
      </c>
      <c r="E100">
        <v>6559</v>
      </c>
      <c r="F100">
        <v>1180</v>
      </c>
      <c r="G100">
        <v>132858</v>
      </c>
      <c r="H100">
        <v>128001</v>
      </c>
      <c r="I100">
        <v>1185</v>
      </c>
      <c r="J100">
        <v>134149</v>
      </c>
      <c r="K100">
        <v>126663</v>
      </c>
      <c r="L100" t="s">
        <v>10</v>
      </c>
    </row>
    <row r="101" spans="2:12" x14ac:dyDescent="0.25">
      <c r="B101">
        <v>141</v>
      </c>
      <c r="C101">
        <v>6755</v>
      </c>
      <c r="D101">
        <v>6817</v>
      </c>
      <c r="E101">
        <v>6636</v>
      </c>
      <c r="F101">
        <v>1191</v>
      </c>
      <c r="G101">
        <v>134421</v>
      </c>
      <c r="H101">
        <v>128327</v>
      </c>
      <c r="I101">
        <v>1179</v>
      </c>
      <c r="J101">
        <v>127095</v>
      </c>
      <c r="K101">
        <v>132314</v>
      </c>
      <c r="L101" t="s">
        <v>10</v>
      </c>
    </row>
    <row r="102" spans="2:12" x14ac:dyDescent="0.25">
      <c r="B102">
        <v>117</v>
      </c>
      <c r="C102">
        <v>6808</v>
      </c>
      <c r="D102">
        <v>6665</v>
      </c>
      <c r="E102">
        <v>6665</v>
      </c>
      <c r="F102">
        <v>1278</v>
      </c>
      <c r="G102">
        <v>127503</v>
      </c>
      <c r="H102">
        <v>135222</v>
      </c>
      <c r="I102">
        <v>1210</v>
      </c>
      <c r="J102">
        <v>129643</v>
      </c>
      <c r="K102">
        <v>134487</v>
      </c>
      <c r="L102" t="s">
        <v>10</v>
      </c>
    </row>
    <row r="103" spans="2:12" x14ac:dyDescent="0.25">
      <c r="B103">
        <v>118</v>
      </c>
      <c r="C103">
        <v>6862</v>
      </c>
      <c r="D103">
        <v>6608</v>
      </c>
      <c r="E103">
        <v>6619</v>
      </c>
      <c r="F103">
        <v>1190</v>
      </c>
      <c r="G103">
        <v>133592</v>
      </c>
      <c r="H103">
        <v>127028</v>
      </c>
      <c r="I103">
        <v>1213</v>
      </c>
      <c r="J103">
        <v>132534</v>
      </c>
      <c r="K103">
        <v>127289</v>
      </c>
      <c r="L103" t="s">
        <v>10</v>
      </c>
    </row>
    <row r="104" spans="2:12" x14ac:dyDescent="0.25">
      <c r="B104">
        <v>130</v>
      </c>
      <c r="C104">
        <v>6572</v>
      </c>
      <c r="D104">
        <v>6654</v>
      </c>
      <c r="E104">
        <v>6768</v>
      </c>
      <c r="F104">
        <v>1331</v>
      </c>
      <c r="G104">
        <v>127807</v>
      </c>
      <c r="H104">
        <v>135660</v>
      </c>
      <c r="I104">
        <v>1205</v>
      </c>
      <c r="J104">
        <v>127459</v>
      </c>
      <c r="K104">
        <v>132798</v>
      </c>
      <c r="L104" t="s">
        <v>10</v>
      </c>
    </row>
    <row r="105" spans="2:12" x14ac:dyDescent="0.25">
      <c r="B105">
        <v>117</v>
      </c>
      <c r="C105">
        <v>6973</v>
      </c>
      <c r="D105">
        <v>6656</v>
      </c>
      <c r="E105">
        <v>6720</v>
      </c>
      <c r="F105">
        <v>1178</v>
      </c>
      <c r="G105">
        <v>127170</v>
      </c>
      <c r="H105">
        <v>135557</v>
      </c>
      <c r="I105">
        <v>1411</v>
      </c>
      <c r="J105">
        <v>127789</v>
      </c>
      <c r="K105">
        <v>128274</v>
      </c>
      <c r="L105" t="s">
        <v>10</v>
      </c>
    </row>
    <row r="106" spans="2:12" x14ac:dyDescent="0.25">
      <c r="B106">
        <v>119</v>
      </c>
      <c r="C106">
        <v>6544</v>
      </c>
      <c r="D106">
        <v>6723</v>
      </c>
      <c r="E106">
        <v>6706</v>
      </c>
      <c r="F106">
        <v>1272</v>
      </c>
      <c r="G106">
        <v>134574</v>
      </c>
      <c r="H106">
        <v>129816</v>
      </c>
      <c r="I106">
        <v>1211</v>
      </c>
      <c r="J106">
        <v>132420</v>
      </c>
      <c r="K106">
        <v>132149</v>
      </c>
      <c r="L106" t="s">
        <v>10</v>
      </c>
    </row>
    <row r="107" spans="2:12" x14ac:dyDescent="0.25">
      <c r="B107">
        <v>118</v>
      </c>
      <c r="C107">
        <v>6818</v>
      </c>
      <c r="D107">
        <v>6778</v>
      </c>
      <c r="E107">
        <v>6633</v>
      </c>
      <c r="F107">
        <v>1203</v>
      </c>
      <c r="G107">
        <v>127461</v>
      </c>
      <c r="H107">
        <v>134202</v>
      </c>
      <c r="I107">
        <v>1209</v>
      </c>
      <c r="J107">
        <v>128698</v>
      </c>
      <c r="K107">
        <v>131724</v>
      </c>
      <c r="L107" t="s">
        <v>10</v>
      </c>
    </row>
    <row r="108" spans="2:12" x14ac:dyDescent="0.25">
      <c r="B108">
        <v>118</v>
      </c>
      <c r="C108">
        <v>6656</v>
      </c>
      <c r="D108">
        <v>6593</v>
      </c>
      <c r="E108">
        <v>6614</v>
      </c>
      <c r="F108">
        <v>1190</v>
      </c>
      <c r="G108">
        <v>128379</v>
      </c>
      <c r="H108">
        <v>133466</v>
      </c>
      <c r="I108">
        <v>1203</v>
      </c>
      <c r="J108">
        <v>128358</v>
      </c>
      <c r="K108">
        <v>127165</v>
      </c>
      <c r="L108" t="s">
        <v>10</v>
      </c>
    </row>
  </sheetData>
  <mergeCells count="1">
    <mergeCell ref="A23:A4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8"/>
  <sheetViews>
    <sheetView workbookViewId="0">
      <selection activeCell="A23" sqref="A23:A48"/>
    </sheetView>
  </sheetViews>
  <sheetFormatPr defaultRowHeight="15" x14ac:dyDescent="0.25"/>
  <cols>
    <col min="1" max="1" width="34.28515625" customWidth="1"/>
    <col min="2" max="5" width="20.7109375" customWidth="1"/>
  </cols>
  <sheetData>
    <row r="1" spans="1:6" x14ac:dyDescent="0.25">
      <c r="B1" t="s">
        <v>0</v>
      </c>
      <c r="C1" t="s">
        <v>3</v>
      </c>
      <c r="D1" t="s">
        <v>4</v>
      </c>
      <c r="E1" t="s">
        <v>5</v>
      </c>
    </row>
    <row r="3" spans="1:6" ht="15.75" thickBot="1" x14ac:dyDescent="0.3"/>
    <row r="4" spans="1:6" ht="15.75" thickBot="1" x14ac:dyDescent="0.3">
      <c r="A4" s="2" t="s">
        <v>11</v>
      </c>
      <c r="B4" s="1">
        <f>AVERAGE(B9:B108)</f>
        <v>34.03</v>
      </c>
      <c r="C4">
        <f t="shared" ref="C4:E4" si="0">AVERAGE(C9:C108)</f>
        <v>3684.16</v>
      </c>
      <c r="D4" s="1">
        <f t="shared" si="0"/>
        <v>30.61</v>
      </c>
      <c r="E4">
        <f t="shared" si="0"/>
        <v>3687.39</v>
      </c>
    </row>
    <row r="5" spans="1:6" ht="15.75" thickBot="1" x14ac:dyDescent="0.3">
      <c r="A5" s="2" t="s">
        <v>12</v>
      </c>
      <c r="C5" s="1">
        <f t="shared" ref="C5" si="1">C4+$B4</f>
        <v>3718.19</v>
      </c>
      <c r="E5" s="1">
        <f>E4+$D4</f>
        <v>3718</v>
      </c>
    </row>
    <row r="6" spans="1:6" x14ac:dyDescent="0.25">
      <c r="A6" s="2" t="s">
        <v>13</v>
      </c>
      <c r="B6">
        <f>MEDIAN(B9:B108)</f>
        <v>32</v>
      </c>
      <c r="C6">
        <f t="shared" ref="C6:E6" si="2">MEDIAN(C9:C108)</f>
        <v>3549</v>
      </c>
      <c r="D6">
        <f t="shared" si="2"/>
        <v>27</v>
      </c>
      <c r="E6">
        <f t="shared" si="2"/>
        <v>3573.5</v>
      </c>
    </row>
    <row r="7" spans="1:6" x14ac:dyDescent="0.25">
      <c r="A7" s="2" t="s">
        <v>14</v>
      </c>
      <c r="C7">
        <f t="shared" ref="C7" si="3">C6+$B6</f>
        <v>3581</v>
      </c>
      <c r="E7">
        <f>E6+$D6</f>
        <v>3600.5</v>
      </c>
    </row>
    <row r="9" spans="1:6" x14ac:dyDescent="0.25">
      <c r="B9">
        <v>59</v>
      </c>
      <c r="C9">
        <v>3529</v>
      </c>
      <c r="D9">
        <v>29</v>
      </c>
      <c r="E9">
        <v>3533</v>
      </c>
      <c r="F9" t="s">
        <v>10</v>
      </c>
    </row>
    <row r="10" spans="1:6" x14ac:dyDescent="0.25">
      <c r="B10">
        <v>36</v>
      </c>
      <c r="C10">
        <v>3444</v>
      </c>
      <c r="D10">
        <v>28</v>
      </c>
      <c r="E10">
        <v>3517</v>
      </c>
      <c r="F10" t="s">
        <v>10</v>
      </c>
    </row>
    <row r="11" spans="1:6" x14ac:dyDescent="0.25">
      <c r="A11" t="s">
        <v>15</v>
      </c>
      <c r="B11">
        <v>34</v>
      </c>
      <c r="C11">
        <v>3540</v>
      </c>
      <c r="D11">
        <v>25</v>
      </c>
      <c r="E11">
        <v>3742</v>
      </c>
      <c r="F11" t="s">
        <v>10</v>
      </c>
    </row>
    <row r="12" spans="1:6" x14ac:dyDescent="0.25">
      <c r="A12" t="s">
        <v>24</v>
      </c>
      <c r="B12">
        <v>39</v>
      </c>
      <c r="C12">
        <v>3430</v>
      </c>
      <c r="D12">
        <v>46</v>
      </c>
      <c r="E12">
        <v>3417</v>
      </c>
      <c r="F12" t="s">
        <v>10</v>
      </c>
    </row>
    <row r="13" spans="1:6" x14ac:dyDescent="0.25">
      <c r="A13" t="s">
        <v>16</v>
      </c>
      <c r="B13">
        <v>38</v>
      </c>
      <c r="C13">
        <v>3916</v>
      </c>
      <c r="D13">
        <v>47</v>
      </c>
      <c r="E13">
        <v>3848</v>
      </c>
      <c r="F13" t="s">
        <v>10</v>
      </c>
    </row>
    <row r="14" spans="1:6" x14ac:dyDescent="0.25">
      <c r="B14">
        <v>35</v>
      </c>
      <c r="C14">
        <v>5590</v>
      </c>
      <c r="D14">
        <v>52</v>
      </c>
      <c r="E14">
        <v>3987</v>
      </c>
      <c r="F14" t="s">
        <v>10</v>
      </c>
    </row>
    <row r="15" spans="1:6" x14ac:dyDescent="0.25">
      <c r="A15" t="s">
        <v>19</v>
      </c>
      <c r="B15">
        <v>35</v>
      </c>
      <c r="C15">
        <v>3964</v>
      </c>
      <c r="D15">
        <v>72</v>
      </c>
      <c r="E15">
        <v>3687</v>
      </c>
      <c r="F15" t="s">
        <v>10</v>
      </c>
    </row>
    <row r="16" spans="1:6" x14ac:dyDescent="0.25">
      <c r="A16" t="s">
        <v>17</v>
      </c>
      <c r="B16">
        <v>44</v>
      </c>
      <c r="C16">
        <v>3491</v>
      </c>
      <c r="D16">
        <v>46</v>
      </c>
      <c r="E16">
        <v>3325</v>
      </c>
      <c r="F16" t="s">
        <v>10</v>
      </c>
    </row>
    <row r="17" spans="1:6" x14ac:dyDescent="0.25">
      <c r="A17" t="s">
        <v>18</v>
      </c>
      <c r="B17">
        <v>40</v>
      </c>
      <c r="C17">
        <v>3911</v>
      </c>
      <c r="D17">
        <v>42</v>
      </c>
      <c r="E17">
        <v>3720</v>
      </c>
      <c r="F17" t="s">
        <v>10</v>
      </c>
    </row>
    <row r="18" spans="1:6" ht="15.75" thickBot="1" x14ac:dyDescent="0.3">
      <c r="B18">
        <v>37</v>
      </c>
      <c r="C18">
        <v>3424</v>
      </c>
      <c r="D18">
        <v>35</v>
      </c>
      <c r="E18">
        <v>3432</v>
      </c>
      <c r="F18" t="s">
        <v>10</v>
      </c>
    </row>
    <row r="19" spans="1:6" x14ac:dyDescent="0.25">
      <c r="A19" s="4" t="s">
        <v>20</v>
      </c>
      <c r="B19">
        <v>35</v>
      </c>
      <c r="C19">
        <v>3647</v>
      </c>
      <c r="D19">
        <v>38</v>
      </c>
      <c r="E19">
        <v>4037</v>
      </c>
      <c r="F19" t="s">
        <v>10</v>
      </c>
    </row>
    <row r="20" spans="1:6" ht="15.75" thickBot="1" x14ac:dyDescent="0.3">
      <c r="A20" s="5" t="s">
        <v>21</v>
      </c>
      <c r="B20">
        <v>36</v>
      </c>
      <c r="C20">
        <v>3762</v>
      </c>
      <c r="D20">
        <v>51</v>
      </c>
      <c r="E20">
        <v>4456</v>
      </c>
      <c r="F20" t="s">
        <v>10</v>
      </c>
    </row>
    <row r="21" spans="1:6" x14ac:dyDescent="0.25">
      <c r="B21">
        <v>36</v>
      </c>
      <c r="C21">
        <v>3816</v>
      </c>
      <c r="D21">
        <v>39</v>
      </c>
      <c r="E21">
        <v>3801</v>
      </c>
      <c r="F21" t="s">
        <v>10</v>
      </c>
    </row>
    <row r="22" spans="1:6" x14ac:dyDescent="0.25">
      <c r="A22" t="s">
        <v>25</v>
      </c>
      <c r="B22">
        <v>33</v>
      </c>
      <c r="C22">
        <v>3893</v>
      </c>
      <c r="D22">
        <v>29</v>
      </c>
      <c r="E22">
        <v>3479</v>
      </c>
      <c r="F22" t="s">
        <v>10</v>
      </c>
    </row>
    <row r="23" spans="1:6" x14ac:dyDescent="0.25">
      <c r="A23" s="6" t="s">
        <v>27</v>
      </c>
      <c r="B23">
        <v>33</v>
      </c>
      <c r="C23">
        <v>3466</v>
      </c>
      <c r="D23">
        <v>31</v>
      </c>
      <c r="E23">
        <v>3555</v>
      </c>
      <c r="F23" t="s">
        <v>10</v>
      </c>
    </row>
    <row r="24" spans="1:6" x14ac:dyDescent="0.25">
      <c r="A24" s="6"/>
      <c r="B24">
        <v>33</v>
      </c>
      <c r="C24">
        <v>3448</v>
      </c>
      <c r="D24">
        <v>25</v>
      </c>
      <c r="E24">
        <v>3610</v>
      </c>
      <c r="F24" t="s">
        <v>10</v>
      </c>
    </row>
    <row r="25" spans="1:6" x14ac:dyDescent="0.25">
      <c r="A25" s="6"/>
      <c r="B25">
        <v>34</v>
      </c>
      <c r="C25">
        <v>3499</v>
      </c>
      <c r="D25">
        <v>27</v>
      </c>
      <c r="E25">
        <v>3335</v>
      </c>
      <c r="F25" t="s">
        <v>10</v>
      </c>
    </row>
    <row r="26" spans="1:6" x14ac:dyDescent="0.25">
      <c r="A26" s="6"/>
      <c r="B26">
        <v>31</v>
      </c>
      <c r="C26">
        <v>3408</v>
      </c>
      <c r="D26">
        <v>24</v>
      </c>
      <c r="E26">
        <v>6718</v>
      </c>
      <c r="F26" t="s">
        <v>10</v>
      </c>
    </row>
    <row r="27" spans="1:6" x14ac:dyDescent="0.25">
      <c r="A27" s="6"/>
      <c r="B27">
        <v>32</v>
      </c>
      <c r="C27">
        <v>3585</v>
      </c>
      <c r="D27">
        <v>24</v>
      </c>
      <c r="E27">
        <v>3395</v>
      </c>
      <c r="F27" t="s">
        <v>10</v>
      </c>
    </row>
    <row r="28" spans="1:6" x14ac:dyDescent="0.25">
      <c r="A28" s="6"/>
      <c r="B28">
        <v>32</v>
      </c>
      <c r="C28">
        <v>3433</v>
      </c>
      <c r="D28">
        <v>39</v>
      </c>
      <c r="E28">
        <v>3645</v>
      </c>
      <c r="F28" t="s">
        <v>10</v>
      </c>
    </row>
    <row r="29" spans="1:6" x14ac:dyDescent="0.25">
      <c r="A29" s="6"/>
      <c r="B29">
        <v>31</v>
      </c>
      <c r="C29">
        <v>3440</v>
      </c>
      <c r="D29">
        <v>22</v>
      </c>
      <c r="E29">
        <v>3431</v>
      </c>
      <c r="F29" t="s">
        <v>10</v>
      </c>
    </row>
    <row r="30" spans="1:6" x14ac:dyDescent="0.25">
      <c r="A30" s="6"/>
      <c r="B30">
        <v>33</v>
      </c>
      <c r="C30">
        <v>3702</v>
      </c>
      <c r="D30">
        <v>24</v>
      </c>
      <c r="E30">
        <v>3568</v>
      </c>
      <c r="F30" t="s">
        <v>10</v>
      </c>
    </row>
    <row r="31" spans="1:6" x14ac:dyDescent="0.25">
      <c r="A31" s="6"/>
      <c r="B31">
        <v>31</v>
      </c>
      <c r="C31">
        <v>3325</v>
      </c>
      <c r="D31">
        <v>22</v>
      </c>
      <c r="E31">
        <v>3590</v>
      </c>
      <c r="F31" t="s">
        <v>10</v>
      </c>
    </row>
    <row r="32" spans="1:6" x14ac:dyDescent="0.25">
      <c r="A32" s="6"/>
      <c r="B32">
        <v>33</v>
      </c>
      <c r="C32">
        <v>4134</v>
      </c>
      <c r="D32">
        <v>41</v>
      </c>
      <c r="E32">
        <v>4678</v>
      </c>
      <c r="F32" t="s">
        <v>10</v>
      </c>
    </row>
    <row r="33" spans="1:6" x14ac:dyDescent="0.25">
      <c r="A33" s="6"/>
      <c r="B33">
        <v>32</v>
      </c>
      <c r="C33">
        <v>3657</v>
      </c>
      <c r="D33">
        <v>23</v>
      </c>
      <c r="E33">
        <v>3563</v>
      </c>
      <c r="F33" t="s">
        <v>10</v>
      </c>
    </row>
    <row r="34" spans="1:6" x14ac:dyDescent="0.25">
      <c r="A34" s="6"/>
      <c r="B34">
        <v>31</v>
      </c>
      <c r="C34">
        <v>3505</v>
      </c>
      <c r="D34">
        <v>25</v>
      </c>
      <c r="E34">
        <v>3421</v>
      </c>
      <c r="F34" t="s">
        <v>10</v>
      </c>
    </row>
    <row r="35" spans="1:6" x14ac:dyDescent="0.25">
      <c r="A35" s="6"/>
      <c r="B35">
        <v>32</v>
      </c>
      <c r="C35">
        <v>3552</v>
      </c>
      <c r="D35">
        <v>23</v>
      </c>
      <c r="E35">
        <v>3360</v>
      </c>
      <c r="F35" t="s">
        <v>10</v>
      </c>
    </row>
    <row r="36" spans="1:6" x14ac:dyDescent="0.25">
      <c r="A36" s="6"/>
      <c r="B36">
        <v>30</v>
      </c>
      <c r="C36">
        <v>3541</v>
      </c>
      <c r="D36">
        <v>23</v>
      </c>
      <c r="E36">
        <v>3654</v>
      </c>
      <c r="F36" t="s">
        <v>10</v>
      </c>
    </row>
    <row r="37" spans="1:6" x14ac:dyDescent="0.25">
      <c r="A37" s="6"/>
      <c r="B37">
        <v>43</v>
      </c>
      <c r="C37">
        <v>3879</v>
      </c>
      <c r="D37">
        <v>42</v>
      </c>
      <c r="E37">
        <v>3551</v>
      </c>
      <c r="F37" t="s">
        <v>10</v>
      </c>
    </row>
    <row r="38" spans="1:6" x14ac:dyDescent="0.25">
      <c r="A38" s="6"/>
      <c r="B38">
        <v>32</v>
      </c>
      <c r="C38">
        <v>5000</v>
      </c>
      <c r="D38">
        <v>44</v>
      </c>
      <c r="E38">
        <v>4543</v>
      </c>
      <c r="F38" t="s">
        <v>10</v>
      </c>
    </row>
    <row r="39" spans="1:6" x14ac:dyDescent="0.25">
      <c r="A39" s="6"/>
      <c r="B39">
        <v>32</v>
      </c>
      <c r="C39">
        <v>3601</v>
      </c>
      <c r="D39">
        <v>24</v>
      </c>
      <c r="E39">
        <v>3431</v>
      </c>
      <c r="F39" t="s">
        <v>10</v>
      </c>
    </row>
    <row r="40" spans="1:6" x14ac:dyDescent="0.25">
      <c r="A40" s="6"/>
      <c r="B40">
        <v>32</v>
      </c>
      <c r="C40">
        <v>3697</v>
      </c>
      <c r="D40">
        <v>30</v>
      </c>
      <c r="E40">
        <v>3608</v>
      </c>
      <c r="F40" t="s">
        <v>10</v>
      </c>
    </row>
    <row r="41" spans="1:6" x14ac:dyDescent="0.25">
      <c r="A41" s="6"/>
      <c r="B41">
        <v>32</v>
      </c>
      <c r="C41">
        <v>3794</v>
      </c>
      <c r="D41">
        <v>28</v>
      </c>
      <c r="E41">
        <v>3679</v>
      </c>
      <c r="F41" t="s">
        <v>10</v>
      </c>
    </row>
    <row r="42" spans="1:6" x14ac:dyDescent="0.25">
      <c r="A42" s="6"/>
      <c r="B42">
        <v>31</v>
      </c>
      <c r="C42">
        <v>3512</v>
      </c>
      <c r="D42">
        <v>33</v>
      </c>
      <c r="E42">
        <v>3414</v>
      </c>
      <c r="F42" t="s">
        <v>10</v>
      </c>
    </row>
    <row r="43" spans="1:6" x14ac:dyDescent="0.25">
      <c r="A43" s="6"/>
      <c r="B43">
        <v>32</v>
      </c>
      <c r="C43">
        <v>3708</v>
      </c>
      <c r="D43">
        <v>30</v>
      </c>
      <c r="E43">
        <v>3713</v>
      </c>
      <c r="F43" t="s">
        <v>10</v>
      </c>
    </row>
    <row r="44" spans="1:6" x14ac:dyDescent="0.25">
      <c r="A44" s="6"/>
      <c r="B44">
        <v>33</v>
      </c>
      <c r="C44">
        <v>4705</v>
      </c>
      <c r="D44">
        <v>45</v>
      </c>
      <c r="E44">
        <v>4490</v>
      </c>
      <c r="F44" t="s">
        <v>10</v>
      </c>
    </row>
    <row r="45" spans="1:6" x14ac:dyDescent="0.25">
      <c r="A45" s="6"/>
      <c r="B45">
        <v>31</v>
      </c>
      <c r="C45">
        <v>3516</v>
      </c>
      <c r="D45">
        <v>28</v>
      </c>
      <c r="E45">
        <v>3308</v>
      </c>
      <c r="F45" t="s">
        <v>10</v>
      </c>
    </row>
    <row r="46" spans="1:6" x14ac:dyDescent="0.25">
      <c r="A46" s="6"/>
      <c r="B46">
        <v>31</v>
      </c>
      <c r="C46">
        <v>3375</v>
      </c>
      <c r="D46">
        <v>26</v>
      </c>
      <c r="E46">
        <v>3992</v>
      </c>
      <c r="F46" t="s">
        <v>10</v>
      </c>
    </row>
    <row r="47" spans="1:6" x14ac:dyDescent="0.25">
      <c r="A47" s="6"/>
      <c r="B47">
        <v>32</v>
      </c>
      <c r="C47">
        <v>3475</v>
      </c>
      <c r="D47">
        <v>29</v>
      </c>
      <c r="E47">
        <v>3383</v>
      </c>
      <c r="F47" t="s">
        <v>10</v>
      </c>
    </row>
    <row r="48" spans="1:6" x14ac:dyDescent="0.25">
      <c r="A48" s="6"/>
      <c r="B48">
        <v>31</v>
      </c>
      <c r="C48">
        <v>3800</v>
      </c>
      <c r="D48">
        <v>23</v>
      </c>
      <c r="E48">
        <v>3807</v>
      </c>
      <c r="F48" t="s">
        <v>10</v>
      </c>
    </row>
    <row r="49" spans="2:6" x14ac:dyDescent="0.25">
      <c r="B49">
        <v>33</v>
      </c>
      <c r="C49">
        <v>3361</v>
      </c>
      <c r="D49">
        <v>24</v>
      </c>
      <c r="E49">
        <v>3410</v>
      </c>
      <c r="F49" t="s">
        <v>10</v>
      </c>
    </row>
    <row r="50" spans="2:6" x14ac:dyDescent="0.25">
      <c r="B50">
        <v>44</v>
      </c>
      <c r="C50">
        <v>3515</v>
      </c>
      <c r="D50">
        <v>28</v>
      </c>
      <c r="E50">
        <v>3673</v>
      </c>
      <c r="F50" t="s">
        <v>10</v>
      </c>
    </row>
    <row r="51" spans="2:6" x14ac:dyDescent="0.25">
      <c r="B51">
        <v>31</v>
      </c>
      <c r="C51">
        <v>3487</v>
      </c>
      <c r="D51">
        <v>22</v>
      </c>
      <c r="E51">
        <v>3321</v>
      </c>
      <c r="F51" t="s">
        <v>10</v>
      </c>
    </row>
    <row r="52" spans="2:6" x14ac:dyDescent="0.25">
      <c r="B52">
        <v>31</v>
      </c>
      <c r="C52">
        <v>3820</v>
      </c>
      <c r="D52">
        <v>28</v>
      </c>
      <c r="E52">
        <v>3615</v>
      </c>
      <c r="F52" t="s">
        <v>10</v>
      </c>
    </row>
    <row r="53" spans="2:6" x14ac:dyDescent="0.25">
      <c r="B53">
        <v>32</v>
      </c>
      <c r="C53">
        <v>3352</v>
      </c>
      <c r="D53">
        <v>33</v>
      </c>
      <c r="E53">
        <v>3370</v>
      </c>
      <c r="F53" t="s">
        <v>10</v>
      </c>
    </row>
    <row r="54" spans="2:6" x14ac:dyDescent="0.25">
      <c r="B54">
        <v>32</v>
      </c>
      <c r="C54">
        <v>3867</v>
      </c>
      <c r="D54">
        <v>23</v>
      </c>
      <c r="E54">
        <v>3608</v>
      </c>
      <c r="F54" t="s">
        <v>10</v>
      </c>
    </row>
    <row r="55" spans="2:6" x14ac:dyDescent="0.25">
      <c r="B55">
        <v>31</v>
      </c>
      <c r="C55">
        <v>3411</v>
      </c>
      <c r="D55">
        <v>27</v>
      </c>
      <c r="E55">
        <v>5311</v>
      </c>
      <c r="F55" t="s">
        <v>10</v>
      </c>
    </row>
    <row r="56" spans="2:6" x14ac:dyDescent="0.25">
      <c r="B56">
        <v>32</v>
      </c>
      <c r="C56">
        <v>3585</v>
      </c>
      <c r="D56">
        <v>25</v>
      </c>
      <c r="E56">
        <v>3418</v>
      </c>
      <c r="F56" t="s">
        <v>10</v>
      </c>
    </row>
    <row r="57" spans="2:6" x14ac:dyDescent="0.25">
      <c r="B57">
        <v>32</v>
      </c>
      <c r="C57">
        <v>3474</v>
      </c>
      <c r="D57">
        <v>24</v>
      </c>
      <c r="E57">
        <v>3437</v>
      </c>
      <c r="F57" t="s">
        <v>10</v>
      </c>
    </row>
    <row r="58" spans="2:6" x14ac:dyDescent="0.25">
      <c r="B58">
        <v>32</v>
      </c>
      <c r="C58">
        <v>3557</v>
      </c>
      <c r="D58">
        <v>24</v>
      </c>
      <c r="E58">
        <v>3375</v>
      </c>
      <c r="F58" t="s">
        <v>10</v>
      </c>
    </row>
    <row r="59" spans="2:6" x14ac:dyDescent="0.25">
      <c r="B59">
        <v>31</v>
      </c>
      <c r="C59">
        <v>3848</v>
      </c>
      <c r="D59">
        <v>43</v>
      </c>
      <c r="E59">
        <v>3987</v>
      </c>
      <c r="F59" t="s">
        <v>10</v>
      </c>
    </row>
    <row r="60" spans="2:6" x14ac:dyDescent="0.25">
      <c r="B60">
        <v>32</v>
      </c>
      <c r="C60">
        <v>4012</v>
      </c>
      <c r="D60">
        <v>45</v>
      </c>
      <c r="E60">
        <v>3644</v>
      </c>
      <c r="F60" t="s">
        <v>10</v>
      </c>
    </row>
    <row r="61" spans="2:6" x14ac:dyDescent="0.25">
      <c r="B61">
        <v>36</v>
      </c>
      <c r="C61">
        <v>4493</v>
      </c>
      <c r="D61">
        <v>43</v>
      </c>
      <c r="E61">
        <v>3889</v>
      </c>
      <c r="F61" t="s">
        <v>10</v>
      </c>
    </row>
    <row r="62" spans="2:6" x14ac:dyDescent="0.25">
      <c r="B62">
        <v>32</v>
      </c>
      <c r="C62">
        <v>3372</v>
      </c>
      <c r="D62">
        <v>28</v>
      </c>
      <c r="E62">
        <v>3698</v>
      </c>
      <c r="F62" t="s">
        <v>10</v>
      </c>
    </row>
    <row r="63" spans="2:6" x14ac:dyDescent="0.25">
      <c r="B63">
        <v>34</v>
      </c>
      <c r="C63">
        <v>3751</v>
      </c>
      <c r="D63">
        <v>22</v>
      </c>
      <c r="E63">
        <v>3463</v>
      </c>
      <c r="F63" t="s">
        <v>10</v>
      </c>
    </row>
    <row r="64" spans="2:6" x14ac:dyDescent="0.25">
      <c r="B64">
        <v>34</v>
      </c>
      <c r="C64">
        <v>3540</v>
      </c>
      <c r="D64">
        <v>24</v>
      </c>
      <c r="E64">
        <v>3364</v>
      </c>
      <c r="F64" t="s">
        <v>10</v>
      </c>
    </row>
    <row r="65" spans="2:6" x14ac:dyDescent="0.25">
      <c r="B65">
        <v>31</v>
      </c>
      <c r="C65">
        <v>3850</v>
      </c>
      <c r="D65">
        <v>27</v>
      </c>
      <c r="E65">
        <v>3491</v>
      </c>
      <c r="F65" t="s">
        <v>10</v>
      </c>
    </row>
    <row r="66" spans="2:6" x14ac:dyDescent="0.25">
      <c r="B66">
        <v>31</v>
      </c>
      <c r="C66">
        <v>4077</v>
      </c>
      <c r="D66">
        <v>46</v>
      </c>
      <c r="E66">
        <v>4717</v>
      </c>
      <c r="F66" t="s">
        <v>10</v>
      </c>
    </row>
    <row r="67" spans="2:6" x14ac:dyDescent="0.25">
      <c r="B67">
        <v>32</v>
      </c>
      <c r="C67">
        <v>3546</v>
      </c>
      <c r="D67">
        <v>27</v>
      </c>
      <c r="E67">
        <v>3901</v>
      </c>
      <c r="F67" t="s">
        <v>10</v>
      </c>
    </row>
    <row r="68" spans="2:6" x14ac:dyDescent="0.25">
      <c r="B68">
        <v>31</v>
      </c>
      <c r="C68">
        <v>3363</v>
      </c>
      <c r="D68">
        <v>27</v>
      </c>
      <c r="E68">
        <v>3395</v>
      </c>
      <c r="F68" t="s">
        <v>10</v>
      </c>
    </row>
    <row r="69" spans="2:6" x14ac:dyDescent="0.25">
      <c r="B69">
        <v>32</v>
      </c>
      <c r="C69">
        <v>3578</v>
      </c>
      <c r="D69">
        <v>23</v>
      </c>
      <c r="E69">
        <v>3382</v>
      </c>
      <c r="F69" t="s">
        <v>10</v>
      </c>
    </row>
    <row r="70" spans="2:6" x14ac:dyDescent="0.25">
      <c r="B70">
        <v>32</v>
      </c>
      <c r="C70">
        <v>3442</v>
      </c>
      <c r="D70">
        <v>23</v>
      </c>
      <c r="E70">
        <v>3582</v>
      </c>
      <c r="F70" t="s">
        <v>10</v>
      </c>
    </row>
    <row r="71" spans="2:6" x14ac:dyDescent="0.25">
      <c r="B71">
        <v>43</v>
      </c>
      <c r="C71">
        <v>3763</v>
      </c>
      <c r="D71">
        <v>29</v>
      </c>
      <c r="E71">
        <v>3395</v>
      </c>
      <c r="F71" t="s">
        <v>10</v>
      </c>
    </row>
    <row r="72" spans="2:6" x14ac:dyDescent="0.25">
      <c r="B72">
        <v>47</v>
      </c>
      <c r="C72">
        <v>4512</v>
      </c>
      <c r="D72">
        <v>41</v>
      </c>
      <c r="E72">
        <v>3497</v>
      </c>
      <c r="F72" t="s">
        <v>10</v>
      </c>
    </row>
    <row r="73" spans="2:6" x14ac:dyDescent="0.25">
      <c r="B73">
        <v>32</v>
      </c>
      <c r="C73">
        <v>3461</v>
      </c>
      <c r="D73">
        <v>28</v>
      </c>
      <c r="E73">
        <v>3528</v>
      </c>
      <c r="F73" t="s">
        <v>10</v>
      </c>
    </row>
    <row r="74" spans="2:6" x14ac:dyDescent="0.25">
      <c r="B74">
        <v>32</v>
      </c>
      <c r="C74">
        <v>3523</v>
      </c>
      <c r="D74">
        <v>23</v>
      </c>
      <c r="E74">
        <v>3530</v>
      </c>
      <c r="F74" t="s">
        <v>10</v>
      </c>
    </row>
    <row r="75" spans="2:6" x14ac:dyDescent="0.25">
      <c r="B75">
        <v>31</v>
      </c>
      <c r="C75">
        <v>3500</v>
      </c>
      <c r="D75">
        <v>23</v>
      </c>
      <c r="E75">
        <v>3533</v>
      </c>
      <c r="F75" t="s">
        <v>10</v>
      </c>
    </row>
    <row r="76" spans="2:6" x14ac:dyDescent="0.25">
      <c r="B76">
        <v>33</v>
      </c>
      <c r="C76">
        <v>3536</v>
      </c>
      <c r="D76">
        <v>27</v>
      </c>
      <c r="E76">
        <v>3357</v>
      </c>
      <c r="F76" t="s">
        <v>10</v>
      </c>
    </row>
    <row r="77" spans="2:6" x14ac:dyDescent="0.25">
      <c r="B77">
        <v>33</v>
      </c>
      <c r="C77">
        <v>3617</v>
      </c>
      <c r="D77">
        <v>26</v>
      </c>
      <c r="E77">
        <v>3693</v>
      </c>
      <c r="F77" t="s">
        <v>10</v>
      </c>
    </row>
    <row r="78" spans="2:6" x14ac:dyDescent="0.25">
      <c r="B78">
        <v>34</v>
      </c>
      <c r="C78">
        <v>4516</v>
      </c>
      <c r="D78">
        <v>41</v>
      </c>
      <c r="E78">
        <v>4056</v>
      </c>
      <c r="F78" t="s">
        <v>10</v>
      </c>
    </row>
    <row r="79" spans="2:6" x14ac:dyDescent="0.25">
      <c r="B79">
        <v>32</v>
      </c>
      <c r="C79">
        <v>3566</v>
      </c>
      <c r="D79">
        <v>23</v>
      </c>
      <c r="E79">
        <v>3383</v>
      </c>
      <c r="F79" t="s">
        <v>10</v>
      </c>
    </row>
    <row r="80" spans="2:6" x14ac:dyDescent="0.25">
      <c r="B80">
        <v>31</v>
      </c>
      <c r="C80">
        <v>3438</v>
      </c>
      <c r="D80">
        <v>23</v>
      </c>
      <c r="E80">
        <v>3585</v>
      </c>
      <c r="F80" t="s">
        <v>10</v>
      </c>
    </row>
    <row r="81" spans="2:6" x14ac:dyDescent="0.25">
      <c r="B81">
        <v>32</v>
      </c>
      <c r="C81">
        <v>3326</v>
      </c>
      <c r="D81">
        <v>23</v>
      </c>
      <c r="E81">
        <v>3374</v>
      </c>
      <c r="F81" t="s">
        <v>10</v>
      </c>
    </row>
    <row r="82" spans="2:6" x14ac:dyDescent="0.25">
      <c r="B82">
        <v>31</v>
      </c>
      <c r="C82">
        <v>3585</v>
      </c>
      <c r="D82">
        <v>24</v>
      </c>
      <c r="E82">
        <v>3446</v>
      </c>
      <c r="F82" t="s">
        <v>10</v>
      </c>
    </row>
    <row r="83" spans="2:6" x14ac:dyDescent="0.25">
      <c r="B83">
        <v>32</v>
      </c>
      <c r="C83">
        <v>3349</v>
      </c>
      <c r="D83">
        <v>24</v>
      </c>
      <c r="E83">
        <v>3673</v>
      </c>
      <c r="F83" t="s">
        <v>10</v>
      </c>
    </row>
    <row r="84" spans="2:6" x14ac:dyDescent="0.25">
      <c r="B84">
        <v>44</v>
      </c>
      <c r="C84">
        <v>3353</v>
      </c>
      <c r="D84">
        <v>28</v>
      </c>
      <c r="E84">
        <v>3482</v>
      </c>
      <c r="F84" t="s">
        <v>10</v>
      </c>
    </row>
    <row r="85" spans="2:6" x14ac:dyDescent="0.25">
      <c r="B85">
        <v>30</v>
      </c>
      <c r="C85">
        <v>3598</v>
      </c>
      <c r="D85">
        <v>28</v>
      </c>
      <c r="E85">
        <v>3485</v>
      </c>
      <c r="F85" t="s">
        <v>10</v>
      </c>
    </row>
    <row r="86" spans="2:6" x14ac:dyDescent="0.25">
      <c r="B86">
        <v>32</v>
      </c>
      <c r="C86">
        <v>3341</v>
      </c>
      <c r="D86">
        <v>27</v>
      </c>
      <c r="E86">
        <v>3423</v>
      </c>
      <c r="F86" t="s">
        <v>10</v>
      </c>
    </row>
    <row r="87" spans="2:6" x14ac:dyDescent="0.25">
      <c r="B87">
        <v>32</v>
      </c>
      <c r="C87">
        <v>3625</v>
      </c>
      <c r="D87">
        <v>23</v>
      </c>
      <c r="E87">
        <v>3367</v>
      </c>
      <c r="F87" t="s">
        <v>10</v>
      </c>
    </row>
    <row r="88" spans="2:6" x14ac:dyDescent="0.25">
      <c r="B88">
        <v>31</v>
      </c>
      <c r="C88">
        <v>3557</v>
      </c>
      <c r="D88">
        <v>24</v>
      </c>
      <c r="E88">
        <v>3704</v>
      </c>
      <c r="F88" t="s">
        <v>10</v>
      </c>
    </row>
    <row r="89" spans="2:6" x14ac:dyDescent="0.25">
      <c r="B89">
        <v>45</v>
      </c>
      <c r="C89">
        <v>3532</v>
      </c>
      <c r="D89">
        <v>28</v>
      </c>
      <c r="E89">
        <v>3541</v>
      </c>
      <c r="F89" t="s">
        <v>10</v>
      </c>
    </row>
    <row r="90" spans="2:6" x14ac:dyDescent="0.25">
      <c r="B90">
        <v>30</v>
      </c>
      <c r="C90">
        <v>3634</v>
      </c>
      <c r="D90">
        <v>31</v>
      </c>
      <c r="E90">
        <v>3965</v>
      </c>
      <c r="F90" t="s">
        <v>10</v>
      </c>
    </row>
    <row r="91" spans="2:6" x14ac:dyDescent="0.25">
      <c r="B91">
        <v>32</v>
      </c>
      <c r="C91">
        <v>3831</v>
      </c>
      <c r="D91">
        <v>29</v>
      </c>
      <c r="E91">
        <v>3579</v>
      </c>
      <c r="F91" t="s">
        <v>10</v>
      </c>
    </row>
    <row r="92" spans="2:6" x14ac:dyDescent="0.25">
      <c r="B92">
        <v>34</v>
      </c>
      <c r="C92">
        <v>3461</v>
      </c>
      <c r="D92">
        <v>25</v>
      </c>
      <c r="E92">
        <v>3765</v>
      </c>
      <c r="F92" t="s">
        <v>10</v>
      </c>
    </row>
    <row r="93" spans="2:6" x14ac:dyDescent="0.25">
      <c r="B93">
        <v>32</v>
      </c>
      <c r="C93">
        <v>3499</v>
      </c>
      <c r="D93">
        <v>24</v>
      </c>
      <c r="E93">
        <v>3684</v>
      </c>
      <c r="F93" t="s">
        <v>10</v>
      </c>
    </row>
    <row r="94" spans="2:6" x14ac:dyDescent="0.25">
      <c r="B94">
        <v>47</v>
      </c>
      <c r="C94">
        <v>4355</v>
      </c>
      <c r="D94">
        <v>47</v>
      </c>
      <c r="E94">
        <v>4029</v>
      </c>
      <c r="F94" t="s">
        <v>10</v>
      </c>
    </row>
    <row r="95" spans="2:6" x14ac:dyDescent="0.25">
      <c r="B95">
        <v>33</v>
      </c>
      <c r="C95">
        <v>3634</v>
      </c>
      <c r="D95">
        <v>33</v>
      </c>
      <c r="E95">
        <v>4161</v>
      </c>
      <c r="F95" t="s">
        <v>10</v>
      </c>
    </row>
    <row r="96" spans="2:6" x14ac:dyDescent="0.25">
      <c r="B96">
        <v>33</v>
      </c>
      <c r="C96">
        <v>3473</v>
      </c>
      <c r="D96">
        <v>29</v>
      </c>
      <c r="E96">
        <v>3411</v>
      </c>
      <c r="F96" t="s">
        <v>10</v>
      </c>
    </row>
    <row r="97" spans="2:6" x14ac:dyDescent="0.25">
      <c r="B97">
        <v>33</v>
      </c>
      <c r="C97">
        <v>3458</v>
      </c>
      <c r="D97">
        <v>27</v>
      </c>
      <c r="E97">
        <v>3692</v>
      </c>
      <c r="F97" t="s">
        <v>10</v>
      </c>
    </row>
    <row r="98" spans="2:6" x14ac:dyDescent="0.25">
      <c r="B98">
        <v>32</v>
      </c>
      <c r="C98">
        <v>3516</v>
      </c>
      <c r="D98">
        <v>24</v>
      </c>
      <c r="E98">
        <v>3352</v>
      </c>
      <c r="F98" t="s">
        <v>10</v>
      </c>
    </row>
    <row r="99" spans="2:6" x14ac:dyDescent="0.25">
      <c r="B99">
        <v>32</v>
      </c>
      <c r="C99">
        <v>3502</v>
      </c>
      <c r="D99">
        <v>24</v>
      </c>
      <c r="E99">
        <v>3701</v>
      </c>
      <c r="F99" t="s">
        <v>10</v>
      </c>
    </row>
    <row r="100" spans="2:6" x14ac:dyDescent="0.25">
      <c r="B100">
        <v>48</v>
      </c>
      <c r="C100">
        <v>5136</v>
      </c>
      <c r="D100">
        <v>39</v>
      </c>
      <c r="E100">
        <v>3997</v>
      </c>
      <c r="F100" t="s">
        <v>10</v>
      </c>
    </row>
    <row r="101" spans="2:6" x14ac:dyDescent="0.25">
      <c r="B101">
        <v>34</v>
      </c>
      <c r="C101">
        <v>3794</v>
      </c>
      <c r="D101">
        <v>36</v>
      </c>
      <c r="E101">
        <v>3679</v>
      </c>
      <c r="F101" t="s">
        <v>10</v>
      </c>
    </row>
    <row r="102" spans="2:6" x14ac:dyDescent="0.25">
      <c r="B102">
        <v>33</v>
      </c>
      <c r="C102">
        <v>3718</v>
      </c>
      <c r="D102">
        <v>43</v>
      </c>
      <c r="E102">
        <v>3767</v>
      </c>
      <c r="F102" t="s">
        <v>10</v>
      </c>
    </row>
    <row r="103" spans="2:6" x14ac:dyDescent="0.25">
      <c r="B103">
        <v>37</v>
      </c>
      <c r="C103">
        <v>3333</v>
      </c>
      <c r="D103">
        <v>26</v>
      </c>
      <c r="E103">
        <v>3373</v>
      </c>
      <c r="F103" t="s">
        <v>10</v>
      </c>
    </row>
    <row r="104" spans="2:6" x14ac:dyDescent="0.25">
      <c r="B104">
        <v>32</v>
      </c>
      <c r="C104">
        <v>3880</v>
      </c>
      <c r="D104">
        <v>26</v>
      </c>
      <c r="E104">
        <v>3775</v>
      </c>
      <c r="F104" t="s">
        <v>10</v>
      </c>
    </row>
    <row r="105" spans="2:6" x14ac:dyDescent="0.25">
      <c r="B105">
        <v>32</v>
      </c>
      <c r="C105">
        <v>3394</v>
      </c>
      <c r="D105">
        <v>25</v>
      </c>
      <c r="E105">
        <v>3499</v>
      </c>
      <c r="F105" t="s">
        <v>10</v>
      </c>
    </row>
    <row r="106" spans="2:6" x14ac:dyDescent="0.25">
      <c r="B106">
        <v>32</v>
      </c>
      <c r="C106">
        <v>3682</v>
      </c>
      <c r="D106">
        <v>24</v>
      </c>
      <c r="E106">
        <v>3478</v>
      </c>
      <c r="F106" t="s">
        <v>10</v>
      </c>
    </row>
    <row r="107" spans="2:6" x14ac:dyDescent="0.25">
      <c r="B107">
        <v>33</v>
      </c>
      <c r="C107">
        <v>3460</v>
      </c>
      <c r="D107">
        <v>40</v>
      </c>
      <c r="E107">
        <v>3458</v>
      </c>
      <c r="F107" t="s">
        <v>10</v>
      </c>
    </row>
    <row r="108" spans="2:6" x14ac:dyDescent="0.25">
      <c r="B108">
        <v>32</v>
      </c>
      <c r="C108">
        <v>3543</v>
      </c>
      <c r="D108">
        <v>26</v>
      </c>
      <c r="E108">
        <v>3848</v>
      </c>
      <c r="F108" t="s">
        <v>10</v>
      </c>
    </row>
  </sheetData>
  <mergeCells count="1">
    <mergeCell ref="A23:A48"/>
  </mergeCells>
  <pageMargins left="0.7" right="0.7" top="0.75" bottom="0.75" header="0.3" footer="0.3"/>
  <ignoredErrors>
    <ignoredError sqref="C6 E6" formula="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animals.txt</vt:lpstr>
      <vt:lpstr>loremIpsum.txt</vt:lpstr>
      <vt:lpstr>winners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Edible Ink</cp:lastModifiedBy>
  <dcterms:created xsi:type="dcterms:W3CDTF">2023-04-22T21:29:48Z</dcterms:created>
  <dcterms:modified xsi:type="dcterms:W3CDTF">2023-04-22T23:02:14Z</dcterms:modified>
</cp:coreProperties>
</file>