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рога\Параллельное программирование\Семинары11_12\"/>
    </mc:Choice>
  </mc:AlternateContent>
  <xr:revisionPtr revIDLastSave="0" documentId="13_ncr:1_{D0D832A9-019F-43E3-A6F2-E11DA62D213F}" xr6:coauthVersionLast="47" xr6:coauthVersionMax="47" xr10:uidLastSave="{00000000-0000-0000-0000-000000000000}"/>
  <bookViews>
    <workbookView xWindow="-108" yWindow="-108" windowWidth="23256" windowHeight="12456" activeTab="1" xr2:uid="{6B667CF8-79E0-4932-8695-71B26A8BDD42}"/>
  </bookViews>
  <sheets>
    <sheet name="MPI" sheetId="1" r:id="rId1"/>
    <sheet name="OMP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F5" i="2"/>
  <c r="F6" i="2"/>
  <c r="F7" i="2"/>
  <c r="F8" i="2"/>
  <c r="F9" i="2"/>
  <c r="F10" i="2"/>
  <c r="F11" i="2"/>
  <c r="F12" i="2"/>
  <c r="D5" i="2"/>
  <c r="D6" i="2"/>
  <c r="D7" i="2"/>
  <c r="D8" i="2"/>
  <c r="D9" i="2"/>
  <c r="D10" i="2"/>
  <c r="D11" i="2"/>
  <c r="D12" i="2"/>
  <c r="H4" i="2"/>
  <c r="F4" i="2"/>
  <c r="D4" i="2"/>
  <c r="H12" i="1"/>
  <c r="F12" i="1"/>
  <c r="D12" i="1"/>
  <c r="H11" i="1"/>
  <c r="F11" i="1"/>
  <c r="D11" i="1"/>
  <c r="H10" i="1"/>
  <c r="F10" i="1"/>
  <c r="D10" i="1"/>
  <c r="H9" i="1"/>
  <c r="F9" i="1"/>
  <c r="D9" i="1"/>
  <c r="H8" i="1"/>
  <c r="F8" i="1"/>
  <c r="D8" i="1"/>
  <c r="H7" i="1"/>
  <c r="F7" i="1"/>
  <c r="D7" i="1"/>
  <c r="H6" i="1"/>
  <c r="F6" i="1"/>
  <c r="D6" i="1"/>
  <c r="H5" i="1"/>
  <c r="F5" i="1"/>
  <c r="D5" i="1"/>
  <c r="H4" i="1"/>
  <c r="F4" i="1"/>
  <c r="D4" i="1"/>
</calcChain>
</file>

<file path=xl/sharedStrings.xml><?xml version="1.0" encoding="utf-8"?>
<sst xmlns="http://schemas.openxmlformats.org/spreadsheetml/2006/main" count="24" uniqueCount="8">
  <si>
    <t>Количество элементов</t>
  </si>
  <si>
    <t>Последовательный алгоритм (время, сек)</t>
  </si>
  <si>
    <t>Параллельный алгоритм</t>
  </si>
  <si>
    <t>2 процессора</t>
  </si>
  <si>
    <t>4 процессора</t>
  </si>
  <si>
    <t>Время</t>
  </si>
  <si>
    <t>Ускорение</t>
  </si>
  <si>
    <t>8 процессоров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</si>
</sst>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MPI!$B$1:$B$3</c:f>
              <c:strCache>
                <c:ptCount val="3"/>
                <c:pt idx="0">
                  <c:v>Последовательный алгоритм (время, сек)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MPI!$B$4:$B$12</c:f>
              <c:numCache>
                <c:formatCode>0.0000000</c:formatCode>
                <c:ptCount val="9"/>
                <c:pt idx="0">
                  <c:v>4.8699999999999998E-5</c:v>
                </c:pt>
                <c:pt idx="1">
                  <c:v>9.59E-5</c:v>
                </c:pt>
                <c:pt idx="2">
                  <c:v>3.7560000000000002E-4</c:v>
                </c:pt>
                <c:pt idx="3">
                  <c:v>4.5140000000000002E-4</c:v>
                </c:pt>
                <c:pt idx="4">
                  <c:v>9.4939999999999998E-4</c:v>
                </c:pt>
                <c:pt idx="5">
                  <c:v>2.9729999999999999E-3</c:v>
                </c:pt>
                <c:pt idx="6">
                  <c:v>7.8543999999999992E-3</c:v>
                </c:pt>
                <c:pt idx="7">
                  <c:v>0.116617</c:v>
                </c:pt>
                <c:pt idx="8">
                  <c:v>0.43717299999999998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C-47BD-B058-7032A329E379}"/>
            </c:ext>
          </c:extLst>
        </c:ser>
        <c:ser>
          <c:idx val="1"/>
          <c:order val="1"/>
          <c:tx>
            <c:strRef>
              <c:f>MPI!$C$1:$C$3</c:f>
              <c:strCache>
                <c:ptCount val="3"/>
                <c:pt idx="0">
                  <c:v>Параллельный алгоритм</c:v>
                </c:pt>
                <c:pt idx="1">
                  <c:v>2 процессора</c:v>
                </c:pt>
                <c:pt idx="2">
                  <c:v>Время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MPI!$C$4:$C$12</c:f>
              <c:numCache>
                <c:formatCode>0.0000000</c:formatCode>
                <c:ptCount val="9"/>
                <c:pt idx="0">
                  <c:v>4.7310000000000001E-4</c:v>
                </c:pt>
                <c:pt idx="1">
                  <c:v>5.0199999999999995E-4</c:v>
                </c:pt>
                <c:pt idx="2">
                  <c:v>5.9179999999999996E-4</c:v>
                </c:pt>
                <c:pt idx="3">
                  <c:v>8.4079999999999995E-4</c:v>
                </c:pt>
                <c:pt idx="4">
                  <c:v>1.0908000000000001E-3</c:v>
                </c:pt>
                <c:pt idx="5">
                  <c:v>2.0661E-3</c:v>
                </c:pt>
                <c:pt idx="6">
                  <c:v>4.7117000000000001E-3</c:v>
                </c:pt>
                <c:pt idx="7">
                  <c:v>3.8987399999999998E-2</c:v>
                </c:pt>
                <c:pt idx="8">
                  <c:v>0.127751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BC-47BD-B058-7032A329E379}"/>
            </c:ext>
          </c:extLst>
        </c:ser>
        <c:ser>
          <c:idx val="3"/>
          <c:order val="3"/>
          <c:tx>
            <c:strRef>
              <c:f>MPI!$E$1:$E$3</c:f>
              <c:strCache>
                <c:ptCount val="3"/>
                <c:pt idx="0">
                  <c:v>Параллельный алгоритм</c:v>
                </c:pt>
                <c:pt idx="1">
                  <c:v>4 процессора</c:v>
                </c:pt>
                <c:pt idx="2">
                  <c:v>Время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MPI!$E$4:$E$12</c:f>
              <c:numCache>
                <c:formatCode>0.0000000</c:formatCode>
                <c:ptCount val="9"/>
                <c:pt idx="0">
                  <c:v>9.2909999999999998E-4</c:v>
                </c:pt>
                <c:pt idx="1">
                  <c:v>8.5760000000000003E-4</c:v>
                </c:pt>
                <c:pt idx="2">
                  <c:v>9.234E-4</c:v>
                </c:pt>
                <c:pt idx="3">
                  <c:v>9.951999999999999E-4</c:v>
                </c:pt>
                <c:pt idx="4">
                  <c:v>1.2642E-3</c:v>
                </c:pt>
                <c:pt idx="5">
                  <c:v>2.1308999999999998E-3</c:v>
                </c:pt>
                <c:pt idx="6">
                  <c:v>3.2196999999999998E-3</c:v>
                </c:pt>
                <c:pt idx="7">
                  <c:v>1.8057699999999999E-2</c:v>
                </c:pt>
                <c:pt idx="8">
                  <c:v>4.6261299999999998E-2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BC-47BD-B058-7032A329E379}"/>
            </c:ext>
          </c:extLst>
        </c:ser>
        <c:ser>
          <c:idx val="5"/>
          <c:order val="5"/>
          <c:tx>
            <c:strRef>
              <c:f>MPI!$G$1:$G$3</c:f>
              <c:strCache>
                <c:ptCount val="3"/>
                <c:pt idx="0">
                  <c:v>Параллельный алгоритм</c:v>
                </c:pt>
                <c:pt idx="1">
                  <c:v>8 процессоров</c:v>
                </c:pt>
                <c:pt idx="2">
                  <c:v>Время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MPI!$G$4:$G$12</c:f>
              <c:numCache>
                <c:formatCode>0.0000000</c:formatCode>
                <c:ptCount val="9"/>
                <c:pt idx="0">
                  <c:v>1.3614E-3</c:v>
                </c:pt>
                <c:pt idx="1">
                  <c:v>1.4637000000000001E-3</c:v>
                </c:pt>
                <c:pt idx="2">
                  <c:v>1.5269000000000001E-3</c:v>
                </c:pt>
                <c:pt idx="3">
                  <c:v>1.4480999999999999E-3</c:v>
                </c:pt>
                <c:pt idx="4">
                  <c:v>1.7271000000000001E-3</c:v>
                </c:pt>
                <c:pt idx="5">
                  <c:v>2.2103000000000001E-3</c:v>
                </c:pt>
                <c:pt idx="6">
                  <c:v>2.9158000000000001E-3</c:v>
                </c:pt>
                <c:pt idx="7">
                  <c:v>1.1141399999999999E-2</c:v>
                </c:pt>
                <c:pt idx="8">
                  <c:v>2.2404500000000001E-2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BC-47BD-B058-7032A329E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93656"/>
        <c:axId val="61629529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MPI!$D$1:$D$3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2 процессора</c:v>
                      </c:pt>
                      <c:pt idx="2">
                        <c:v>Ускорение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MPI!$D$4:$D$12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0.10293806806172057</c:v>
                      </c:pt>
                      <c:pt idx="1">
                        <c:v>0.1910358565737052</c:v>
                      </c:pt>
                      <c:pt idx="2">
                        <c:v>0.63467387630956407</c:v>
                      </c:pt>
                      <c:pt idx="3">
                        <c:v>0.53686964795432923</c:v>
                      </c:pt>
                      <c:pt idx="4">
                        <c:v>0.87037037037037035</c:v>
                      </c:pt>
                      <c:pt idx="5">
                        <c:v>1.4389429359663133</c:v>
                      </c:pt>
                      <c:pt idx="6">
                        <c:v>1.6669991722732769</c:v>
                      </c:pt>
                      <c:pt idx="7">
                        <c:v>2.9911458573795637</c:v>
                      </c:pt>
                      <c:pt idx="8">
                        <c:v>3.4220710601091184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3BC-47BD-B058-7032A329E37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MPI!$F$1:$F$3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4 процессора</c:v>
                      </c:pt>
                      <c:pt idx="2">
                        <c:v>Ускорение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MPI!$F$4:$F$12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5.2416316865784088E-2</c:v>
                      </c:pt>
                      <c:pt idx="1">
                        <c:v>0.11182369402985075</c:v>
                      </c:pt>
                      <c:pt idx="2">
                        <c:v>0.4067576348278103</c:v>
                      </c:pt>
                      <c:pt idx="3">
                        <c:v>0.45357717041800649</c:v>
                      </c:pt>
                      <c:pt idx="4">
                        <c:v>0.75098876760006328</c:v>
                      </c:pt>
                      <c:pt idx="5">
                        <c:v>1.3951851330423766</c:v>
                      </c:pt>
                      <c:pt idx="6">
                        <c:v>2.4394819393111158</c:v>
                      </c:pt>
                      <c:pt idx="7">
                        <c:v>6.458020678159456</c:v>
                      </c:pt>
                      <c:pt idx="8">
                        <c:v>9.4500803047039312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3BC-47BD-B058-7032A329E37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MPI!$H$1:$H$3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8 процессоров</c:v>
                      </c:pt>
                      <c:pt idx="2">
                        <c:v>Ускорение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MPI!$H$4:$H$12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3.5771999412369616E-2</c:v>
                      </c:pt>
                      <c:pt idx="1">
                        <c:v>6.5518890483022479E-2</c:v>
                      </c:pt>
                      <c:pt idx="2">
                        <c:v>0.24598860436177877</c:v>
                      </c:pt>
                      <c:pt idx="3">
                        <c:v>0.31171880395000351</c:v>
                      </c:pt>
                      <c:pt idx="4">
                        <c:v>0.54970760233918126</c:v>
                      </c:pt>
                      <c:pt idx="5">
                        <c:v>1.3450662805953941</c:v>
                      </c:pt>
                      <c:pt idx="6">
                        <c:v>2.693737567734412</c:v>
                      </c:pt>
                      <c:pt idx="7">
                        <c:v>10.466996966269949</c:v>
                      </c:pt>
                      <c:pt idx="8">
                        <c:v>19.51273181726885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3BC-47BD-B058-7032A329E379}"/>
                  </c:ext>
                </c:extLst>
              </c15:ser>
            </c15:filteredScatterSeries>
          </c:ext>
        </c:extLst>
      </c:scatterChart>
      <c:valAx>
        <c:axId val="61629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95296"/>
        <c:crosses val="autoZero"/>
        <c:crossBetween val="midCat"/>
      </c:valAx>
      <c:valAx>
        <c:axId val="6162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9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MPI!$D$1:$D$3</c:f>
              <c:strCache>
                <c:ptCount val="3"/>
                <c:pt idx="0">
                  <c:v>Параллельный алгоритм</c:v>
                </c:pt>
                <c:pt idx="1">
                  <c:v>2 процессора</c:v>
                </c:pt>
                <c:pt idx="2">
                  <c:v>Ускорение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MPI!$D$4:$D$12</c:f>
              <c:numCache>
                <c:formatCode>0.0000000</c:formatCode>
                <c:ptCount val="9"/>
                <c:pt idx="0">
                  <c:v>0.10293806806172057</c:v>
                </c:pt>
                <c:pt idx="1">
                  <c:v>0.1910358565737052</c:v>
                </c:pt>
                <c:pt idx="2">
                  <c:v>0.63467387630956407</c:v>
                </c:pt>
                <c:pt idx="3">
                  <c:v>0.53686964795432923</c:v>
                </c:pt>
                <c:pt idx="4">
                  <c:v>0.87037037037037035</c:v>
                </c:pt>
                <c:pt idx="5">
                  <c:v>1.4389429359663133</c:v>
                </c:pt>
                <c:pt idx="6">
                  <c:v>1.6669991722732769</c:v>
                </c:pt>
                <c:pt idx="7">
                  <c:v>2.9911458573795637</c:v>
                </c:pt>
                <c:pt idx="8">
                  <c:v>3.4220710601091184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9A5-4A25-A984-E8C9A046BEC2}"/>
            </c:ext>
          </c:extLst>
        </c:ser>
        <c:ser>
          <c:idx val="4"/>
          <c:order val="4"/>
          <c:tx>
            <c:strRef>
              <c:f>MPI!$F$1:$F$3</c:f>
              <c:strCache>
                <c:ptCount val="3"/>
                <c:pt idx="0">
                  <c:v>Параллельный алгоритм</c:v>
                </c:pt>
                <c:pt idx="1">
                  <c:v>4 процессора</c:v>
                </c:pt>
                <c:pt idx="2">
                  <c:v>Ускорение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MPI!$F$4:$F$12</c:f>
              <c:numCache>
                <c:formatCode>0.0000000</c:formatCode>
                <c:ptCount val="9"/>
                <c:pt idx="0">
                  <c:v>5.2416316865784088E-2</c:v>
                </c:pt>
                <c:pt idx="1">
                  <c:v>0.11182369402985075</c:v>
                </c:pt>
                <c:pt idx="2">
                  <c:v>0.4067576348278103</c:v>
                </c:pt>
                <c:pt idx="3">
                  <c:v>0.45357717041800649</c:v>
                </c:pt>
                <c:pt idx="4">
                  <c:v>0.75098876760006328</c:v>
                </c:pt>
                <c:pt idx="5">
                  <c:v>1.3951851330423766</c:v>
                </c:pt>
                <c:pt idx="6">
                  <c:v>2.4394819393111158</c:v>
                </c:pt>
                <c:pt idx="7">
                  <c:v>6.458020678159456</c:v>
                </c:pt>
                <c:pt idx="8">
                  <c:v>9.4500803047039312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9A5-4A25-A984-E8C9A046BEC2}"/>
            </c:ext>
          </c:extLst>
        </c:ser>
        <c:ser>
          <c:idx val="6"/>
          <c:order val="6"/>
          <c:tx>
            <c:strRef>
              <c:f>MPI!$H$1:$H$3</c:f>
              <c:strCache>
                <c:ptCount val="3"/>
                <c:pt idx="0">
                  <c:v>Параллельный алгоритм</c:v>
                </c:pt>
                <c:pt idx="1">
                  <c:v>8 процессоров</c:v>
                </c:pt>
                <c:pt idx="2">
                  <c:v>Ускорение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MPI!$A$4:$A$12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MPI!$H$4:$H$12</c:f>
              <c:numCache>
                <c:formatCode>0.0000000</c:formatCode>
                <c:ptCount val="9"/>
                <c:pt idx="0">
                  <c:v>3.5771999412369616E-2</c:v>
                </c:pt>
                <c:pt idx="1">
                  <c:v>6.5518890483022479E-2</c:v>
                </c:pt>
                <c:pt idx="2">
                  <c:v>0.24598860436177877</c:v>
                </c:pt>
                <c:pt idx="3">
                  <c:v>0.31171880395000351</c:v>
                </c:pt>
                <c:pt idx="4">
                  <c:v>0.54970760233918126</c:v>
                </c:pt>
                <c:pt idx="5">
                  <c:v>1.3450662805953941</c:v>
                </c:pt>
                <c:pt idx="6">
                  <c:v>2.693737567734412</c:v>
                </c:pt>
                <c:pt idx="7">
                  <c:v>10.466996966269949</c:v>
                </c:pt>
                <c:pt idx="8">
                  <c:v>19.51273181726885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9A5-4A25-A984-E8C9A046B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93656"/>
        <c:axId val="6162952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MPI!$B$1:$B$3</c15:sqref>
                        </c15:formulaRef>
                      </c:ext>
                    </c:extLst>
                    <c:strCache>
                      <c:ptCount val="3"/>
                      <c:pt idx="0">
                        <c:v>Последовательный алгоритм (время, сек)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MPI!$B$4:$B$12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4.8699999999999998E-5</c:v>
                      </c:pt>
                      <c:pt idx="1">
                        <c:v>9.59E-5</c:v>
                      </c:pt>
                      <c:pt idx="2">
                        <c:v>3.7560000000000002E-4</c:v>
                      </c:pt>
                      <c:pt idx="3">
                        <c:v>4.5140000000000002E-4</c:v>
                      </c:pt>
                      <c:pt idx="4">
                        <c:v>9.4939999999999998E-4</c:v>
                      </c:pt>
                      <c:pt idx="5">
                        <c:v>2.9729999999999999E-3</c:v>
                      </c:pt>
                      <c:pt idx="6">
                        <c:v>7.8543999999999992E-3</c:v>
                      </c:pt>
                      <c:pt idx="7">
                        <c:v>0.116617</c:v>
                      </c:pt>
                      <c:pt idx="8">
                        <c:v>0.43717299999999998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A5-4A25-A984-E8C9A046BEC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MPI!$C$1:$C$3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2 процессора</c:v>
                      </c:pt>
                      <c:pt idx="2">
                        <c:v>Время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MPI!$C$4:$C$12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4.7310000000000001E-4</c:v>
                      </c:pt>
                      <c:pt idx="1">
                        <c:v>5.0199999999999995E-4</c:v>
                      </c:pt>
                      <c:pt idx="2">
                        <c:v>5.9179999999999996E-4</c:v>
                      </c:pt>
                      <c:pt idx="3">
                        <c:v>8.4079999999999995E-4</c:v>
                      </c:pt>
                      <c:pt idx="4">
                        <c:v>1.0908000000000001E-3</c:v>
                      </c:pt>
                      <c:pt idx="5">
                        <c:v>2.0661E-3</c:v>
                      </c:pt>
                      <c:pt idx="6">
                        <c:v>4.7117000000000001E-3</c:v>
                      </c:pt>
                      <c:pt idx="7">
                        <c:v>3.8987399999999998E-2</c:v>
                      </c:pt>
                      <c:pt idx="8">
                        <c:v>0.127751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9A5-4A25-A984-E8C9A046BEC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MPI!$E$1:$E$3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4 процессора</c:v>
                      </c:pt>
                      <c:pt idx="2">
                        <c:v>Время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MPI!$E$4:$E$12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9.2909999999999998E-4</c:v>
                      </c:pt>
                      <c:pt idx="1">
                        <c:v>8.5760000000000003E-4</c:v>
                      </c:pt>
                      <c:pt idx="2">
                        <c:v>9.234E-4</c:v>
                      </c:pt>
                      <c:pt idx="3">
                        <c:v>9.951999999999999E-4</c:v>
                      </c:pt>
                      <c:pt idx="4">
                        <c:v>1.2642E-3</c:v>
                      </c:pt>
                      <c:pt idx="5">
                        <c:v>2.1308999999999998E-3</c:v>
                      </c:pt>
                      <c:pt idx="6">
                        <c:v>3.2196999999999998E-3</c:v>
                      </c:pt>
                      <c:pt idx="7">
                        <c:v>1.8057699999999999E-2</c:v>
                      </c:pt>
                      <c:pt idx="8">
                        <c:v>4.6261299999999998E-2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9A5-4A25-A984-E8C9A046BEC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MPI!$G$1:$G$3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8 процессоров</c:v>
                      </c:pt>
                      <c:pt idx="2">
                        <c:v>Время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MPI!$A$4:$A$12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MPI!$G$4:$G$12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1.3614E-3</c:v>
                      </c:pt>
                      <c:pt idx="1">
                        <c:v>1.4637000000000001E-3</c:v>
                      </c:pt>
                      <c:pt idx="2">
                        <c:v>1.5269000000000001E-3</c:v>
                      </c:pt>
                      <c:pt idx="3">
                        <c:v>1.4480999999999999E-3</c:v>
                      </c:pt>
                      <c:pt idx="4">
                        <c:v>1.7271000000000001E-3</c:v>
                      </c:pt>
                      <c:pt idx="5">
                        <c:v>2.2103000000000001E-3</c:v>
                      </c:pt>
                      <c:pt idx="6">
                        <c:v>2.9158000000000001E-3</c:v>
                      </c:pt>
                      <c:pt idx="7">
                        <c:v>1.1141399999999999E-2</c:v>
                      </c:pt>
                      <c:pt idx="8">
                        <c:v>2.2404500000000001E-2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9A5-4A25-A984-E8C9A046BEC2}"/>
                  </c:ext>
                </c:extLst>
              </c15:ser>
            </c15:filteredScatterSeries>
          </c:ext>
        </c:extLst>
      </c:scatterChart>
      <c:valAx>
        <c:axId val="61629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95296"/>
        <c:crosses val="autoZero"/>
        <c:crossBetween val="midCat"/>
      </c:valAx>
      <c:valAx>
        <c:axId val="6162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629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OMP!$B$1:$B$3</c:f>
              <c:strCache>
                <c:ptCount val="3"/>
                <c:pt idx="0">
                  <c:v>Последовательный алгоритм (время, сек)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OMP!$B$4:$B$12</c:f>
              <c:numCache>
                <c:formatCode>0.0000000</c:formatCode>
                <c:ptCount val="9"/>
                <c:pt idx="0">
                  <c:v>2.609E-4</c:v>
                </c:pt>
                <c:pt idx="1">
                  <c:v>3.0229999999999998E-4</c:v>
                </c:pt>
                <c:pt idx="2">
                  <c:v>4.1550000000000002E-4</c:v>
                </c:pt>
                <c:pt idx="3">
                  <c:v>5.1369999999999996E-4</c:v>
                </c:pt>
                <c:pt idx="4">
                  <c:v>1.0517E-3</c:v>
                </c:pt>
                <c:pt idx="5">
                  <c:v>2.1131000000000001E-3</c:v>
                </c:pt>
                <c:pt idx="6">
                  <c:v>3.6243E-3</c:v>
                </c:pt>
                <c:pt idx="7">
                  <c:v>1.6291199999999999E-2</c:v>
                </c:pt>
                <c:pt idx="8">
                  <c:v>3.0379300000000001E-2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28-480D-82A9-8CCAAE492FDE}"/>
            </c:ext>
          </c:extLst>
        </c:ser>
        <c:ser>
          <c:idx val="1"/>
          <c:order val="1"/>
          <c:tx>
            <c:strRef>
              <c:f>OMP!$C$1:$C$3</c:f>
              <c:strCache>
                <c:ptCount val="3"/>
                <c:pt idx="0">
                  <c:v>Параллельный алгоритм</c:v>
                </c:pt>
                <c:pt idx="1">
                  <c:v>2 процессора</c:v>
                </c:pt>
                <c:pt idx="2">
                  <c:v>Время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OMP!$C$4:$C$12</c:f>
              <c:numCache>
                <c:formatCode>0.0000000</c:formatCode>
                <c:ptCount val="9"/>
                <c:pt idx="0">
                  <c:v>2.0479999999999999E-4</c:v>
                </c:pt>
                <c:pt idx="1">
                  <c:v>2.7900000000000001E-4</c:v>
                </c:pt>
                <c:pt idx="2">
                  <c:v>5.733E-4</c:v>
                </c:pt>
                <c:pt idx="3">
                  <c:v>4.5970000000000001E-4</c:v>
                </c:pt>
                <c:pt idx="4">
                  <c:v>4.8979999999999998E-4</c:v>
                </c:pt>
                <c:pt idx="5">
                  <c:v>1.122E-3</c:v>
                </c:pt>
                <c:pt idx="6">
                  <c:v>2.0772E-3</c:v>
                </c:pt>
                <c:pt idx="7">
                  <c:v>1.5757E-2</c:v>
                </c:pt>
                <c:pt idx="8">
                  <c:v>3.0106500000000001E-2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28-480D-82A9-8CCAAE492FDE}"/>
            </c:ext>
          </c:extLst>
        </c:ser>
        <c:ser>
          <c:idx val="3"/>
          <c:order val="3"/>
          <c:tx>
            <c:strRef>
              <c:f>OMP!$E$1:$E$3</c:f>
              <c:strCache>
                <c:ptCount val="3"/>
                <c:pt idx="0">
                  <c:v>Параллельный алгоритм</c:v>
                </c:pt>
                <c:pt idx="1">
                  <c:v>4 процессора</c:v>
                </c:pt>
                <c:pt idx="2">
                  <c:v>Время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OMP!$E$4:$E$12</c:f>
              <c:numCache>
                <c:formatCode>0.0000000</c:formatCode>
                <c:ptCount val="9"/>
                <c:pt idx="0">
                  <c:v>8.34E-4</c:v>
                </c:pt>
                <c:pt idx="1">
                  <c:v>2.264E-4</c:v>
                </c:pt>
                <c:pt idx="2">
                  <c:v>3.814E-4</c:v>
                </c:pt>
                <c:pt idx="3">
                  <c:v>3.7320000000000002E-4</c:v>
                </c:pt>
                <c:pt idx="4">
                  <c:v>7.5049999999999997E-4</c:v>
                </c:pt>
                <c:pt idx="5">
                  <c:v>1.8381000000000001E-3</c:v>
                </c:pt>
                <c:pt idx="6">
                  <c:v>3.3904999999999999E-3</c:v>
                </c:pt>
                <c:pt idx="7">
                  <c:v>1.19521E-2</c:v>
                </c:pt>
                <c:pt idx="8">
                  <c:v>3.4868499999999997E-2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28-480D-82A9-8CCAAE492FDE}"/>
            </c:ext>
          </c:extLst>
        </c:ser>
        <c:ser>
          <c:idx val="5"/>
          <c:order val="5"/>
          <c:tx>
            <c:strRef>
              <c:f>OMP!$G$1:$G$3</c:f>
              <c:strCache>
                <c:ptCount val="3"/>
                <c:pt idx="0">
                  <c:v>Параллельный алгоритм</c:v>
                </c:pt>
                <c:pt idx="1">
                  <c:v>8 процессоров</c:v>
                </c:pt>
                <c:pt idx="2">
                  <c:v>Время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OMP!$G$4:$G$12</c:f>
              <c:numCache>
                <c:formatCode>0.0000000</c:formatCode>
                <c:ptCount val="9"/>
                <c:pt idx="0">
                  <c:v>6.1669999999999997E-4</c:v>
                </c:pt>
                <c:pt idx="1">
                  <c:v>4.9209999999999998E-4</c:v>
                </c:pt>
                <c:pt idx="2">
                  <c:v>4.8859999999999995E-4</c:v>
                </c:pt>
                <c:pt idx="3">
                  <c:v>5.5650000000000003E-4</c:v>
                </c:pt>
                <c:pt idx="4">
                  <c:v>6.3239999999999998E-4</c:v>
                </c:pt>
                <c:pt idx="5">
                  <c:v>1.5939000000000001E-3</c:v>
                </c:pt>
                <c:pt idx="6">
                  <c:v>3.7775999999999999E-3</c:v>
                </c:pt>
                <c:pt idx="7">
                  <c:v>1.15958E-2</c:v>
                </c:pt>
                <c:pt idx="8">
                  <c:v>2.8290599999999999E-2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28-480D-82A9-8CCAAE492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355608"/>
        <c:axId val="4763533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OMP!$D$1:$D$3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2 процессора</c:v>
                      </c:pt>
                      <c:pt idx="2">
                        <c:v>Ускорение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OMP!$D$4:$D$12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1.27392578125</c:v>
                      </c:pt>
                      <c:pt idx="1">
                        <c:v>1.0835125448028673</c:v>
                      </c:pt>
                      <c:pt idx="2">
                        <c:v>0.72475143903715333</c:v>
                      </c:pt>
                      <c:pt idx="3">
                        <c:v>1.1174679138568631</c:v>
                      </c:pt>
                      <c:pt idx="4">
                        <c:v>2.1472029399755002</c:v>
                      </c:pt>
                      <c:pt idx="5">
                        <c:v>1.8833333333333335</c:v>
                      </c:pt>
                      <c:pt idx="6">
                        <c:v>1.7448006932409013</c:v>
                      </c:pt>
                      <c:pt idx="7">
                        <c:v>1.0339023925874213</c:v>
                      </c:pt>
                      <c:pt idx="8">
                        <c:v>1.0090611661933468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C28-480D-82A9-8CCAAE492FD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OMP!$F$1:$F$3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4 процессора</c:v>
                      </c:pt>
                      <c:pt idx="2">
                        <c:v>Ускорение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OMP!$F$4:$F$12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0.31282973621103116</c:v>
                      </c:pt>
                      <c:pt idx="1">
                        <c:v>1.3352473498233215</c:v>
                      </c:pt>
                      <c:pt idx="2">
                        <c:v>1.0894074462506556</c:v>
                      </c:pt>
                      <c:pt idx="3">
                        <c:v>1.3764737406216505</c:v>
                      </c:pt>
                      <c:pt idx="4">
                        <c:v>1.4013324450366422</c:v>
                      </c:pt>
                      <c:pt idx="5">
                        <c:v>1.149611011370437</c:v>
                      </c:pt>
                      <c:pt idx="6">
                        <c:v>1.068957380917269</c:v>
                      </c:pt>
                      <c:pt idx="7">
                        <c:v>1.3630408045448079</c:v>
                      </c:pt>
                      <c:pt idx="8">
                        <c:v>0.8712534235771543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C28-480D-82A9-8CCAAE492FD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OMP!$H$1:$H$3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8 процессоров</c:v>
                      </c:pt>
                      <c:pt idx="2">
                        <c:v>Ускорение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OMP!$H$4:$H$12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0.42305821306956382</c:v>
                      </c:pt>
                      <c:pt idx="1">
                        <c:v>0.6143060353586669</c:v>
                      </c:pt>
                      <c:pt idx="2">
                        <c:v>0.85038886614817855</c:v>
                      </c:pt>
                      <c:pt idx="3">
                        <c:v>0.92309074573225502</c:v>
                      </c:pt>
                      <c:pt idx="4">
                        <c:v>1.6630297280202404</c:v>
                      </c:pt>
                      <c:pt idx="5">
                        <c:v>1.3257418909592822</c:v>
                      </c:pt>
                      <c:pt idx="6">
                        <c:v>0.95941867852604834</c:v>
                      </c:pt>
                      <c:pt idx="7">
                        <c:v>1.4049224719294917</c:v>
                      </c:pt>
                      <c:pt idx="8">
                        <c:v>1.0738301768078444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C28-480D-82A9-8CCAAE492FDE}"/>
                  </c:ext>
                </c:extLst>
              </c15:ser>
            </c15:filteredScatterSeries>
          </c:ext>
        </c:extLst>
      </c:scatterChart>
      <c:valAx>
        <c:axId val="47635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353312"/>
        <c:crosses val="autoZero"/>
        <c:crossBetween val="midCat"/>
      </c:valAx>
      <c:valAx>
        <c:axId val="4763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355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OMP!$D$1:$D$3</c:f>
              <c:strCache>
                <c:ptCount val="3"/>
                <c:pt idx="0">
                  <c:v>Параллельный алгоритм</c:v>
                </c:pt>
                <c:pt idx="1">
                  <c:v>2 процессора</c:v>
                </c:pt>
                <c:pt idx="2">
                  <c:v>Ускорение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OMP!$D$4:$D$12</c:f>
              <c:numCache>
                <c:formatCode>0.0000000</c:formatCode>
                <c:ptCount val="9"/>
                <c:pt idx="0">
                  <c:v>1.27392578125</c:v>
                </c:pt>
                <c:pt idx="1">
                  <c:v>1.0835125448028673</c:v>
                </c:pt>
                <c:pt idx="2">
                  <c:v>0.72475143903715333</c:v>
                </c:pt>
                <c:pt idx="3">
                  <c:v>1.1174679138568631</c:v>
                </c:pt>
                <c:pt idx="4">
                  <c:v>2.1472029399755002</c:v>
                </c:pt>
                <c:pt idx="5">
                  <c:v>1.8833333333333335</c:v>
                </c:pt>
                <c:pt idx="6">
                  <c:v>1.7448006932409013</c:v>
                </c:pt>
                <c:pt idx="7">
                  <c:v>1.0339023925874213</c:v>
                </c:pt>
                <c:pt idx="8">
                  <c:v>1.0090611661933468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4-8103-4A4A-89C2-75E75559DC41}"/>
            </c:ext>
          </c:extLst>
        </c:ser>
        <c:ser>
          <c:idx val="4"/>
          <c:order val="4"/>
          <c:tx>
            <c:strRef>
              <c:f>OMP!$F$1:$F$3</c:f>
              <c:strCache>
                <c:ptCount val="3"/>
                <c:pt idx="0">
                  <c:v>Параллельный алгоритм</c:v>
                </c:pt>
                <c:pt idx="1">
                  <c:v>4 процессора</c:v>
                </c:pt>
                <c:pt idx="2">
                  <c:v>Ускорение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OMP!$F$4:$F$12</c:f>
              <c:numCache>
                <c:formatCode>0.0000000</c:formatCode>
                <c:ptCount val="9"/>
                <c:pt idx="0">
                  <c:v>0.31282973621103116</c:v>
                </c:pt>
                <c:pt idx="1">
                  <c:v>1.3352473498233215</c:v>
                </c:pt>
                <c:pt idx="2">
                  <c:v>1.0894074462506556</c:v>
                </c:pt>
                <c:pt idx="3">
                  <c:v>1.3764737406216505</c:v>
                </c:pt>
                <c:pt idx="4">
                  <c:v>1.4013324450366422</c:v>
                </c:pt>
                <c:pt idx="5">
                  <c:v>1.149611011370437</c:v>
                </c:pt>
                <c:pt idx="6">
                  <c:v>1.068957380917269</c:v>
                </c:pt>
                <c:pt idx="7">
                  <c:v>1.3630408045448079</c:v>
                </c:pt>
                <c:pt idx="8">
                  <c:v>0.8712534235771543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8103-4A4A-89C2-75E75559DC41}"/>
            </c:ext>
          </c:extLst>
        </c:ser>
        <c:ser>
          <c:idx val="6"/>
          <c:order val="6"/>
          <c:tx>
            <c:strRef>
              <c:f>OMP!$H$1:$H$3</c:f>
              <c:strCache>
                <c:ptCount val="3"/>
                <c:pt idx="0">
                  <c:v>Параллельный алгоритм</c:v>
                </c:pt>
                <c:pt idx="1">
                  <c:v>8 процессоров</c:v>
                </c:pt>
                <c:pt idx="2">
                  <c:v>Ускорение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OMP!$A$4:$A$12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OMP!$H$4:$H$12</c:f>
              <c:numCache>
                <c:formatCode>0.0000000</c:formatCode>
                <c:ptCount val="9"/>
                <c:pt idx="0">
                  <c:v>0.42305821306956382</c:v>
                </c:pt>
                <c:pt idx="1">
                  <c:v>0.6143060353586669</c:v>
                </c:pt>
                <c:pt idx="2">
                  <c:v>0.85038886614817855</c:v>
                </c:pt>
                <c:pt idx="3">
                  <c:v>0.92309074573225502</c:v>
                </c:pt>
                <c:pt idx="4">
                  <c:v>1.6630297280202404</c:v>
                </c:pt>
                <c:pt idx="5">
                  <c:v>1.3257418909592822</c:v>
                </c:pt>
                <c:pt idx="6">
                  <c:v>0.95941867852604834</c:v>
                </c:pt>
                <c:pt idx="7">
                  <c:v>1.4049224719294917</c:v>
                </c:pt>
                <c:pt idx="8">
                  <c:v>1.0738301768078444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6-8103-4A4A-89C2-75E75559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355608"/>
        <c:axId val="4763533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OMP!$B$1:$B$3</c15:sqref>
                        </c15:formulaRef>
                      </c:ext>
                    </c:extLst>
                    <c:strCache>
                      <c:ptCount val="3"/>
                      <c:pt idx="0">
                        <c:v>Последовательный алгоритм (время, сек)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OMP!$B$4:$B$12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2.609E-4</c:v>
                      </c:pt>
                      <c:pt idx="1">
                        <c:v>3.0229999999999998E-4</c:v>
                      </c:pt>
                      <c:pt idx="2">
                        <c:v>4.1550000000000002E-4</c:v>
                      </c:pt>
                      <c:pt idx="3">
                        <c:v>5.1369999999999996E-4</c:v>
                      </c:pt>
                      <c:pt idx="4">
                        <c:v>1.0517E-3</c:v>
                      </c:pt>
                      <c:pt idx="5">
                        <c:v>2.1131000000000001E-3</c:v>
                      </c:pt>
                      <c:pt idx="6">
                        <c:v>3.6243E-3</c:v>
                      </c:pt>
                      <c:pt idx="7">
                        <c:v>1.6291199999999999E-2</c:v>
                      </c:pt>
                      <c:pt idx="8">
                        <c:v>3.0379300000000001E-2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103-4A4A-89C2-75E75559DC4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OMP!$C$1:$C$3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2 процессора</c:v>
                      </c:pt>
                      <c:pt idx="2">
                        <c:v>Время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OMP!$C$4:$C$12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2.0479999999999999E-4</c:v>
                      </c:pt>
                      <c:pt idx="1">
                        <c:v>2.7900000000000001E-4</c:v>
                      </c:pt>
                      <c:pt idx="2">
                        <c:v>5.733E-4</c:v>
                      </c:pt>
                      <c:pt idx="3">
                        <c:v>4.5970000000000001E-4</c:v>
                      </c:pt>
                      <c:pt idx="4">
                        <c:v>4.8979999999999998E-4</c:v>
                      </c:pt>
                      <c:pt idx="5">
                        <c:v>1.122E-3</c:v>
                      </c:pt>
                      <c:pt idx="6">
                        <c:v>2.0772E-3</c:v>
                      </c:pt>
                      <c:pt idx="7">
                        <c:v>1.5757E-2</c:v>
                      </c:pt>
                      <c:pt idx="8">
                        <c:v>3.0106500000000001E-2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103-4A4A-89C2-75E75559DC4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OMP!$E$1:$E$3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4 процессора</c:v>
                      </c:pt>
                      <c:pt idx="2">
                        <c:v>Время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OMP!$E$4:$E$12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8.34E-4</c:v>
                      </c:pt>
                      <c:pt idx="1">
                        <c:v>2.264E-4</c:v>
                      </c:pt>
                      <c:pt idx="2">
                        <c:v>3.814E-4</c:v>
                      </c:pt>
                      <c:pt idx="3">
                        <c:v>3.7320000000000002E-4</c:v>
                      </c:pt>
                      <c:pt idx="4">
                        <c:v>7.5049999999999997E-4</c:v>
                      </c:pt>
                      <c:pt idx="5">
                        <c:v>1.8381000000000001E-3</c:v>
                      </c:pt>
                      <c:pt idx="6">
                        <c:v>3.3904999999999999E-3</c:v>
                      </c:pt>
                      <c:pt idx="7">
                        <c:v>1.19521E-2</c:v>
                      </c:pt>
                      <c:pt idx="8">
                        <c:v>3.4868499999999997E-2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103-4A4A-89C2-75E75559DC4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OMP!$G$1:$G$3</c15:sqref>
                        </c15:formulaRef>
                      </c:ext>
                    </c:extLst>
                    <c:strCache>
                      <c:ptCount val="3"/>
                      <c:pt idx="0">
                        <c:v>Параллельный алгоритм</c:v>
                      </c:pt>
                      <c:pt idx="1">
                        <c:v>8 процессоров</c:v>
                      </c:pt>
                      <c:pt idx="2">
                        <c:v>Время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OMP!$A$4:$A$12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OMP!$G$4:$G$12</c15:sqref>
                        </c15:formulaRef>
                      </c:ext>
                    </c:extLst>
                    <c:numCache>
                      <c:formatCode>0.0000000</c:formatCode>
                      <c:ptCount val="9"/>
                      <c:pt idx="0">
                        <c:v>6.1669999999999997E-4</c:v>
                      </c:pt>
                      <c:pt idx="1">
                        <c:v>4.9209999999999998E-4</c:v>
                      </c:pt>
                      <c:pt idx="2">
                        <c:v>4.8859999999999995E-4</c:v>
                      </c:pt>
                      <c:pt idx="3">
                        <c:v>5.5650000000000003E-4</c:v>
                      </c:pt>
                      <c:pt idx="4">
                        <c:v>6.3239999999999998E-4</c:v>
                      </c:pt>
                      <c:pt idx="5">
                        <c:v>1.5939000000000001E-3</c:v>
                      </c:pt>
                      <c:pt idx="6">
                        <c:v>3.7775999999999999E-3</c:v>
                      </c:pt>
                      <c:pt idx="7">
                        <c:v>1.15958E-2</c:v>
                      </c:pt>
                      <c:pt idx="8">
                        <c:v>2.8290599999999999E-2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103-4A4A-89C2-75E75559DC41}"/>
                  </c:ext>
                </c:extLst>
              </c15:ser>
            </c15:filteredScatterSeries>
          </c:ext>
        </c:extLst>
      </c:scatterChart>
      <c:valAx>
        <c:axId val="47635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353312"/>
        <c:crosses val="autoZero"/>
        <c:crossBetween val="midCat"/>
      </c:valAx>
      <c:valAx>
        <c:axId val="4763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6355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0</xdr:row>
      <xdr:rowOff>125730</xdr:rowOff>
    </xdr:from>
    <xdr:to>
      <xdr:col>16</xdr:col>
      <xdr:colOff>30480</xdr:colOff>
      <xdr:row>21</xdr:row>
      <xdr:rowOff>53340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5BBBDC-B160-4DE6-ADD6-641CC2CC8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228600</xdr:colOff>
      <xdr:row>0</xdr:row>
      <xdr:rowOff>121920</xdr:rowOff>
    </xdr:from>
    <xdr:to>
      <xdr:col>23</xdr:col>
      <xdr:colOff>533400</xdr:colOff>
      <xdr:row>21</xdr:row>
      <xdr:rowOff>49530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125571-EF5F-49AA-998C-DC4D0BC23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0</xdr:row>
      <xdr:rowOff>240030</xdr:rowOff>
    </xdr:from>
    <xdr:to>
      <xdr:col>16</xdr:col>
      <xdr:colOff>167640</xdr:colOff>
      <xdr:row>23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FCACE67-01FF-4FBC-AEF0-6C30A4F0F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23</xdr:row>
      <xdr:rowOff>102870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DCD6660-D0B0-49BD-B296-C0044657A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D173-3A83-424E-A6BC-F9ADF593B95D}">
  <dimension ref="A1:H22"/>
  <sheetViews>
    <sheetView workbookViewId="0">
      <selection activeCell="D16" sqref="D16"/>
    </sheetView>
  </sheetViews>
  <sheetFormatPr defaultRowHeight="14.4" x14ac:dyDescent="0.3"/>
  <cols>
    <col min="1" max="1" width="11.44140625" customWidth="1"/>
    <col min="2" max="2" width="18.109375" customWidth="1"/>
    <col min="3" max="3" width="12.21875" customWidth="1"/>
    <col min="4" max="4" width="12.33203125" customWidth="1"/>
    <col min="5" max="5" width="12.44140625" customWidth="1"/>
    <col min="6" max="6" width="13.21875" customWidth="1"/>
    <col min="7" max="7" width="12.109375" customWidth="1"/>
    <col min="8" max="8" width="12.44140625" customWidth="1"/>
  </cols>
  <sheetData>
    <row r="1" spans="1:8" ht="31.8" customHeight="1" thickBot="1" x14ac:dyDescent="0.35">
      <c r="A1" s="5" t="s">
        <v>0</v>
      </c>
      <c r="B1" s="8" t="s">
        <v>1</v>
      </c>
      <c r="C1" s="11" t="s">
        <v>2</v>
      </c>
      <c r="D1" s="12"/>
      <c r="E1" s="12"/>
      <c r="F1" s="12"/>
      <c r="G1" s="12"/>
      <c r="H1" s="13"/>
    </row>
    <row r="2" spans="1:8" ht="15" thickBot="1" x14ac:dyDescent="0.35">
      <c r="A2" s="6"/>
      <c r="B2" s="9"/>
      <c r="C2" s="11" t="s">
        <v>3</v>
      </c>
      <c r="D2" s="13"/>
      <c r="E2" s="11" t="s">
        <v>4</v>
      </c>
      <c r="F2" s="13"/>
      <c r="G2" s="11" t="s">
        <v>7</v>
      </c>
      <c r="H2" s="13"/>
    </row>
    <row r="3" spans="1:8" ht="15" thickBot="1" x14ac:dyDescent="0.35">
      <c r="A3" s="7"/>
      <c r="B3" s="10"/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 spans="1:8" ht="16.2" thickBot="1" x14ac:dyDescent="0.35">
      <c r="A4" s="2">
        <v>1</v>
      </c>
      <c r="B4" s="4">
        <v>4.8699999999999998E-5</v>
      </c>
      <c r="C4" s="4">
        <v>4.7310000000000001E-4</v>
      </c>
      <c r="D4" s="4">
        <f>B4/C4</f>
        <v>0.10293806806172057</v>
      </c>
      <c r="E4" s="4">
        <v>9.2909999999999998E-4</v>
      </c>
      <c r="F4" s="4">
        <f>B4/E4</f>
        <v>5.2416316865784088E-2</v>
      </c>
      <c r="G4" s="4">
        <v>1.3614E-3</v>
      </c>
      <c r="H4" s="4">
        <f>B4/G4</f>
        <v>3.5771999412369616E-2</v>
      </c>
    </row>
    <row r="5" spans="1:8" ht="16.2" thickBot="1" x14ac:dyDescent="0.35">
      <c r="A5" s="3">
        <v>2</v>
      </c>
      <c r="B5" s="4">
        <v>9.59E-5</v>
      </c>
      <c r="C5" s="4">
        <v>5.0199999999999995E-4</v>
      </c>
      <c r="D5" s="4">
        <f t="shared" ref="D5:D12" si="0">B5/C5</f>
        <v>0.1910358565737052</v>
      </c>
      <c r="E5" s="4">
        <v>8.5760000000000003E-4</v>
      </c>
      <c r="F5" s="4">
        <f t="shared" ref="F5:F12" si="1">B5/E5</f>
        <v>0.11182369402985075</v>
      </c>
      <c r="G5" s="4">
        <v>1.4637000000000001E-3</v>
      </c>
      <c r="H5" s="4">
        <f t="shared" ref="H5:H12" si="2">B5/G5</f>
        <v>6.5518890483022479E-2</v>
      </c>
    </row>
    <row r="6" spans="1:8" ht="16.2" thickBot="1" x14ac:dyDescent="0.35">
      <c r="A6" s="2">
        <v>3</v>
      </c>
      <c r="B6" s="4">
        <v>3.7560000000000002E-4</v>
      </c>
      <c r="C6" s="4">
        <v>5.9179999999999996E-4</v>
      </c>
      <c r="D6" s="4">
        <f t="shared" si="0"/>
        <v>0.63467387630956407</v>
      </c>
      <c r="E6" s="4">
        <v>9.234E-4</v>
      </c>
      <c r="F6" s="4">
        <f t="shared" si="1"/>
        <v>0.4067576348278103</v>
      </c>
      <c r="G6" s="4">
        <v>1.5269000000000001E-3</v>
      </c>
      <c r="H6" s="4">
        <f t="shared" si="2"/>
        <v>0.24598860436177877</v>
      </c>
    </row>
    <row r="7" spans="1:8" ht="16.2" thickBot="1" x14ac:dyDescent="0.35">
      <c r="A7" s="2">
        <v>4</v>
      </c>
      <c r="B7" s="4">
        <v>4.5140000000000002E-4</v>
      </c>
      <c r="C7" s="4">
        <v>8.4079999999999995E-4</v>
      </c>
      <c r="D7" s="4">
        <f t="shared" si="0"/>
        <v>0.53686964795432923</v>
      </c>
      <c r="E7" s="4">
        <v>9.951999999999999E-4</v>
      </c>
      <c r="F7" s="4">
        <f t="shared" si="1"/>
        <v>0.45357717041800649</v>
      </c>
      <c r="G7" s="4">
        <v>1.4480999999999999E-3</v>
      </c>
      <c r="H7" s="4">
        <f t="shared" si="2"/>
        <v>0.31171880395000351</v>
      </c>
    </row>
    <row r="8" spans="1:8" ht="16.2" thickBot="1" x14ac:dyDescent="0.35">
      <c r="A8" s="2">
        <v>5</v>
      </c>
      <c r="B8" s="4">
        <v>9.4939999999999998E-4</v>
      </c>
      <c r="C8" s="4">
        <v>1.0908000000000001E-3</v>
      </c>
      <c r="D8" s="4">
        <f t="shared" si="0"/>
        <v>0.87037037037037035</v>
      </c>
      <c r="E8" s="4">
        <v>1.2642E-3</v>
      </c>
      <c r="F8" s="4">
        <f t="shared" si="1"/>
        <v>0.75098876760006328</v>
      </c>
      <c r="G8" s="4">
        <v>1.7271000000000001E-3</v>
      </c>
      <c r="H8" s="4">
        <f t="shared" si="2"/>
        <v>0.54970760233918126</v>
      </c>
    </row>
    <row r="9" spans="1:8" ht="16.2" thickBot="1" x14ac:dyDescent="0.35">
      <c r="A9" s="2">
        <v>6</v>
      </c>
      <c r="B9" s="4">
        <v>2.9729999999999999E-3</v>
      </c>
      <c r="C9" s="4">
        <v>2.0661E-3</v>
      </c>
      <c r="D9" s="4">
        <f t="shared" si="0"/>
        <v>1.4389429359663133</v>
      </c>
      <c r="E9" s="4">
        <v>2.1308999999999998E-3</v>
      </c>
      <c r="F9" s="4">
        <f t="shared" si="1"/>
        <v>1.3951851330423766</v>
      </c>
      <c r="G9" s="4">
        <v>2.2103000000000001E-3</v>
      </c>
      <c r="H9" s="4">
        <f t="shared" si="2"/>
        <v>1.3450662805953941</v>
      </c>
    </row>
    <row r="10" spans="1:8" ht="16.2" thickBot="1" x14ac:dyDescent="0.35">
      <c r="A10" s="2">
        <v>7</v>
      </c>
      <c r="B10" s="4">
        <v>7.8543999999999992E-3</v>
      </c>
      <c r="C10" s="4">
        <v>4.7117000000000001E-3</v>
      </c>
      <c r="D10" s="4">
        <f t="shared" si="0"/>
        <v>1.6669991722732769</v>
      </c>
      <c r="E10" s="4">
        <v>3.2196999999999998E-3</v>
      </c>
      <c r="F10" s="4">
        <f t="shared" si="1"/>
        <v>2.4394819393111158</v>
      </c>
      <c r="G10" s="4">
        <v>2.9158000000000001E-3</v>
      </c>
      <c r="H10" s="4">
        <f t="shared" si="2"/>
        <v>2.693737567734412</v>
      </c>
    </row>
    <row r="11" spans="1:8" ht="16.2" thickBot="1" x14ac:dyDescent="0.35">
      <c r="A11" s="2">
        <v>8</v>
      </c>
      <c r="B11" s="4">
        <v>0.116617</v>
      </c>
      <c r="C11" s="4">
        <v>3.8987399999999998E-2</v>
      </c>
      <c r="D11" s="4">
        <f t="shared" si="0"/>
        <v>2.9911458573795637</v>
      </c>
      <c r="E11" s="4">
        <v>1.8057699999999999E-2</v>
      </c>
      <c r="F11" s="4">
        <f t="shared" si="1"/>
        <v>6.458020678159456</v>
      </c>
      <c r="G11" s="4">
        <v>1.1141399999999999E-2</v>
      </c>
      <c r="H11" s="4">
        <f t="shared" si="2"/>
        <v>10.466996966269949</v>
      </c>
    </row>
    <row r="12" spans="1:8" ht="16.2" thickBot="1" x14ac:dyDescent="0.35">
      <c r="A12" s="2">
        <v>9</v>
      </c>
      <c r="B12" s="4">
        <v>0.43717299999999998</v>
      </c>
      <c r="C12" s="4">
        <v>0.127751</v>
      </c>
      <c r="D12" s="4">
        <f t="shared" si="0"/>
        <v>3.4220710601091184</v>
      </c>
      <c r="E12" s="4">
        <v>4.6261299999999998E-2</v>
      </c>
      <c r="F12" s="4">
        <f t="shared" si="1"/>
        <v>9.4500803047039312</v>
      </c>
      <c r="G12" s="4">
        <v>2.2404500000000001E-2</v>
      </c>
      <c r="H12" s="4">
        <f t="shared" si="2"/>
        <v>19.51273181726885</v>
      </c>
    </row>
    <row r="13" spans="1:8" ht="15" thickBot="1" x14ac:dyDescent="0.35"/>
    <row r="14" spans="1:8" ht="16.2" thickBot="1" x14ac:dyDescent="0.35">
      <c r="A14" s="15">
        <v>1</v>
      </c>
      <c r="B14" s="14">
        <v>1000</v>
      </c>
    </row>
    <row r="15" spans="1:8" ht="16.2" thickBot="1" x14ac:dyDescent="0.35">
      <c r="A15" s="15">
        <v>2</v>
      </c>
      <c r="B15" s="3">
        <v>2000</v>
      </c>
    </row>
    <row r="16" spans="1:8" ht="16.2" thickBot="1" x14ac:dyDescent="0.35">
      <c r="A16" s="15">
        <v>3</v>
      </c>
      <c r="B16" s="2">
        <v>5000</v>
      </c>
    </row>
    <row r="17" spans="1:2" ht="16.2" thickBot="1" x14ac:dyDescent="0.35">
      <c r="A17" s="15">
        <v>4</v>
      </c>
      <c r="B17" s="2">
        <v>10000</v>
      </c>
    </row>
    <row r="18" spans="1:2" ht="16.2" thickBot="1" x14ac:dyDescent="0.35">
      <c r="A18" s="15">
        <v>5</v>
      </c>
      <c r="B18" s="2">
        <v>20000</v>
      </c>
    </row>
    <row r="19" spans="1:2" ht="16.2" thickBot="1" x14ac:dyDescent="0.35">
      <c r="A19" s="15">
        <v>6</v>
      </c>
      <c r="B19" s="2">
        <v>50000</v>
      </c>
    </row>
    <row r="20" spans="1:2" ht="16.2" thickBot="1" x14ac:dyDescent="0.35">
      <c r="A20" s="15">
        <v>7</v>
      </c>
      <c r="B20" s="2">
        <v>100000</v>
      </c>
    </row>
    <row r="21" spans="1:2" ht="16.2" thickBot="1" x14ac:dyDescent="0.35">
      <c r="A21" s="15">
        <v>8</v>
      </c>
      <c r="B21" s="2">
        <v>500000</v>
      </c>
    </row>
    <row r="22" spans="1:2" ht="16.2" thickBot="1" x14ac:dyDescent="0.35">
      <c r="A22" s="15">
        <v>9</v>
      </c>
      <c r="B22" s="2">
        <v>1000000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0606-F091-4D12-92CB-D0835F966D5A}">
  <dimension ref="A1:H22"/>
  <sheetViews>
    <sheetView tabSelected="1" workbookViewId="0">
      <selection activeCell="E16" sqref="E16"/>
    </sheetView>
  </sheetViews>
  <sheetFormatPr defaultRowHeight="14.4" x14ac:dyDescent="0.3"/>
  <cols>
    <col min="1" max="1" width="11.5546875" customWidth="1"/>
    <col min="2" max="2" width="18.21875" customWidth="1"/>
    <col min="3" max="3" width="11.77734375" customWidth="1"/>
    <col min="4" max="4" width="10.44140625" customWidth="1"/>
    <col min="5" max="5" width="11.77734375" customWidth="1"/>
    <col min="6" max="6" width="10.88671875" customWidth="1"/>
    <col min="7" max="7" width="12.21875" customWidth="1"/>
    <col min="8" max="8" width="12" customWidth="1"/>
  </cols>
  <sheetData>
    <row r="1" spans="1:8" ht="21" customHeight="1" thickBot="1" x14ac:dyDescent="0.35">
      <c r="A1" s="5" t="s">
        <v>0</v>
      </c>
      <c r="B1" s="8" t="s">
        <v>1</v>
      </c>
      <c r="C1" s="11" t="s">
        <v>2</v>
      </c>
      <c r="D1" s="12"/>
      <c r="E1" s="12"/>
      <c r="F1" s="12"/>
      <c r="G1" s="12"/>
      <c r="H1" s="13"/>
    </row>
    <row r="2" spans="1:8" ht="15" thickBot="1" x14ac:dyDescent="0.35">
      <c r="A2" s="6"/>
      <c r="B2" s="9"/>
      <c r="C2" s="11" t="s">
        <v>3</v>
      </c>
      <c r="D2" s="13"/>
      <c r="E2" s="11" t="s">
        <v>4</v>
      </c>
      <c r="F2" s="13"/>
      <c r="G2" s="11" t="s">
        <v>7</v>
      </c>
      <c r="H2" s="13"/>
    </row>
    <row r="3" spans="1:8" ht="19.2" customHeight="1" thickBot="1" x14ac:dyDescent="0.35">
      <c r="A3" s="7"/>
      <c r="B3" s="10"/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 spans="1:8" ht="16.2" thickBot="1" x14ac:dyDescent="0.35">
      <c r="A4" s="2">
        <v>1</v>
      </c>
      <c r="B4" s="4">
        <v>2.609E-4</v>
      </c>
      <c r="C4" s="4">
        <v>2.0479999999999999E-4</v>
      </c>
      <c r="D4" s="4">
        <f>B4/C4</f>
        <v>1.27392578125</v>
      </c>
      <c r="E4" s="4">
        <v>8.34E-4</v>
      </c>
      <c r="F4" s="4">
        <f>B4/E4</f>
        <v>0.31282973621103116</v>
      </c>
      <c r="G4" s="4">
        <v>6.1669999999999997E-4</v>
      </c>
      <c r="H4" s="4">
        <f>B4/G4</f>
        <v>0.42305821306956382</v>
      </c>
    </row>
    <row r="5" spans="1:8" ht="16.2" thickBot="1" x14ac:dyDescent="0.35">
      <c r="A5" s="3">
        <v>2</v>
      </c>
      <c r="B5" s="4">
        <v>3.0229999999999998E-4</v>
      </c>
      <c r="C5" s="4">
        <v>2.7900000000000001E-4</v>
      </c>
      <c r="D5" s="4">
        <f t="shared" ref="D5:D12" si="0">B5/C5</f>
        <v>1.0835125448028673</v>
      </c>
      <c r="E5" s="4">
        <v>2.264E-4</v>
      </c>
      <c r="F5" s="4">
        <f t="shared" ref="F5:F12" si="1">B5/E5</f>
        <v>1.3352473498233215</v>
      </c>
      <c r="G5" s="4">
        <v>4.9209999999999998E-4</v>
      </c>
      <c r="H5" s="4">
        <f t="shared" ref="H5:H12" si="2">B5/G5</f>
        <v>0.6143060353586669</v>
      </c>
    </row>
    <row r="6" spans="1:8" ht="16.2" thickBot="1" x14ac:dyDescent="0.35">
      <c r="A6" s="2">
        <v>3</v>
      </c>
      <c r="B6" s="4">
        <v>4.1550000000000002E-4</v>
      </c>
      <c r="C6" s="4">
        <v>5.733E-4</v>
      </c>
      <c r="D6" s="4">
        <f t="shared" si="0"/>
        <v>0.72475143903715333</v>
      </c>
      <c r="E6" s="4">
        <v>3.814E-4</v>
      </c>
      <c r="F6" s="4">
        <f t="shared" si="1"/>
        <v>1.0894074462506556</v>
      </c>
      <c r="G6" s="4">
        <v>4.8859999999999995E-4</v>
      </c>
      <c r="H6" s="4">
        <f t="shared" si="2"/>
        <v>0.85038886614817855</v>
      </c>
    </row>
    <row r="7" spans="1:8" ht="16.2" thickBot="1" x14ac:dyDescent="0.35">
      <c r="A7" s="2">
        <v>4</v>
      </c>
      <c r="B7" s="4">
        <v>5.1369999999999996E-4</v>
      </c>
      <c r="C7" s="4">
        <v>4.5970000000000001E-4</v>
      </c>
      <c r="D7" s="4">
        <f t="shared" si="0"/>
        <v>1.1174679138568631</v>
      </c>
      <c r="E7" s="4">
        <v>3.7320000000000002E-4</v>
      </c>
      <c r="F7" s="4">
        <f t="shared" si="1"/>
        <v>1.3764737406216505</v>
      </c>
      <c r="G7" s="4">
        <v>5.5650000000000003E-4</v>
      </c>
      <c r="H7" s="4">
        <f t="shared" si="2"/>
        <v>0.92309074573225502</v>
      </c>
    </row>
    <row r="8" spans="1:8" ht="16.2" thickBot="1" x14ac:dyDescent="0.35">
      <c r="A8" s="2">
        <v>5</v>
      </c>
      <c r="B8" s="4">
        <v>1.0517E-3</v>
      </c>
      <c r="C8" s="4">
        <v>4.8979999999999998E-4</v>
      </c>
      <c r="D8" s="4">
        <f t="shared" si="0"/>
        <v>2.1472029399755002</v>
      </c>
      <c r="E8" s="4">
        <v>7.5049999999999997E-4</v>
      </c>
      <c r="F8" s="4">
        <f t="shared" si="1"/>
        <v>1.4013324450366422</v>
      </c>
      <c r="G8" s="4">
        <v>6.3239999999999998E-4</v>
      </c>
      <c r="H8" s="4">
        <f t="shared" si="2"/>
        <v>1.6630297280202404</v>
      </c>
    </row>
    <row r="9" spans="1:8" ht="16.2" thickBot="1" x14ac:dyDescent="0.35">
      <c r="A9" s="2">
        <v>6</v>
      </c>
      <c r="B9" s="4">
        <v>2.1131000000000001E-3</v>
      </c>
      <c r="C9" s="4">
        <v>1.122E-3</v>
      </c>
      <c r="D9" s="4">
        <f t="shared" si="0"/>
        <v>1.8833333333333335</v>
      </c>
      <c r="E9" s="4">
        <v>1.8381000000000001E-3</v>
      </c>
      <c r="F9" s="4">
        <f t="shared" si="1"/>
        <v>1.149611011370437</v>
      </c>
      <c r="G9" s="4">
        <v>1.5939000000000001E-3</v>
      </c>
      <c r="H9" s="4">
        <f t="shared" si="2"/>
        <v>1.3257418909592822</v>
      </c>
    </row>
    <row r="10" spans="1:8" ht="16.2" thickBot="1" x14ac:dyDescent="0.35">
      <c r="A10" s="2">
        <v>7</v>
      </c>
      <c r="B10" s="4">
        <v>3.6243E-3</v>
      </c>
      <c r="C10" s="4">
        <v>2.0772E-3</v>
      </c>
      <c r="D10" s="4">
        <f t="shared" si="0"/>
        <v>1.7448006932409013</v>
      </c>
      <c r="E10" s="4">
        <v>3.3904999999999999E-3</v>
      </c>
      <c r="F10" s="4">
        <f t="shared" si="1"/>
        <v>1.068957380917269</v>
      </c>
      <c r="G10" s="4">
        <v>3.7775999999999999E-3</v>
      </c>
      <c r="H10" s="4">
        <f t="shared" si="2"/>
        <v>0.95941867852604834</v>
      </c>
    </row>
    <row r="11" spans="1:8" ht="16.2" thickBot="1" x14ac:dyDescent="0.35">
      <c r="A11" s="2">
        <v>8</v>
      </c>
      <c r="B11" s="4">
        <v>1.6291199999999999E-2</v>
      </c>
      <c r="C11" s="4">
        <v>1.5757E-2</v>
      </c>
      <c r="D11" s="4">
        <f t="shared" si="0"/>
        <v>1.0339023925874213</v>
      </c>
      <c r="E11" s="4">
        <v>1.19521E-2</v>
      </c>
      <c r="F11" s="4">
        <f t="shared" si="1"/>
        <v>1.3630408045448079</v>
      </c>
      <c r="G11" s="4">
        <v>1.15958E-2</v>
      </c>
      <c r="H11" s="4">
        <f t="shared" si="2"/>
        <v>1.4049224719294917</v>
      </c>
    </row>
    <row r="12" spans="1:8" ht="16.2" thickBot="1" x14ac:dyDescent="0.35">
      <c r="A12" s="2">
        <v>9</v>
      </c>
      <c r="B12" s="4">
        <v>3.0379300000000001E-2</v>
      </c>
      <c r="C12" s="4">
        <v>3.0106500000000001E-2</v>
      </c>
      <c r="D12" s="4">
        <f t="shared" si="0"/>
        <v>1.0090611661933468</v>
      </c>
      <c r="E12" s="4">
        <v>3.4868499999999997E-2</v>
      </c>
      <c r="F12" s="4">
        <f t="shared" si="1"/>
        <v>0.8712534235771543</v>
      </c>
      <c r="G12" s="4">
        <v>2.8290599999999999E-2</v>
      </c>
      <c r="H12" s="4">
        <f t="shared" si="2"/>
        <v>1.0738301768078444</v>
      </c>
    </row>
    <row r="14" spans="1:8" ht="16.2" thickBot="1" x14ac:dyDescent="0.35">
      <c r="A14" s="15">
        <v>1</v>
      </c>
      <c r="B14" s="2">
        <v>1000</v>
      </c>
    </row>
    <row r="15" spans="1:8" ht="16.2" thickBot="1" x14ac:dyDescent="0.35">
      <c r="A15" s="15">
        <v>2</v>
      </c>
      <c r="B15" s="3">
        <v>2000</v>
      </c>
    </row>
    <row r="16" spans="1:8" ht="16.2" thickBot="1" x14ac:dyDescent="0.35">
      <c r="A16" s="15">
        <v>3</v>
      </c>
      <c r="B16" s="2">
        <v>5000</v>
      </c>
    </row>
    <row r="17" spans="1:2" ht="16.2" thickBot="1" x14ac:dyDescent="0.35">
      <c r="A17" s="15">
        <v>4</v>
      </c>
      <c r="B17" s="2">
        <v>10000</v>
      </c>
    </row>
    <row r="18" spans="1:2" ht="16.2" thickBot="1" x14ac:dyDescent="0.35">
      <c r="A18" s="15">
        <v>5</v>
      </c>
      <c r="B18" s="2">
        <v>20000</v>
      </c>
    </row>
    <row r="19" spans="1:2" ht="16.2" thickBot="1" x14ac:dyDescent="0.35">
      <c r="A19" s="15">
        <v>6</v>
      </c>
      <c r="B19" s="2">
        <v>50000</v>
      </c>
    </row>
    <row r="20" spans="1:2" ht="16.2" thickBot="1" x14ac:dyDescent="0.35">
      <c r="A20" s="15">
        <v>7</v>
      </c>
      <c r="B20" s="2">
        <v>100000</v>
      </c>
    </row>
    <row r="21" spans="1:2" ht="16.2" thickBot="1" x14ac:dyDescent="0.35">
      <c r="A21" s="15">
        <v>8</v>
      </c>
      <c r="B21" s="2">
        <v>500000</v>
      </c>
    </row>
    <row r="22" spans="1:2" ht="16.2" thickBot="1" x14ac:dyDescent="0.35">
      <c r="A22" s="15">
        <v>9</v>
      </c>
      <c r="B22" s="2">
        <v>1000000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MPI</vt:lpstr>
      <vt:lpstr>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2023-12-25T17:43:29Z</dcterms:created>
  <dcterms:modified xsi:type="dcterms:W3CDTF">2023-12-25T18:44:13Z</dcterms:modified>
</cp:coreProperties>
</file>