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uliagheorghita/git/pycel/tests/fixtures/"/>
    </mc:Choice>
  </mc:AlternateContent>
  <xr:revisionPtr revIDLastSave="0" documentId="13_ncr:1_{C1A95B58-68E2-E244-A615-0A3EBDA76C6E}" xr6:coauthVersionLast="47" xr6:coauthVersionMax="47" xr10:uidLastSave="{00000000-0000-0000-0000-000000000000}"/>
  <bookViews>
    <workbookView xWindow="3560" yWindow="500" windowWidth="27240" windowHeight="16440" xr2:uid="{DE8FF90D-43BF-0A46-B403-CEC309F7F1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5" i="1" l="1" a="1"/>
  <c r="K15" i="1" s="1"/>
  <c r="K12" i="1" a="1"/>
  <c r="K12" i="1" s="1"/>
  <c r="K10" i="1" a="1"/>
  <c r="K10" i="1" s="1"/>
  <c r="K8" i="1" a="1"/>
  <c r="K8" i="1" s="1"/>
  <c r="K4" i="1" a="1"/>
  <c r="K4" i="1" s="1"/>
  <c r="K2" i="1" a="1"/>
  <c r="K2" i="1" s="1"/>
  <c r="F12" i="1" a="1"/>
  <c r="F12" i="1" s="1"/>
  <c r="F8" i="1" a="1"/>
  <c r="F8" i="1" s="1"/>
  <c r="F2" i="1" a="1"/>
  <c r="F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<sst xmlns="http://schemas.openxmlformats.org/spreadsheetml/2006/main" count="38" uniqueCount="18">
  <si>
    <t>Product</t>
  </si>
  <si>
    <t>Units</t>
  </si>
  <si>
    <t>Apple</t>
  </si>
  <si>
    <t>Grape</t>
  </si>
  <si>
    <t>Pear</t>
  </si>
  <si>
    <t>Banana</t>
  </si>
  <si>
    <t>State</t>
  </si>
  <si>
    <t>FL</t>
  </si>
  <si>
    <t>TX</t>
  </si>
  <si>
    <t>NY</t>
  </si>
  <si>
    <t>CA</t>
  </si>
  <si>
    <t>MA</t>
  </si>
  <si>
    <t>Year</t>
  </si>
  <si>
    <t>Orange</t>
  </si>
  <si>
    <t>Avocado</t>
  </si>
  <si>
    <t>Peach</t>
  </si>
  <si>
    <t>Data</t>
  </si>
  <si>
    <t>Filter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</si>
</sst>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B4BC-86BE-2440-945E-F284CBF5CE4A}">
  <dimension ref="A1:N23"/>
  <sheetViews>
    <sheetView tabSelected="1" zoomScale="111" workbookViewId="0">
      <selection activeCell="K15" sqref="K15"/>
    </sheetView>
  </sheetViews>
  <sheetFormatPr baseColWidth="10" defaultRowHeight="16" x14ac:dyDescent="0.2"/>
  <sheetData>
    <row r="1" spans="1:14" x14ac:dyDescent="0.2">
      <c r="A1" s="2" t="s">
        <v>16</v>
      </c>
      <c r="B1" s="3"/>
      <c r="C1" s="3"/>
      <c r="D1" s="4"/>
      <c r="F1" s="2" t="s">
        <v>17</v>
      </c>
      <c r="G1" s="3"/>
      <c r="H1" s="3"/>
      <c r="I1" s="3"/>
      <c r="J1" s="3"/>
      <c r="K1" s="3"/>
      <c r="L1" s="11"/>
      <c r="M1" s="11"/>
      <c r="N1" s="12"/>
    </row>
    <row r="2" spans="1:14" x14ac:dyDescent="0.2">
      <c r="A2" s="5" t="s">
        <v>6</v>
      </c>
      <c r="B2" s="6" t="s">
        <v>12</v>
      </c>
      <c r="C2" s="6" t="s">
        <v>0</v>
      </c>
      <c r="D2" s="7" t="s">
        <v>1</v>
      </c>
      <c r="F2" s="13" t="str" cm="1">
        <f t="array" ref="F2:I5">_xlfn._xlws.FILTER(A3:D19,A3:A19="FL")</f>
        <v>FL</v>
      </c>
      <c r="G2" s="11">
        <v>2020</v>
      </c>
      <c r="H2" s="11" t="str">
        <v>Orange</v>
      </c>
      <c r="I2" s="12">
        <v>4621</v>
      </c>
      <c r="J2" s="6"/>
      <c r="K2" s="1" t="str" cm="1">
        <f t="array" ref="K2">_xlfn._xlws.FILTER(A3:D3,A5:D5="Apple","")</f>
        <v>Orange</v>
      </c>
      <c r="L2" s="6"/>
      <c r="M2" s="6"/>
      <c r="N2" s="7"/>
    </row>
    <row r="3" spans="1:14" x14ac:dyDescent="0.2">
      <c r="A3" s="5" t="s">
        <v>7</v>
      </c>
      <c r="B3" s="6">
        <v>2020</v>
      </c>
      <c r="C3" s="6" t="s">
        <v>13</v>
      </c>
      <c r="D3" s="7">
        <v>4621</v>
      </c>
      <c r="F3" s="5" t="str">
        <v>FL</v>
      </c>
      <c r="G3" s="6">
        <v>2019</v>
      </c>
      <c r="H3" s="6" t="str">
        <v>Peach</v>
      </c>
      <c r="I3" s="7">
        <v>4029</v>
      </c>
      <c r="J3" s="6"/>
      <c r="K3" s="6"/>
      <c r="L3" s="6"/>
      <c r="M3" s="6"/>
      <c r="N3" s="7"/>
    </row>
    <row r="4" spans="1:14" x14ac:dyDescent="0.2">
      <c r="A4" s="5" t="s">
        <v>8</v>
      </c>
      <c r="B4" s="6">
        <v>2020</v>
      </c>
      <c r="C4" s="6" t="s">
        <v>14</v>
      </c>
      <c r="D4" s="7">
        <v>3462</v>
      </c>
      <c r="F4" s="5" t="str">
        <v>FL</v>
      </c>
      <c r="G4" s="6">
        <v>2018</v>
      </c>
      <c r="H4" s="6" t="str">
        <v>Banana</v>
      </c>
      <c r="I4" s="7">
        <v>2098</v>
      </c>
      <c r="J4" s="6"/>
      <c r="K4" s="14" t="str" cm="1">
        <f t="array" ref="K4:K6">_xlfn._xlws.FILTER(A3:A19,C3:C19="Avocado","")</f>
        <v>TX</v>
      </c>
      <c r="L4" s="6"/>
      <c r="M4" s="6"/>
      <c r="N4" s="7"/>
    </row>
    <row r="5" spans="1:14" x14ac:dyDescent="0.2">
      <c r="A5" s="5" t="s">
        <v>9</v>
      </c>
      <c r="B5" s="6">
        <v>2020</v>
      </c>
      <c r="C5" s="6" t="s">
        <v>2</v>
      </c>
      <c r="D5" s="7">
        <v>4349</v>
      </c>
      <c r="F5" s="8" t="str">
        <v>FL</v>
      </c>
      <c r="G5" s="9">
        <v>2017</v>
      </c>
      <c r="H5" s="9" t="str">
        <v>Avocado</v>
      </c>
      <c r="I5" s="10">
        <v>5827</v>
      </c>
      <c r="J5" s="6"/>
      <c r="K5" s="15" t="str">
        <v>CA</v>
      </c>
      <c r="L5" s="6"/>
      <c r="M5" s="6"/>
      <c r="N5" s="7"/>
    </row>
    <row r="6" spans="1:14" x14ac:dyDescent="0.2">
      <c r="A6" s="5" t="s">
        <v>10</v>
      </c>
      <c r="B6" s="6">
        <v>2020</v>
      </c>
      <c r="C6" s="6" t="s">
        <v>14</v>
      </c>
      <c r="D6" s="7">
        <v>1354</v>
      </c>
      <c r="F6" s="5"/>
      <c r="G6" s="6"/>
      <c r="H6" s="6"/>
      <c r="I6" s="6"/>
      <c r="J6" s="6"/>
      <c r="K6" s="16" t="str">
        <v>FL</v>
      </c>
      <c r="L6" s="6"/>
      <c r="M6" s="6"/>
      <c r="N6" s="7"/>
    </row>
    <row r="7" spans="1:14" x14ac:dyDescent="0.2">
      <c r="A7" s="5" t="s">
        <v>9</v>
      </c>
      <c r="B7" s="6">
        <v>2019</v>
      </c>
      <c r="C7" s="6" t="s">
        <v>15</v>
      </c>
      <c r="D7" s="7">
        <v>2342</v>
      </c>
      <c r="F7" s="5"/>
      <c r="G7" s="6"/>
      <c r="H7" s="6"/>
      <c r="I7" s="6"/>
      <c r="J7" s="6"/>
      <c r="K7" s="6"/>
      <c r="L7" s="6"/>
      <c r="M7" s="6"/>
      <c r="N7" s="7"/>
    </row>
    <row r="8" spans="1:14" x14ac:dyDescent="0.2">
      <c r="A8" s="5" t="s">
        <v>9</v>
      </c>
      <c r="B8" s="6">
        <v>2018</v>
      </c>
      <c r="C8" s="6" t="s">
        <v>15</v>
      </c>
      <c r="D8" s="7">
        <v>5674</v>
      </c>
      <c r="F8" s="13" t="str" cm="1">
        <f t="array" ref="F8:I9">_xlfn._xlws.FILTER(A3:D19,(C3:C19="Peach")*(A3:A19="NY"),"")</f>
        <v>NY</v>
      </c>
      <c r="G8" s="11">
        <v>2019</v>
      </c>
      <c r="H8" s="11" t="str">
        <v>Peach</v>
      </c>
      <c r="I8" s="12">
        <v>2342</v>
      </c>
      <c r="J8" s="6"/>
      <c r="K8" s="17" t="str" cm="1">
        <f t="array" ref="K8:N8">_xlfn._xlws.FILTER(A4:D4,A3="FL","")</f>
        <v>TX</v>
      </c>
      <c r="L8" s="18">
        <v>2020</v>
      </c>
      <c r="M8" s="18" t="str">
        <v>Avocado</v>
      </c>
      <c r="N8" s="19">
        <v>3462</v>
      </c>
    </row>
    <row r="9" spans="1:14" x14ac:dyDescent="0.2">
      <c r="A9" s="5" t="s">
        <v>8</v>
      </c>
      <c r="B9" s="6">
        <v>2019</v>
      </c>
      <c r="C9" s="6" t="s">
        <v>15</v>
      </c>
      <c r="D9" s="7">
        <v>4454</v>
      </c>
      <c r="F9" s="8" t="str">
        <v>NY</v>
      </c>
      <c r="G9" s="9">
        <v>2018</v>
      </c>
      <c r="H9" s="9" t="str">
        <v>Peach</v>
      </c>
      <c r="I9" s="10">
        <v>5674</v>
      </c>
      <c r="J9" s="6"/>
      <c r="K9" s="6"/>
      <c r="L9" s="6"/>
      <c r="M9" s="6"/>
      <c r="N9" s="7"/>
    </row>
    <row r="10" spans="1:14" x14ac:dyDescent="0.2">
      <c r="A10" s="5" t="s">
        <v>7</v>
      </c>
      <c r="B10" s="6">
        <v>2019</v>
      </c>
      <c r="C10" s="6" t="s">
        <v>15</v>
      </c>
      <c r="D10" s="7">
        <v>4029</v>
      </c>
      <c r="F10" s="5"/>
      <c r="G10" s="6"/>
      <c r="H10" s="6"/>
      <c r="I10" s="6"/>
      <c r="J10" s="6"/>
      <c r="K10" s="1" t="e" cm="1" vm="1">
        <f t="array" ref="K10">_xlfn._xlws.FILTER(A3:D3,A4:D4="Apple")</f>
        <v>#VALUE!</v>
      </c>
      <c r="L10" s="6"/>
      <c r="M10" s="6"/>
      <c r="N10" s="7"/>
    </row>
    <row r="11" spans="1:14" x14ac:dyDescent="0.2">
      <c r="A11" s="5" t="s">
        <v>7</v>
      </c>
      <c r="B11" s="6">
        <v>2018</v>
      </c>
      <c r="C11" s="6" t="s">
        <v>5</v>
      </c>
      <c r="D11" s="7">
        <v>2098</v>
      </c>
      <c r="F11" s="5"/>
      <c r="G11" s="6"/>
      <c r="H11" s="6"/>
      <c r="I11" s="6"/>
      <c r="J11" s="6"/>
      <c r="K11" s="6"/>
      <c r="L11" s="6"/>
      <c r="M11" s="6"/>
      <c r="N11" s="7"/>
    </row>
    <row r="12" spans="1:14" x14ac:dyDescent="0.2">
      <c r="A12" s="5" t="s">
        <v>7</v>
      </c>
      <c r="B12" s="6">
        <v>2017</v>
      </c>
      <c r="C12" s="6" t="s">
        <v>14</v>
      </c>
      <c r="D12" s="7">
        <v>5827</v>
      </c>
      <c r="F12" s="13" t="str" cm="1">
        <f t="array" ref="F12:I16">_xlfn._xlws.FILTER(A3:D19,(C3:C19="Apple")+(A3:A19="CA"),"")</f>
        <v>NY</v>
      </c>
      <c r="G12" s="11">
        <v>2020</v>
      </c>
      <c r="H12" s="11" t="str">
        <v>Apple</v>
      </c>
      <c r="I12" s="12">
        <v>4349</v>
      </c>
      <c r="J12" s="6"/>
      <c r="K12" s="13" cm="1">
        <f t="array" ref="K12:L13">_xlfn._xlws.FILTER(A21:C22,A21:C21=1,"")</f>
        <v>1</v>
      </c>
      <c r="L12" s="12">
        <v>1</v>
      </c>
      <c r="M12" s="6"/>
      <c r="N12" s="7"/>
    </row>
    <row r="13" spans="1:14" x14ac:dyDescent="0.2">
      <c r="A13" s="5" t="s">
        <v>8</v>
      </c>
      <c r="B13" s="6">
        <v>2018</v>
      </c>
      <c r="C13" s="6" t="s">
        <v>3</v>
      </c>
      <c r="D13" s="7">
        <v>3874</v>
      </c>
      <c r="F13" s="5" t="str">
        <v>CA</v>
      </c>
      <c r="G13" s="6">
        <v>2020</v>
      </c>
      <c r="H13" s="6" t="str">
        <v>Avocado</v>
      </c>
      <c r="I13" s="7">
        <v>1354</v>
      </c>
      <c r="J13" s="6"/>
      <c r="K13" s="8">
        <v>3</v>
      </c>
      <c r="L13" s="10">
        <v>1</v>
      </c>
      <c r="M13" s="6"/>
      <c r="N13" s="7"/>
    </row>
    <row r="14" spans="1:14" x14ac:dyDescent="0.2">
      <c r="A14" s="5" t="s">
        <v>11</v>
      </c>
      <c r="B14" s="6">
        <v>2017</v>
      </c>
      <c r="C14" s="6" t="s">
        <v>2</v>
      </c>
      <c r="D14" s="7">
        <v>1875</v>
      </c>
      <c r="F14" s="5" t="str">
        <v>MA</v>
      </c>
      <c r="G14" s="6">
        <v>2017</v>
      </c>
      <c r="H14" s="6" t="str">
        <v>Apple</v>
      </c>
      <c r="I14" s="7">
        <v>1875</v>
      </c>
      <c r="J14" s="6"/>
      <c r="K14" s="6"/>
      <c r="L14" s="6"/>
      <c r="M14" s="6"/>
      <c r="N14" s="7"/>
    </row>
    <row r="15" spans="1:14" x14ac:dyDescent="0.2">
      <c r="A15" s="5" t="s">
        <v>9</v>
      </c>
      <c r="B15" s="6">
        <v>2017</v>
      </c>
      <c r="C15" s="6" t="s">
        <v>4</v>
      </c>
      <c r="D15" s="7">
        <v>9864</v>
      </c>
      <c r="F15" s="5" t="str">
        <v>CA</v>
      </c>
      <c r="G15" s="6">
        <v>2018</v>
      </c>
      <c r="H15" s="6" t="str">
        <v>Pear</v>
      </c>
      <c r="I15" s="7">
        <v>8365</v>
      </c>
      <c r="J15" s="6"/>
      <c r="K15" s="13" cm="1">
        <f t="array" ref="K15:L16">_xlfn._xlws.FILTER(A21:B23,C21:C23=1)</f>
        <v>1</v>
      </c>
      <c r="L15" s="12">
        <v>2</v>
      </c>
      <c r="M15" s="6"/>
      <c r="N15" s="7"/>
    </row>
    <row r="16" spans="1:14" x14ac:dyDescent="0.2">
      <c r="A16" s="5" t="s">
        <v>8</v>
      </c>
      <c r="B16" s="6">
        <v>2017</v>
      </c>
      <c r="C16" s="6" t="s">
        <v>15</v>
      </c>
      <c r="D16" s="7">
        <v>9585</v>
      </c>
      <c r="F16" s="8" t="str">
        <v>CA</v>
      </c>
      <c r="G16" s="9">
        <v>2017</v>
      </c>
      <c r="H16" s="9" t="str">
        <v>Apple</v>
      </c>
      <c r="I16" s="10">
        <v>1486</v>
      </c>
      <c r="J16" s="9"/>
      <c r="K16" s="8">
        <v>3</v>
      </c>
      <c r="L16" s="10">
        <v>4</v>
      </c>
      <c r="M16" s="9"/>
      <c r="N16" s="10"/>
    </row>
    <row r="17" spans="1:4" x14ac:dyDescent="0.2">
      <c r="A17" s="5" t="s">
        <v>10</v>
      </c>
      <c r="B17" s="6">
        <v>2018</v>
      </c>
      <c r="C17" s="6" t="s">
        <v>4</v>
      </c>
      <c r="D17" s="7">
        <v>8365</v>
      </c>
    </row>
    <row r="18" spans="1:4" x14ac:dyDescent="0.2">
      <c r="A18" s="5" t="s">
        <v>10</v>
      </c>
      <c r="B18" s="6">
        <v>2017</v>
      </c>
      <c r="C18" s="6" t="s">
        <v>2</v>
      </c>
      <c r="D18" s="7">
        <v>1486</v>
      </c>
    </row>
    <row r="19" spans="1:4" x14ac:dyDescent="0.2">
      <c r="A19" s="5"/>
      <c r="B19" s="6"/>
      <c r="C19" s="6"/>
      <c r="D19" s="7"/>
    </row>
    <row r="20" spans="1:4" x14ac:dyDescent="0.2">
      <c r="A20" s="5"/>
      <c r="B20" s="6"/>
      <c r="C20" s="6"/>
      <c r="D20" s="7"/>
    </row>
    <row r="21" spans="1:4" x14ac:dyDescent="0.2">
      <c r="A21" s="5">
        <v>1</v>
      </c>
      <c r="B21" s="6">
        <v>2</v>
      </c>
      <c r="C21" s="6">
        <v>1</v>
      </c>
      <c r="D21" s="7"/>
    </row>
    <row r="22" spans="1:4" x14ac:dyDescent="0.2">
      <c r="A22" s="5">
        <v>3</v>
      </c>
      <c r="B22" s="6">
        <v>4</v>
      </c>
      <c r="C22" s="6">
        <v>1</v>
      </c>
      <c r="D22" s="7"/>
    </row>
    <row r="23" spans="1:4" x14ac:dyDescent="0.2">
      <c r="A23" s="8">
        <v>3</v>
      </c>
      <c r="B23" s="9">
        <v>4</v>
      </c>
      <c r="C23" s="9">
        <v>5</v>
      </c>
      <c r="D23" s="10"/>
    </row>
  </sheetData>
  <mergeCells count="2">
    <mergeCell ref="A1:D1"/>
    <mergeCell ref="F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Iulia Gheorghita</dc:creator>
  <cp:lastModifiedBy>Iulia Gheorghita</cp:lastModifiedBy>
  <dcterms:created xsi:type="dcterms:W3CDTF">2021-11-14T23:04:39Z</dcterms:created>
  <dcterms:modified xsi:type="dcterms:W3CDTF">2021-11-14T23:46:37Z</dcterms:modified>
</cp:coreProperties>
</file>